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3820"/>
  <bookViews>
    <workbookView xWindow="0" yWindow="0" windowWidth="19200" windowHeight="11595" activeTab="3"/>
  </bookViews>
  <sheets>
    <sheet name="Sheet1" sheetId="1" r:id="rId1"/>
    <sheet name="Currentcy" sheetId="2" r:id="rId2"/>
    <sheet name="Currentcy Summary" sheetId="3" r:id="rId3"/>
    <sheet name="Sheet1 (2)" sheetId="4" r:id="rId4"/>
    <sheet name="Currentcy (2)" sheetId="5" r:id="rId5"/>
    <sheet name="Currentcy Summary (2)" sheetId="6" r:id="rId6"/>
  </sheets>
  <definedNames>
    <definedName name="_xlnm._FilterDatabase" localSheetId="3" hidden="1">'Sheet1 (2)'!$A$8:$AW$1306</definedName>
  </definedNames>
  <calcPr calcId="144525"/>
</workbook>
</file>

<file path=xl/calcChain.xml><?xml version="1.0" encoding="utf-8"?>
<calcChain xmlns="http://schemas.openxmlformats.org/spreadsheetml/2006/main">
  <c r="AV15" i="4" l="1"/>
  <c r="AW15" i="4"/>
  <c r="AV676" i="4"/>
  <c r="AW676" i="4"/>
  <c r="AV415" i="4"/>
  <c r="AW415" i="4"/>
  <c r="AV600" i="4"/>
  <c r="AW600" i="4"/>
  <c r="AV871" i="4"/>
  <c r="AW871" i="4"/>
  <c r="AV802" i="4"/>
  <c r="AW802" i="4"/>
  <c r="AV766" i="4"/>
  <c r="AW766" i="4"/>
  <c r="AV628" i="4"/>
  <c r="AW628" i="4"/>
  <c r="AV655" i="4"/>
  <c r="AW655" i="4"/>
  <c r="AV394" i="4"/>
  <c r="AW394" i="4"/>
  <c r="AV223" i="4"/>
  <c r="AW223" i="4"/>
  <c r="AV784" i="4"/>
  <c r="AW784" i="4"/>
  <c r="AV587" i="4"/>
  <c r="AW587" i="4"/>
  <c r="AV496" i="4"/>
  <c r="AW496" i="4"/>
  <c r="AV666" i="4"/>
  <c r="AW666" i="4"/>
  <c r="AV48" i="4"/>
  <c r="AW48" i="4"/>
  <c r="AV224" i="4"/>
  <c r="AW224" i="4"/>
  <c r="AV263" i="4"/>
  <c r="AW263" i="4"/>
  <c r="AV786" i="4"/>
  <c r="AW786" i="4"/>
  <c r="AV464" i="4"/>
  <c r="AW464" i="4"/>
  <c r="AV264" i="4"/>
  <c r="AW264" i="4"/>
  <c r="AV53" i="4"/>
  <c r="AW53" i="4"/>
  <c r="AV132" i="4"/>
  <c r="AW132" i="4"/>
  <c r="AV152" i="4"/>
  <c r="AW152" i="4"/>
  <c r="AV89" i="4"/>
  <c r="AW89" i="4"/>
  <c r="AV111" i="4"/>
  <c r="AW111" i="4"/>
  <c r="AV339" i="4"/>
  <c r="AW339" i="4"/>
  <c r="AV112" i="4"/>
  <c r="AW112" i="4"/>
  <c r="AV90" i="4"/>
  <c r="AW90" i="4"/>
  <c r="AV113" i="4"/>
  <c r="AW113" i="4"/>
  <c r="AV114" i="4"/>
  <c r="AW114" i="4"/>
  <c r="AV91" i="4"/>
  <c r="AW91" i="4"/>
  <c r="AV489" i="4"/>
  <c r="AW489" i="4"/>
  <c r="AV225" i="4"/>
  <c r="AW225" i="4"/>
  <c r="AV92" i="4"/>
  <c r="AW92" i="4"/>
  <c r="AV265" i="4"/>
  <c r="AW265" i="4"/>
  <c r="AV970" i="4"/>
  <c r="AW970" i="4"/>
  <c r="AV409" i="4"/>
  <c r="AW409" i="4"/>
  <c r="AV497" i="4"/>
  <c r="AW497" i="4"/>
  <c r="AV641" i="4"/>
  <c r="AW641" i="4"/>
  <c r="AV226" i="4"/>
  <c r="AW226" i="4"/>
  <c r="AV181" i="4"/>
  <c r="AW181" i="4"/>
  <c r="AV614" i="4"/>
  <c r="AW614" i="4"/>
  <c r="AV182" i="4"/>
  <c r="AW182" i="4"/>
  <c r="AV227" i="4"/>
  <c r="AW227" i="4"/>
  <c r="AV315" i="4"/>
  <c r="AW315" i="4"/>
  <c r="AV183" i="4"/>
  <c r="AW183" i="4"/>
  <c r="AV540" i="4"/>
  <c r="AW540" i="4"/>
  <c r="AV160" i="4"/>
  <c r="AW160" i="4"/>
  <c r="AV237" i="4"/>
  <c r="AW237" i="4"/>
  <c r="AV642" i="4"/>
  <c r="AW642" i="4"/>
  <c r="AV342" i="4"/>
  <c r="AW342" i="4"/>
  <c r="AV228" i="4"/>
  <c r="AW228" i="4"/>
  <c r="AV408" i="4"/>
  <c r="AW408" i="4"/>
  <c r="AV229" i="4"/>
  <c r="AW229" i="4"/>
  <c r="AV300" i="4"/>
  <c r="AW300" i="4"/>
  <c r="AV924" i="4"/>
  <c r="AW924" i="4"/>
  <c r="AV343" i="4"/>
  <c r="AW343" i="4"/>
  <c r="AV115" i="4"/>
  <c r="AW115" i="4"/>
  <c r="AV351" i="4"/>
  <c r="AW351" i="4"/>
  <c r="AV344" i="4"/>
  <c r="AW344" i="4"/>
  <c r="AV230" i="4"/>
  <c r="AW230" i="4"/>
  <c r="AV266" i="4"/>
  <c r="AW266" i="4"/>
  <c r="AV139" i="4"/>
  <c r="AW139" i="4"/>
  <c r="AV652" i="4"/>
  <c r="AW652" i="4"/>
  <c r="AV703" i="4"/>
  <c r="AW703" i="4"/>
  <c r="AV184" i="4"/>
  <c r="AW184" i="4"/>
  <c r="AV185" i="4"/>
  <c r="AW185" i="4"/>
  <c r="AV123" i="4"/>
  <c r="AW123" i="4"/>
  <c r="AV984" i="4"/>
  <c r="AW984" i="4"/>
  <c r="AV147" i="4"/>
  <c r="AW147" i="4"/>
  <c r="AV243" i="4"/>
  <c r="AW243" i="4"/>
  <c r="AV529" i="4"/>
  <c r="AW529" i="4"/>
  <c r="AV378" i="4"/>
  <c r="AW378" i="4"/>
  <c r="AV231" i="4"/>
  <c r="AW231" i="4"/>
  <c r="AV52" i="4"/>
  <c r="AW52" i="4"/>
  <c r="AV301" i="4"/>
  <c r="AW301" i="4"/>
  <c r="AV267" i="4"/>
  <c r="AW267" i="4"/>
  <c r="AV316" i="4"/>
  <c r="AW316" i="4"/>
  <c r="AV1166" i="4"/>
  <c r="AW1166" i="4"/>
  <c r="AV1185" i="4"/>
  <c r="AW1185" i="4"/>
  <c r="AV72" i="4"/>
  <c r="AW72" i="4"/>
  <c r="AV1147" i="4"/>
  <c r="AW1147" i="4"/>
  <c r="AV1296" i="4"/>
  <c r="AW1296" i="4"/>
  <c r="AV1039" i="4"/>
  <c r="AW1039" i="4"/>
  <c r="AV161" i="4"/>
  <c r="AW161" i="4"/>
  <c r="AV245" i="4"/>
  <c r="AW245" i="4"/>
  <c r="AV1103" i="4"/>
  <c r="AW1103" i="4"/>
  <c r="AV1221" i="4"/>
  <c r="AW1221" i="4"/>
  <c r="AV276" i="4"/>
  <c r="AW276" i="4"/>
  <c r="AV371" i="4"/>
  <c r="AW371" i="4"/>
  <c r="AV93" i="4"/>
  <c r="AW93" i="4"/>
  <c r="AV360" i="4"/>
  <c r="AW360" i="4"/>
  <c r="AV1200" i="4"/>
  <c r="AW1200" i="4"/>
  <c r="AV94" i="4"/>
  <c r="AW94" i="4"/>
  <c r="AV116" i="4"/>
  <c r="AW116" i="4"/>
  <c r="AV77" i="4"/>
  <c r="AW77" i="4"/>
  <c r="AV1167" i="4"/>
  <c r="AW1167" i="4"/>
  <c r="AV1148" i="4"/>
  <c r="AW1148" i="4"/>
  <c r="AV1256" i="4"/>
  <c r="AW1256" i="4"/>
  <c r="AV787" i="4"/>
  <c r="AW787" i="4"/>
  <c r="AV232" i="4"/>
  <c r="AW232" i="4"/>
  <c r="AV1028" i="4"/>
  <c r="AW1028" i="4"/>
  <c r="AV623" i="4"/>
  <c r="AW623" i="4"/>
  <c r="AV259" i="4"/>
  <c r="AW259" i="4"/>
  <c r="AV974" i="4"/>
  <c r="AW974" i="4"/>
  <c r="AV562" i="4"/>
  <c r="AW562" i="4"/>
  <c r="AV957" i="4"/>
  <c r="AW957" i="4"/>
  <c r="AV632" i="4"/>
  <c r="AW632" i="4"/>
  <c r="AV656" i="4"/>
  <c r="AW656" i="4"/>
  <c r="AV1264" i="4"/>
  <c r="AW1264" i="4"/>
  <c r="AV1040" i="4"/>
  <c r="AW1040" i="4"/>
  <c r="AV577" i="4"/>
  <c r="AW577" i="4"/>
  <c r="AV287" i="4"/>
  <c r="AW287" i="4"/>
  <c r="AV866" i="4"/>
  <c r="AW866" i="4"/>
  <c r="AV288" i="4"/>
  <c r="AW288" i="4"/>
  <c r="AV975" i="4"/>
  <c r="AW975" i="4"/>
  <c r="AV1301" i="4"/>
  <c r="AW1301" i="4"/>
  <c r="AV552" i="4"/>
  <c r="AW552" i="4"/>
  <c r="AV989" i="4"/>
  <c r="AW989" i="4"/>
  <c r="AV1092" i="4"/>
  <c r="AW1092" i="4"/>
  <c r="AV550" i="4"/>
  <c r="AW550" i="4"/>
  <c r="AV207" i="4"/>
  <c r="AW207" i="4"/>
  <c r="AV1118" i="4"/>
  <c r="AW1118" i="4"/>
  <c r="AV1084" i="4"/>
  <c r="AW1084" i="4"/>
  <c r="AV372" i="4"/>
  <c r="AW372" i="4"/>
  <c r="AV416" i="4"/>
  <c r="AW416" i="4"/>
  <c r="AV59" i="4"/>
  <c r="AW59" i="4"/>
  <c r="AV954" i="4"/>
  <c r="AW954" i="4"/>
  <c r="AV40" i="4"/>
  <c r="AW40" i="4"/>
  <c r="AV932" i="4"/>
  <c r="AW932" i="4"/>
  <c r="AV1079" i="4"/>
  <c r="AW1079" i="4"/>
  <c r="AV320" i="4"/>
  <c r="AW320" i="4"/>
  <c r="AV56" i="4"/>
  <c r="AW56" i="4"/>
  <c r="AV933" i="4"/>
  <c r="AW933" i="4"/>
  <c r="AV906" i="4"/>
  <c r="AW906" i="4"/>
  <c r="AV492" i="4"/>
  <c r="AW492" i="4"/>
  <c r="AV254" i="4"/>
  <c r="AW254" i="4"/>
  <c r="AV1138" i="4"/>
  <c r="AW1138" i="4"/>
  <c r="AV889" i="4"/>
  <c r="AW889" i="4"/>
  <c r="AV997" i="4"/>
  <c r="AW997" i="4"/>
  <c r="AV945" i="4"/>
  <c r="AW945" i="4"/>
  <c r="AV1042" i="4"/>
  <c r="AW1042" i="4"/>
  <c r="AV260" i="4"/>
  <c r="AW260" i="4"/>
  <c r="AV874" i="4"/>
  <c r="AW874" i="4"/>
  <c r="AV1219" i="4"/>
  <c r="AW1219" i="4"/>
  <c r="AV1130" i="4"/>
  <c r="AW1130" i="4"/>
  <c r="AV887" i="4"/>
  <c r="AW887" i="4"/>
  <c r="AV1252" i="4"/>
  <c r="AW1252" i="4"/>
  <c r="AV1125" i="4"/>
  <c r="AW1125" i="4"/>
  <c r="AV914" i="4"/>
  <c r="AW914" i="4"/>
  <c r="AV858" i="4"/>
  <c r="AW858" i="4"/>
  <c r="AV1226" i="4"/>
  <c r="AW1226" i="4"/>
  <c r="AV1218" i="4"/>
  <c r="AW1218" i="4"/>
  <c r="AV1278" i="4"/>
  <c r="AW1278" i="4"/>
  <c r="AV1132" i="4"/>
  <c r="AW1132" i="4"/>
  <c r="AV1287" i="4"/>
  <c r="AW1287" i="4"/>
  <c r="AV1088" i="4"/>
  <c r="AW1088" i="4"/>
  <c r="AV406" i="4"/>
  <c r="AW406" i="4"/>
  <c r="AV966" i="4"/>
  <c r="AW966" i="4"/>
  <c r="AV590" i="4"/>
  <c r="AW590" i="4"/>
  <c r="AV1262" i="4"/>
  <c r="AW1262" i="4"/>
  <c r="AV1089" i="4"/>
  <c r="AW1089" i="4"/>
  <c r="AV828" i="4"/>
  <c r="AW828" i="4"/>
  <c r="AV279" i="4"/>
  <c r="AW279" i="4"/>
  <c r="AV1113" i="4"/>
  <c r="AW1113" i="4"/>
  <c r="AV875" i="4"/>
  <c r="AW875" i="4"/>
  <c r="AV1220" i="4"/>
  <c r="AW1220" i="4"/>
  <c r="AV1109" i="4"/>
  <c r="AW1109" i="4"/>
  <c r="AV149" i="4"/>
  <c r="AW149" i="4"/>
  <c r="AV1270" i="4"/>
  <c r="AW1270" i="4"/>
  <c r="AV1097" i="4"/>
  <c r="AW1097" i="4"/>
  <c r="AV1098" i="4"/>
  <c r="AW1098" i="4"/>
  <c r="AV289" i="4"/>
  <c r="AW289" i="4"/>
  <c r="AV955" i="4"/>
  <c r="AW955" i="4"/>
  <c r="AV915" i="4"/>
  <c r="AW915" i="4"/>
  <c r="AV1139" i="4"/>
  <c r="AW1139" i="4"/>
  <c r="AV958" i="4"/>
  <c r="AW958" i="4"/>
  <c r="AV1175" i="4"/>
  <c r="AW1175" i="4"/>
  <c r="AV1268" i="4"/>
  <c r="AW1268" i="4"/>
  <c r="AV456" i="4"/>
  <c r="AW456" i="4"/>
  <c r="AV1090" i="4"/>
  <c r="AW1090" i="4"/>
  <c r="AV373" i="4"/>
  <c r="AW373" i="4"/>
  <c r="AV1058" i="4"/>
  <c r="AW1058" i="4"/>
  <c r="AV1271" i="4"/>
  <c r="AW1271" i="4"/>
  <c r="AV907" i="4"/>
  <c r="AW907" i="4"/>
  <c r="AV748" i="4"/>
  <c r="AW748" i="4"/>
  <c r="AV1201" i="4"/>
  <c r="AW1201" i="4"/>
  <c r="AV1195" i="4"/>
  <c r="AW1195" i="4"/>
  <c r="AV1034" i="4"/>
  <c r="AW1034" i="4"/>
  <c r="AV459" i="4"/>
  <c r="AW459" i="4"/>
  <c r="AV545" i="4"/>
  <c r="AW545" i="4"/>
  <c r="AV165" i="4"/>
  <c r="AW165" i="4"/>
  <c r="AV1140" i="4"/>
  <c r="AW1140" i="4"/>
  <c r="AV998" i="4"/>
  <c r="AW998" i="4"/>
  <c r="AV626" i="4"/>
  <c r="AW626" i="4"/>
  <c r="AV1223" i="4"/>
  <c r="AW1223" i="4"/>
  <c r="AV1184" i="4"/>
  <c r="AW1184" i="4"/>
  <c r="AV1239" i="4"/>
  <c r="AW1239" i="4"/>
  <c r="AV1253" i="4"/>
  <c r="AW1253" i="4"/>
  <c r="AV187" i="4"/>
  <c r="AW187" i="4"/>
  <c r="AV1157" i="4"/>
  <c r="AW1157" i="4"/>
  <c r="AV327" i="4"/>
  <c r="AW327" i="4"/>
  <c r="AV886" i="4"/>
  <c r="AW886" i="4"/>
  <c r="AV1215" i="4"/>
  <c r="AW1215" i="4"/>
  <c r="AV840" i="4"/>
  <c r="AW840" i="4"/>
  <c r="AV214" i="4"/>
  <c r="AW214" i="4"/>
  <c r="AV1126" i="4"/>
  <c r="AW1126" i="4"/>
  <c r="AV654" i="4"/>
  <c r="AW654" i="4"/>
  <c r="AV1072" i="4"/>
  <c r="AW1072" i="4"/>
  <c r="AV990" i="4"/>
  <c r="AW990" i="4"/>
  <c r="AV363" i="4"/>
  <c r="AW363" i="4"/>
  <c r="AV1069" i="4"/>
  <c r="AW1069" i="4"/>
  <c r="AV436" i="4"/>
  <c r="AW436" i="4"/>
  <c r="AV591" i="4"/>
  <c r="AW591" i="4"/>
  <c r="AV1289" i="4"/>
  <c r="AW1289" i="4"/>
  <c r="AV976" i="4"/>
  <c r="AW976" i="4"/>
  <c r="AV847" i="4"/>
  <c r="AW847" i="4"/>
  <c r="AV1190" i="4"/>
  <c r="AW1190" i="4"/>
  <c r="AV485" i="4"/>
  <c r="AW485" i="4"/>
  <c r="AV154" i="4"/>
  <c r="AW154" i="4"/>
  <c r="AV1232" i="4"/>
  <c r="AW1232" i="4"/>
  <c r="AV551" i="4"/>
  <c r="AW551" i="4"/>
  <c r="AV820" i="4"/>
  <c r="AW820" i="4"/>
  <c r="AV1222" i="4"/>
  <c r="AW1222" i="4"/>
  <c r="AV876" i="4"/>
  <c r="AW876" i="4"/>
  <c r="AV1276" i="4"/>
  <c r="AW1276" i="4"/>
  <c r="AV1259" i="4"/>
  <c r="AW1259" i="4"/>
  <c r="AV1152" i="4"/>
  <c r="AW1152" i="4"/>
  <c r="AV1035" i="4"/>
  <c r="AW1035" i="4"/>
  <c r="AV104" i="4"/>
  <c r="AW104" i="4"/>
  <c r="AV244" i="4"/>
  <c r="AW244" i="4"/>
  <c r="AV1110" i="4"/>
  <c r="AW1110" i="4"/>
  <c r="AV403" i="4"/>
  <c r="AW403" i="4"/>
  <c r="AV513" i="4"/>
  <c r="AW513" i="4"/>
  <c r="AV364" i="4"/>
  <c r="AW364" i="4"/>
  <c r="AV365" i="4"/>
  <c r="AW365" i="4"/>
  <c r="AV1047" i="4"/>
  <c r="AW1047" i="4"/>
  <c r="AV877" i="4"/>
  <c r="AW877" i="4"/>
  <c r="AV1049" i="4"/>
  <c r="AW1049" i="4"/>
  <c r="AV1059" i="4"/>
  <c r="AW1059" i="4"/>
  <c r="AV934" i="4"/>
  <c r="AW934" i="4"/>
  <c r="AV1081" i="4"/>
  <c r="AW1081" i="4"/>
  <c r="AV255" i="4"/>
  <c r="AW255" i="4"/>
  <c r="AV1236" i="4"/>
  <c r="AW1236" i="4"/>
  <c r="AV1112" i="4"/>
  <c r="AW1112" i="4"/>
  <c r="AV796" i="4"/>
  <c r="AW796" i="4"/>
  <c r="AV878" i="4"/>
  <c r="AW878" i="4"/>
  <c r="AV916" i="4"/>
  <c r="AW916" i="4"/>
  <c r="AV400" i="4"/>
  <c r="AW400" i="4"/>
  <c r="AV1025" i="4"/>
  <c r="AW1025" i="4"/>
  <c r="AV1082" i="4"/>
  <c r="AW1082" i="4"/>
  <c r="AV105" i="4"/>
  <c r="AW105" i="4"/>
  <c r="AV991" i="4"/>
  <c r="AW991" i="4"/>
  <c r="AV30" i="4"/>
  <c r="AW30" i="4"/>
  <c r="AV794" i="4"/>
  <c r="AW794" i="4"/>
  <c r="AV453" i="4"/>
  <c r="AW453" i="4"/>
  <c r="AV1176" i="4"/>
  <c r="AW1176" i="4"/>
  <c r="AV1233" i="4"/>
  <c r="AW1233" i="4"/>
  <c r="AV1105" i="4"/>
  <c r="AW1105" i="4"/>
  <c r="AV941" i="4"/>
  <c r="AW941" i="4"/>
  <c r="AV1290" i="4"/>
  <c r="AW1290" i="4"/>
  <c r="AV919" i="4"/>
  <c r="AW919" i="4"/>
  <c r="AV1298" i="4"/>
  <c r="AW1298" i="4"/>
  <c r="AV1303" i="4"/>
  <c r="AW1303" i="4"/>
  <c r="AV859" i="4"/>
  <c r="AW859" i="4"/>
  <c r="AV1133" i="4"/>
  <c r="AW1133" i="4"/>
  <c r="AV1006" i="4"/>
  <c r="AW1006" i="4"/>
  <c r="AV1173" i="4"/>
  <c r="AW1173" i="4"/>
  <c r="AV1250" i="4"/>
  <c r="AW1250" i="4"/>
  <c r="AV879" i="4"/>
  <c r="AW879" i="4"/>
  <c r="AV1114" i="4"/>
  <c r="AW1114" i="4"/>
  <c r="AV977" i="4"/>
  <c r="AW977" i="4"/>
  <c r="AV190" i="4"/>
  <c r="AW190" i="4"/>
  <c r="AV1120" i="4"/>
  <c r="AW1120" i="4"/>
  <c r="AV355" i="4"/>
  <c r="AW355" i="4"/>
  <c r="AV1242" i="4"/>
  <c r="AW1242" i="4"/>
  <c r="AV1064" i="4"/>
  <c r="AW1064" i="4"/>
  <c r="AV1107" i="4"/>
  <c r="AW1107" i="4"/>
  <c r="AV964" i="4"/>
  <c r="AW964" i="4"/>
  <c r="AV1086" i="4"/>
  <c r="AW1086" i="4"/>
  <c r="AV1060" i="4"/>
  <c r="AW1060" i="4"/>
  <c r="AV928" i="4"/>
  <c r="AW928" i="4"/>
  <c r="AV672" i="4"/>
  <c r="AW672" i="4"/>
  <c r="AV1036" i="4"/>
  <c r="AW1036" i="4"/>
  <c r="AV1247" i="4"/>
  <c r="AW1247" i="4"/>
  <c r="AV191" i="4"/>
  <c r="AW191" i="4"/>
  <c r="AV203" i="4"/>
  <c r="AW203" i="4"/>
  <c r="AV1206" i="4"/>
  <c r="AW1206" i="4"/>
  <c r="AV649" i="4"/>
  <c r="AW649" i="4"/>
  <c r="AV935" i="4"/>
  <c r="AW935" i="4"/>
  <c r="AV1155" i="4"/>
  <c r="AW1155" i="4"/>
  <c r="AV1245" i="4"/>
  <c r="AW1245" i="4"/>
  <c r="AV1255" i="4"/>
  <c r="AW1255" i="4"/>
  <c r="AV1134" i="4"/>
  <c r="AW1134" i="4"/>
  <c r="AV1108" i="4"/>
  <c r="AW1108" i="4"/>
  <c r="AV1009" i="4"/>
  <c r="AW1009" i="4"/>
  <c r="AV215" i="4"/>
  <c r="AW215" i="4"/>
  <c r="AV1151" i="4"/>
  <c r="AW1151" i="4"/>
  <c r="AV1121" i="4"/>
  <c r="AW1121" i="4"/>
  <c r="AV890" i="4"/>
  <c r="AW890" i="4"/>
  <c r="AV1099" i="4"/>
  <c r="AW1099" i="4"/>
  <c r="AV1055" i="4"/>
  <c r="AW1055" i="4"/>
  <c r="AV1244" i="4"/>
  <c r="AW1244" i="4"/>
  <c r="AV1265" i="4"/>
  <c r="AW1265" i="4"/>
  <c r="AV1013" i="4"/>
  <c r="AW1013" i="4"/>
  <c r="AV235" i="4"/>
  <c r="AW235" i="4"/>
  <c r="AV359" i="4"/>
  <c r="AW359" i="4"/>
  <c r="AV1037" i="4"/>
  <c r="AW1037" i="4"/>
  <c r="AV1065" i="4"/>
  <c r="AW1065" i="4"/>
  <c r="AV1061" i="4"/>
  <c r="AW1061" i="4"/>
  <c r="AV1177" i="4"/>
  <c r="AW1177" i="4"/>
  <c r="AV1095" i="4"/>
  <c r="AW1095" i="4"/>
  <c r="AV978" i="4"/>
  <c r="AW978" i="4"/>
  <c r="AV1248" i="4"/>
  <c r="AW1248" i="4"/>
  <c r="AV204" i="4"/>
  <c r="AW204" i="4"/>
  <c r="AV1172" i="4"/>
  <c r="AW1172" i="4"/>
  <c r="AV1267" i="4"/>
  <c r="AW1267" i="4"/>
  <c r="AV173" i="4"/>
  <c r="AW173" i="4"/>
  <c r="AV458" i="4"/>
  <c r="AW458" i="4"/>
  <c r="AV1101" i="4"/>
  <c r="AW1101" i="4"/>
  <c r="AV882" i="4"/>
  <c r="AW882" i="4"/>
  <c r="AV1258" i="4"/>
  <c r="AW1258" i="4"/>
  <c r="AV1022" i="4"/>
  <c r="AW1022" i="4"/>
  <c r="AV1117" i="4"/>
  <c r="AW1117" i="4"/>
  <c r="AV544" i="4"/>
  <c r="AW544" i="4"/>
  <c r="AV1137" i="4"/>
  <c r="AW1137" i="4"/>
  <c r="AV1057" i="4"/>
  <c r="AW1057" i="4"/>
  <c r="AV1050" i="4"/>
  <c r="AW1050" i="4"/>
  <c r="AV411" i="4"/>
  <c r="AW411" i="4"/>
  <c r="AV836" i="4"/>
  <c r="AW836" i="4"/>
  <c r="AV1106" i="4"/>
  <c r="AW1106" i="4"/>
  <c r="AV677" i="4"/>
  <c r="AW677" i="4"/>
  <c r="AV515" i="4"/>
  <c r="AW515" i="4"/>
  <c r="AV714" i="4"/>
  <c r="AW714" i="4"/>
  <c r="AV49" i="4"/>
  <c r="AW49" i="4"/>
  <c r="AV657" i="4"/>
  <c r="AW657" i="4"/>
  <c r="AV326" i="4"/>
  <c r="AW326" i="4"/>
  <c r="AV621" i="4"/>
  <c r="AW621" i="4"/>
  <c r="AV533" i="4"/>
  <c r="AW533" i="4"/>
  <c r="AV715" i="4"/>
  <c r="AW715" i="4"/>
  <c r="AV417" i="4"/>
  <c r="AW417" i="4"/>
  <c r="AV629" i="4"/>
  <c r="AW629" i="4"/>
  <c r="AV418" i="4"/>
  <c r="AW418" i="4"/>
  <c r="AV920" i="4"/>
  <c r="AW920" i="4"/>
  <c r="AV601" i="4"/>
  <c r="AW601" i="4"/>
  <c r="AV678" i="4"/>
  <c r="AW678" i="4"/>
  <c r="AV767" i="4"/>
  <c r="AW767" i="4"/>
  <c r="AV872" i="4"/>
  <c r="AW872" i="4"/>
  <c r="AV454" i="4"/>
  <c r="AW454" i="4"/>
  <c r="AV647" i="4"/>
  <c r="AW647" i="4"/>
  <c r="AV873" i="4"/>
  <c r="AW873" i="4"/>
  <c r="AV1056" i="4"/>
  <c r="AW1056" i="4"/>
  <c r="AV1070" i="4"/>
  <c r="AW1070" i="4"/>
  <c r="AV710" i="4"/>
  <c r="AW710" i="4"/>
  <c r="AV1225" i="4"/>
  <c r="AW1225" i="4"/>
  <c r="AV857" i="4"/>
  <c r="AW857" i="4"/>
  <c r="AV465" i="4"/>
  <c r="AW465" i="4"/>
  <c r="AV607" i="4"/>
  <c r="AW607" i="4"/>
  <c r="AV466" i="4"/>
  <c r="AW466" i="4"/>
  <c r="AV827" i="4"/>
  <c r="AW827" i="4"/>
  <c r="AV498" i="4"/>
  <c r="AW498" i="4"/>
  <c r="AV558" i="4"/>
  <c r="AW558" i="4"/>
  <c r="AV499" i="4"/>
  <c r="AW499" i="4"/>
  <c r="AV441" i="4"/>
  <c r="AW441" i="4"/>
  <c r="AV133" i="4"/>
  <c r="AW133" i="4"/>
  <c r="AV885" i="4"/>
  <c r="AW885" i="4"/>
  <c r="AV467" i="4"/>
  <c r="AW467" i="4"/>
  <c r="AV298" i="4"/>
  <c r="AW298" i="4"/>
  <c r="AV1257" i="4"/>
  <c r="AW1257" i="4"/>
  <c r="AV393" i="4"/>
  <c r="AW393" i="4"/>
  <c r="AV880" i="4"/>
  <c r="AW880" i="4"/>
  <c r="AV216" i="4"/>
  <c r="AW216" i="4"/>
  <c r="AV968" i="4"/>
  <c r="AW968" i="4"/>
  <c r="AV898" i="4"/>
  <c r="AW898" i="4"/>
  <c r="AV419" i="4"/>
  <c r="AW419" i="4"/>
  <c r="AV412" i="4"/>
  <c r="AW412" i="4"/>
  <c r="AV768" i="4"/>
  <c r="AW768" i="4"/>
  <c r="AV679" i="4"/>
  <c r="AW679" i="4"/>
  <c r="AV280" i="4"/>
  <c r="AW280" i="4"/>
  <c r="AV356" i="4"/>
  <c r="AW356" i="4"/>
  <c r="AV769" i="4"/>
  <c r="AW769" i="4"/>
  <c r="AV716" i="4"/>
  <c r="AW716" i="4"/>
  <c r="AV852" i="4"/>
  <c r="AW852" i="4"/>
  <c r="AV965" i="4"/>
  <c r="AW965" i="4"/>
  <c r="AV833" i="4"/>
  <c r="AW833" i="4"/>
  <c r="AV143" i="4"/>
  <c r="AW143" i="4"/>
  <c r="AV205" i="4"/>
  <c r="AW205" i="4"/>
  <c r="AV817" i="4"/>
  <c r="AW817" i="4"/>
  <c r="AV290" i="4"/>
  <c r="AW290" i="4"/>
  <c r="AV523" i="4"/>
  <c r="AW523" i="4"/>
  <c r="AV680" i="4"/>
  <c r="AW680" i="4"/>
  <c r="AV681" i="4"/>
  <c r="AW681" i="4"/>
  <c r="AV883" i="4"/>
  <c r="AW883" i="4"/>
  <c r="AV823" i="4"/>
  <c r="AW823" i="4"/>
  <c r="AV1178" i="4"/>
  <c r="AW1178" i="4"/>
  <c r="AV328" i="4"/>
  <c r="AW328" i="4"/>
  <c r="AV682" i="4"/>
  <c r="AW682" i="4"/>
  <c r="AV508" i="4"/>
  <c r="AW508" i="4"/>
  <c r="AV285" i="4"/>
  <c r="AW285" i="4"/>
  <c r="AV168" i="4"/>
  <c r="AW168" i="4"/>
  <c r="AV169" i="4"/>
  <c r="AW169" i="4"/>
  <c r="AV597" i="4"/>
  <c r="AW597" i="4"/>
  <c r="AV170" i="4"/>
  <c r="AW170" i="4"/>
  <c r="AV247" i="4"/>
  <c r="AW247" i="4"/>
  <c r="AV189" i="4"/>
  <c r="AW189" i="4"/>
  <c r="AV299" i="4"/>
  <c r="AW299" i="4"/>
  <c r="AV420" i="4"/>
  <c r="AW420" i="4"/>
  <c r="AV341" i="4"/>
  <c r="AW341" i="4"/>
  <c r="AV374" i="4"/>
  <c r="AW374" i="4"/>
  <c r="AV387" i="4"/>
  <c r="AW387" i="4"/>
  <c r="AV179" i="4"/>
  <c r="AW179" i="4"/>
  <c r="AV71" i="4"/>
  <c r="AW71" i="4"/>
  <c r="AV504" i="4"/>
  <c r="AW504" i="4"/>
  <c r="AV68" i="4"/>
  <c r="AW68" i="4"/>
  <c r="AV83" i="4"/>
  <c r="AW83" i="4"/>
  <c r="AV127" i="4"/>
  <c r="AW127" i="4"/>
  <c r="AV213" i="4"/>
  <c r="AW213" i="4"/>
  <c r="AV625" i="4"/>
  <c r="AW625" i="4"/>
  <c r="AV938" i="4"/>
  <c r="AW938" i="4"/>
  <c r="AV67" i="4"/>
  <c r="AW67" i="4"/>
  <c r="AV819" i="4"/>
  <c r="AW819" i="4"/>
  <c r="AV674" i="4"/>
  <c r="AW674" i="4"/>
  <c r="AV375" i="4"/>
  <c r="AW375" i="4"/>
  <c r="AV821" i="4"/>
  <c r="AW821" i="4"/>
  <c r="AV1227" i="4"/>
  <c r="AW1227" i="4"/>
  <c r="AV122" i="4"/>
  <c r="AW122" i="4"/>
  <c r="AV44" i="4"/>
  <c r="AW44" i="4"/>
  <c r="AV908" i="4"/>
  <c r="AW908" i="4"/>
  <c r="AV145" i="4"/>
  <c r="AW145" i="4"/>
  <c r="AV1111" i="4"/>
  <c r="AW1111" i="4"/>
  <c r="AV106" i="4"/>
  <c r="AW106" i="4"/>
  <c r="AV896" i="4"/>
  <c r="AW896" i="4"/>
  <c r="AV969" i="4"/>
  <c r="AW969" i="4"/>
  <c r="AV892" i="4"/>
  <c r="AW892" i="4"/>
  <c r="AV939" i="4"/>
  <c r="AW939" i="4"/>
  <c r="AV1228" i="4"/>
  <c r="AW1228" i="4"/>
  <c r="AV128" i="4"/>
  <c r="AW128" i="4"/>
  <c r="AV1269" i="4"/>
  <c r="AW1269" i="4"/>
  <c r="AV992" i="4"/>
  <c r="AW992" i="4"/>
  <c r="AV502" i="4"/>
  <c r="AW502" i="4"/>
  <c r="AV1135" i="4"/>
  <c r="AW1135" i="4"/>
  <c r="AV993" i="4"/>
  <c r="AW993" i="4"/>
  <c r="AV146" i="4"/>
  <c r="AW146" i="4"/>
  <c r="AV675" i="4"/>
  <c r="AW675" i="4"/>
  <c r="AV1062" i="4"/>
  <c r="AW1062" i="4"/>
  <c r="AV936" i="4"/>
  <c r="AW936" i="4"/>
  <c r="AV197" i="4"/>
  <c r="AW197" i="4"/>
  <c r="AV198" i="4"/>
  <c r="AW198" i="4"/>
  <c r="AV1074" i="4"/>
  <c r="AW1074" i="4"/>
  <c r="AV376" i="4"/>
  <c r="AW376" i="4"/>
  <c r="AV589" i="4"/>
  <c r="AW589" i="4"/>
  <c r="AV536" i="4"/>
  <c r="AW536" i="4"/>
  <c r="AV450" i="4"/>
  <c r="AW450" i="4"/>
  <c r="AV451" i="4"/>
  <c r="AW451" i="4"/>
  <c r="AV171" i="4"/>
  <c r="AW171" i="4"/>
  <c r="AV405" i="4"/>
  <c r="AW405" i="4"/>
  <c r="AV468" i="4"/>
  <c r="AW468" i="4"/>
  <c r="AV407" i="4"/>
  <c r="AW407" i="4"/>
  <c r="AV218" i="4"/>
  <c r="AW218" i="4"/>
  <c r="AV70" i="4"/>
  <c r="AW70" i="4"/>
  <c r="AV153" i="4"/>
  <c r="AW153" i="4"/>
  <c r="AV95" i="4"/>
  <c r="AW95" i="4"/>
  <c r="AV117" i="4"/>
  <c r="AW117" i="4"/>
  <c r="AV41" i="4"/>
  <c r="AW41" i="4"/>
  <c r="AV46" i="4"/>
  <c r="AW46" i="4"/>
  <c r="AV944" i="4"/>
  <c r="AW944" i="4"/>
  <c r="AV1010" i="4"/>
  <c r="AW1010" i="4"/>
  <c r="AV248" i="4"/>
  <c r="AW248" i="4"/>
  <c r="AV249" i="4"/>
  <c r="AW249" i="4"/>
  <c r="AV277" i="4"/>
  <c r="AW277" i="4"/>
  <c r="AV644" i="4"/>
  <c r="AW644" i="4"/>
  <c r="AV395" i="4"/>
  <c r="AW395" i="4"/>
  <c r="AV421" i="4"/>
  <c r="AW421" i="4"/>
  <c r="AV622" i="4"/>
  <c r="AW622" i="4"/>
  <c r="AV422" i="4"/>
  <c r="AW422" i="4"/>
  <c r="AV240" i="4"/>
  <c r="AW240" i="4"/>
  <c r="AV241" i="4"/>
  <c r="AW241" i="4"/>
  <c r="AV54" i="4"/>
  <c r="AW54" i="4"/>
  <c r="AV440" i="4"/>
  <c r="AW440" i="4"/>
  <c r="AV488" i="4"/>
  <c r="AW488" i="4"/>
  <c r="AV423" i="4"/>
  <c r="AW423" i="4"/>
  <c r="AV424" i="4"/>
  <c r="AW424" i="4"/>
  <c r="AV538" i="4"/>
  <c r="AW538" i="4"/>
  <c r="AV314" i="4"/>
  <c r="AW314" i="4"/>
  <c r="AV578" i="4"/>
  <c r="AW578" i="4"/>
  <c r="AV900" i="4"/>
  <c r="AW900" i="4"/>
  <c r="AV129" i="4"/>
  <c r="AW129" i="4"/>
  <c r="AV835" i="4"/>
  <c r="AW835" i="4"/>
  <c r="AV469" i="4"/>
  <c r="AW469" i="4"/>
  <c r="AV242" i="4"/>
  <c r="AW242" i="4"/>
  <c r="AV470" i="4"/>
  <c r="AW470" i="4"/>
  <c r="AV598" i="4"/>
  <c r="AW598" i="4"/>
  <c r="AV62" i="4"/>
  <c r="AW62" i="4"/>
  <c r="AV717" i="4"/>
  <c r="AW717" i="4"/>
  <c r="AV814" i="4"/>
  <c r="AW814" i="4"/>
  <c r="AV268" i="4"/>
  <c r="AW268" i="4"/>
  <c r="AV413" i="4"/>
  <c r="AW413" i="4"/>
  <c r="AV718" i="4"/>
  <c r="AW718" i="4"/>
  <c r="AV345" i="4"/>
  <c r="AW345" i="4"/>
  <c r="AV929" i="4"/>
  <c r="AW929" i="4"/>
  <c r="AV719" i="4"/>
  <c r="AW719" i="4"/>
  <c r="AV720" i="4"/>
  <c r="AW720" i="4"/>
  <c r="AV721" i="4"/>
  <c r="AW721" i="4"/>
  <c r="AV683" i="4"/>
  <c r="AW683" i="4"/>
  <c r="AV770" i="4"/>
  <c r="AW770" i="4"/>
  <c r="AV722" i="4"/>
  <c r="AW722" i="4"/>
  <c r="AV781" i="4"/>
  <c r="AW781" i="4"/>
  <c r="AV1179" i="4"/>
  <c r="AW1179" i="4"/>
  <c r="AV610" i="4"/>
  <c r="AW610" i="4"/>
  <c r="AV979" i="4"/>
  <c r="AW979" i="4"/>
  <c r="AV1260" i="4"/>
  <c r="AW1260" i="4"/>
  <c r="AV637" i="4"/>
  <c r="AW637" i="4"/>
  <c r="AV803" i="4"/>
  <c r="AW803" i="4"/>
  <c r="AV854" i="4"/>
  <c r="AW854" i="4"/>
  <c r="AV581" i="4"/>
  <c r="AW581" i="4"/>
  <c r="AV771" i="4"/>
  <c r="AW771" i="4"/>
  <c r="AV234" i="4"/>
  <c r="AW234" i="4"/>
  <c r="AV1180" i="4"/>
  <c r="AW1180" i="4"/>
  <c r="AV1124" i="4"/>
  <c r="AW1124" i="4"/>
  <c r="AV1305" i="4"/>
  <c r="AW1305" i="4"/>
  <c r="AV902" i="4"/>
  <c r="AW902" i="4"/>
  <c r="AV329" i="4"/>
  <c r="AW329" i="4"/>
  <c r="AV1012" i="4"/>
  <c r="AW1012" i="4"/>
  <c r="AV1285" i="4"/>
  <c r="AW1285" i="4"/>
  <c r="AV1277" i="4"/>
  <c r="AW1277" i="4"/>
  <c r="AV1048" i="4"/>
  <c r="AW1048" i="4"/>
  <c r="AV1272" i="4"/>
  <c r="AW1272" i="4"/>
  <c r="AV1158" i="4"/>
  <c r="AW1158" i="4"/>
  <c r="AV1273" i="4"/>
  <c r="AW1273" i="4"/>
  <c r="AV1254" i="4"/>
  <c r="AW1254" i="4"/>
  <c r="AV842" i="4"/>
  <c r="AW842" i="4"/>
  <c r="AV1263" i="4"/>
  <c r="AW1263" i="4"/>
  <c r="AV166" i="4"/>
  <c r="AW166" i="4"/>
  <c r="AV484" i="4"/>
  <c r="AW484" i="4"/>
  <c r="AV759" i="4"/>
  <c r="AW759" i="4"/>
  <c r="AV1066" i="4"/>
  <c r="AW1066" i="4"/>
  <c r="AV1051" i="4"/>
  <c r="AW1051" i="4"/>
  <c r="AV138" i="4"/>
  <c r="AW138" i="4"/>
  <c r="AV439" i="4"/>
  <c r="AW439" i="4"/>
  <c r="AV144" i="4"/>
  <c r="AW144" i="4"/>
  <c r="AV75" i="4"/>
  <c r="AW75" i="4"/>
  <c r="AV79" i="4"/>
  <c r="AW79" i="4"/>
  <c r="AV199" i="4"/>
  <c r="AW199" i="4"/>
  <c r="AV126" i="4"/>
  <c r="AW126" i="4"/>
  <c r="AV1033" i="4"/>
  <c r="AW1033" i="4"/>
  <c r="AV461" i="4"/>
  <c r="AW461" i="4"/>
  <c r="AV321" i="4"/>
  <c r="AW321" i="4"/>
  <c r="AV723" i="4"/>
  <c r="AW723" i="4"/>
  <c r="AV357" i="4"/>
  <c r="AW357" i="4"/>
  <c r="AV658" i="4"/>
  <c r="AW658" i="4"/>
  <c r="AV391" i="4"/>
  <c r="AW391" i="4"/>
  <c r="AV1024" i="4"/>
  <c r="AW1024" i="4"/>
  <c r="AV1046" i="4"/>
  <c r="AW1046" i="4"/>
  <c r="AV547" i="4"/>
  <c r="AW547" i="4"/>
  <c r="AV711" i="4"/>
  <c r="AW711" i="4"/>
  <c r="AV383" i="4"/>
  <c r="AW383" i="4"/>
  <c r="AV684" i="4"/>
  <c r="AW684" i="4"/>
  <c r="AV761" i="4"/>
  <c r="AW761" i="4"/>
  <c r="AV792" i="4"/>
  <c r="AW792" i="4"/>
  <c r="AV414" i="4"/>
  <c r="AW414" i="4"/>
  <c r="AV765" i="4"/>
  <c r="AW765" i="4"/>
  <c r="AV713" i="4"/>
  <c r="AW713" i="4"/>
  <c r="AV566" i="4"/>
  <c r="AW566" i="4"/>
  <c r="AV370" i="4"/>
  <c r="AW370" i="4"/>
  <c r="AV667" i="4"/>
  <c r="AW667" i="4"/>
  <c r="AV313" i="4"/>
  <c r="AW313" i="4"/>
  <c r="AV948" i="4"/>
  <c r="AW948" i="4"/>
  <c r="AV912" i="4"/>
  <c r="AW912" i="4"/>
  <c r="AV594" i="4"/>
  <c r="AW594" i="4"/>
  <c r="AV1165" i="4"/>
  <c r="AW1165" i="4"/>
  <c r="AV582" i="4"/>
  <c r="AW582" i="4"/>
  <c r="AV525" i="4"/>
  <c r="AW525" i="4"/>
  <c r="AV495" i="4"/>
  <c r="AW495" i="4"/>
  <c r="AV526" i="4"/>
  <c r="AW526" i="4"/>
  <c r="AV602" i="4"/>
  <c r="AW602" i="4"/>
  <c r="AV39" i="4"/>
  <c r="AW39" i="4"/>
  <c r="AV527" i="4"/>
  <c r="AW527" i="4"/>
  <c r="AV322" i="4"/>
  <c r="AW322" i="4"/>
  <c r="AV571" i="4"/>
  <c r="AW571" i="4"/>
  <c r="AV553" i="4"/>
  <c r="AW553" i="4"/>
  <c r="AV630" i="4"/>
  <c r="AW630" i="4"/>
  <c r="AV608" i="4"/>
  <c r="AW608" i="4"/>
  <c r="AV385" i="4"/>
  <c r="AW385" i="4"/>
  <c r="AV281" i="4"/>
  <c r="AW281" i="4"/>
  <c r="AV219" i="4"/>
  <c r="AW219" i="4"/>
  <c r="AV437" i="4"/>
  <c r="AW437" i="4"/>
  <c r="AV221" i="4"/>
  <c r="AW221" i="4"/>
  <c r="AV798" i="4"/>
  <c r="AW798" i="4"/>
  <c r="AV80" i="4"/>
  <c r="AW80" i="4"/>
  <c r="AV541" i="4"/>
  <c r="AW541" i="4"/>
  <c r="AV822" i="4"/>
  <c r="AW822" i="4"/>
  <c r="AV236" i="4"/>
  <c r="AW236" i="4"/>
  <c r="AV763" i="4"/>
  <c r="AW763" i="4"/>
  <c r="AV354" i="4"/>
  <c r="AW354" i="4"/>
  <c r="AV825" i="4"/>
  <c r="AW825" i="4"/>
  <c r="AV532" i="4"/>
  <c r="AW532" i="4"/>
  <c r="AV516" i="4"/>
  <c r="AW516" i="4"/>
  <c r="AV157" i="4"/>
  <c r="AW157" i="4"/>
  <c r="AV942" i="4"/>
  <c r="AW942" i="4"/>
  <c r="AV1136" i="4"/>
  <c r="AW1136" i="4"/>
  <c r="AV278" i="4"/>
  <c r="AW278" i="4"/>
  <c r="AV172" i="4"/>
  <c r="AW172" i="4"/>
  <c r="AV210" i="4"/>
  <c r="AW210" i="4"/>
  <c r="AV250" i="4"/>
  <c r="AW250" i="4"/>
  <c r="AV572" i="4"/>
  <c r="AW572" i="4"/>
  <c r="AV507" i="4"/>
  <c r="AW507" i="4"/>
  <c r="AV211" i="4"/>
  <c r="AW211" i="4"/>
  <c r="AV603" i="4"/>
  <c r="AW603" i="4"/>
  <c r="AV837" i="4"/>
  <c r="AW837" i="4"/>
  <c r="AV561" i="4"/>
  <c r="AW561" i="4"/>
  <c r="AV595" i="4"/>
  <c r="AW595" i="4"/>
  <c r="AV853" i="4"/>
  <c r="AW853" i="4"/>
  <c r="AV596" i="4"/>
  <c r="AW596" i="4"/>
  <c r="AV269" i="4"/>
  <c r="AW269" i="4"/>
  <c r="AV704" i="4"/>
  <c r="AW704" i="4"/>
  <c r="AV922" i="4"/>
  <c r="AW922" i="4"/>
  <c r="AV270" i="4"/>
  <c r="AW270" i="4"/>
  <c r="AV302" i="4"/>
  <c r="AW302" i="4"/>
  <c r="AV671" i="4"/>
  <c r="AW671" i="4"/>
  <c r="AV685" i="4"/>
  <c r="AW685" i="4"/>
  <c r="AV1170" i="4"/>
  <c r="AW1170" i="4"/>
  <c r="AV1007" i="4"/>
  <c r="AW1007" i="4"/>
  <c r="AV724" i="4"/>
  <c r="AW724" i="4"/>
  <c r="AV725" i="4"/>
  <c r="AW725" i="4"/>
  <c r="AV1210" i="4"/>
  <c r="AW1210" i="4"/>
  <c r="AV726" i="4"/>
  <c r="AW726" i="4"/>
  <c r="AV727" i="4"/>
  <c r="AW727" i="4"/>
  <c r="AV282" i="4"/>
  <c r="AW282" i="4"/>
  <c r="AV772" i="4"/>
  <c r="AW772" i="4"/>
  <c r="AV728" i="4"/>
  <c r="AW728" i="4"/>
  <c r="AV611" i="4"/>
  <c r="AW611" i="4"/>
  <c r="AV773" i="4"/>
  <c r="AW773" i="4"/>
  <c r="AV638" i="4"/>
  <c r="AW638" i="4"/>
  <c r="AV673" i="4"/>
  <c r="AW673" i="4"/>
  <c r="AV627" i="4"/>
  <c r="AW627" i="4"/>
  <c r="AV325" i="4"/>
  <c r="AW325" i="4"/>
  <c r="AV460" i="4"/>
  <c r="AW460" i="4"/>
  <c r="AV150" i="4"/>
  <c r="AW150" i="4"/>
  <c r="AV931" i="4"/>
  <c r="AW931" i="4"/>
  <c r="AV865" i="4"/>
  <c r="AW865" i="4"/>
  <c r="AV980" i="4"/>
  <c r="AW980" i="4"/>
  <c r="AV1043" i="4"/>
  <c r="AW1043" i="4"/>
  <c r="AV1011" i="4"/>
  <c r="AW1011" i="4"/>
  <c r="AV1122" i="4"/>
  <c r="AW1122" i="4"/>
  <c r="AV1008" i="4"/>
  <c r="AW1008" i="4"/>
  <c r="AV1286" i="4"/>
  <c r="AW1286" i="4"/>
  <c r="AV275" i="4"/>
  <c r="AW275" i="4"/>
  <c r="AV1203" i="4"/>
  <c r="AW1203" i="4"/>
  <c r="AV633" i="4"/>
  <c r="AW633" i="4"/>
  <c r="AV668" i="4"/>
  <c r="AW668" i="4"/>
  <c r="AV593" i="4"/>
  <c r="AW593" i="4"/>
  <c r="AV554" i="4"/>
  <c r="AW554" i="4"/>
  <c r="AV686" i="4"/>
  <c r="AW686" i="4"/>
  <c r="AV569" i="4"/>
  <c r="AW569" i="4"/>
  <c r="AV831" i="4"/>
  <c r="AW831" i="4"/>
  <c r="AV618" i="4"/>
  <c r="AW618" i="4"/>
  <c r="AV659" i="4"/>
  <c r="AW659" i="4"/>
  <c r="AV583" i="4"/>
  <c r="AW583" i="4"/>
  <c r="AV669" i="4"/>
  <c r="AW669" i="4"/>
  <c r="AV888" i="4"/>
  <c r="AW888" i="4"/>
  <c r="AV201" i="4"/>
  <c r="AW201" i="4"/>
  <c r="AV291" i="4"/>
  <c r="AW291" i="4"/>
  <c r="AV926" i="4"/>
  <c r="AW926" i="4"/>
  <c r="AV959" i="4"/>
  <c r="AW959" i="4"/>
  <c r="AV1159" i="4"/>
  <c r="AW1159" i="4"/>
  <c r="AV1192" i="4"/>
  <c r="AW1192" i="4"/>
  <c r="AV1251" i="4"/>
  <c r="AW1251" i="4"/>
  <c r="AV366" i="4"/>
  <c r="AW366" i="4"/>
  <c r="AV163" i="4"/>
  <c r="AW163" i="4"/>
  <c r="AV292" i="4"/>
  <c r="AW292" i="4"/>
  <c r="AV164" i="4"/>
  <c r="AW164" i="4"/>
  <c r="AV1119" i="4"/>
  <c r="AW1119" i="4"/>
  <c r="AV1241" i="4"/>
  <c r="AW1241" i="4"/>
  <c r="AV967" i="4"/>
  <c r="AW967" i="4"/>
  <c r="AV946" i="4"/>
  <c r="AW946" i="4"/>
  <c r="AV1127" i="4"/>
  <c r="AW1127" i="4"/>
  <c r="AV962" i="4"/>
  <c r="AW962" i="4"/>
  <c r="AV1160" i="4"/>
  <c r="AW1160" i="4"/>
  <c r="AV1294" i="4"/>
  <c r="AW1294" i="4"/>
  <c r="AV1026" i="4"/>
  <c r="AW1026" i="4"/>
  <c r="AV1174" i="4"/>
  <c r="AW1174" i="4"/>
  <c r="AV612" i="4"/>
  <c r="AW612" i="4"/>
  <c r="AV555" i="4"/>
  <c r="AW555" i="4"/>
  <c r="AV238" i="4"/>
  <c r="AW238" i="4"/>
  <c r="AV615" i="4"/>
  <c r="AW615" i="4"/>
  <c r="AV162" i="4"/>
  <c r="AW162" i="4"/>
  <c r="AV96" i="4"/>
  <c r="AW96" i="4"/>
  <c r="AV849" i="4"/>
  <c r="AW849" i="4"/>
  <c r="AV217" i="4"/>
  <c r="AW217" i="4"/>
  <c r="AV903" i="4"/>
  <c r="AW903" i="4"/>
  <c r="AV107" i="4"/>
  <c r="AW107" i="4"/>
  <c r="AV1128" i="4"/>
  <c r="AW1128" i="4"/>
  <c r="AV1016" i="4"/>
  <c r="AW1016" i="4"/>
  <c r="AV1020" i="4"/>
  <c r="AW1020" i="4"/>
  <c r="AV1073" i="4"/>
  <c r="AW1073" i="4"/>
  <c r="AV158" i="4"/>
  <c r="AW158" i="4"/>
  <c r="AV1083" i="4"/>
  <c r="AW1083" i="4"/>
  <c r="AV1154" i="4"/>
  <c r="AW1154" i="4"/>
  <c r="AV396" i="4"/>
  <c r="AW396" i="4"/>
  <c r="AV542" i="4"/>
  <c r="AW542" i="4"/>
  <c r="AV471" i="4"/>
  <c r="AW471" i="4"/>
  <c r="AV472" i="4"/>
  <c r="AW472" i="4"/>
  <c r="AV567" i="4"/>
  <c r="AW567" i="4"/>
  <c r="AV425" i="4"/>
  <c r="AW425" i="4"/>
  <c r="AV573" i="4"/>
  <c r="AW573" i="4"/>
  <c r="AV559" i="4"/>
  <c r="AW559" i="4"/>
  <c r="AV473" i="4"/>
  <c r="AW473" i="4"/>
  <c r="AV517" i="4"/>
  <c r="AW517" i="4"/>
  <c r="AV645" i="4"/>
  <c r="AW645" i="4"/>
  <c r="AV543" i="4"/>
  <c r="AW543" i="4"/>
  <c r="AV795" i="4"/>
  <c r="AW795" i="4"/>
  <c r="AV196" i="4"/>
  <c r="AW196" i="4"/>
  <c r="AV530" i="4"/>
  <c r="AW530" i="4"/>
  <c r="AV531" i="4"/>
  <c r="AW531" i="4"/>
  <c r="AV661" i="4"/>
  <c r="AW661" i="4"/>
  <c r="AV134" i="4"/>
  <c r="AW134" i="4"/>
  <c r="AV246" i="4"/>
  <c r="AW246" i="4"/>
  <c r="AV447" i="4"/>
  <c r="AW447" i="4"/>
  <c r="AV1100" i="4"/>
  <c r="AW1100" i="4"/>
  <c r="AV700" i="4"/>
  <c r="AW700" i="4"/>
  <c r="AV194" i="4"/>
  <c r="AW194" i="4"/>
  <c r="AV486" i="4"/>
  <c r="AW486" i="4"/>
  <c r="AV487" i="4"/>
  <c r="AW487" i="4"/>
  <c r="AV546" i="4"/>
  <c r="AW546" i="4"/>
  <c r="AV1038" i="4"/>
  <c r="AW1038" i="4"/>
  <c r="AV927" i="4"/>
  <c r="AW927" i="4"/>
  <c r="AV1193" i="4"/>
  <c r="AW1193" i="4"/>
  <c r="AV1141" i="4"/>
  <c r="AW1141" i="4"/>
  <c r="AV570" i="4"/>
  <c r="AW570" i="4"/>
  <c r="AV1171" i="4"/>
  <c r="AW1171" i="4"/>
  <c r="AV1142" i="4"/>
  <c r="AW1142" i="4"/>
  <c r="AV108" i="4"/>
  <c r="AW108" i="4"/>
  <c r="AV813" i="4"/>
  <c r="AW813" i="4"/>
  <c r="AV860" i="4"/>
  <c r="AW860" i="4"/>
  <c r="AV474" i="4"/>
  <c r="AW474" i="4"/>
  <c r="AV1306" i="4"/>
  <c r="AW1306" i="4"/>
  <c r="AV758" i="4"/>
  <c r="AW758" i="4"/>
  <c r="AV518" i="4"/>
  <c r="AW518" i="4"/>
  <c r="AV475" i="4"/>
  <c r="AW475" i="4"/>
  <c r="AV783" i="4"/>
  <c r="AW783" i="4"/>
  <c r="AV452" i="4"/>
  <c r="AW452" i="4"/>
  <c r="AV500" i="4"/>
  <c r="AW500" i="4"/>
  <c r="AV442" i="4"/>
  <c r="AW442" i="4"/>
  <c r="AV501" i="4"/>
  <c r="AW501" i="4"/>
  <c r="AV443" i="4"/>
  <c r="AW443" i="4"/>
  <c r="AV118" i="4"/>
  <c r="AW118" i="4"/>
  <c r="AV119" i="4"/>
  <c r="AW119" i="4"/>
  <c r="AV1194" i="4"/>
  <c r="AW1194" i="4"/>
  <c r="AV1031" i="4"/>
  <c r="AW1031" i="4"/>
  <c r="AV1198" i="4"/>
  <c r="AW1198" i="4"/>
  <c r="AV891" i="4"/>
  <c r="AW891" i="4"/>
  <c r="AV318" i="4"/>
  <c r="AW318" i="4"/>
  <c r="AV1216" i="4"/>
  <c r="AW1216" i="4"/>
  <c r="AV130" i="4"/>
  <c r="AW130" i="4"/>
  <c r="AV1017" i="4"/>
  <c r="AW1017" i="4"/>
  <c r="AV476" i="4"/>
  <c r="AW476" i="4"/>
  <c r="AV159" i="4"/>
  <c r="AW159" i="4"/>
  <c r="AV397" i="4"/>
  <c r="AW397" i="4"/>
  <c r="AV528" i="4"/>
  <c r="AW528" i="4"/>
  <c r="AV617" i="4"/>
  <c r="AW617" i="4"/>
  <c r="AV426" i="4"/>
  <c r="AW426" i="4"/>
  <c r="AV869" i="4"/>
  <c r="AW869" i="4"/>
  <c r="AV427" i="4"/>
  <c r="AW427" i="4"/>
  <c r="AV428" i="4"/>
  <c r="AW428" i="4"/>
  <c r="AV477" i="4"/>
  <c r="AW477" i="4"/>
  <c r="AV503" i="4"/>
  <c r="AW503" i="4"/>
  <c r="AV429" i="4"/>
  <c r="AW429" i="4"/>
  <c r="AV430" i="4"/>
  <c r="AW430" i="4"/>
  <c r="AV431" i="4"/>
  <c r="AW431" i="4"/>
  <c r="AV444" i="4"/>
  <c r="AW444" i="4"/>
  <c r="AV445" i="4"/>
  <c r="AW445" i="4"/>
  <c r="AV893" i="4"/>
  <c r="AW893" i="4"/>
  <c r="AV135" i="4"/>
  <c r="AW135" i="4"/>
  <c r="AV136" i="4"/>
  <c r="AW136" i="4"/>
  <c r="AV834" i="4"/>
  <c r="AW834" i="4"/>
  <c r="AV1052" i="4"/>
  <c r="AW1052" i="4"/>
  <c r="AV861" i="4"/>
  <c r="AW861" i="4"/>
  <c r="AV899" i="4"/>
  <c r="AW899" i="4"/>
  <c r="AV521" i="4"/>
  <c r="AW521" i="4"/>
  <c r="AV949" i="4"/>
  <c r="AW949" i="4"/>
  <c r="AV1129" i="4"/>
  <c r="AW1129" i="4"/>
  <c r="AV1181" i="4"/>
  <c r="AW1181" i="4"/>
  <c r="AV862" i="4"/>
  <c r="AW862" i="4"/>
  <c r="AV86" i="4"/>
  <c r="AW86" i="4"/>
  <c r="AV937" i="4"/>
  <c r="AW937" i="4"/>
  <c r="AV109" i="4"/>
  <c r="AW109" i="4"/>
  <c r="AV994" i="4"/>
  <c r="AW994" i="4"/>
  <c r="AV478" i="4"/>
  <c r="AW478" i="4"/>
  <c r="AV586" i="4"/>
  <c r="AW586" i="4"/>
  <c r="AV588" i="4"/>
  <c r="AW588" i="4"/>
  <c r="AV479" i="4"/>
  <c r="AW479" i="4"/>
  <c r="AV432" i="4"/>
  <c r="AW432" i="4"/>
  <c r="AV1211" i="4"/>
  <c r="AW1211" i="4"/>
  <c r="AV480" i="4"/>
  <c r="AW480" i="4"/>
  <c r="AV481" i="4"/>
  <c r="AW481" i="4"/>
  <c r="AV433" i="4"/>
  <c r="AW433" i="4"/>
  <c r="AV574" i="4"/>
  <c r="AW574" i="4"/>
  <c r="AV519" i="4"/>
  <c r="AW519" i="4"/>
  <c r="AV604" i="4"/>
  <c r="AW604" i="4"/>
  <c r="AV729" i="4"/>
  <c r="AW729" i="4"/>
  <c r="AV747" i="4"/>
  <c r="AW747" i="4"/>
  <c r="AV782" i="4"/>
  <c r="AW782" i="4"/>
  <c r="AV705" i="4"/>
  <c r="AW705" i="4"/>
  <c r="AV200" i="4"/>
  <c r="AW200" i="4"/>
  <c r="AV730" i="4"/>
  <c r="AW730" i="4"/>
  <c r="AV1149" i="4"/>
  <c r="AW1149" i="4"/>
  <c r="AV88" i="4"/>
  <c r="AW88" i="4"/>
  <c r="AV1115" i="4"/>
  <c r="AW1115" i="4"/>
  <c r="AV745" i="4"/>
  <c r="AW745" i="4"/>
  <c r="AV1019" i="4"/>
  <c r="AW1019" i="4"/>
  <c r="AV999" i="4"/>
  <c r="AW999" i="4"/>
  <c r="AV1085" i="4"/>
  <c r="AW1085" i="4"/>
  <c r="AV1000" i="4"/>
  <c r="AW1000" i="4"/>
  <c r="AV981" i="4"/>
  <c r="AW981" i="4"/>
  <c r="AV137" i="4"/>
  <c r="AW137" i="4"/>
  <c r="AV950" i="4"/>
  <c r="AW950" i="4"/>
  <c r="AV256" i="4"/>
  <c r="AW256" i="4"/>
  <c r="AV1229" i="4"/>
  <c r="AW1229" i="4"/>
  <c r="AV1123" i="4"/>
  <c r="AW1123" i="4"/>
  <c r="AV631" i="4"/>
  <c r="AW631" i="4"/>
  <c r="AV556" i="4"/>
  <c r="AW556" i="4"/>
  <c r="AV925" i="4"/>
  <c r="AW925" i="4"/>
  <c r="AV1102" i="4"/>
  <c r="AW1102" i="4"/>
  <c r="AV639" i="4"/>
  <c r="AW639" i="4"/>
  <c r="AV731" i="4"/>
  <c r="AW731" i="4"/>
  <c r="AV209" i="4"/>
  <c r="AW209" i="4"/>
  <c r="AV687" i="4"/>
  <c r="AW687" i="4"/>
  <c r="AV688" i="4"/>
  <c r="AW688" i="4"/>
  <c r="AV909" i="4"/>
  <c r="AW909" i="4"/>
  <c r="AV1068" i="4"/>
  <c r="AW1068" i="4"/>
  <c r="AV663" i="4"/>
  <c r="AW663" i="4"/>
  <c r="AV751" i="4"/>
  <c r="AW751" i="4"/>
  <c r="AV752" i="4"/>
  <c r="AW752" i="4"/>
  <c r="AV797" i="4"/>
  <c r="AW797" i="4"/>
  <c r="AV1168" i="4"/>
  <c r="AW1168" i="4"/>
  <c r="AV986" i="4"/>
  <c r="AW986" i="4"/>
  <c r="AV788" i="4"/>
  <c r="AW788" i="4"/>
  <c r="AV303" i="4"/>
  <c r="AW303" i="4"/>
  <c r="AV1021" i="4"/>
  <c r="AW1021" i="4"/>
  <c r="AV304" i="4"/>
  <c r="AW304" i="4"/>
  <c r="AV753" i="4"/>
  <c r="AW753" i="4"/>
  <c r="AV512" i="4"/>
  <c r="AW512" i="4"/>
  <c r="AV987" i="4"/>
  <c r="AW987" i="4"/>
  <c r="AV1186" i="4"/>
  <c r="AW1186" i="4"/>
  <c r="AV1001" i="4"/>
  <c r="AW1001" i="4"/>
  <c r="AV1243" i="4"/>
  <c r="AW1243" i="4"/>
  <c r="AV732" i="4"/>
  <c r="AW732" i="4"/>
  <c r="AV774" i="4"/>
  <c r="AW774" i="4"/>
  <c r="AV733" i="4"/>
  <c r="AW733" i="4"/>
  <c r="AV918" i="4"/>
  <c r="AW918" i="4"/>
  <c r="AV775" i="4"/>
  <c r="AW775" i="4"/>
  <c r="AV755" i="4"/>
  <c r="AW755" i="4"/>
  <c r="AV776" i="4"/>
  <c r="AW776" i="4"/>
  <c r="AV706" i="4"/>
  <c r="AW706" i="4"/>
  <c r="AV380" i="4"/>
  <c r="AW380" i="4"/>
  <c r="AV960" i="4"/>
  <c r="AW960" i="4"/>
  <c r="AV319" i="4"/>
  <c r="AW319" i="4"/>
  <c r="AV330" i="4"/>
  <c r="AW330" i="4"/>
  <c r="AV1202" i="4"/>
  <c r="AW1202" i="4"/>
  <c r="AV1041" i="4"/>
  <c r="AW1041" i="4"/>
  <c r="AV1191" i="4"/>
  <c r="AW1191" i="4"/>
  <c r="AV1231" i="4"/>
  <c r="AW1231" i="4"/>
  <c r="AV1002" i="4"/>
  <c r="AW1002" i="4"/>
  <c r="AV1169" i="4"/>
  <c r="AW1169" i="4"/>
  <c r="AV1261" i="4"/>
  <c r="AW1261" i="4"/>
  <c r="AV1274" i="4"/>
  <c r="AW1274" i="4"/>
  <c r="AV1279" i="4"/>
  <c r="AW1279" i="4"/>
  <c r="AV1182" i="4"/>
  <c r="AW1182" i="4"/>
  <c r="AV1161" i="4"/>
  <c r="AW1161" i="4"/>
  <c r="AV331" i="4"/>
  <c r="AW331" i="4"/>
  <c r="AV257" i="4"/>
  <c r="AW257" i="4"/>
  <c r="AV1023" i="4"/>
  <c r="AW1023" i="4"/>
  <c r="AV988" i="4"/>
  <c r="AW988" i="4"/>
  <c r="AV1280" i="4"/>
  <c r="AW1280" i="4"/>
  <c r="AV811" i="4"/>
  <c r="AW811" i="4"/>
  <c r="AV1205" i="4"/>
  <c r="AW1205" i="4"/>
  <c r="AV389" i="4"/>
  <c r="AW389" i="4"/>
  <c r="AV1162" i="4"/>
  <c r="AW1162" i="4"/>
  <c r="AV1044" i="4"/>
  <c r="AW1044" i="4"/>
  <c r="AV156" i="4"/>
  <c r="AW156" i="4"/>
  <c r="AV777" i="4"/>
  <c r="AW777" i="4"/>
  <c r="AV174" i="4"/>
  <c r="AW174" i="4"/>
  <c r="AV789" i="4"/>
  <c r="AW789" i="4"/>
  <c r="AV233" i="4"/>
  <c r="AW233" i="4"/>
  <c r="AV707" i="4"/>
  <c r="AW707" i="4"/>
  <c r="AV904" i="4"/>
  <c r="AW904" i="4"/>
  <c r="AV810" i="4"/>
  <c r="AW810" i="4"/>
  <c r="AV337" i="4"/>
  <c r="AW337" i="4"/>
  <c r="AV754" i="4"/>
  <c r="AW754" i="4"/>
  <c r="AV382" i="4"/>
  <c r="AW382" i="4"/>
  <c r="AV271" i="4"/>
  <c r="AW271" i="4"/>
  <c r="AV305" i="4"/>
  <c r="AW305" i="4"/>
  <c r="AV911" i="4"/>
  <c r="AW911" i="4"/>
  <c r="AV568" i="4"/>
  <c r="AW568" i="4"/>
  <c r="AV306" i="4"/>
  <c r="AW306" i="4"/>
  <c r="AV307" i="4"/>
  <c r="AW307" i="4"/>
  <c r="AV1143" i="4"/>
  <c r="AW1143" i="4"/>
  <c r="AV943" i="4"/>
  <c r="AW943" i="4"/>
  <c r="AV1153" i="4"/>
  <c r="AW1153" i="4"/>
  <c r="AV901" i="4"/>
  <c r="AW901" i="4"/>
  <c r="AV812" i="4"/>
  <c r="AW812" i="4"/>
  <c r="AV1045" i="4"/>
  <c r="AW1045" i="4"/>
  <c r="AV670" i="4"/>
  <c r="AW670" i="4"/>
  <c r="AV1027" i="4"/>
  <c r="AW1027" i="4"/>
  <c r="AV953" i="4"/>
  <c r="AW953" i="4"/>
  <c r="AV689" i="4"/>
  <c r="AW689" i="4"/>
  <c r="AV352" i="4"/>
  <c r="AW352" i="4"/>
  <c r="AV377" i="4"/>
  <c r="AW377" i="4"/>
  <c r="AV616" i="4"/>
  <c r="AW616" i="4"/>
  <c r="AV346" i="4"/>
  <c r="AW346" i="4"/>
  <c r="AV81" i="4"/>
  <c r="AW81" i="4"/>
  <c r="AV539" i="4"/>
  <c r="AW539" i="4"/>
  <c r="AV140" i="4"/>
  <c r="AW140" i="4"/>
  <c r="AV76" i="4"/>
  <c r="AW76" i="4"/>
  <c r="AV390" i="4"/>
  <c r="AW390" i="4"/>
  <c r="AV881" i="4"/>
  <c r="AW881" i="4"/>
  <c r="AV963" i="4"/>
  <c r="AW963" i="4"/>
  <c r="AV605" i="4"/>
  <c r="AW605" i="4"/>
  <c r="AV520" i="4"/>
  <c r="AW520" i="4"/>
  <c r="AV482" i="4"/>
  <c r="AW482" i="4"/>
  <c r="AV799" i="4"/>
  <c r="AW799" i="4"/>
  <c r="AV367" i="4"/>
  <c r="AW367" i="4"/>
  <c r="AV897" i="4"/>
  <c r="AW897" i="4"/>
  <c r="AV332" i="4"/>
  <c r="AW332" i="4"/>
  <c r="AV1209" i="4"/>
  <c r="AW1209" i="4"/>
  <c r="AV239" i="4"/>
  <c r="AW239" i="4"/>
  <c r="AV251" i="4"/>
  <c r="AW251" i="4"/>
  <c r="AV838" i="4"/>
  <c r="AW838" i="4"/>
  <c r="AV557" i="4"/>
  <c r="AW557" i="4"/>
  <c r="AV434" i="4"/>
  <c r="AW434" i="4"/>
  <c r="AV734" i="4"/>
  <c r="AW734" i="4"/>
  <c r="AV735" i="4"/>
  <c r="AW735" i="4"/>
  <c r="AV619" i="4"/>
  <c r="AW619" i="4"/>
  <c r="AV620" i="4"/>
  <c r="AW620" i="4"/>
  <c r="AV308" i="4"/>
  <c r="AW308" i="4"/>
  <c r="AV535" i="4"/>
  <c r="AW535" i="4"/>
  <c r="AV309" i="4"/>
  <c r="AW309" i="4"/>
  <c r="AV347" i="4"/>
  <c r="AW347" i="4"/>
  <c r="AV206" i="4"/>
  <c r="AW206" i="4"/>
  <c r="AV348" i="4"/>
  <c r="AW348" i="4"/>
  <c r="AV192" i="4"/>
  <c r="AW192" i="4"/>
  <c r="AV511" i="4"/>
  <c r="AW511" i="4"/>
  <c r="AV1266" i="4"/>
  <c r="AW1266" i="4"/>
  <c r="AV580" i="4"/>
  <c r="AW580" i="4"/>
  <c r="AV1003" i="4"/>
  <c r="AW1003" i="4"/>
  <c r="AV333" i="4"/>
  <c r="AW333" i="4"/>
  <c r="AV982" i="4"/>
  <c r="AW982" i="4"/>
  <c r="AV1196" i="4"/>
  <c r="AW1196" i="4"/>
  <c r="AV334" i="4"/>
  <c r="AW334" i="4"/>
  <c r="AV336" i="4"/>
  <c r="AW336" i="4"/>
  <c r="AV1283" i="4"/>
  <c r="AW1283" i="4"/>
  <c r="AV369" i="4"/>
  <c r="AW369" i="4"/>
  <c r="AV1131" i="4"/>
  <c r="AW1131" i="4"/>
  <c r="AV524" i="4"/>
  <c r="AW524" i="4"/>
  <c r="AV1282" i="4"/>
  <c r="AW1282" i="4"/>
  <c r="AV736" i="4"/>
  <c r="AW736" i="4"/>
  <c r="AV956" i="4"/>
  <c r="AW956" i="4"/>
  <c r="AV737" i="4"/>
  <c r="AW737" i="4"/>
  <c r="AV738" i="4"/>
  <c r="AW738" i="4"/>
  <c r="AV462" i="4"/>
  <c r="AW462" i="4"/>
  <c r="AV790" i="4"/>
  <c r="AW790" i="4"/>
  <c r="AV463" i="4"/>
  <c r="AW463" i="4"/>
  <c r="AV404" i="4"/>
  <c r="AW404" i="4"/>
  <c r="AV353" i="4"/>
  <c r="AW353" i="4"/>
  <c r="AV972" i="4"/>
  <c r="AW972" i="4"/>
  <c r="AV506" i="4"/>
  <c r="AW506" i="4"/>
  <c r="AV141" i="4"/>
  <c r="AW141" i="4"/>
  <c r="AV1183" i="4"/>
  <c r="AW1183" i="4"/>
  <c r="AV662" i="4"/>
  <c r="AW662" i="4"/>
  <c r="AV841" i="4"/>
  <c r="AW841" i="4"/>
  <c r="AV1144" i="4"/>
  <c r="AW1144" i="4"/>
  <c r="AV293" i="4"/>
  <c r="AW293" i="4"/>
  <c r="AV565" i="4"/>
  <c r="AW565" i="4"/>
  <c r="AV961" i="4"/>
  <c r="AW961" i="4"/>
  <c r="AV756" i="4"/>
  <c r="AW756" i="4"/>
  <c r="AV690" i="4"/>
  <c r="AW690" i="4"/>
  <c r="AV563" i="4"/>
  <c r="AW563" i="4"/>
  <c r="AV778" i="4"/>
  <c r="AW778" i="4"/>
  <c r="AV824" i="4"/>
  <c r="AW824" i="4"/>
  <c r="AV494" i="4"/>
  <c r="AW494" i="4"/>
  <c r="AV750" i="4"/>
  <c r="AW750" i="4"/>
  <c r="AV653" i="4"/>
  <c r="AW653" i="4"/>
  <c r="AV791" i="4"/>
  <c r="AW791" i="4"/>
  <c r="AV895" i="4"/>
  <c r="AW895" i="4"/>
  <c r="AV815" i="4"/>
  <c r="AW815" i="4"/>
  <c r="AV379" i="4"/>
  <c r="AW379" i="4"/>
  <c r="AV816" i="4"/>
  <c r="AW816" i="4"/>
  <c r="AV1029" i="4"/>
  <c r="AW1029" i="4"/>
  <c r="AV1288" i="4"/>
  <c r="AW1288" i="4"/>
  <c r="AV368" i="4"/>
  <c r="AW368" i="4"/>
  <c r="AV1230" i="4"/>
  <c r="AW1230" i="4"/>
  <c r="AV490" i="4"/>
  <c r="AW490" i="4"/>
  <c r="AV1014" i="4"/>
  <c r="AW1014" i="4"/>
  <c r="AV491" i="4"/>
  <c r="AW491" i="4"/>
  <c r="AV910" i="4"/>
  <c r="AW910" i="4"/>
  <c r="AV575" i="4"/>
  <c r="AW575" i="4"/>
  <c r="AV361" i="4"/>
  <c r="AW361" i="4"/>
  <c r="AV868" i="4"/>
  <c r="AW868" i="4"/>
  <c r="AV712" i="4"/>
  <c r="AW712" i="4"/>
  <c r="AV971" i="4"/>
  <c r="AW971" i="4"/>
  <c r="AV272" i="4"/>
  <c r="AW272" i="4"/>
  <c r="AV338" i="4"/>
  <c r="AW338" i="4"/>
  <c r="AV446" i="4"/>
  <c r="AW446" i="4"/>
  <c r="AV510" i="4"/>
  <c r="AW510" i="4"/>
  <c r="AV579" i="4"/>
  <c r="AW579" i="4"/>
  <c r="AV1212" i="4"/>
  <c r="AW1212" i="4"/>
  <c r="AV175" i="4"/>
  <c r="AW175" i="4"/>
  <c r="AV606" i="4"/>
  <c r="AW606" i="4"/>
  <c r="AV599" i="4"/>
  <c r="AW599" i="4"/>
  <c r="AV1284" i="4"/>
  <c r="AW1284" i="4"/>
  <c r="AV1145" i="4"/>
  <c r="AW1145" i="4"/>
  <c r="AV457" i="4"/>
  <c r="AW457" i="4"/>
  <c r="AV1188" i="4"/>
  <c r="AW1188" i="4"/>
  <c r="AV1300" i="4"/>
  <c r="AW1300" i="4"/>
  <c r="AV401" i="4"/>
  <c r="AW401" i="4"/>
  <c r="AV1299" i="4"/>
  <c r="AW1299" i="4"/>
  <c r="AV505" i="4"/>
  <c r="AW505" i="4"/>
  <c r="AV1234" i="4"/>
  <c r="AW1234" i="4"/>
  <c r="AV1213" i="4"/>
  <c r="AW1213" i="4"/>
  <c r="AV1214" i="4"/>
  <c r="AW1214" i="4"/>
  <c r="AV1217" i="4"/>
  <c r="AW1217" i="4"/>
  <c r="AV1297" i="4"/>
  <c r="AW1297" i="4"/>
  <c r="AV1249" i="4"/>
  <c r="AW1249" i="4"/>
  <c r="AV1164" i="4"/>
  <c r="AW1164" i="4"/>
  <c r="AV1189" i="4"/>
  <c r="AW1189" i="4"/>
  <c r="AV829" i="4"/>
  <c r="AW829" i="4"/>
  <c r="AV863" i="4"/>
  <c r="AW863" i="4"/>
  <c r="AV701" i="4"/>
  <c r="AW701" i="4"/>
  <c r="AV804" i="4"/>
  <c r="AW804" i="4"/>
  <c r="AV923" i="4"/>
  <c r="AW923" i="4"/>
  <c r="AV844" i="4"/>
  <c r="AW844" i="4"/>
  <c r="AV855" i="4"/>
  <c r="AW855" i="4"/>
  <c r="AV805" i="4"/>
  <c r="AW805" i="4"/>
  <c r="AV483" i="4"/>
  <c r="AW483" i="4"/>
  <c r="AV830" i="4"/>
  <c r="AW830" i="4"/>
  <c r="AV856" i="4"/>
  <c r="AW856" i="4"/>
  <c r="AV806" i="4"/>
  <c r="AW806" i="4"/>
  <c r="AV845" i="4"/>
  <c r="AW845" i="4"/>
  <c r="AV435" i="4"/>
  <c r="AW435" i="4"/>
  <c r="AV807" i="4"/>
  <c r="AW807" i="4"/>
  <c r="AV362" i="4"/>
  <c r="AW362" i="4"/>
  <c r="AV324" i="4"/>
  <c r="AW324" i="4"/>
  <c r="AV818" i="4"/>
  <c r="AW818" i="4"/>
  <c r="AV650" i="4"/>
  <c r="AW650" i="4"/>
  <c r="AV340" i="4"/>
  <c r="AW340" i="4"/>
  <c r="AV917" i="4"/>
  <c r="AW917" i="4"/>
  <c r="AV350" i="4"/>
  <c r="AW350" i="4"/>
  <c r="AV438" i="4"/>
  <c r="AW438" i="4"/>
  <c r="AV323" i="4"/>
  <c r="AW323" i="4"/>
  <c r="AV609" i="4"/>
  <c r="AW609" i="4"/>
  <c r="AV643" i="4"/>
  <c r="AW643" i="4"/>
  <c r="AV564" i="4"/>
  <c r="AW564" i="4"/>
  <c r="AV398" i="4"/>
  <c r="AW398" i="4"/>
  <c r="AV995" i="4"/>
  <c r="AW995" i="4"/>
  <c r="AV358" i="4"/>
  <c r="AW358" i="4"/>
  <c r="AV220" i="4"/>
  <c r="AW220" i="4"/>
  <c r="AV762" i="4"/>
  <c r="AW762" i="4"/>
  <c r="AV576" i="4"/>
  <c r="AW576" i="4"/>
  <c r="AV222" i="4"/>
  <c r="AW222" i="4"/>
  <c r="AV940" i="4"/>
  <c r="AW940" i="4"/>
  <c r="AV202" i="4"/>
  <c r="AW202" i="4"/>
  <c r="AV1187" i="4"/>
  <c r="AW1187" i="4"/>
  <c r="AV1091" i="4"/>
  <c r="AW1091" i="4"/>
  <c r="AV99" i="4"/>
  <c r="AW99" i="4"/>
  <c r="AV514" i="4"/>
  <c r="AW514" i="4"/>
  <c r="AV151" i="4"/>
  <c r="AW151" i="4"/>
  <c r="AV1302" i="4"/>
  <c r="AW1302" i="4"/>
  <c r="AV624" i="4"/>
  <c r="AW624" i="4"/>
  <c r="AV951" i="4"/>
  <c r="AW951" i="4"/>
  <c r="AV648" i="4"/>
  <c r="AW648" i="4"/>
  <c r="AV749" i="4"/>
  <c r="AW749" i="4"/>
  <c r="AV388" i="4"/>
  <c r="AW388" i="4"/>
  <c r="AV176" i="4"/>
  <c r="AW176" i="4"/>
  <c r="AV850" i="4"/>
  <c r="AW850" i="4"/>
  <c r="AV100" i="4"/>
  <c r="AW100" i="4"/>
  <c r="AV142" i="4"/>
  <c r="AW142" i="4"/>
  <c r="AV1053" i="4"/>
  <c r="AW1053" i="4"/>
  <c r="AV1071" i="4"/>
  <c r="AW1071" i="4"/>
  <c r="AV1208" i="4"/>
  <c r="AW1208" i="4"/>
  <c r="AV1075" i="4"/>
  <c r="AW1075" i="4"/>
  <c r="AV1240" i="4"/>
  <c r="AW1240" i="4"/>
  <c r="AV646" i="4"/>
  <c r="AW646" i="4"/>
  <c r="AV1295" i="4"/>
  <c r="AW1295" i="4"/>
  <c r="AV1087" i="4"/>
  <c r="AW1087" i="4"/>
  <c r="AV1146" i="4"/>
  <c r="AW1146" i="4"/>
  <c r="AV952" i="4"/>
  <c r="AW952" i="4"/>
  <c r="AV1224" i="4"/>
  <c r="AW1224" i="4"/>
  <c r="AV1304" i="4"/>
  <c r="AW1304" i="4"/>
  <c r="AV402" i="4"/>
  <c r="AW402" i="4"/>
  <c r="AV1197" i="4"/>
  <c r="AW1197" i="4"/>
  <c r="AV509" i="4"/>
  <c r="AW509" i="4"/>
  <c r="AV448" i="4"/>
  <c r="AW448" i="4"/>
  <c r="AV386" i="4"/>
  <c r="AW386" i="4"/>
  <c r="AV449" i="4"/>
  <c r="AW449" i="4"/>
  <c r="AV864" i="4"/>
  <c r="AW864" i="4"/>
  <c r="AV793" i="4"/>
  <c r="AW793" i="4"/>
  <c r="AV193" i="4"/>
  <c r="AW193" i="4"/>
  <c r="AV651" i="4"/>
  <c r="AW651" i="4"/>
  <c r="AV1291" i="4"/>
  <c r="AW1291" i="4"/>
  <c r="AV294" i="4"/>
  <c r="AW294" i="4"/>
  <c r="AV1032" i="4"/>
  <c r="AW1032" i="4"/>
  <c r="AV1292" i="4"/>
  <c r="AW1292" i="4"/>
  <c r="AV640" i="4"/>
  <c r="AW640" i="4"/>
  <c r="AV664" i="4"/>
  <c r="AW664" i="4"/>
  <c r="AV69" i="4"/>
  <c r="AW69" i="4"/>
  <c r="AV252" i="4"/>
  <c r="AW252" i="4"/>
  <c r="AV665" i="4"/>
  <c r="AW665" i="4"/>
  <c r="AV739" i="4"/>
  <c r="AW739" i="4"/>
  <c r="AV660" i="4"/>
  <c r="AW660" i="4"/>
  <c r="AV702" i="4"/>
  <c r="AW702" i="4"/>
  <c r="AV851" i="4"/>
  <c r="AW851" i="4"/>
  <c r="AV548" i="4"/>
  <c r="AW548" i="4"/>
  <c r="AV399" i="4"/>
  <c r="AW399" i="4"/>
  <c r="AV310" i="4"/>
  <c r="AW310" i="4"/>
  <c r="AV894" i="4"/>
  <c r="AW894" i="4"/>
  <c r="AV846" i="4"/>
  <c r="AW846" i="4"/>
  <c r="AV870" i="4"/>
  <c r="AW870" i="4"/>
  <c r="AV262" i="4"/>
  <c r="AW262" i="4"/>
  <c r="AV808" i="4"/>
  <c r="AW808" i="4"/>
  <c r="AV13" i="4"/>
  <c r="AW13" i="4"/>
  <c r="AV31" i="4"/>
  <c r="AW31" i="4"/>
  <c r="AV20" i="4"/>
  <c r="AW20" i="4"/>
  <c r="AV317" i="4"/>
  <c r="AW317" i="4"/>
  <c r="AV28" i="4"/>
  <c r="AW28" i="4"/>
  <c r="AV764" i="4"/>
  <c r="AW764" i="4"/>
  <c r="AV51" i="4"/>
  <c r="AW51" i="4"/>
  <c r="AV87" i="4"/>
  <c r="AW87" i="4"/>
  <c r="AV177" i="4"/>
  <c r="AW177" i="4"/>
  <c r="AV17" i="4"/>
  <c r="AW17" i="4"/>
  <c r="AV110" i="4"/>
  <c r="AW110" i="4"/>
  <c r="AV973" i="4"/>
  <c r="AW973" i="4"/>
  <c r="AV38" i="4"/>
  <c r="AW38" i="4"/>
  <c r="AV14" i="4"/>
  <c r="AW14" i="4"/>
  <c r="AV34" i="4"/>
  <c r="AW34" i="4"/>
  <c r="AV16" i="4"/>
  <c r="AW16" i="4"/>
  <c r="AV148" i="4"/>
  <c r="AW148" i="4"/>
  <c r="AV97" i="4"/>
  <c r="AW97" i="4"/>
  <c r="AV1199" i="4"/>
  <c r="AW1199" i="4"/>
  <c r="AV85" i="4"/>
  <c r="AW85" i="4"/>
  <c r="AV996" i="4"/>
  <c r="AW996" i="4"/>
  <c r="AV1093" i="4"/>
  <c r="AW1093" i="4"/>
  <c r="AV258" i="4"/>
  <c r="AW258" i="4"/>
  <c r="AV1281" i="4"/>
  <c r="AW1281" i="4"/>
  <c r="AV930" i="4"/>
  <c r="AW930" i="4"/>
  <c r="AV1238" i="4"/>
  <c r="AW1238" i="4"/>
  <c r="AV1204" i="4"/>
  <c r="AW1204" i="4"/>
  <c r="AV1237" i="4"/>
  <c r="AW1237" i="4"/>
  <c r="AV1076" i="4"/>
  <c r="AW1076" i="4"/>
  <c r="AV1015" i="4"/>
  <c r="AW1015" i="4"/>
  <c r="AV560" i="4"/>
  <c r="AW560" i="4"/>
  <c r="AV913" i="4"/>
  <c r="AW913" i="4"/>
  <c r="AV1207" i="4"/>
  <c r="AW1207" i="4"/>
  <c r="AV1156" i="4"/>
  <c r="AW1156" i="4"/>
  <c r="AV78" i="4"/>
  <c r="AW78" i="4"/>
  <c r="AV801" i="4"/>
  <c r="AW801" i="4"/>
  <c r="AV186" i="4"/>
  <c r="AW186" i="4"/>
  <c r="AV746" i="4"/>
  <c r="AW746" i="4"/>
  <c r="AV1104" i="4"/>
  <c r="AW1104" i="4"/>
  <c r="AV1094" i="4"/>
  <c r="AW1094" i="4"/>
  <c r="AV843" i="4"/>
  <c r="AW843" i="4"/>
  <c r="AV392" i="4"/>
  <c r="AW392" i="4"/>
  <c r="AV43" i="4"/>
  <c r="AW43" i="4"/>
  <c r="AV120" i="4"/>
  <c r="AW120" i="4"/>
  <c r="AV36" i="4"/>
  <c r="AW36" i="4"/>
  <c r="AV283" i="4"/>
  <c r="AW283" i="4"/>
  <c r="AV832" i="4"/>
  <c r="AW832" i="4"/>
  <c r="AV167" i="4"/>
  <c r="AW167" i="4"/>
  <c r="AV102" i="4"/>
  <c r="AW102" i="4"/>
  <c r="AV537" i="4"/>
  <c r="AW537" i="4"/>
  <c r="AV103" i="4"/>
  <c r="AW103" i="4"/>
  <c r="AV42" i="4"/>
  <c r="AW42" i="4"/>
  <c r="AV25" i="4"/>
  <c r="AW25" i="4"/>
  <c r="AV32" i="4"/>
  <c r="AW32" i="4"/>
  <c r="AV1096" i="4"/>
  <c r="AW1096" i="4"/>
  <c r="AV1030" i="4"/>
  <c r="AW1030" i="4"/>
  <c r="AV634" i="4"/>
  <c r="AW634" i="4"/>
  <c r="AV180" i="4"/>
  <c r="AW180" i="4"/>
  <c r="AV98" i="4"/>
  <c r="AW98" i="4"/>
  <c r="AV125" i="4"/>
  <c r="AW125" i="4"/>
  <c r="AV208" i="4"/>
  <c r="AW208" i="4"/>
  <c r="AV212" i="4"/>
  <c r="AW212" i="4"/>
  <c r="AV26" i="4"/>
  <c r="AW26" i="4"/>
  <c r="AV826" i="4"/>
  <c r="AW826" i="4"/>
  <c r="AV1018" i="4"/>
  <c r="AW1018" i="4"/>
  <c r="AV1078" i="4"/>
  <c r="AW1078" i="4"/>
  <c r="AV760" i="4"/>
  <c r="AW760" i="4"/>
  <c r="AV947" i="4"/>
  <c r="AW947" i="4"/>
  <c r="AV921" i="4"/>
  <c r="AW921" i="4"/>
  <c r="AV585" i="4"/>
  <c r="AW585" i="4"/>
  <c r="AV1063" i="4"/>
  <c r="AW1063" i="4"/>
  <c r="AV985" i="4"/>
  <c r="AW985" i="4"/>
  <c r="AV35" i="4"/>
  <c r="AW35" i="4"/>
  <c r="AV188" i="4"/>
  <c r="AW188" i="4"/>
  <c r="AV124" i="4"/>
  <c r="AW124" i="4"/>
  <c r="AV131" i="4"/>
  <c r="AW131" i="4"/>
  <c r="AV284" i="4"/>
  <c r="AW284" i="4"/>
  <c r="AV592" i="4"/>
  <c r="AW592" i="4"/>
  <c r="AV121" i="4"/>
  <c r="AW121" i="4"/>
  <c r="AV64" i="4"/>
  <c r="AW64" i="4"/>
  <c r="AV195" i="4"/>
  <c r="AW195" i="4"/>
  <c r="AV534" i="4"/>
  <c r="AW534" i="4"/>
  <c r="AV101" i="4"/>
  <c r="AW101" i="4"/>
  <c r="AV12" i="4"/>
  <c r="AW12" i="4"/>
  <c r="AV47" i="4"/>
  <c r="AW47" i="4"/>
  <c r="AV848" i="4"/>
  <c r="AW848" i="4"/>
  <c r="AV66" i="4"/>
  <c r="AW66" i="4"/>
  <c r="AV1116" i="4"/>
  <c r="AW1116" i="4"/>
  <c r="AV178" i="4"/>
  <c r="AW178" i="4"/>
  <c r="AV155" i="4"/>
  <c r="AW155" i="4"/>
  <c r="AV261" i="4"/>
  <c r="AW261" i="4"/>
  <c r="AV50" i="4"/>
  <c r="AW50" i="4"/>
  <c r="AV311" i="4"/>
  <c r="AW311" i="4"/>
  <c r="AV384" i="4"/>
  <c r="AW384" i="4"/>
  <c r="AV24" i="4"/>
  <c r="AW24" i="4"/>
  <c r="AV335" i="4"/>
  <c r="AW335" i="4"/>
  <c r="AV584" i="4"/>
  <c r="AW584" i="4"/>
  <c r="AV60" i="4"/>
  <c r="AW60" i="4"/>
  <c r="AV636" i="4"/>
  <c r="AW636" i="4"/>
  <c r="AV55" i="4"/>
  <c r="AW55" i="4"/>
  <c r="AV23" i="4"/>
  <c r="AW23" i="4"/>
  <c r="AV1080" i="4"/>
  <c r="AW1080" i="4"/>
  <c r="AV63" i="4"/>
  <c r="AW63" i="4"/>
  <c r="AV522" i="4"/>
  <c r="AW522" i="4"/>
  <c r="AV455" i="4"/>
  <c r="AW455" i="4"/>
  <c r="AV57" i="4"/>
  <c r="AW57" i="4"/>
  <c r="AV45" i="4"/>
  <c r="AW45" i="4"/>
  <c r="AV73" i="4"/>
  <c r="AW73" i="4"/>
  <c r="AV37" i="4"/>
  <c r="AW37" i="4"/>
  <c r="AV9" i="4"/>
  <c r="AW9" i="4"/>
  <c r="AV11" i="4"/>
  <c r="AW11" i="4"/>
  <c r="AV10" i="4"/>
  <c r="AW10" i="4"/>
  <c r="AV708" i="4"/>
  <c r="AW708" i="4"/>
  <c r="AV273" i="4"/>
  <c r="AW273" i="4"/>
  <c r="AV349" i="4"/>
  <c r="AW349" i="4"/>
  <c r="AV274" i="4"/>
  <c r="AW274" i="4"/>
  <c r="AV1150" i="4"/>
  <c r="AW1150" i="4"/>
  <c r="AV1004" i="4"/>
  <c r="AW1004" i="4"/>
  <c r="AV295" i="4"/>
  <c r="AW295" i="4"/>
  <c r="AV1005" i="4"/>
  <c r="AW1005" i="4"/>
  <c r="AV296" i="4"/>
  <c r="AW296" i="4"/>
  <c r="AV253" i="4"/>
  <c r="AW253" i="4"/>
  <c r="AV800" i="4"/>
  <c r="AW800" i="4"/>
  <c r="AV867" i="4"/>
  <c r="AW867" i="4"/>
  <c r="AV691" i="4"/>
  <c r="AW691" i="4"/>
  <c r="AV779" i="4"/>
  <c r="AW779" i="4"/>
  <c r="AV740" i="4"/>
  <c r="AW740" i="4"/>
  <c r="AV692" i="4"/>
  <c r="AW692" i="4"/>
  <c r="AV839" i="4"/>
  <c r="AW839" i="4"/>
  <c r="AV809" i="4"/>
  <c r="AW809" i="4"/>
  <c r="AV493" i="4"/>
  <c r="AW493" i="4"/>
  <c r="AV693" i="4"/>
  <c r="AW693" i="4"/>
  <c r="AV613" i="4"/>
  <c r="AW613" i="4"/>
  <c r="AV905" i="4"/>
  <c r="AW905" i="4"/>
  <c r="AV635" i="4"/>
  <c r="AW635" i="4"/>
  <c r="AV312" i="4"/>
  <c r="AW312" i="4"/>
  <c r="AV84" i="4"/>
  <c r="AW84" i="4"/>
  <c r="AV1163" i="4"/>
  <c r="AW1163" i="4"/>
  <c r="AV1054" i="4"/>
  <c r="AW1054" i="4"/>
  <c r="AV741" i="4"/>
  <c r="AW741" i="4"/>
  <c r="AV694" i="4"/>
  <c r="AW694" i="4"/>
  <c r="AV884" i="4"/>
  <c r="AW884" i="4"/>
  <c r="AV695" i="4"/>
  <c r="AW695" i="4"/>
  <c r="AV286" i="4"/>
  <c r="AW286" i="4"/>
  <c r="AV709" i="4"/>
  <c r="AW709" i="4"/>
  <c r="AV696" i="4"/>
  <c r="AW696" i="4"/>
  <c r="AV742" i="4"/>
  <c r="AW742" i="4"/>
  <c r="AV780" i="4"/>
  <c r="AW780" i="4"/>
  <c r="AV697" i="4"/>
  <c r="AW697" i="4"/>
  <c r="AV698" i="4"/>
  <c r="AW698" i="4"/>
  <c r="AV1067" i="4"/>
  <c r="AW1067" i="4"/>
  <c r="AV1275" i="4"/>
  <c r="AW1275" i="4"/>
  <c r="AV410" i="4"/>
  <c r="AW410" i="4"/>
  <c r="AV983" i="4"/>
  <c r="AW983" i="4"/>
  <c r="AV381" i="4"/>
  <c r="AW381" i="4"/>
  <c r="AV1293" i="4"/>
  <c r="AW1293" i="4"/>
  <c r="AV549" i="4"/>
  <c r="AW549" i="4"/>
  <c r="AV297" i="4"/>
  <c r="AW297" i="4"/>
  <c r="AV1235" i="4"/>
  <c r="AW1235" i="4"/>
  <c r="AV1077" i="4"/>
  <c r="AW1077" i="4"/>
  <c r="AV699" i="4"/>
  <c r="AW699" i="4"/>
  <c r="AV743" i="4"/>
  <c r="AW743" i="4"/>
  <c r="AV1246" i="4"/>
  <c r="AW1246" i="4"/>
  <c r="AV785" i="4"/>
  <c r="AW785" i="4"/>
  <c r="AV757" i="4"/>
  <c r="AW757" i="4"/>
  <c r="AV744" i="4"/>
  <c r="AW744" i="4"/>
  <c r="AV29" i="4"/>
  <c r="AW29" i="4"/>
  <c r="AV61" i="4"/>
  <c r="AW61" i="4"/>
  <c r="AV27" i="4"/>
  <c r="AW27" i="4"/>
  <c r="AV74" i="4"/>
  <c r="AW74" i="4"/>
  <c r="AV19" i="4"/>
  <c r="AW19" i="4"/>
  <c r="AV18" i="4"/>
  <c r="AW18" i="4"/>
  <c r="AV65" i="4"/>
  <c r="AW65" i="4"/>
  <c r="AV22" i="4"/>
  <c r="AW22" i="4"/>
  <c r="AV82" i="4"/>
  <c r="AW82" i="4"/>
  <c r="AV58" i="4"/>
  <c r="AW58" i="4"/>
  <c r="AV21" i="4"/>
  <c r="AW21" i="4"/>
  <c r="AW33" i="4"/>
  <c r="AV33" i="4"/>
  <c r="S6" i="5"/>
  <c r="S7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S32" i="5"/>
  <c r="S33" i="5"/>
  <c r="S34" i="5"/>
  <c r="S35" i="5"/>
  <c r="S36" i="5"/>
  <c r="S37" i="5"/>
  <c r="S38" i="5"/>
  <c r="S39" i="5"/>
  <c r="S40" i="5"/>
  <c r="S41" i="5"/>
  <c r="S42" i="5"/>
  <c r="S43" i="5"/>
  <c r="S44" i="5"/>
  <c r="S45" i="5"/>
  <c r="S46" i="5"/>
  <c r="S47" i="5"/>
  <c r="S48" i="5"/>
  <c r="S49" i="5"/>
  <c r="S50" i="5"/>
  <c r="S51" i="5"/>
  <c r="S52" i="5"/>
  <c r="S53" i="5"/>
  <c r="S54" i="5"/>
  <c r="S55" i="5"/>
  <c r="S56" i="5"/>
  <c r="S57" i="5"/>
  <c r="S58" i="5"/>
  <c r="S59" i="5"/>
  <c r="S60" i="5"/>
  <c r="S61" i="5"/>
  <c r="S62" i="5"/>
  <c r="S63" i="5"/>
  <c r="S64" i="5"/>
  <c r="S65" i="5"/>
  <c r="S66" i="5"/>
  <c r="S67" i="5"/>
  <c r="S68" i="5"/>
  <c r="S69" i="5"/>
  <c r="S70" i="5"/>
  <c r="S71" i="5"/>
  <c r="S72" i="5"/>
  <c r="S73" i="5"/>
  <c r="S74" i="5"/>
  <c r="S75" i="5"/>
  <c r="S76" i="5"/>
  <c r="S77" i="5"/>
  <c r="S78" i="5"/>
  <c r="S79" i="5"/>
  <c r="S80" i="5"/>
  <c r="S81" i="5"/>
  <c r="S82" i="5"/>
  <c r="S83" i="5"/>
  <c r="S84" i="5"/>
  <c r="S85" i="5"/>
  <c r="S86" i="5"/>
  <c r="S87" i="5"/>
  <c r="S88" i="5"/>
  <c r="S89" i="5"/>
  <c r="S90" i="5"/>
  <c r="S91" i="5"/>
  <c r="S92" i="5"/>
  <c r="S93" i="5"/>
  <c r="S94" i="5"/>
  <c r="S95" i="5"/>
  <c r="S96" i="5"/>
  <c r="S97" i="5"/>
  <c r="S98" i="5"/>
  <c r="S99" i="5"/>
  <c r="S100" i="5"/>
  <c r="S101" i="5"/>
  <c r="S102" i="5"/>
  <c r="S103" i="5"/>
  <c r="S104" i="5"/>
  <c r="S105" i="5"/>
  <c r="S106" i="5"/>
  <c r="S107" i="5"/>
  <c r="S108" i="5"/>
  <c r="S109" i="5"/>
  <c r="S110" i="5"/>
  <c r="S111" i="5"/>
  <c r="S112" i="5"/>
  <c r="S113" i="5"/>
  <c r="S114" i="5"/>
  <c r="S115" i="5"/>
  <c r="S116" i="5"/>
  <c r="S117" i="5"/>
  <c r="S118" i="5"/>
  <c r="S119" i="5"/>
  <c r="S120" i="5"/>
  <c r="S121" i="5"/>
  <c r="S122" i="5"/>
  <c r="S123" i="5"/>
  <c r="S124" i="5"/>
  <c r="S125" i="5"/>
  <c r="S126" i="5"/>
  <c r="S127" i="5"/>
  <c r="S128" i="5"/>
  <c r="S129" i="5"/>
  <c r="S130" i="5"/>
  <c r="S131" i="5"/>
  <c r="S132" i="5"/>
  <c r="S133" i="5"/>
  <c r="S134" i="5"/>
  <c r="S135" i="5"/>
  <c r="S136" i="5"/>
  <c r="S137" i="5"/>
  <c r="S138" i="5"/>
  <c r="S139" i="5"/>
  <c r="S140" i="5"/>
  <c r="S141" i="5"/>
  <c r="S142" i="5"/>
  <c r="S143" i="5"/>
  <c r="S144" i="5"/>
  <c r="S145" i="5"/>
  <c r="S146" i="5"/>
  <c r="S147" i="5"/>
  <c r="S148" i="5"/>
  <c r="S149" i="5"/>
  <c r="S150" i="5"/>
  <c r="S151" i="5"/>
  <c r="S152" i="5"/>
  <c r="S153" i="5"/>
  <c r="S154" i="5"/>
  <c r="S155" i="5"/>
  <c r="S156" i="5"/>
  <c r="S157" i="5"/>
  <c r="S158" i="5"/>
  <c r="S159" i="5"/>
  <c r="S160" i="5"/>
  <c r="S161" i="5"/>
  <c r="S162" i="5"/>
  <c r="S163" i="5"/>
  <c r="S164" i="5"/>
  <c r="S165" i="5"/>
  <c r="S166" i="5"/>
  <c r="S167" i="5"/>
  <c r="S168" i="5"/>
  <c r="S169" i="5"/>
  <c r="S170" i="5"/>
  <c r="S171" i="5"/>
  <c r="S172" i="5"/>
  <c r="S173" i="5"/>
  <c r="S174" i="5"/>
  <c r="S175" i="5"/>
  <c r="S176" i="5"/>
  <c r="S177" i="5"/>
  <c r="S178" i="5"/>
  <c r="S179" i="5"/>
  <c r="S180" i="5"/>
  <c r="S181" i="5"/>
  <c r="S182" i="5"/>
  <c r="S183" i="5"/>
  <c r="S184" i="5"/>
  <c r="S185" i="5"/>
  <c r="S186" i="5"/>
  <c r="S187" i="5"/>
  <c r="S188" i="5"/>
  <c r="S189" i="5"/>
  <c r="S190" i="5"/>
  <c r="S191" i="5"/>
  <c r="S192" i="5"/>
  <c r="S193" i="5"/>
  <c r="S194" i="5"/>
  <c r="S195" i="5"/>
  <c r="S196" i="5"/>
  <c r="S197" i="5"/>
  <c r="S198" i="5"/>
  <c r="S199" i="5"/>
  <c r="S200" i="5"/>
  <c r="S201" i="5"/>
  <c r="S202" i="5"/>
  <c r="S203" i="5"/>
  <c r="S204" i="5"/>
  <c r="S205" i="5"/>
  <c r="S206" i="5"/>
  <c r="S207" i="5"/>
  <c r="S208" i="5"/>
  <c r="S209" i="5"/>
  <c r="S210" i="5"/>
  <c r="S211" i="5"/>
  <c r="S212" i="5"/>
  <c r="S213" i="5"/>
  <c r="S214" i="5"/>
  <c r="S215" i="5"/>
  <c r="S216" i="5"/>
  <c r="S217" i="5"/>
  <c r="S218" i="5"/>
  <c r="S219" i="5"/>
  <c r="S220" i="5"/>
  <c r="S221" i="5"/>
  <c r="S222" i="5"/>
  <c r="S223" i="5"/>
  <c r="S224" i="5"/>
  <c r="S225" i="5"/>
  <c r="S226" i="5"/>
  <c r="S227" i="5"/>
  <c r="S228" i="5"/>
  <c r="S229" i="5"/>
  <c r="S230" i="5"/>
  <c r="S231" i="5"/>
  <c r="S232" i="5"/>
  <c r="S233" i="5"/>
  <c r="S234" i="5"/>
  <c r="S235" i="5"/>
  <c r="S236" i="5"/>
  <c r="S237" i="5"/>
  <c r="S238" i="5"/>
  <c r="S239" i="5"/>
  <c r="S240" i="5"/>
  <c r="S241" i="5"/>
  <c r="S242" i="5"/>
  <c r="S243" i="5"/>
  <c r="S244" i="5"/>
  <c r="S245" i="5"/>
  <c r="S246" i="5"/>
  <c r="S247" i="5"/>
  <c r="S248" i="5"/>
  <c r="S249" i="5"/>
  <c r="S250" i="5"/>
  <c r="S251" i="5"/>
  <c r="S252" i="5"/>
  <c r="S253" i="5"/>
  <c r="S254" i="5"/>
  <c r="S255" i="5"/>
  <c r="S256" i="5"/>
  <c r="S257" i="5"/>
  <c r="S258" i="5"/>
  <c r="S259" i="5"/>
  <c r="S260" i="5"/>
  <c r="S261" i="5"/>
  <c r="S262" i="5"/>
  <c r="S263" i="5"/>
  <c r="S264" i="5"/>
  <c r="S265" i="5"/>
  <c r="S266" i="5"/>
  <c r="S267" i="5"/>
  <c r="S268" i="5"/>
  <c r="S269" i="5"/>
  <c r="S270" i="5"/>
  <c r="S271" i="5"/>
  <c r="S272" i="5"/>
  <c r="S273" i="5"/>
  <c r="S274" i="5"/>
  <c r="S275" i="5"/>
  <c r="S276" i="5"/>
  <c r="S277" i="5"/>
  <c r="S278" i="5"/>
  <c r="S279" i="5"/>
  <c r="S280" i="5"/>
  <c r="S281" i="5"/>
  <c r="S282" i="5"/>
  <c r="S283" i="5"/>
  <c r="S284" i="5"/>
  <c r="S285" i="5"/>
  <c r="S286" i="5"/>
  <c r="S287" i="5"/>
  <c r="S288" i="5"/>
  <c r="S289" i="5"/>
  <c r="S290" i="5"/>
  <c r="S291" i="5"/>
  <c r="S292" i="5"/>
  <c r="S293" i="5"/>
  <c r="S294" i="5"/>
  <c r="S295" i="5"/>
  <c r="S296" i="5"/>
  <c r="S297" i="5"/>
  <c r="S298" i="5"/>
  <c r="S299" i="5"/>
  <c r="S300" i="5"/>
  <c r="S301" i="5"/>
  <c r="S302" i="5"/>
  <c r="S303" i="5"/>
  <c r="S304" i="5"/>
  <c r="S305" i="5"/>
  <c r="S306" i="5"/>
  <c r="S307" i="5"/>
  <c r="S308" i="5"/>
  <c r="S309" i="5"/>
  <c r="S310" i="5"/>
  <c r="S311" i="5"/>
  <c r="S312" i="5"/>
  <c r="S313" i="5"/>
  <c r="S314" i="5"/>
  <c r="S315" i="5"/>
  <c r="S316" i="5"/>
  <c r="S317" i="5"/>
  <c r="S318" i="5"/>
  <c r="S319" i="5"/>
  <c r="S320" i="5"/>
  <c r="S321" i="5"/>
  <c r="S322" i="5"/>
  <c r="S323" i="5"/>
  <c r="S324" i="5"/>
  <c r="S325" i="5"/>
  <c r="S326" i="5"/>
  <c r="S327" i="5"/>
  <c r="S328" i="5"/>
  <c r="S329" i="5"/>
  <c r="S330" i="5"/>
  <c r="S331" i="5"/>
  <c r="S332" i="5"/>
  <c r="S333" i="5"/>
  <c r="S334" i="5"/>
  <c r="S335" i="5"/>
  <c r="S336" i="5"/>
  <c r="S337" i="5"/>
  <c r="S338" i="5"/>
  <c r="S339" i="5"/>
  <c r="S340" i="5"/>
  <c r="S341" i="5"/>
  <c r="S342" i="5"/>
  <c r="S343" i="5"/>
  <c r="S344" i="5"/>
  <c r="S345" i="5"/>
  <c r="S346" i="5"/>
  <c r="S347" i="5"/>
  <c r="S348" i="5"/>
  <c r="S349" i="5"/>
  <c r="S350" i="5"/>
  <c r="S351" i="5"/>
  <c r="S352" i="5"/>
  <c r="S353" i="5"/>
  <c r="S354" i="5"/>
  <c r="S355" i="5"/>
  <c r="S356" i="5"/>
  <c r="S357" i="5"/>
  <c r="S358" i="5"/>
  <c r="S359" i="5"/>
  <c r="S360" i="5"/>
  <c r="S361" i="5"/>
  <c r="S362" i="5"/>
  <c r="S363" i="5"/>
  <c r="S364" i="5"/>
  <c r="S365" i="5"/>
  <c r="S366" i="5"/>
  <c r="S367" i="5"/>
  <c r="S368" i="5"/>
  <c r="S369" i="5"/>
  <c r="S370" i="5"/>
  <c r="S371" i="5"/>
  <c r="S372" i="5"/>
  <c r="S373" i="5"/>
  <c r="S374" i="5"/>
  <c r="S375" i="5"/>
  <c r="S376" i="5"/>
  <c r="S377" i="5"/>
  <c r="S378" i="5"/>
  <c r="S379" i="5"/>
  <c r="S380" i="5"/>
  <c r="S381" i="5"/>
  <c r="S382" i="5"/>
  <c r="S383" i="5"/>
  <c r="S384" i="5"/>
  <c r="S385" i="5"/>
  <c r="S386" i="5"/>
  <c r="S387" i="5"/>
  <c r="S388" i="5"/>
  <c r="S389" i="5"/>
  <c r="S390" i="5"/>
  <c r="S391" i="5"/>
  <c r="S392" i="5"/>
  <c r="S393" i="5"/>
  <c r="S394" i="5"/>
  <c r="S395" i="5"/>
  <c r="S396" i="5"/>
  <c r="S397" i="5"/>
  <c r="S398" i="5"/>
  <c r="S399" i="5"/>
  <c r="S400" i="5"/>
  <c r="S401" i="5"/>
  <c r="S402" i="5"/>
  <c r="S403" i="5"/>
  <c r="S404" i="5"/>
  <c r="S405" i="5"/>
  <c r="S406" i="5"/>
  <c r="S407" i="5"/>
  <c r="S408" i="5"/>
  <c r="S409" i="5"/>
  <c r="S410" i="5"/>
  <c r="S411" i="5"/>
  <c r="S412" i="5"/>
  <c r="S413" i="5"/>
  <c r="S414" i="5"/>
  <c r="S415" i="5"/>
  <c r="S416" i="5"/>
  <c r="S417" i="5"/>
  <c r="S418" i="5"/>
  <c r="S419" i="5"/>
  <c r="S420" i="5"/>
  <c r="S421" i="5"/>
  <c r="S422" i="5"/>
  <c r="S423" i="5"/>
  <c r="S424" i="5"/>
  <c r="S425" i="5"/>
  <c r="S426" i="5"/>
  <c r="S427" i="5"/>
  <c r="S428" i="5"/>
  <c r="S429" i="5"/>
  <c r="S430" i="5"/>
  <c r="S431" i="5"/>
  <c r="S432" i="5"/>
  <c r="S433" i="5"/>
  <c r="S434" i="5"/>
  <c r="S435" i="5"/>
  <c r="S436" i="5"/>
  <c r="S437" i="5"/>
  <c r="S438" i="5"/>
  <c r="S439" i="5"/>
  <c r="S440" i="5"/>
  <c r="S441" i="5"/>
  <c r="S442" i="5"/>
  <c r="S443" i="5"/>
  <c r="S444" i="5"/>
  <c r="S445" i="5"/>
  <c r="S446" i="5"/>
  <c r="S447" i="5"/>
  <c r="S448" i="5"/>
  <c r="S449" i="5"/>
  <c r="S450" i="5"/>
  <c r="S451" i="5"/>
  <c r="S452" i="5"/>
  <c r="S453" i="5"/>
  <c r="S454" i="5"/>
  <c r="S455" i="5"/>
  <c r="S456" i="5"/>
  <c r="S457" i="5"/>
  <c r="S458" i="5"/>
  <c r="S459" i="5"/>
  <c r="S460" i="5"/>
  <c r="S461" i="5"/>
  <c r="S462" i="5"/>
  <c r="S463" i="5"/>
  <c r="S464" i="5"/>
  <c r="S465" i="5"/>
  <c r="S466" i="5"/>
  <c r="S467" i="5"/>
  <c r="S468" i="5"/>
  <c r="S469" i="5"/>
  <c r="S470" i="5"/>
  <c r="S471" i="5"/>
  <c r="S472" i="5"/>
  <c r="S473" i="5"/>
  <c r="S474" i="5"/>
  <c r="S475" i="5"/>
  <c r="S476" i="5"/>
  <c r="S477" i="5"/>
  <c r="S478" i="5"/>
  <c r="S479" i="5"/>
  <c r="S480" i="5"/>
  <c r="S481" i="5"/>
  <c r="S482" i="5"/>
  <c r="S483" i="5"/>
  <c r="S484" i="5"/>
  <c r="S485" i="5"/>
  <c r="S486" i="5"/>
  <c r="S487" i="5"/>
  <c r="S488" i="5"/>
  <c r="S489" i="5"/>
  <c r="S490" i="5"/>
  <c r="S491" i="5"/>
  <c r="S492" i="5"/>
  <c r="S493" i="5"/>
  <c r="S494" i="5"/>
  <c r="S495" i="5"/>
  <c r="S496" i="5"/>
  <c r="S497" i="5"/>
  <c r="S498" i="5"/>
  <c r="S499" i="5"/>
  <c r="S500" i="5"/>
  <c r="S501" i="5"/>
  <c r="S502" i="5"/>
  <c r="S503" i="5"/>
  <c r="S504" i="5"/>
  <c r="S505" i="5"/>
  <c r="S506" i="5"/>
  <c r="S507" i="5"/>
  <c r="S508" i="5"/>
  <c r="S509" i="5"/>
  <c r="S510" i="5"/>
  <c r="S511" i="5"/>
  <c r="S512" i="5"/>
  <c r="S513" i="5"/>
  <c r="S514" i="5"/>
  <c r="S515" i="5"/>
  <c r="S516" i="5"/>
  <c r="S517" i="5"/>
  <c r="S518" i="5"/>
  <c r="S519" i="5"/>
  <c r="S520" i="5"/>
  <c r="S521" i="5"/>
  <c r="S522" i="5"/>
  <c r="S523" i="5"/>
  <c r="S524" i="5"/>
  <c r="S525" i="5"/>
  <c r="S526" i="5"/>
  <c r="S527" i="5"/>
  <c r="S528" i="5"/>
  <c r="S529" i="5"/>
  <c r="S530" i="5"/>
  <c r="S531" i="5"/>
  <c r="S532" i="5"/>
  <c r="S533" i="5"/>
  <c r="S534" i="5"/>
  <c r="S535" i="5"/>
  <c r="S536" i="5"/>
  <c r="S537" i="5"/>
  <c r="S538" i="5"/>
  <c r="S539" i="5"/>
  <c r="S540" i="5"/>
  <c r="S541" i="5"/>
  <c r="S542" i="5"/>
  <c r="S543" i="5"/>
  <c r="S544" i="5"/>
  <c r="S545" i="5"/>
  <c r="S546" i="5"/>
  <c r="S547" i="5"/>
  <c r="S548" i="5"/>
  <c r="S549" i="5"/>
  <c r="S550" i="5"/>
  <c r="S551" i="5"/>
  <c r="S552" i="5"/>
  <c r="S553" i="5"/>
  <c r="S554" i="5"/>
  <c r="S555" i="5"/>
  <c r="S556" i="5"/>
  <c r="S557" i="5"/>
  <c r="S558" i="5"/>
  <c r="S559" i="5"/>
  <c r="S560" i="5"/>
  <c r="S561" i="5"/>
  <c r="S562" i="5"/>
  <c r="S563" i="5"/>
  <c r="S564" i="5"/>
  <c r="S565" i="5"/>
  <c r="S566" i="5"/>
  <c r="S567" i="5"/>
  <c r="S568" i="5"/>
  <c r="S569" i="5"/>
  <c r="S570" i="5"/>
  <c r="S571" i="5"/>
  <c r="S572" i="5"/>
  <c r="S573" i="5"/>
  <c r="S574" i="5"/>
  <c r="S575" i="5"/>
  <c r="S576" i="5"/>
  <c r="S577" i="5"/>
  <c r="S578" i="5"/>
  <c r="S579" i="5"/>
  <c r="S580" i="5"/>
  <c r="S581" i="5"/>
  <c r="S582" i="5"/>
  <c r="S583" i="5"/>
  <c r="S584" i="5"/>
  <c r="S585" i="5"/>
  <c r="S586" i="5"/>
  <c r="S587" i="5"/>
  <c r="S588" i="5"/>
  <c r="S589" i="5"/>
  <c r="S590" i="5"/>
  <c r="S591" i="5"/>
  <c r="S592" i="5"/>
  <c r="S593" i="5"/>
  <c r="S594" i="5"/>
  <c r="S595" i="5"/>
  <c r="S596" i="5"/>
  <c r="S597" i="5"/>
  <c r="S598" i="5"/>
  <c r="S599" i="5"/>
  <c r="S600" i="5"/>
  <c r="S601" i="5"/>
  <c r="S602" i="5"/>
  <c r="S603" i="5"/>
  <c r="S604" i="5"/>
  <c r="S605" i="5"/>
  <c r="S606" i="5"/>
  <c r="S607" i="5"/>
  <c r="S608" i="5"/>
  <c r="S609" i="5"/>
  <c r="S610" i="5"/>
  <c r="S611" i="5"/>
  <c r="S612" i="5"/>
  <c r="S613" i="5"/>
  <c r="S614" i="5"/>
  <c r="S615" i="5"/>
  <c r="S616" i="5"/>
  <c r="S617" i="5"/>
  <c r="S618" i="5"/>
  <c r="S619" i="5"/>
  <c r="S620" i="5"/>
  <c r="S621" i="5"/>
  <c r="S622" i="5"/>
  <c r="S623" i="5"/>
  <c r="S624" i="5"/>
  <c r="S625" i="5"/>
  <c r="S626" i="5"/>
  <c r="S627" i="5"/>
  <c r="S628" i="5"/>
  <c r="S629" i="5"/>
  <c r="S630" i="5"/>
  <c r="S631" i="5"/>
  <c r="S632" i="5"/>
  <c r="S633" i="5"/>
  <c r="S634" i="5"/>
  <c r="S635" i="5"/>
  <c r="S636" i="5"/>
  <c r="S637" i="5"/>
  <c r="S638" i="5"/>
  <c r="S639" i="5"/>
  <c r="S640" i="5"/>
  <c r="S641" i="5"/>
  <c r="S642" i="5"/>
  <c r="S643" i="5"/>
  <c r="S644" i="5"/>
  <c r="S645" i="5"/>
  <c r="S646" i="5"/>
  <c r="S647" i="5"/>
  <c r="S648" i="5"/>
  <c r="S649" i="5"/>
  <c r="S650" i="5"/>
  <c r="S651" i="5"/>
  <c r="S652" i="5"/>
  <c r="S653" i="5"/>
  <c r="S654" i="5"/>
  <c r="S655" i="5"/>
  <c r="S656" i="5"/>
  <c r="S657" i="5"/>
  <c r="S658" i="5"/>
  <c r="S659" i="5"/>
  <c r="S660" i="5"/>
  <c r="S661" i="5"/>
  <c r="S662" i="5"/>
  <c r="S663" i="5"/>
  <c r="S664" i="5"/>
  <c r="S665" i="5"/>
  <c r="S666" i="5"/>
  <c r="S667" i="5"/>
  <c r="S668" i="5"/>
  <c r="S669" i="5"/>
  <c r="S670" i="5"/>
  <c r="S671" i="5"/>
  <c r="S672" i="5"/>
  <c r="S673" i="5"/>
  <c r="S674" i="5"/>
  <c r="S675" i="5"/>
  <c r="S676" i="5"/>
  <c r="S677" i="5"/>
  <c r="S678" i="5"/>
  <c r="S679" i="5"/>
  <c r="S680" i="5"/>
  <c r="S681" i="5"/>
  <c r="S682" i="5"/>
  <c r="S683" i="5"/>
  <c r="S684" i="5"/>
  <c r="S685" i="5"/>
  <c r="S686" i="5"/>
  <c r="S687" i="5"/>
  <c r="S688" i="5"/>
  <c r="S689" i="5"/>
  <c r="S690" i="5"/>
  <c r="S691" i="5"/>
  <c r="S692" i="5"/>
  <c r="S693" i="5"/>
  <c r="S694" i="5"/>
  <c r="S695" i="5"/>
  <c r="S696" i="5"/>
  <c r="S697" i="5"/>
  <c r="S698" i="5"/>
  <c r="S699" i="5"/>
  <c r="S700" i="5"/>
  <c r="S701" i="5"/>
  <c r="S702" i="5"/>
  <c r="S703" i="5"/>
  <c r="S704" i="5"/>
  <c r="S705" i="5"/>
  <c r="S706" i="5"/>
  <c r="S707" i="5"/>
  <c r="S708" i="5"/>
  <c r="S709" i="5"/>
  <c r="S710" i="5"/>
  <c r="S711" i="5"/>
  <c r="S712" i="5"/>
  <c r="S713" i="5"/>
  <c r="S714" i="5"/>
  <c r="S715" i="5"/>
  <c r="S716" i="5"/>
  <c r="S717" i="5"/>
  <c r="S718" i="5"/>
  <c r="S719" i="5"/>
  <c r="S720" i="5"/>
  <c r="S721" i="5"/>
  <c r="S722" i="5"/>
  <c r="S723" i="5"/>
  <c r="S724" i="5"/>
  <c r="S725" i="5"/>
  <c r="S726" i="5"/>
  <c r="S727" i="5"/>
  <c r="S728" i="5"/>
  <c r="S729" i="5"/>
  <c r="S730" i="5"/>
  <c r="S731" i="5"/>
  <c r="S732" i="5"/>
  <c r="S733" i="5"/>
  <c r="S734" i="5"/>
  <c r="S735" i="5"/>
  <c r="S736" i="5"/>
  <c r="S737" i="5"/>
  <c r="S738" i="5"/>
  <c r="S739" i="5"/>
  <c r="S740" i="5"/>
  <c r="S741" i="5"/>
  <c r="S742" i="5"/>
  <c r="S743" i="5"/>
  <c r="S744" i="5"/>
  <c r="S745" i="5"/>
  <c r="S746" i="5"/>
  <c r="S747" i="5"/>
  <c r="S748" i="5"/>
  <c r="S749" i="5"/>
  <c r="S750" i="5"/>
  <c r="S751" i="5"/>
  <c r="S752" i="5"/>
  <c r="S753" i="5"/>
  <c r="S754" i="5"/>
  <c r="S755" i="5"/>
  <c r="S756" i="5"/>
  <c r="S757" i="5"/>
  <c r="S758" i="5"/>
  <c r="S759" i="5"/>
  <c r="S760" i="5"/>
  <c r="S761" i="5"/>
  <c r="S762" i="5"/>
  <c r="S763" i="5"/>
  <c r="S764" i="5"/>
  <c r="S765" i="5"/>
  <c r="S766" i="5"/>
  <c r="S767" i="5"/>
  <c r="S768" i="5"/>
  <c r="S769" i="5"/>
  <c r="S770" i="5"/>
  <c r="S771" i="5"/>
  <c r="S772" i="5"/>
  <c r="S773" i="5"/>
  <c r="S774" i="5"/>
  <c r="S775" i="5"/>
  <c r="S776" i="5"/>
  <c r="S777" i="5"/>
  <c r="S778" i="5"/>
  <c r="S779" i="5"/>
  <c r="S780" i="5"/>
  <c r="S781" i="5"/>
  <c r="S782" i="5"/>
  <c r="S783" i="5"/>
  <c r="S784" i="5"/>
  <c r="S785" i="5"/>
  <c r="S786" i="5"/>
  <c r="S787" i="5"/>
  <c r="S788" i="5"/>
  <c r="S789" i="5"/>
  <c r="S790" i="5"/>
  <c r="S791" i="5"/>
  <c r="S792" i="5"/>
  <c r="S793" i="5"/>
  <c r="S794" i="5"/>
  <c r="S795" i="5"/>
  <c r="S796" i="5"/>
  <c r="S797" i="5"/>
  <c r="S798" i="5"/>
  <c r="S799" i="5"/>
  <c r="S800" i="5"/>
  <c r="S801" i="5"/>
  <c r="S802" i="5"/>
  <c r="S803" i="5"/>
  <c r="S804" i="5"/>
  <c r="S805" i="5"/>
  <c r="S806" i="5"/>
  <c r="S807" i="5"/>
  <c r="S808" i="5"/>
  <c r="S809" i="5"/>
  <c r="S810" i="5"/>
  <c r="S811" i="5"/>
  <c r="S812" i="5"/>
  <c r="S813" i="5"/>
  <c r="S814" i="5"/>
  <c r="S815" i="5"/>
  <c r="S816" i="5"/>
  <c r="S817" i="5"/>
  <c r="S818" i="5"/>
  <c r="S819" i="5"/>
  <c r="S820" i="5"/>
  <c r="S821" i="5"/>
  <c r="S822" i="5"/>
  <c r="S823" i="5"/>
  <c r="S824" i="5"/>
  <c r="S825" i="5"/>
  <c r="S826" i="5"/>
  <c r="S827" i="5"/>
  <c r="S828" i="5"/>
  <c r="S829" i="5"/>
  <c r="S830" i="5"/>
  <c r="S831" i="5"/>
  <c r="S832" i="5"/>
  <c r="S833" i="5"/>
  <c r="S834" i="5"/>
  <c r="S835" i="5"/>
  <c r="S836" i="5"/>
  <c r="S837" i="5"/>
  <c r="S838" i="5"/>
  <c r="S839" i="5"/>
  <c r="S840" i="5"/>
  <c r="S841" i="5"/>
  <c r="S842" i="5"/>
  <c r="S843" i="5"/>
  <c r="S844" i="5"/>
  <c r="S845" i="5"/>
  <c r="S846" i="5"/>
  <c r="S847" i="5"/>
  <c r="S848" i="5"/>
  <c r="S849" i="5"/>
  <c r="S850" i="5"/>
  <c r="S851" i="5"/>
  <c r="S852" i="5"/>
  <c r="S853" i="5"/>
  <c r="S854" i="5"/>
  <c r="S855" i="5"/>
  <c r="S856" i="5"/>
  <c r="S857" i="5"/>
  <c r="S858" i="5"/>
  <c r="S859" i="5"/>
  <c r="S860" i="5"/>
  <c r="S861" i="5"/>
  <c r="S862" i="5"/>
  <c r="S863" i="5"/>
  <c r="S864" i="5"/>
  <c r="S865" i="5"/>
  <c r="S866" i="5"/>
  <c r="S867" i="5"/>
  <c r="S868" i="5"/>
  <c r="S869" i="5"/>
  <c r="S870" i="5"/>
  <c r="S871" i="5"/>
  <c r="S872" i="5"/>
  <c r="S873" i="5"/>
  <c r="S874" i="5"/>
  <c r="S875" i="5"/>
  <c r="S876" i="5"/>
  <c r="S877" i="5"/>
  <c r="S878" i="5"/>
  <c r="S879" i="5"/>
  <c r="S880" i="5"/>
  <c r="S881" i="5"/>
  <c r="S882" i="5"/>
  <c r="S883" i="5"/>
  <c r="S884" i="5"/>
  <c r="S885" i="5"/>
  <c r="S886" i="5"/>
  <c r="S887" i="5"/>
  <c r="S888" i="5"/>
  <c r="S889" i="5"/>
  <c r="S890" i="5"/>
  <c r="S891" i="5"/>
  <c r="S892" i="5"/>
  <c r="S893" i="5"/>
  <c r="S894" i="5"/>
  <c r="S895" i="5"/>
  <c r="S896" i="5"/>
  <c r="S897" i="5"/>
  <c r="S898" i="5"/>
  <c r="S899" i="5"/>
  <c r="S900" i="5"/>
  <c r="S901" i="5"/>
  <c r="S902" i="5"/>
  <c r="S903" i="5"/>
  <c r="S904" i="5"/>
  <c r="S905" i="5"/>
  <c r="S906" i="5"/>
  <c r="S907" i="5"/>
  <c r="S908" i="5"/>
  <c r="S909" i="5"/>
  <c r="S910" i="5"/>
  <c r="S911" i="5"/>
  <c r="S912" i="5"/>
  <c r="S913" i="5"/>
  <c r="S914" i="5"/>
  <c r="S915" i="5"/>
  <c r="S916" i="5"/>
  <c r="S917" i="5"/>
  <c r="S918" i="5"/>
  <c r="S919" i="5"/>
  <c r="S920" i="5"/>
  <c r="S921" i="5"/>
  <c r="S922" i="5"/>
  <c r="S923" i="5"/>
  <c r="S924" i="5"/>
  <c r="S925" i="5"/>
  <c r="S926" i="5"/>
  <c r="S927" i="5"/>
  <c r="S928" i="5"/>
  <c r="S929" i="5"/>
  <c r="S930" i="5"/>
  <c r="S931" i="5"/>
  <c r="S932" i="5"/>
  <c r="S933" i="5"/>
  <c r="S934" i="5"/>
  <c r="S935" i="5"/>
  <c r="S936" i="5"/>
  <c r="S937" i="5"/>
  <c r="S938" i="5"/>
  <c r="S939" i="5"/>
  <c r="S940" i="5"/>
  <c r="S941" i="5"/>
  <c r="S942" i="5"/>
  <c r="S943" i="5"/>
  <c r="S944" i="5"/>
  <c r="S945" i="5"/>
  <c r="S946" i="5"/>
  <c r="S947" i="5"/>
  <c r="S948" i="5"/>
  <c r="S949" i="5"/>
  <c r="S950" i="5"/>
  <c r="S951" i="5"/>
  <c r="S952" i="5"/>
  <c r="S953" i="5"/>
  <c r="S954" i="5"/>
  <c r="S955" i="5"/>
  <c r="S956" i="5"/>
  <c r="S957" i="5"/>
  <c r="S958" i="5"/>
  <c r="S959" i="5"/>
  <c r="S960" i="5"/>
  <c r="S961" i="5"/>
  <c r="S962" i="5"/>
  <c r="S963" i="5"/>
  <c r="S964" i="5"/>
  <c r="S965" i="5"/>
  <c r="S966" i="5"/>
  <c r="S967" i="5"/>
  <c r="S968" i="5"/>
  <c r="S969" i="5"/>
  <c r="S970" i="5"/>
  <c r="S971" i="5"/>
  <c r="S972" i="5"/>
  <c r="S973" i="5"/>
  <c r="S974" i="5"/>
  <c r="S975" i="5"/>
  <c r="S976" i="5"/>
  <c r="S977" i="5"/>
  <c r="S978" i="5"/>
  <c r="S979" i="5"/>
  <c r="S980" i="5"/>
  <c r="S981" i="5"/>
  <c r="S982" i="5"/>
  <c r="S983" i="5"/>
  <c r="S984" i="5"/>
  <c r="S985" i="5"/>
  <c r="S986" i="5"/>
  <c r="S987" i="5"/>
  <c r="S988" i="5"/>
  <c r="S989" i="5"/>
  <c r="S990" i="5"/>
  <c r="S991" i="5"/>
  <c r="S992" i="5"/>
  <c r="S993" i="5"/>
  <c r="S994" i="5"/>
  <c r="S995" i="5"/>
  <c r="S996" i="5"/>
  <c r="S997" i="5"/>
  <c r="S998" i="5"/>
  <c r="S999" i="5"/>
  <c r="S1000" i="5"/>
  <c r="S1001" i="5"/>
  <c r="S1002" i="5"/>
  <c r="S1003" i="5"/>
  <c r="S1004" i="5"/>
  <c r="S1005" i="5"/>
  <c r="S1006" i="5"/>
  <c r="S1007" i="5"/>
  <c r="S1008" i="5"/>
  <c r="S1009" i="5"/>
  <c r="S1010" i="5"/>
  <c r="S1011" i="5"/>
  <c r="S1012" i="5"/>
  <c r="S1013" i="5"/>
  <c r="S1014" i="5"/>
  <c r="S1015" i="5"/>
  <c r="S1016" i="5"/>
  <c r="S1017" i="5"/>
  <c r="S1018" i="5"/>
  <c r="S1019" i="5"/>
  <c r="S1020" i="5"/>
  <c r="S1021" i="5"/>
  <c r="S1022" i="5"/>
  <c r="S1023" i="5"/>
  <c r="S1024" i="5"/>
  <c r="S1025" i="5"/>
  <c r="S1026" i="5"/>
  <c r="S1027" i="5"/>
  <c r="S1028" i="5"/>
  <c r="S1029" i="5"/>
  <c r="S1030" i="5"/>
  <c r="S1031" i="5"/>
  <c r="S1032" i="5"/>
  <c r="S1033" i="5"/>
  <c r="S1034" i="5"/>
  <c r="S1035" i="5"/>
  <c r="S1036" i="5"/>
  <c r="S1037" i="5"/>
  <c r="S1038" i="5"/>
  <c r="S1039" i="5"/>
  <c r="S1040" i="5"/>
  <c r="S1041" i="5"/>
  <c r="S1042" i="5"/>
  <c r="S1043" i="5"/>
  <c r="S1044" i="5"/>
  <c r="S1045" i="5"/>
  <c r="S1046" i="5"/>
  <c r="S1047" i="5"/>
  <c r="S1048" i="5"/>
  <c r="S1049" i="5"/>
  <c r="S1050" i="5"/>
  <c r="S1051" i="5"/>
  <c r="S1052" i="5"/>
  <c r="S1053" i="5"/>
  <c r="S1054" i="5"/>
  <c r="S1055" i="5"/>
  <c r="S1056" i="5"/>
  <c r="S1057" i="5"/>
  <c r="S1058" i="5"/>
  <c r="S1059" i="5"/>
  <c r="S1060" i="5"/>
  <c r="S1061" i="5"/>
  <c r="S1062" i="5"/>
  <c r="S1063" i="5"/>
  <c r="S1064" i="5"/>
  <c r="S1065" i="5"/>
  <c r="S1066" i="5"/>
  <c r="S1067" i="5"/>
  <c r="S1068" i="5"/>
  <c r="S1069" i="5"/>
  <c r="S1070" i="5"/>
  <c r="S1071" i="5"/>
  <c r="S1072" i="5"/>
  <c r="S1073" i="5"/>
  <c r="S1074" i="5"/>
  <c r="S1075" i="5"/>
  <c r="S1076" i="5"/>
  <c r="S1077" i="5"/>
  <c r="S1078" i="5"/>
  <c r="S1079" i="5"/>
  <c r="S1080" i="5"/>
  <c r="S1081" i="5"/>
  <c r="S1082" i="5"/>
  <c r="S1083" i="5"/>
  <c r="S1084" i="5"/>
  <c r="S1085" i="5"/>
  <c r="S1086" i="5"/>
  <c r="S1087" i="5"/>
  <c r="S1088" i="5"/>
  <c r="S1089" i="5"/>
  <c r="S1090" i="5"/>
  <c r="S1091" i="5"/>
  <c r="S1092" i="5"/>
  <c r="S1093" i="5"/>
  <c r="S1094" i="5"/>
  <c r="S1095" i="5"/>
  <c r="S1096" i="5"/>
  <c r="S1097" i="5"/>
  <c r="S1098" i="5"/>
  <c r="S1099" i="5"/>
  <c r="S1100" i="5"/>
  <c r="S1101" i="5"/>
  <c r="S1102" i="5"/>
  <c r="S1103" i="5"/>
  <c r="S1104" i="5"/>
  <c r="S1105" i="5"/>
  <c r="S1106" i="5"/>
  <c r="S1107" i="5"/>
  <c r="S1108" i="5"/>
  <c r="S1109" i="5"/>
  <c r="S1110" i="5"/>
  <c r="S1111" i="5"/>
  <c r="S1112" i="5"/>
  <c r="S1113" i="5"/>
  <c r="S1114" i="5"/>
  <c r="S1115" i="5"/>
  <c r="S1116" i="5"/>
  <c r="S1117" i="5"/>
  <c r="S1118" i="5"/>
  <c r="S1119" i="5"/>
  <c r="S1120" i="5"/>
  <c r="S1121" i="5"/>
  <c r="S1122" i="5"/>
  <c r="S1123" i="5"/>
  <c r="S1124" i="5"/>
  <c r="S1125" i="5"/>
  <c r="S1126" i="5"/>
  <c r="S1127" i="5"/>
  <c r="S1128" i="5"/>
  <c r="S1129" i="5"/>
  <c r="S1130" i="5"/>
  <c r="S1131" i="5"/>
  <c r="S1132" i="5"/>
  <c r="S1133" i="5"/>
  <c r="S1134" i="5"/>
  <c r="S1135" i="5"/>
  <c r="S1136" i="5"/>
  <c r="S1137" i="5"/>
  <c r="S1138" i="5"/>
  <c r="S1139" i="5"/>
  <c r="S1140" i="5"/>
  <c r="S1141" i="5"/>
  <c r="S1142" i="5"/>
  <c r="S1143" i="5"/>
  <c r="S1144" i="5"/>
  <c r="S1145" i="5"/>
  <c r="S1146" i="5"/>
  <c r="S1147" i="5"/>
  <c r="S1148" i="5"/>
  <c r="S1149" i="5"/>
  <c r="S1150" i="5"/>
  <c r="S1151" i="5"/>
  <c r="S1152" i="5"/>
  <c r="S1153" i="5"/>
  <c r="S1154" i="5"/>
  <c r="S1155" i="5"/>
  <c r="S1156" i="5"/>
  <c r="S1157" i="5"/>
  <c r="S1158" i="5"/>
  <c r="S1159" i="5"/>
  <c r="S1160" i="5"/>
  <c r="S1161" i="5"/>
  <c r="S1162" i="5"/>
  <c r="S1163" i="5"/>
  <c r="S1164" i="5"/>
  <c r="S1165" i="5"/>
  <c r="S1166" i="5"/>
  <c r="S1167" i="5"/>
  <c r="S1168" i="5"/>
  <c r="S1169" i="5"/>
  <c r="S1170" i="5"/>
  <c r="S1171" i="5"/>
  <c r="S1172" i="5"/>
  <c r="S1173" i="5"/>
  <c r="S1174" i="5"/>
  <c r="S1175" i="5"/>
  <c r="S1176" i="5"/>
  <c r="S1177" i="5"/>
  <c r="S1178" i="5"/>
  <c r="S1179" i="5"/>
  <c r="S1180" i="5"/>
  <c r="S1181" i="5"/>
  <c r="S1182" i="5"/>
  <c r="S1183" i="5"/>
  <c r="S1184" i="5"/>
  <c r="S1185" i="5"/>
  <c r="S1186" i="5"/>
  <c r="S1187" i="5"/>
  <c r="S1188" i="5"/>
  <c r="S1189" i="5"/>
  <c r="S1190" i="5"/>
  <c r="S1191" i="5"/>
  <c r="S1192" i="5"/>
  <c r="S1193" i="5"/>
  <c r="S1194" i="5"/>
  <c r="S1195" i="5"/>
  <c r="S1196" i="5"/>
  <c r="S1197" i="5"/>
  <c r="S1198" i="5"/>
  <c r="S1199" i="5"/>
  <c r="S1200" i="5"/>
  <c r="S1201" i="5"/>
  <c r="S1202" i="5"/>
  <c r="S1203" i="5"/>
  <c r="S1204" i="5"/>
  <c r="S1205" i="5"/>
  <c r="S1206" i="5"/>
  <c r="S1207" i="5"/>
  <c r="S1208" i="5"/>
  <c r="S1209" i="5"/>
  <c r="S1210" i="5"/>
  <c r="S1211" i="5"/>
  <c r="S1212" i="5"/>
  <c r="S1213" i="5"/>
  <c r="S1214" i="5"/>
  <c r="S1215" i="5"/>
  <c r="S1216" i="5"/>
  <c r="S1217" i="5"/>
  <c r="S1218" i="5"/>
  <c r="S1219" i="5"/>
  <c r="S1220" i="5"/>
  <c r="S1221" i="5"/>
  <c r="S1222" i="5"/>
  <c r="S1223" i="5"/>
  <c r="S1224" i="5"/>
  <c r="S1225" i="5"/>
  <c r="S1226" i="5"/>
  <c r="S1227" i="5"/>
  <c r="S1228" i="5"/>
  <c r="S1229" i="5"/>
  <c r="S1230" i="5"/>
  <c r="S1231" i="5"/>
  <c r="S1232" i="5"/>
  <c r="S1233" i="5"/>
  <c r="S1234" i="5"/>
  <c r="S1235" i="5"/>
  <c r="S1236" i="5"/>
  <c r="S1237" i="5"/>
  <c r="S1238" i="5"/>
  <c r="S1239" i="5"/>
  <c r="S1240" i="5"/>
  <c r="S1241" i="5"/>
  <c r="S1242" i="5"/>
  <c r="S1243" i="5"/>
  <c r="S1244" i="5"/>
  <c r="S1245" i="5"/>
  <c r="S1246" i="5"/>
  <c r="S1247" i="5"/>
  <c r="S1248" i="5"/>
  <c r="S1249" i="5"/>
  <c r="S1250" i="5"/>
  <c r="S1251" i="5"/>
  <c r="S1252" i="5"/>
  <c r="S1253" i="5"/>
  <c r="S1254" i="5"/>
  <c r="S1255" i="5"/>
  <c r="S1256" i="5"/>
  <c r="S1257" i="5"/>
  <c r="S1258" i="5"/>
  <c r="S1259" i="5"/>
  <c r="S1260" i="5"/>
  <c r="S1261" i="5"/>
  <c r="S1262" i="5"/>
  <c r="S1263" i="5"/>
  <c r="S1264" i="5"/>
  <c r="S1265" i="5"/>
  <c r="S1266" i="5"/>
  <c r="S1267" i="5"/>
  <c r="S1268" i="5"/>
  <c r="S1269" i="5"/>
  <c r="S1270" i="5"/>
  <c r="S1271" i="5"/>
  <c r="S1272" i="5"/>
  <c r="S1273" i="5"/>
  <c r="S1274" i="5"/>
  <c r="S1275" i="5"/>
  <c r="S1276" i="5"/>
  <c r="S1277" i="5"/>
  <c r="S1278" i="5"/>
  <c r="S1279" i="5"/>
  <c r="S1280" i="5"/>
  <c r="S1281" i="5"/>
  <c r="S1282" i="5"/>
  <c r="S1283" i="5"/>
  <c r="S1284" i="5"/>
  <c r="S1285" i="5"/>
  <c r="S1286" i="5"/>
  <c r="S1287" i="5"/>
  <c r="S1288" i="5"/>
  <c r="S1289" i="5"/>
  <c r="S1290" i="5"/>
  <c r="S1291" i="5"/>
  <c r="S1292" i="5"/>
  <c r="S1293" i="5"/>
  <c r="S1294" i="5"/>
  <c r="S1295" i="5"/>
  <c r="S1296" i="5"/>
  <c r="S1297" i="5"/>
  <c r="S1298" i="5"/>
  <c r="S1299" i="5"/>
  <c r="S1300" i="5"/>
  <c r="S1301" i="5"/>
  <c r="S1302" i="5"/>
  <c r="S1303" i="5"/>
  <c r="S1304" i="5"/>
  <c r="S1305" i="5"/>
  <c r="S1306" i="5"/>
  <c r="S1307" i="5"/>
  <c r="S1308" i="5"/>
  <c r="S1309" i="5"/>
  <c r="S1310" i="5"/>
  <c r="S1311" i="5"/>
  <c r="S1312" i="5"/>
  <c r="S1313" i="5"/>
  <c r="S1314" i="5"/>
  <c r="S1315" i="5"/>
  <c r="S1316" i="5"/>
  <c r="S1317" i="5"/>
  <c r="S1318" i="5"/>
  <c r="S1319" i="5"/>
  <c r="S1320" i="5"/>
  <c r="S1321" i="5"/>
  <c r="S5" i="5"/>
</calcChain>
</file>

<file path=xl/sharedStrings.xml><?xml version="1.0" encoding="utf-8"?>
<sst xmlns="http://schemas.openxmlformats.org/spreadsheetml/2006/main" count="68789" uniqueCount="7236">
  <si>
    <t>មខង្វរ</t>
  </si>
  <si>
    <t>ហត្លេខា</t>
  </si>
  <si>
    <t>150%</t>
  </si>
  <si>
    <t>200%</t>
  </si>
  <si>
    <t>编号</t>
  </si>
  <si>
    <t>正常加班薪資</t>
  </si>
  <si>
    <t>Sunday OT</t>
  </si>
  <si>
    <t>假日薪資</t>
  </si>
  <si>
    <t>年假金</t>
  </si>
  <si>
    <t>Deduct</t>
  </si>
  <si>
    <t>Tax</t>
  </si>
  <si>
    <t>借款</t>
  </si>
  <si>
    <t>美金</t>
  </si>
  <si>
    <t>Signature</t>
  </si>
  <si>
    <t>តារាងបើកប្រាក់ឈ្នួលរបស់កម្មករលើកទីពីរ</t>
  </si>
  <si>
    <t>លរ</t>
  </si>
  <si>
    <t>អត្ថលេខ</t>
  </si>
  <si>
    <t>ឈ្មោះ</t>
  </si>
  <si>
    <t>មុខងារ</t>
  </si>
  <si>
    <t>ថ្ងៃចូលធើ្វការ</t>
  </si>
  <si>
    <t>底薪</t>
  </si>
  <si>
    <t>Chil d</t>
  </si>
  <si>
    <t>ស្ថានភាពគ្រួសារ</t>
  </si>
  <si>
    <t>ប្រាក់ខែ</t>
  </si>
  <si>
    <t>ថ្ងៃធើ្វការមធ្មតា</t>
  </si>
  <si>
    <t>ថ្ង ស ច្បាប</t>
  </si>
  <si>
    <t>ថ្ងអវត្ អត្ច្បាប</t>
  </si>
  <si>
    <t>ប្រាកថ្ង អា  ត្យ</t>
  </si>
  <si>
    <t>ប្រាកថ្ង ណ្យ</t>
  </si>
  <si>
    <t>ប្រាក ស្នកលៅ</t>
  </si>
  <si>
    <t>រង្វន ល ៀង ទាត្</t>
  </si>
  <si>
    <t>ប្រាក អត្ត្ ភាព</t>
  </si>
  <si>
    <t>ប្រាក ទារក ដ្ឋន</t>
  </si>
  <si>
    <t>ប្រាក អាហារ</t>
  </si>
  <si>
    <t>ប្រាក
៥%</t>
  </si>
  <si>
    <t>ប្រាក ណាចឆ្</t>
  </si>
  <si>
    <t>ប្រាក ខកត្រវ</t>
  </si>
  <si>
    <t>ប្រាក កាត្</t>
  </si>
  <si>
    <t>ប្រាក សរ</t>
  </si>
  <si>
    <t>ប្រាក ពន</t>
  </si>
  <si>
    <t>ប្រាក ខ</t>
  </si>
  <si>
    <t>សហ ជព</t>
  </si>
  <si>
    <t>ប្រាក
1 - 15</t>
  </si>
  <si>
    <t>ប្រាកខែេ ប្រត្វល  ក</t>
  </si>
  <si>
    <t>ប្រាក
ែល្លរ</t>
  </si>
  <si>
    <t>ប្រាក លរៀេ</t>
  </si>
  <si>
    <t>េរ</t>
  </si>
  <si>
    <t>អត្លេខ</t>
  </si>
  <si>
    <t>ថ្ងចេ លើការ</t>
  </si>
  <si>
    <t>ស្នន ភាព ប្ររស្នរ</t>
  </si>
  <si>
    <t>ប្រាក ខខ</t>
  </si>
  <si>
    <t>ថ្ងលើ ការមើតា</t>
  </si>
  <si>
    <t>ថ្ងៃសុំច្បាប់</t>
  </si>
  <si>
    <t>ថ្ងៃអវត្តអត់ច្បាប់</t>
  </si>
  <si>
    <t>ថែមម៉ោងធម្មតា</t>
  </si>
  <si>
    <t>ប្រាក់ថ្ងៃអាទិត្យ</t>
  </si>
  <si>
    <t>ប្រាក់ថ្ងៃបុណ្យ</t>
  </si>
  <si>
    <t>ប្រាក់ស្នាក់នៅ</t>
  </si>
  <si>
    <t>រង្វាន់ទៀងទាត់</t>
  </si>
  <si>
    <t>ប្រាក់អតីតភាព</t>
  </si>
  <si>
    <t>ប្រាក់អាហារ</t>
  </si>
  <si>
    <t>ប្រាក់៥%</t>
  </si>
  <si>
    <t>ប្រាក់បំណាច់ឆ្នាំ</t>
  </si>
  <si>
    <t>ប្រាក់កែតំរូវ</t>
  </si>
  <si>
    <t>ប្រាក់កាត់</t>
  </si>
  <si>
    <t>ប្រាក់សរុប</t>
  </si>
  <si>
    <t>ប្រាក់ពន្ឋ</t>
  </si>
  <si>
    <t>ប្រាក់ខ្ចី</t>
  </si>
  <si>
    <t>សហជីព</t>
  </si>
  <si>
    <t>ប្រាក់1 - 15</t>
  </si>
  <si>
    <t>ប្រាក់ដែលត្រូវបើក</t>
  </si>
  <si>
    <t>ប្រាក់ដុល្លារ</t>
  </si>
  <si>
    <t>ប្រាក់រៀល</t>
  </si>
  <si>
    <t>ហត្ថលេខា</t>
  </si>
  <si>
    <t>ប្រាក់ទារកដ្ឋាន</t>
  </si>
  <si>
    <t>ក្រុម</t>
  </si>
  <si>
    <t xml:space="preserve">Department </t>
  </si>
  <si>
    <t>Day Care</t>
  </si>
  <si>
    <t>Child</t>
  </si>
  <si>
    <t>Spouse</t>
  </si>
  <si>
    <t>工号</t>
  </si>
  <si>
    <t>姓名</t>
  </si>
  <si>
    <t>职位</t>
  </si>
  <si>
    <t>StartDate</t>
  </si>
  <si>
    <t>工作 天数</t>
  </si>
  <si>
    <t>请假</t>
  </si>
  <si>
    <t>旷工</t>
  </si>
  <si>
    <r>
      <t>住宿</t>
    </r>
    <r>
      <rPr>
        <sz val="7"/>
        <color rgb="FF000000"/>
        <rFont val="Microsoft JhengHei"/>
        <family val="2"/>
      </rPr>
      <t>补贴</t>
    </r>
  </si>
  <si>
    <r>
      <t>全勤</t>
    </r>
    <r>
      <rPr>
        <sz val="7"/>
        <color rgb="FF000000"/>
        <rFont val="Microsoft JhengHei"/>
        <family val="2"/>
      </rPr>
      <t>奖</t>
    </r>
  </si>
  <si>
    <t>工齡補 貼</t>
  </si>
  <si>
    <r>
      <t>餐</t>
    </r>
    <r>
      <rPr>
        <sz val="7"/>
        <color rgb="FF000000"/>
        <rFont val="Microsoft JhengHei"/>
        <family val="2"/>
      </rPr>
      <t>费</t>
    </r>
  </si>
  <si>
    <t>5% Bonus</t>
  </si>
  <si>
    <t>Adjust ment</t>
  </si>
  <si>
    <r>
      <t>上班工</t>
    </r>
    <r>
      <rPr>
        <sz val="7"/>
        <color rgb="FF000000"/>
        <rFont val="Microsoft JhengHei"/>
        <family val="2"/>
      </rPr>
      <t>资</t>
    </r>
  </si>
  <si>
    <r>
      <t>工会</t>
    </r>
    <r>
      <rPr>
        <sz val="7"/>
        <color rgb="FF000000"/>
        <rFont val="Microsoft JhengHei"/>
        <family val="2"/>
      </rPr>
      <t>费</t>
    </r>
  </si>
  <si>
    <r>
      <t>01-
15</t>
    </r>
    <r>
      <rPr>
        <sz val="7"/>
        <color rgb="FF000000"/>
        <rFont val="MS Gothic"/>
        <family val="3"/>
      </rPr>
      <t>工</t>
    </r>
    <r>
      <rPr>
        <sz val="7"/>
        <color rgb="FF000000"/>
        <rFont val="Microsoft JhengHei"/>
        <family val="2"/>
      </rPr>
      <t>资</t>
    </r>
  </si>
  <si>
    <t>实发薪资</t>
  </si>
  <si>
    <r>
      <t>柬</t>
    </r>
    <r>
      <rPr>
        <sz val="7"/>
        <color rgb="FF000000"/>
        <rFont val="Microsoft JhengHei"/>
        <family val="2"/>
      </rPr>
      <t>币</t>
    </r>
  </si>
  <si>
    <t>Spo use</t>
  </si>
  <si>
    <r>
      <t>住宿</t>
    </r>
    <r>
      <rPr>
        <sz val="7"/>
        <color rgb="FF000000"/>
        <rFont val="Microsoft JhengHei"/>
        <family val="2"/>
      </rPr>
      <t>补
贴</t>
    </r>
  </si>
  <si>
    <t>Day
Care</t>
  </si>
  <si>
    <r>
      <t>01-15</t>
    </r>
    <r>
      <rPr>
        <sz val="7"/>
        <color rgb="FF000000"/>
        <rFont val="MS Gothic"/>
        <family val="3"/>
      </rPr>
      <t>工</t>
    </r>
    <r>
      <rPr>
        <sz val="7"/>
        <color rgb="FF000000"/>
        <rFont val="Microsoft JhengHei"/>
        <family val="2"/>
      </rPr>
      <t>资</t>
    </r>
  </si>
  <si>
    <t>ភេទ</t>
  </si>
  <si>
    <t>Sex</t>
  </si>
  <si>
    <t>ថ្ងៃខែឆ្នាំកំណើត</t>
  </si>
  <si>
    <t>លេខអត្តសញ្ញាណប័ណ្ណ</t>
  </si>
  <si>
    <t>Date of Birth</t>
  </si>
  <si>
    <t>ID Card</t>
  </si>
  <si>
    <t>ផ្នែក</t>
  </si>
  <si>
    <t>ចំនួនមនុស្ស</t>
  </si>
  <si>
    <t>Total In USD</t>
  </si>
  <si>
    <t>100$</t>
  </si>
  <si>
    <t>50$</t>
  </si>
  <si>
    <t>20$</t>
  </si>
  <si>
    <t>10$</t>
  </si>
  <si>
    <t>5$</t>
  </si>
  <si>
    <t>1$</t>
  </si>
  <si>
    <t>Total In Riel</t>
  </si>
  <si>
    <t>20000R</t>
  </si>
  <si>
    <t>1000R</t>
  </si>
  <si>
    <t>5000R</t>
  </si>
  <si>
    <t>500R</t>
  </si>
  <si>
    <t>100R</t>
  </si>
  <si>
    <t>10000R</t>
  </si>
  <si>
    <t>អត្តលេខ</t>
  </si>
  <si>
    <t>ក្រុមហ៊ុន សាន់  សឺខល ហ្គាមេន ឯ.ក</t>
  </si>
  <si>
    <t>SUN CIRCLE Garment CO.,LTD</t>
  </si>
  <si>
    <t>លេខWing</t>
  </si>
  <si>
    <t>Wing Account</t>
  </si>
  <si>
    <t xml:space="preserve">ប្រាក់សោធននិវត្តន៍ </t>
  </si>
  <si>
    <t>养老金</t>
  </si>
  <si>
    <t>Skill Bonus</t>
    <phoneticPr fontId="11" type="noConversion"/>
  </si>
  <si>
    <t>ប្រាក់បូក</t>
    <phoneticPr fontId="11" type="noConversion"/>
  </si>
  <si>
    <t>30003</t>
  </si>
  <si>
    <t>ញ៉ិល វិបុល</t>
  </si>
  <si>
    <t>NHEL VIBOL</t>
  </si>
  <si>
    <t>M</t>
  </si>
  <si>
    <t>MB</t>
  </si>
  <si>
    <t>ជាងដែក</t>
  </si>
  <si>
    <t>101343097</t>
  </si>
  <si>
    <t>05666107</t>
  </si>
  <si>
    <t>220</t>
  </si>
  <si>
    <t>35300</t>
  </si>
  <si>
    <t>30006</t>
  </si>
  <si>
    <t>ព្រីង សូដា</t>
  </si>
  <si>
    <t>PRING SODA</t>
  </si>
  <si>
    <t>100902215</t>
  </si>
  <si>
    <t>05666106</t>
  </si>
  <si>
    <t>240</t>
  </si>
  <si>
    <t>9200</t>
  </si>
  <si>
    <t>301011</t>
  </si>
  <si>
    <t>ប៉ៃ សុរ៉ា</t>
  </si>
  <si>
    <t>PAY  SORA</t>
  </si>
  <si>
    <t>F</t>
  </si>
  <si>
    <t>SR034</t>
  </si>
  <si>
    <t>ដេរ</t>
  </si>
  <si>
    <t>100953355</t>
  </si>
  <si>
    <t>05662713</t>
  </si>
  <si>
    <t>140</t>
  </si>
  <si>
    <t>4400</t>
  </si>
  <si>
    <t>301026</t>
  </si>
  <si>
    <t>នឿន ច័ន្ទធូរ</t>
  </si>
  <si>
    <t>NOEURN CHANTHOU</t>
  </si>
  <si>
    <t>SR025</t>
  </si>
  <si>
    <t>100824774</t>
  </si>
  <si>
    <t>05662686</t>
  </si>
  <si>
    <t>160</t>
  </si>
  <si>
    <t>23100</t>
  </si>
  <si>
    <t>301032</t>
  </si>
  <si>
    <t>ញឹម ស្រីនី</t>
  </si>
  <si>
    <t>NHOEM SREYNY</t>
  </si>
  <si>
    <t>SR026</t>
  </si>
  <si>
    <t>101171680</t>
  </si>
  <si>
    <t>05662695</t>
  </si>
  <si>
    <t>150</t>
  </si>
  <si>
    <t>2200</t>
  </si>
  <si>
    <t>301037</t>
  </si>
  <si>
    <t>រុន វណ្ណេត</t>
  </si>
  <si>
    <t>RUN VANNET</t>
  </si>
  <si>
    <t>SR024</t>
  </si>
  <si>
    <t>020497725</t>
  </si>
  <si>
    <t>05659718</t>
  </si>
  <si>
    <t>120</t>
  </si>
  <si>
    <t>39500</t>
  </si>
  <si>
    <t>301045</t>
  </si>
  <si>
    <t>សាន់ ហារី</t>
  </si>
  <si>
    <t>SAN HARI</t>
  </si>
  <si>
    <t>SN03</t>
  </si>
  <si>
    <t>ចុចឡេវ</t>
  </si>
  <si>
    <t>100727974</t>
  </si>
  <si>
    <t>05662853</t>
  </si>
  <si>
    <t>130</t>
  </si>
  <si>
    <t>10800</t>
  </si>
  <si>
    <t>301055</t>
  </si>
  <si>
    <t>អូន សុធា</t>
  </si>
  <si>
    <t>AUN SOTHEA</t>
  </si>
  <si>
    <t>វៃឡេវ</t>
  </si>
  <si>
    <t>101088212</t>
  </si>
  <si>
    <t>05662847</t>
  </si>
  <si>
    <t>18300</t>
  </si>
  <si>
    <t>301078</t>
  </si>
  <si>
    <t>ព្រីង សុភា</t>
  </si>
  <si>
    <t>PRING SOPHEA</t>
  </si>
  <si>
    <t>101336770</t>
  </si>
  <si>
    <t>05662711</t>
  </si>
  <si>
    <t>31700</t>
  </si>
  <si>
    <t>301102</t>
  </si>
  <si>
    <t>ម៉ាត់​ យ៉ុម</t>
  </si>
  <si>
    <t>MAT YUM</t>
  </si>
  <si>
    <t>CL</t>
  </si>
  <si>
    <t>បោកគក់</t>
  </si>
  <si>
    <t>101207793</t>
  </si>
  <si>
    <t>05659642</t>
  </si>
  <si>
    <t>13900</t>
  </si>
  <si>
    <t>301107</t>
  </si>
  <si>
    <t>វើង សុខា</t>
  </si>
  <si>
    <t>VOEUERN SOKHA</t>
  </si>
  <si>
    <t>QC(Line2)</t>
  </si>
  <si>
    <t>ពិនិត្យ</t>
  </si>
  <si>
    <t>101403787</t>
  </si>
  <si>
    <t>05662721</t>
  </si>
  <si>
    <t>36700</t>
  </si>
  <si>
    <t>301113</t>
  </si>
  <si>
    <t>សែស សៅណា</t>
  </si>
  <si>
    <t>SES SAONA</t>
  </si>
  <si>
    <t>101211070</t>
  </si>
  <si>
    <t>05662852</t>
  </si>
  <si>
    <t>8100</t>
  </si>
  <si>
    <t>301152</t>
  </si>
  <si>
    <t>ណុល លៀងអូន</t>
  </si>
  <si>
    <t>NOL LEANG OUN</t>
  </si>
  <si>
    <t>101404881</t>
  </si>
  <si>
    <t>05662716</t>
  </si>
  <si>
    <t>14000</t>
  </si>
  <si>
    <t>301160</t>
  </si>
  <si>
    <t>សុខ រ៉ាម</t>
  </si>
  <si>
    <t>SOK RAM</t>
  </si>
  <si>
    <t>101015945</t>
  </si>
  <si>
    <t>05662689</t>
  </si>
  <si>
    <t>9800</t>
  </si>
  <si>
    <t>301200</t>
  </si>
  <si>
    <t>ប៊ិន​ ចាន់</t>
  </si>
  <si>
    <t>BEN CHAN</t>
  </si>
  <si>
    <t>101090535</t>
  </si>
  <si>
    <t>05662916</t>
  </si>
  <si>
    <t>11600</t>
  </si>
  <si>
    <t>301202</t>
  </si>
  <si>
    <t>ស៊ិន សុធា</t>
  </si>
  <si>
    <t>SIN SOTHEA</t>
  </si>
  <si>
    <t>101098900</t>
  </si>
  <si>
    <t>05662684</t>
  </si>
  <si>
    <t>12000</t>
  </si>
  <si>
    <t>301221</t>
  </si>
  <si>
    <t>ដុំ សុភ័ក្រ្ត</t>
  </si>
  <si>
    <t>DOM SOPHEAK</t>
  </si>
  <si>
    <t>SR033</t>
  </si>
  <si>
    <t>ជំនួយការ</t>
  </si>
  <si>
    <t>220053948</t>
  </si>
  <si>
    <t>05662825</t>
  </si>
  <si>
    <t>170</t>
  </si>
  <si>
    <t>33200</t>
  </si>
  <si>
    <t>301226</t>
  </si>
  <si>
    <t>សុខ ពៅ</t>
  </si>
  <si>
    <t>SOK POV</t>
  </si>
  <si>
    <t>អនាម័យ</t>
  </si>
  <si>
    <t>101016975</t>
  </si>
  <si>
    <t>05659644</t>
  </si>
  <si>
    <t>301228</t>
  </si>
  <si>
    <t>សុខ សុវណ្ណារី</t>
  </si>
  <si>
    <t>SOK SOVANNARY</t>
  </si>
  <si>
    <t>101450562</t>
  </si>
  <si>
    <t>05662829</t>
  </si>
  <si>
    <t>400</t>
  </si>
  <si>
    <t>301245</t>
  </si>
  <si>
    <t>ទុយ សារ៉េត</t>
  </si>
  <si>
    <t>TUY SARET</t>
  </si>
  <si>
    <t>101404480</t>
  </si>
  <si>
    <t>05662827</t>
  </si>
  <si>
    <t>30140</t>
  </si>
  <si>
    <t>អៀម ម៉ៅ</t>
  </si>
  <si>
    <t>IEM MAO</t>
  </si>
  <si>
    <t>MT</t>
  </si>
  <si>
    <t>101017470</t>
  </si>
  <si>
    <t>05659903</t>
  </si>
  <si>
    <t>9400</t>
  </si>
  <si>
    <t>301403</t>
  </si>
  <si>
    <t>ទឹម ស្រីមុំ</t>
  </si>
  <si>
    <t>TOEM SREYMOM</t>
  </si>
  <si>
    <t>100758006</t>
  </si>
  <si>
    <t>05662636</t>
  </si>
  <si>
    <t>37400</t>
  </si>
  <si>
    <t>301408</t>
  </si>
  <si>
    <t>គង់ ឆៃយ៉ា</t>
  </si>
  <si>
    <t>KUNG CHHAIYA</t>
  </si>
  <si>
    <t>101363096</t>
  </si>
  <si>
    <t>05662657</t>
  </si>
  <si>
    <t>18700</t>
  </si>
  <si>
    <t>301440</t>
  </si>
  <si>
    <t>ឈុំ ចិន្ដា</t>
  </si>
  <si>
    <t>CHHUM CHENDA</t>
  </si>
  <si>
    <t>101438322</t>
  </si>
  <si>
    <t>05659607</t>
  </si>
  <si>
    <t>34900</t>
  </si>
  <si>
    <t>301444</t>
  </si>
  <si>
    <t>ង៉ែត រ៉េត</t>
  </si>
  <si>
    <t>NENG RAT</t>
  </si>
  <si>
    <t>100821723</t>
  </si>
  <si>
    <t>05659604</t>
  </si>
  <si>
    <t>301452</t>
  </si>
  <si>
    <t>សុំ ស៊ីណា</t>
  </si>
  <si>
    <t>SOM SINA</t>
  </si>
  <si>
    <t>100979708</t>
  </si>
  <si>
    <t>05659608</t>
  </si>
  <si>
    <t>19000</t>
  </si>
  <si>
    <t>301453</t>
  </si>
  <si>
    <t>គុំ ស៊ីណាត</t>
  </si>
  <si>
    <t>KUM SINAT</t>
  </si>
  <si>
    <t>101272185</t>
  </si>
  <si>
    <t>05324865</t>
  </si>
  <si>
    <t>7400</t>
  </si>
  <si>
    <t>301455</t>
  </si>
  <si>
    <t>ភី សុភ័ណ្ឌ</t>
  </si>
  <si>
    <t>PHY SOPHORN</t>
  </si>
  <si>
    <t>100334722</t>
  </si>
  <si>
    <t>05659600</t>
  </si>
  <si>
    <t>9600</t>
  </si>
  <si>
    <t>301456</t>
  </si>
  <si>
    <t>គាត សាវុធ</t>
  </si>
  <si>
    <t>KEAT SAVUTH</t>
  </si>
  <si>
    <t>100753357</t>
  </si>
  <si>
    <t>05662618</t>
  </si>
  <si>
    <t>301463</t>
  </si>
  <si>
    <t>ងួន គន្ធា</t>
  </si>
  <si>
    <t>NGUON KUNTHEA</t>
  </si>
  <si>
    <t>101439965</t>
  </si>
  <si>
    <t>05659609</t>
  </si>
  <si>
    <t>301464</t>
  </si>
  <si>
    <t>ប៊ន រតនា</t>
  </si>
  <si>
    <t>BEN RATHNA</t>
  </si>
  <si>
    <t>100992824</t>
  </si>
  <si>
    <t>05659613</t>
  </si>
  <si>
    <t>5400</t>
  </si>
  <si>
    <t>301465</t>
  </si>
  <si>
    <t>រឿន ស្រីដែត</t>
  </si>
  <si>
    <t>ROEUN SREYDETH</t>
  </si>
  <si>
    <t>101388412</t>
  </si>
  <si>
    <t>05659616</t>
  </si>
  <si>
    <t>301468</t>
  </si>
  <si>
    <t>ចាន់ តេត</t>
  </si>
  <si>
    <t>CHAN TET</t>
  </si>
  <si>
    <t>101046981</t>
  </si>
  <si>
    <t>05659612</t>
  </si>
  <si>
    <t>21100</t>
  </si>
  <si>
    <t>301485</t>
  </si>
  <si>
    <t>លឹម ធីតា</t>
  </si>
  <si>
    <t>LIM THIDA</t>
  </si>
  <si>
    <t>101082399</t>
  </si>
  <si>
    <t>05659576</t>
  </si>
  <si>
    <t>5300</t>
  </si>
  <si>
    <t>301488</t>
  </si>
  <si>
    <t>អ៊ុំ ស្រៀង</t>
  </si>
  <si>
    <t>OM SRIENG</t>
  </si>
  <si>
    <t>SR032</t>
  </si>
  <si>
    <t>100756876</t>
  </si>
  <si>
    <t>05659594</t>
  </si>
  <si>
    <t>7900</t>
  </si>
  <si>
    <t>301493</t>
  </si>
  <si>
    <t>ម៉ែន ស្រីនាត</t>
  </si>
  <si>
    <t>MEN SREYNEAT</t>
  </si>
  <si>
    <t>101416616</t>
  </si>
  <si>
    <t>05792602</t>
  </si>
  <si>
    <t>301509</t>
  </si>
  <si>
    <t>គាត​ សាវន</t>
  </si>
  <si>
    <t>KEAT SAVORN</t>
  </si>
  <si>
    <t>100789884</t>
  </si>
  <si>
    <t>05659582</t>
  </si>
  <si>
    <t>301537</t>
  </si>
  <si>
    <t>ស៊ីម រដ្ឋា</t>
  </si>
  <si>
    <t>SIM ROTHA</t>
  </si>
  <si>
    <t>250020761</t>
  </si>
  <si>
    <t>05662899</t>
  </si>
  <si>
    <t>9500</t>
  </si>
  <si>
    <t>301542</t>
  </si>
  <si>
    <t>សូ ចាន់នឿន</t>
  </si>
  <si>
    <t>SO CHANNOEUN</t>
  </si>
  <si>
    <t>101086815</t>
  </si>
  <si>
    <t>05792581</t>
  </si>
  <si>
    <t>17900</t>
  </si>
  <si>
    <t>301549</t>
  </si>
  <si>
    <t>នុត​ ចន្ធូ</t>
  </si>
  <si>
    <t>NUT CHANTHOU</t>
  </si>
  <si>
    <t>101107935</t>
  </si>
  <si>
    <t>05662895</t>
  </si>
  <si>
    <t>301568</t>
  </si>
  <si>
    <t>នុត ចន្ថន</t>
  </si>
  <si>
    <t>NUT CHANTHORN</t>
  </si>
  <si>
    <t>101107948</t>
  </si>
  <si>
    <t>05662893</t>
  </si>
  <si>
    <t>23600</t>
  </si>
  <si>
    <t>301577</t>
  </si>
  <si>
    <t>អង់ សំអាត</t>
  </si>
  <si>
    <t>ANG SAMAT</t>
  </si>
  <si>
    <t>100785176</t>
  </si>
  <si>
    <t>05662898</t>
  </si>
  <si>
    <t>301587</t>
  </si>
  <si>
    <t>មុត ណាផា</t>
  </si>
  <si>
    <t>MUT NAPHA</t>
  </si>
  <si>
    <t>100738148</t>
  </si>
  <si>
    <t>05659531</t>
  </si>
  <si>
    <t>37200</t>
  </si>
  <si>
    <t>301588</t>
  </si>
  <si>
    <t>ប៊ន សារី</t>
  </si>
  <si>
    <t>BORN SARY</t>
  </si>
  <si>
    <t>100786892</t>
  </si>
  <si>
    <t>05659537</t>
  </si>
  <si>
    <t>301591</t>
  </si>
  <si>
    <t>ឡុង សុលី</t>
  </si>
  <si>
    <t>LONG SOLY</t>
  </si>
  <si>
    <t>101253254</t>
  </si>
  <si>
    <t>05659544</t>
  </si>
  <si>
    <t>301594</t>
  </si>
  <si>
    <t>វន ស្រីណាត់</t>
  </si>
  <si>
    <t>VORN SREYNAT</t>
  </si>
  <si>
    <t>101317416</t>
  </si>
  <si>
    <t>05659659</t>
  </si>
  <si>
    <t>301596</t>
  </si>
  <si>
    <t>សាម ស្រីលាភ</t>
  </si>
  <si>
    <t>SAM SREYLEAB</t>
  </si>
  <si>
    <t>101419909</t>
  </si>
  <si>
    <t>05659540</t>
  </si>
  <si>
    <t>17700</t>
  </si>
  <si>
    <t>301597</t>
  </si>
  <si>
    <t>គង់ អ៊ិញ</t>
  </si>
  <si>
    <t>KONG ENH</t>
  </si>
  <si>
    <t>100700786</t>
  </si>
  <si>
    <t>05659536</t>
  </si>
  <si>
    <t>35200</t>
  </si>
  <si>
    <t>301607</t>
  </si>
  <si>
    <t>ម៉ូវ លី</t>
  </si>
  <si>
    <t>MOV LY</t>
  </si>
  <si>
    <t>101297956</t>
  </si>
  <si>
    <t>05659541</t>
  </si>
  <si>
    <t>6800</t>
  </si>
  <si>
    <t>301608</t>
  </si>
  <si>
    <t>ហ៊ល ចន្នី</t>
  </si>
  <si>
    <t>HORL CHANNY</t>
  </si>
  <si>
    <t>101074815</t>
  </si>
  <si>
    <t>05659546</t>
  </si>
  <si>
    <t>5600</t>
  </si>
  <si>
    <t>301626</t>
  </si>
  <si>
    <t>នៅ ថាន</t>
  </si>
  <si>
    <t>NOV THAN</t>
  </si>
  <si>
    <t>101000834</t>
  </si>
  <si>
    <t>05659529</t>
  </si>
  <si>
    <t>29000</t>
  </si>
  <si>
    <t>301639</t>
  </si>
  <si>
    <t>ណម សុខលីន</t>
  </si>
  <si>
    <t>NORM SOKLIN</t>
  </si>
  <si>
    <t>101045437</t>
  </si>
  <si>
    <t>05659518</t>
  </si>
  <si>
    <t>19500</t>
  </si>
  <si>
    <t>301652</t>
  </si>
  <si>
    <t>អង ដាវ</t>
  </si>
  <si>
    <t>ORNG DAV</t>
  </si>
  <si>
    <t>101417153</t>
  </si>
  <si>
    <t>04670419</t>
  </si>
  <si>
    <t>14200</t>
  </si>
  <si>
    <t>301656</t>
  </si>
  <si>
    <t>ឌឿន សុភ័ក្រ្ត</t>
  </si>
  <si>
    <t>DOEUN SOPHEAK</t>
  </si>
  <si>
    <t>100882651</t>
  </si>
  <si>
    <t>04653013</t>
  </si>
  <si>
    <t>9900</t>
  </si>
  <si>
    <t>301674</t>
  </si>
  <si>
    <t>យ៉ន ណៃ</t>
  </si>
  <si>
    <t>YORN NAI</t>
  </si>
  <si>
    <t>101070637</t>
  </si>
  <si>
    <t>05659522</t>
  </si>
  <si>
    <t>301698</t>
  </si>
  <si>
    <t>ភោគ ស្រីដាវ</t>
  </si>
  <si>
    <t>PHOUK SRETDAV</t>
  </si>
  <si>
    <t>101398368</t>
  </si>
  <si>
    <t>05792568</t>
  </si>
  <si>
    <t>301743</t>
  </si>
  <si>
    <t>សយ​ សុខជី</t>
  </si>
  <si>
    <t>SORY SOKCHY</t>
  </si>
  <si>
    <t>101381092</t>
  </si>
  <si>
    <t>05792561</t>
  </si>
  <si>
    <t>25800</t>
  </si>
  <si>
    <t>30176</t>
  </si>
  <si>
    <t>លួន ផាន់ម៉ៃ</t>
  </si>
  <si>
    <t>LUON PHANMAI</t>
  </si>
  <si>
    <t>101407008</t>
  </si>
  <si>
    <t>05659853</t>
  </si>
  <si>
    <t>110</t>
  </si>
  <si>
    <t>36900</t>
  </si>
  <si>
    <t>301780</t>
  </si>
  <si>
    <t>ភន ផល</t>
  </si>
  <si>
    <t>PHORN PHAL</t>
  </si>
  <si>
    <t>101225824</t>
  </si>
  <si>
    <t>05792558</t>
  </si>
  <si>
    <t>16300</t>
  </si>
  <si>
    <t>301782</t>
  </si>
  <si>
    <t>ឃុន ធួន</t>
  </si>
  <si>
    <t>KHUN THUN</t>
  </si>
  <si>
    <t>101234847</t>
  </si>
  <si>
    <t>05792557</t>
  </si>
  <si>
    <t>301792</t>
  </si>
  <si>
    <t>ស៊ឹម វង្ស</t>
  </si>
  <si>
    <t>SOEM VONG</t>
  </si>
  <si>
    <t>101446144</t>
  </si>
  <si>
    <t>05162023</t>
  </si>
  <si>
    <t>10300</t>
  </si>
  <si>
    <t>301794</t>
  </si>
  <si>
    <t>សេន ដាវី</t>
  </si>
  <si>
    <t>SEN DAVY</t>
  </si>
  <si>
    <t>101276855</t>
  </si>
  <si>
    <t>05792567</t>
  </si>
  <si>
    <t>301812</t>
  </si>
  <si>
    <t>ម៉ិល រ៉ា</t>
  </si>
  <si>
    <t>MOEL RA</t>
  </si>
  <si>
    <t>101321127</t>
  </si>
  <si>
    <t>05792547</t>
  </si>
  <si>
    <t>301813</t>
  </si>
  <si>
    <t>សួង រ៉េត</t>
  </si>
  <si>
    <t>SUONG RETH</t>
  </si>
  <si>
    <t>100714481</t>
  </si>
  <si>
    <t>05792546</t>
  </si>
  <si>
    <t>301816</t>
  </si>
  <si>
    <t>សុគន្ធ ស្រីនាក</t>
  </si>
  <si>
    <t>SOKUN SREYNEAK</t>
  </si>
  <si>
    <t>101464143</t>
  </si>
  <si>
    <t>05792543</t>
  </si>
  <si>
    <t>22900</t>
  </si>
  <si>
    <t>301818</t>
  </si>
  <si>
    <t>ង៉ូ ស្រីឃីម</t>
  </si>
  <si>
    <t>NGOUV SREYKHIM</t>
  </si>
  <si>
    <t>101407153</t>
  </si>
  <si>
    <t>05792541</t>
  </si>
  <si>
    <t>18000</t>
  </si>
  <si>
    <t>301828</t>
  </si>
  <si>
    <t>ឯក វ៉ាន់ឌី</t>
  </si>
  <si>
    <t>EK VANDY</t>
  </si>
  <si>
    <t>100896564</t>
  </si>
  <si>
    <t>05789732</t>
  </si>
  <si>
    <t>301835</t>
  </si>
  <si>
    <t>កិច​ ភឿន</t>
  </si>
  <si>
    <t>KECH PHOEURN</t>
  </si>
  <si>
    <t>100765226</t>
  </si>
  <si>
    <t>05792552</t>
  </si>
  <si>
    <t>301839</t>
  </si>
  <si>
    <t>អែម ស្រីអូន</t>
  </si>
  <si>
    <t>EM SREYOUN</t>
  </si>
  <si>
    <t>101404030</t>
  </si>
  <si>
    <t>04255839</t>
  </si>
  <si>
    <t>301871</t>
  </si>
  <si>
    <t>សន ចិន្តា</t>
  </si>
  <si>
    <t>SORN CHEANDA</t>
  </si>
  <si>
    <t>101301609</t>
  </si>
  <si>
    <t>05792531</t>
  </si>
  <si>
    <t>40700</t>
  </si>
  <si>
    <t>301872</t>
  </si>
  <si>
    <t>សឿន វណ្ណៈ</t>
  </si>
  <si>
    <t>SOEUN VANNAK</t>
  </si>
  <si>
    <t>100820613</t>
  </si>
  <si>
    <t>05789730</t>
  </si>
  <si>
    <t>31300</t>
  </si>
  <si>
    <t>301876</t>
  </si>
  <si>
    <t>គី សាមី</t>
  </si>
  <si>
    <t>KY SAMY</t>
  </si>
  <si>
    <t>101046048</t>
  </si>
  <si>
    <t>05792529</t>
  </si>
  <si>
    <t>19300</t>
  </si>
  <si>
    <t>301894</t>
  </si>
  <si>
    <t>អ៊ិន នួន</t>
  </si>
  <si>
    <t>IN NOUN</t>
  </si>
  <si>
    <t>101352399</t>
  </si>
  <si>
    <t>05792526</t>
  </si>
  <si>
    <t>30100</t>
  </si>
  <si>
    <t>301895</t>
  </si>
  <si>
    <t>ម៉ាត់ ស៊ីតុះ</t>
  </si>
  <si>
    <t>MAT SITOS</t>
  </si>
  <si>
    <t>ពិនិត្យឡេវ</t>
  </si>
  <si>
    <t>101282035</t>
  </si>
  <si>
    <t>05792771</t>
  </si>
  <si>
    <t>301904</t>
  </si>
  <si>
    <t>ស៊ីម​ ចាន់ណា</t>
  </si>
  <si>
    <t>SIM CHANNA</t>
  </si>
  <si>
    <t>100946049</t>
  </si>
  <si>
    <t>05792787</t>
  </si>
  <si>
    <t>2600</t>
  </si>
  <si>
    <t>301927</t>
  </si>
  <si>
    <t>មុំ សោភា</t>
  </si>
  <si>
    <t>MOM SORPHEA</t>
  </si>
  <si>
    <t>10101747</t>
  </si>
  <si>
    <t>05792609</t>
  </si>
  <si>
    <t>301936</t>
  </si>
  <si>
    <t>ងួន សុខា</t>
  </si>
  <si>
    <t>NGUON SOKHA</t>
  </si>
  <si>
    <t>IR(02)</t>
  </si>
  <si>
    <t>អ៊ុត</t>
  </si>
  <si>
    <t>090588957</t>
  </si>
  <si>
    <t>05367733</t>
  </si>
  <si>
    <t>19800</t>
  </si>
  <si>
    <t>301950</t>
  </si>
  <si>
    <t>ជៀម ធូ</t>
  </si>
  <si>
    <t>CHIEM THOU</t>
  </si>
  <si>
    <t>PK05</t>
  </si>
  <si>
    <t>វេចខ្ខប់</t>
  </si>
  <si>
    <t>101071446</t>
  </si>
  <si>
    <t>05781357</t>
  </si>
  <si>
    <t>301952</t>
  </si>
  <si>
    <t>លៀង វណ្ណា</t>
  </si>
  <si>
    <t>LIANG VANNA</t>
  </si>
  <si>
    <t>101343219</t>
  </si>
  <si>
    <t>05781355</t>
  </si>
  <si>
    <t>301957</t>
  </si>
  <si>
    <t>តឹក​ ចរិយា</t>
  </si>
  <si>
    <t>TEOK CHAKRIYA</t>
  </si>
  <si>
    <t>181017235</t>
  </si>
  <si>
    <t>05792536</t>
  </si>
  <si>
    <t>13600</t>
  </si>
  <si>
    <t>301973</t>
  </si>
  <si>
    <t>ហៀម មុំ</t>
  </si>
  <si>
    <t>HIEM MOM</t>
  </si>
  <si>
    <t>វេចខ្ចប់</t>
  </si>
  <si>
    <t>100911047</t>
  </si>
  <si>
    <t>05781339</t>
  </si>
  <si>
    <t>301978</t>
  </si>
  <si>
    <t>នួន សុលីន</t>
  </si>
  <si>
    <t>NOUN SOLIN</t>
  </si>
  <si>
    <t>101187906</t>
  </si>
  <si>
    <t>05792565</t>
  </si>
  <si>
    <t>9000</t>
  </si>
  <si>
    <t>301991</t>
  </si>
  <si>
    <t>លាង​ ពុទ្ធី</t>
  </si>
  <si>
    <t>LEANG PUTHY</t>
  </si>
  <si>
    <t>101068790</t>
  </si>
  <si>
    <t>05781337</t>
  </si>
  <si>
    <t>14600</t>
  </si>
  <si>
    <t>301999</t>
  </si>
  <si>
    <t>ស៊ឹម នាត</t>
  </si>
  <si>
    <t>SIM NEAT</t>
  </si>
  <si>
    <t>101252983</t>
  </si>
  <si>
    <t>05781336</t>
  </si>
  <si>
    <t>302000</t>
  </si>
  <si>
    <t>ជៀម​ នីម</t>
  </si>
  <si>
    <t>CHIEM NIM</t>
  </si>
  <si>
    <t>101087965</t>
  </si>
  <si>
    <t>05781335</t>
  </si>
  <si>
    <t>302021</t>
  </si>
  <si>
    <t>បិន ចាន់ណា</t>
  </si>
  <si>
    <t>BEN CHANNA</t>
  </si>
  <si>
    <t>101169769</t>
  </si>
  <si>
    <t>05792550</t>
  </si>
  <si>
    <t>302022</t>
  </si>
  <si>
    <t>ណូន ដារ៉ា</t>
  </si>
  <si>
    <t>NOUN DARA</t>
  </si>
  <si>
    <t>101391517</t>
  </si>
  <si>
    <t>05833922</t>
  </si>
  <si>
    <t>7700</t>
  </si>
  <si>
    <t>302026</t>
  </si>
  <si>
    <t>សៅ ស្រីណា</t>
  </si>
  <si>
    <t>SAO SREYNA</t>
  </si>
  <si>
    <t>100702850</t>
  </si>
  <si>
    <t>05792534</t>
  </si>
  <si>
    <t>302043</t>
  </si>
  <si>
    <t>ង៉ី សុភក្រ័</t>
  </si>
  <si>
    <t>NGY SOPHEAK</t>
  </si>
  <si>
    <t>101091394</t>
  </si>
  <si>
    <t>05833920</t>
  </si>
  <si>
    <t>33100</t>
  </si>
  <si>
    <t>302046</t>
  </si>
  <si>
    <t>នៅ សោភ័ណ</t>
  </si>
  <si>
    <t>NOV SORPHORN</t>
  </si>
  <si>
    <t>101015954</t>
  </si>
  <si>
    <t>05792799</t>
  </si>
  <si>
    <t>302053</t>
  </si>
  <si>
    <t>ណៅ សារី</t>
  </si>
  <si>
    <t>NAO SARY</t>
  </si>
  <si>
    <t>100917850</t>
  </si>
  <si>
    <t>05792597</t>
  </si>
  <si>
    <t>37500</t>
  </si>
  <si>
    <t>302054</t>
  </si>
  <si>
    <t>ទឹម សុខឿន</t>
  </si>
  <si>
    <t>TOEM SOKHOEUN</t>
  </si>
  <si>
    <t>101398165</t>
  </si>
  <si>
    <t>05792549</t>
  </si>
  <si>
    <t>38500</t>
  </si>
  <si>
    <t>302056</t>
  </si>
  <si>
    <t>ខែម តារា</t>
  </si>
  <si>
    <t>KHEM DARA</t>
  </si>
  <si>
    <t>101415094</t>
  </si>
  <si>
    <t>05792575</t>
  </si>
  <si>
    <t>302058</t>
  </si>
  <si>
    <t>ពេជ្រ សំអាន</t>
  </si>
  <si>
    <t>PICH SAMAN</t>
  </si>
  <si>
    <t>101108554</t>
  </si>
  <si>
    <t>05792596</t>
  </si>
  <si>
    <t>5800</t>
  </si>
  <si>
    <t>302059</t>
  </si>
  <si>
    <t>វ៉ាន់ រក្សា</t>
  </si>
  <si>
    <t>VAN RAKSA</t>
  </si>
  <si>
    <t>171277975</t>
  </si>
  <si>
    <t>05792595</t>
  </si>
  <si>
    <t>3100</t>
  </si>
  <si>
    <t>302061</t>
  </si>
  <si>
    <t>ជា ស្រីរើន</t>
  </si>
  <si>
    <t>CHEA SREYROEUN</t>
  </si>
  <si>
    <t>101317308</t>
  </si>
  <si>
    <t>05792601</t>
  </si>
  <si>
    <t>302065</t>
  </si>
  <si>
    <t>ប្រេស 	សារ៉េត</t>
  </si>
  <si>
    <t>BRES SARETH</t>
  </si>
  <si>
    <t>101428915</t>
  </si>
  <si>
    <t>05792600</t>
  </si>
  <si>
    <t>302066</t>
  </si>
  <si>
    <t>អឿង សីឡាំង</t>
  </si>
  <si>
    <t>OEURNG SILANG</t>
  </si>
  <si>
    <t>101402750</t>
  </si>
  <si>
    <t>05792599</t>
  </si>
  <si>
    <t>38400</t>
  </si>
  <si>
    <t>302070</t>
  </si>
  <si>
    <t>សយ រ៉ាន់</t>
  </si>
  <si>
    <t>SOY RANN</t>
  </si>
  <si>
    <t>101083129</t>
  </si>
  <si>
    <t>05781330</t>
  </si>
  <si>
    <t>302071</t>
  </si>
  <si>
    <t>ស៊ន វីឡា</t>
  </si>
  <si>
    <t>SORN VILAI</t>
  </si>
  <si>
    <t>101317242</t>
  </si>
  <si>
    <t>05781329</t>
  </si>
  <si>
    <t>302076</t>
  </si>
  <si>
    <t>ប៉ាញ ចិន្តា</t>
  </si>
  <si>
    <t>PHNH CHENDA</t>
  </si>
  <si>
    <t>101316896</t>
  </si>
  <si>
    <t>05781347</t>
  </si>
  <si>
    <t>302077</t>
  </si>
  <si>
    <t>ផាត ថុនា</t>
  </si>
  <si>
    <t>PHAT THONA</t>
  </si>
  <si>
    <t>101253898</t>
  </si>
  <si>
    <t>05781328</t>
  </si>
  <si>
    <t>302089</t>
  </si>
  <si>
    <t>ឡេង ចន្ថា</t>
  </si>
  <si>
    <t>LENG CHANTHA</t>
  </si>
  <si>
    <t>101091925</t>
  </si>
  <si>
    <t>05792593</t>
  </si>
  <si>
    <t>302097</t>
  </si>
  <si>
    <t>ផេង ស្រីដេត</t>
  </si>
  <si>
    <t>PHENG SREYDETH</t>
  </si>
  <si>
    <t>100904634</t>
  </si>
  <si>
    <t>05781327</t>
  </si>
  <si>
    <t>24900</t>
  </si>
  <si>
    <t>302129</t>
  </si>
  <si>
    <t>ហុក ខ្លឹង</t>
  </si>
  <si>
    <t>HOK KHLOENG</t>
  </si>
  <si>
    <t>101307127</t>
  </si>
  <si>
    <t>04843924</t>
  </si>
  <si>
    <t>35500</t>
  </si>
  <si>
    <t>302162</t>
  </si>
  <si>
    <t>ឈុត ចាន់ដារ៉ា</t>
  </si>
  <si>
    <t>CHHOT CHANDARA</t>
  </si>
  <si>
    <t>101497695</t>
  </si>
  <si>
    <t>04670343</t>
  </si>
  <si>
    <t>1100</t>
  </si>
  <si>
    <t>302176</t>
  </si>
  <si>
    <t>ណែម ប៊ុនឡុង</t>
  </si>
  <si>
    <t>NEM  BUNLONG</t>
  </si>
  <si>
    <t>101385356</t>
  </si>
  <si>
    <t>04341692</t>
  </si>
  <si>
    <t>29400</t>
  </si>
  <si>
    <t>30218</t>
  </si>
  <si>
    <t>សោម វណ្ណា</t>
  </si>
  <si>
    <t>SORM VANNA</t>
  </si>
  <si>
    <t>101299666</t>
  </si>
  <si>
    <t>05659819</t>
  </si>
  <si>
    <t>302182</t>
  </si>
  <si>
    <t>នី សាន</t>
  </si>
  <si>
    <t>NY SAN</t>
  </si>
  <si>
    <t>100842497</t>
  </si>
  <si>
    <t>02330510</t>
  </si>
  <si>
    <t>1900</t>
  </si>
  <si>
    <t>302183</t>
  </si>
  <si>
    <t>ពៅ វណ្ណី</t>
  </si>
  <si>
    <t>POV VANNY</t>
  </si>
  <si>
    <t>101334434</t>
  </si>
  <si>
    <t>05783422</t>
  </si>
  <si>
    <t>27100</t>
  </si>
  <si>
    <t>30219</t>
  </si>
  <si>
    <t>អៀម សាម៉ាលី</t>
  </si>
  <si>
    <t>IEM SAMALY</t>
  </si>
  <si>
    <t>101392506</t>
  </si>
  <si>
    <t>05659836</t>
  </si>
  <si>
    <t>302190</t>
  </si>
  <si>
    <t>ពុធ សុភាព</t>
  </si>
  <si>
    <t>PUTH SOPHEAP</t>
  </si>
  <si>
    <t>101310746</t>
  </si>
  <si>
    <t>04571166</t>
  </si>
  <si>
    <t>2500</t>
  </si>
  <si>
    <t>302191</t>
  </si>
  <si>
    <t>សៅ ដានី</t>
  </si>
  <si>
    <t>SAO DANY</t>
  </si>
  <si>
    <t>101085021</t>
  </si>
  <si>
    <t>04525624</t>
  </si>
  <si>
    <t>23400</t>
  </si>
  <si>
    <t>302194</t>
  </si>
  <si>
    <t>អ៊ុន សុភា</t>
  </si>
  <si>
    <t>UN SOPHEA</t>
  </si>
  <si>
    <t>101254731</t>
  </si>
  <si>
    <t>04343842</t>
  </si>
  <si>
    <t>15300</t>
  </si>
  <si>
    <t>302195</t>
  </si>
  <si>
    <t>ហេង ស្រីនាង</t>
  </si>
  <si>
    <t>HENG SREYNEANG</t>
  </si>
  <si>
    <t>101450536</t>
  </si>
  <si>
    <t>05783482</t>
  </si>
  <si>
    <t>31400</t>
  </si>
  <si>
    <t>302196</t>
  </si>
  <si>
    <t>កេង ដា</t>
  </si>
  <si>
    <t>KENG DA</t>
  </si>
  <si>
    <t>101148587</t>
  </si>
  <si>
    <t>04426157</t>
  </si>
  <si>
    <t>1000</t>
  </si>
  <si>
    <t>302201</t>
  </si>
  <si>
    <t>ហួន ស្រីនាង</t>
  </si>
  <si>
    <t>HOUN SREYNEANG</t>
  </si>
  <si>
    <t>101122820</t>
  </si>
  <si>
    <t>04653032</t>
  </si>
  <si>
    <t>302208</t>
  </si>
  <si>
    <t>ហឿន សុខណេង</t>
  </si>
  <si>
    <t>HOEURN SOKNENG</t>
  </si>
  <si>
    <t>101371855</t>
  </si>
  <si>
    <t>04670345</t>
  </si>
  <si>
    <t>302211</t>
  </si>
  <si>
    <t>ឡុង ទន់ទី</t>
  </si>
  <si>
    <t>LONG TUNTY</t>
  </si>
  <si>
    <t>030604785</t>
  </si>
  <si>
    <t>04644570</t>
  </si>
  <si>
    <t>10</t>
  </si>
  <si>
    <t>40900</t>
  </si>
  <si>
    <t>302218</t>
  </si>
  <si>
    <t>ចែម ចាន់មាន</t>
  </si>
  <si>
    <t>CHEM CHANMEAN</t>
  </si>
  <si>
    <t>101406301</t>
  </si>
  <si>
    <t>02735250</t>
  </si>
  <si>
    <t>18500</t>
  </si>
  <si>
    <t>302259</t>
  </si>
  <si>
    <t>សេក សារ៉េត</t>
  </si>
  <si>
    <t>SEK SARET</t>
  </si>
  <si>
    <t>100943124</t>
  </si>
  <si>
    <t>04670336</t>
  </si>
  <si>
    <t>24700</t>
  </si>
  <si>
    <t>302267</t>
  </si>
  <si>
    <t>ហ៊ីម ហ៊ាប</t>
  </si>
  <si>
    <t>HIM HAB</t>
  </si>
  <si>
    <t>110743179</t>
  </si>
  <si>
    <t>05158772</t>
  </si>
  <si>
    <t>1200</t>
  </si>
  <si>
    <t>302289</t>
  </si>
  <si>
    <t>ង៉ន សារី</t>
  </si>
  <si>
    <t>NGAN SARY</t>
  </si>
  <si>
    <t>101334752</t>
  </si>
  <si>
    <t>05209706</t>
  </si>
  <si>
    <t>22600</t>
  </si>
  <si>
    <t>302295</t>
  </si>
  <si>
    <t>កេង រ៉ាវី</t>
  </si>
  <si>
    <t>KENG RAVY</t>
  </si>
  <si>
    <t>101417805</t>
  </si>
  <si>
    <t>01763676</t>
  </si>
  <si>
    <t>32600</t>
  </si>
  <si>
    <t>302296</t>
  </si>
  <si>
    <t>ស សុង</t>
  </si>
  <si>
    <t>SOR SONG</t>
  </si>
  <si>
    <t>101010934</t>
  </si>
  <si>
    <t>04594591</t>
  </si>
  <si>
    <t>302298</t>
  </si>
  <si>
    <t>ជុំ ហឿន</t>
  </si>
  <si>
    <t>CHOM HERN</t>
  </si>
  <si>
    <t>100682120</t>
  </si>
  <si>
    <t>04257155</t>
  </si>
  <si>
    <t>22400</t>
  </si>
  <si>
    <t>302299</t>
  </si>
  <si>
    <t>ព្រាប វី</t>
  </si>
  <si>
    <t>PREAB VY</t>
  </si>
  <si>
    <t>101470254</t>
  </si>
  <si>
    <t>04121027</t>
  </si>
  <si>
    <t>17600</t>
  </si>
  <si>
    <t>30230</t>
  </si>
  <si>
    <t>យេន ស្រីលាប</t>
  </si>
  <si>
    <t>YEN SREYLEAP</t>
  </si>
  <si>
    <t>101121404</t>
  </si>
  <si>
    <t>04120749</t>
  </si>
  <si>
    <t>27200</t>
  </si>
  <si>
    <t>302300</t>
  </si>
  <si>
    <t>អ៊ុក គឹមអ៊ី</t>
  </si>
  <si>
    <t>UK KOEN Y</t>
  </si>
  <si>
    <t>101361605</t>
  </si>
  <si>
    <t>05171122</t>
  </si>
  <si>
    <t>302302</t>
  </si>
  <si>
    <t>ច្រឹង រ៉ែន</t>
  </si>
  <si>
    <t>CHROENG REN</t>
  </si>
  <si>
    <t>101411687</t>
  </si>
  <si>
    <t>03902449</t>
  </si>
  <si>
    <t>302304</t>
  </si>
  <si>
    <t>ប៉ន វិឆ័យ</t>
  </si>
  <si>
    <t>PORN VICHAY</t>
  </si>
  <si>
    <t>101036387</t>
  </si>
  <si>
    <t>05757136</t>
  </si>
  <si>
    <t>4100</t>
  </si>
  <si>
    <t>302305</t>
  </si>
  <si>
    <t>ជឹម សារ៉េត</t>
  </si>
  <si>
    <t>CHOEM SARET</t>
  </si>
  <si>
    <t>100966689</t>
  </si>
  <si>
    <t>04653040</t>
  </si>
  <si>
    <t>302306</t>
  </si>
  <si>
    <t>ទូច កុម្ភៈ</t>
  </si>
  <si>
    <t>TOUCH KOMPHEAK</t>
  </si>
  <si>
    <t>101438643</t>
  </si>
  <si>
    <t>04670321</t>
  </si>
  <si>
    <t>29100</t>
  </si>
  <si>
    <t>302307</t>
  </si>
  <si>
    <t>អ៊ុំ ពិសិទ្ធិ</t>
  </si>
  <si>
    <t>UM PISETH</t>
  </si>
  <si>
    <t>101160278</t>
  </si>
  <si>
    <t>04670332</t>
  </si>
  <si>
    <t>28300</t>
  </si>
  <si>
    <t>302322</t>
  </si>
  <si>
    <t>ថៃ សុភា</t>
  </si>
  <si>
    <t>THAI SOPHEA</t>
  </si>
  <si>
    <t>101047109</t>
  </si>
  <si>
    <t>05161951</t>
  </si>
  <si>
    <t>37300</t>
  </si>
  <si>
    <t>302351</t>
  </si>
  <si>
    <t>ថន ពេជ</t>
  </si>
  <si>
    <t>THORN PICH</t>
  </si>
  <si>
    <t>101404224</t>
  </si>
  <si>
    <t>04594586</t>
  </si>
  <si>
    <t>37100</t>
  </si>
  <si>
    <t>302398</t>
  </si>
  <si>
    <t>នី ស្រីទូច</t>
  </si>
  <si>
    <t>NY  SREYTOUCH</t>
  </si>
  <si>
    <t>101090932</t>
  </si>
  <si>
    <t>04632780</t>
  </si>
  <si>
    <t>13200</t>
  </si>
  <si>
    <t>302419</t>
  </si>
  <si>
    <t>ហេង ស្រីទូច</t>
  </si>
  <si>
    <t>HENG SREYTOUCH</t>
  </si>
  <si>
    <t>101336598</t>
  </si>
  <si>
    <t>05713352</t>
  </si>
  <si>
    <t>41000</t>
  </si>
  <si>
    <t>302421</t>
  </si>
  <si>
    <t>ថន ស្រីមុំ</t>
  </si>
  <si>
    <t>THORN SREYMOM</t>
  </si>
  <si>
    <t>100896638</t>
  </si>
  <si>
    <t>05324768</t>
  </si>
  <si>
    <t>302446</t>
  </si>
  <si>
    <t>ស៊ុន រីណា</t>
  </si>
  <si>
    <t>SUN RINA</t>
  </si>
  <si>
    <t>101276338</t>
  </si>
  <si>
    <t>04257170</t>
  </si>
  <si>
    <t>302458</t>
  </si>
  <si>
    <t>សេង គន្ធា</t>
  </si>
  <si>
    <t>SENG KUNTHEA</t>
  </si>
  <si>
    <t>101299808</t>
  </si>
  <si>
    <t>05287560</t>
  </si>
  <si>
    <t>27800</t>
  </si>
  <si>
    <t>302459</t>
  </si>
  <si>
    <t>យេន ចន្ធី</t>
  </si>
  <si>
    <t>YEN CHANTHY</t>
  </si>
  <si>
    <t>101041501</t>
  </si>
  <si>
    <t>05324817</t>
  </si>
  <si>
    <t>17800</t>
  </si>
  <si>
    <t>302460</t>
  </si>
  <si>
    <t>ភឹម សុផាន់ម៉ៃ</t>
  </si>
  <si>
    <t>PHIM SOPHANMAY</t>
  </si>
  <si>
    <t>100682199</t>
  </si>
  <si>
    <t>05230797</t>
  </si>
  <si>
    <t>19200</t>
  </si>
  <si>
    <t>302462</t>
  </si>
  <si>
    <t>សន ពិសិដ្ឋ</t>
  </si>
  <si>
    <t>SORN PISETH</t>
  </si>
  <si>
    <t>101239318</t>
  </si>
  <si>
    <t>05324834</t>
  </si>
  <si>
    <t>302463</t>
  </si>
  <si>
    <t>នុត សុផៃ</t>
  </si>
  <si>
    <t>NUT SOPHAY</t>
  </si>
  <si>
    <t>101045538</t>
  </si>
  <si>
    <t>05313009</t>
  </si>
  <si>
    <t>302464</t>
  </si>
  <si>
    <t>សែប ចាន់ថុល</t>
  </si>
  <si>
    <t>SEP CHANTHOL</t>
  </si>
  <si>
    <t>SR027</t>
  </si>
  <si>
    <t>101168526</t>
  </si>
  <si>
    <t>05103042</t>
  </si>
  <si>
    <t>40500</t>
  </si>
  <si>
    <t>302465</t>
  </si>
  <si>
    <t>សែម សំអាត</t>
  </si>
  <si>
    <t>SEM SAMATH</t>
  </si>
  <si>
    <t>101271074</t>
  </si>
  <si>
    <t>04525621</t>
  </si>
  <si>
    <t>15100</t>
  </si>
  <si>
    <t>302468</t>
  </si>
  <si>
    <t>ដឿន ឈៀន</t>
  </si>
  <si>
    <t>DOEUN CHHEAN</t>
  </si>
  <si>
    <t>200178028</t>
  </si>
  <si>
    <t>05324770</t>
  </si>
  <si>
    <t>19100</t>
  </si>
  <si>
    <t>302470</t>
  </si>
  <si>
    <t>ថាន់ ស្រីយ៉ា</t>
  </si>
  <si>
    <t>THAN SREYYA</t>
  </si>
  <si>
    <t>100727990</t>
  </si>
  <si>
    <t>05171126</t>
  </si>
  <si>
    <t>39900</t>
  </si>
  <si>
    <t>302471</t>
  </si>
  <si>
    <t>ឃួន រដ្ឋា</t>
  </si>
  <si>
    <t>KHOUN RATHA</t>
  </si>
  <si>
    <t>101281666</t>
  </si>
  <si>
    <t>05324823</t>
  </si>
  <si>
    <t>10100</t>
  </si>
  <si>
    <t>302474</t>
  </si>
  <si>
    <t>នូ ស្រីម៉ៃ</t>
  </si>
  <si>
    <t>NOU SREYMAY</t>
  </si>
  <si>
    <t>SR028</t>
  </si>
  <si>
    <t>100841013</t>
  </si>
  <si>
    <t>05208779</t>
  </si>
  <si>
    <t>302479</t>
  </si>
  <si>
    <t>អុន សារ៉ាន</t>
  </si>
  <si>
    <t>UN SARAN</t>
  </si>
  <si>
    <t>020950424</t>
  </si>
  <si>
    <t>04731825</t>
  </si>
  <si>
    <t>13400</t>
  </si>
  <si>
    <t>302481</t>
  </si>
  <si>
    <t>អេន ស្រីឌូរ</t>
  </si>
  <si>
    <t>EN SREYDOU</t>
  </si>
  <si>
    <t>101090865</t>
  </si>
  <si>
    <t>04190159</t>
  </si>
  <si>
    <t>13000</t>
  </si>
  <si>
    <t>302483</t>
  </si>
  <si>
    <t>មិន​ ប៉ាក</t>
  </si>
  <si>
    <t>MIN PAK</t>
  </si>
  <si>
    <t>101091140</t>
  </si>
  <si>
    <t>05851588</t>
  </si>
  <si>
    <t>302484</t>
  </si>
  <si>
    <t>យ៉ុង ចំប៉ា</t>
  </si>
  <si>
    <t>YUNG CHOMPA</t>
  </si>
  <si>
    <t>011211474</t>
  </si>
  <si>
    <t>05810896</t>
  </si>
  <si>
    <t>31100</t>
  </si>
  <si>
    <t>302487</t>
  </si>
  <si>
    <t>ព្រែក ឈួកសុភ័ក្រា្ត</t>
  </si>
  <si>
    <t>PREK CHHUOKSOPHAKTRA</t>
  </si>
  <si>
    <t>101255121</t>
  </si>
  <si>
    <t>05324821</t>
  </si>
  <si>
    <t>6200</t>
  </si>
  <si>
    <t>302488</t>
  </si>
  <si>
    <t>កែ ចាន់</t>
  </si>
  <si>
    <t>KE CHAN</t>
  </si>
  <si>
    <t>101337289</t>
  </si>
  <si>
    <t>05324820</t>
  </si>
  <si>
    <t>26700</t>
  </si>
  <si>
    <t>302490</t>
  </si>
  <si>
    <t>វ៉ិត ស្រីយ៉ុម</t>
  </si>
  <si>
    <t>IET SREY YUM</t>
  </si>
  <si>
    <t>100835384</t>
  </si>
  <si>
    <t>04586466</t>
  </si>
  <si>
    <t>302492</t>
  </si>
  <si>
    <t>ភឿង ឌីណាវ</t>
  </si>
  <si>
    <t>PHOEURNG DYNAV</t>
  </si>
  <si>
    <t>101431273</t>
  </si>
  <si>
    <t>05233103</t>
  </si>
  <si>
    <t>302493</t>
  </si>
  <si>
    <t>សោ ឌឿន</t>
  </si>
  <si>
    <t>SOR DOEURN</t>
  </si>
  <si>
    <t>101288654</t>
  </si>
  <si>
    <t>03821850</t>
  </si>
  <si>
    <t>6500</t>
  </si>
  <si>
    <t>302494</t>
  </si>
  <si>
    <t>ហ៊ួន សុខា</t>
  </si>
  <si>
    <t>HOUN SOKHA</t>
  </si>
  <si>
    <t>101412829</t>
  </si>
  <si>
    <t>02843421</t>
  </si>
  <si>
    <t>40400</t>
  </si>
  <si>
    <t>302502</t>
  </si>
  <si>
    <t>ផេង ស្រីលី</t>
  </si>
  <si>
    <t>PHENG SREYLY</t>
  </si>
  <si>
    <t>101459853</t>
  </si>
  <si>
    <t>05209645</t>
  </si>
  <si>
    <t>3700</t>
  </si>
  <si>
    <t>302508</t>
  </si>
  <si>
    <t>ឯក ភារី</t>
  </si>
  <si>
    <t>EK PHEARY</t>
  </si>
  <si>
    <t>101049610</t>
  </si>
  <si>
    <t>02843402</t>
  </si>
  <si>
    <t>302512</t>
  </si>
  <si>
    <t>អ៊ុក ស្រីមុំ</t>
  </si>
  <si>
    <t>UK SREYMOM</t>
  </si>
  <si>
    <t>101098520</t>
  </si>
  <si>
    <t>05208782</t>
  </si>
  <si>
    <t>302513</t>
  </si>
  <si>
    <t>សេន ង៉ែត</t>
  </si>
  <si>
    <t>SEN NGET</t>
  </si>
  <si>
    <t>101292930</t>
  </si>
  <si>
    <t>03110761</t>
  </si>
  <si>
    <t>38300</t>
  </si>
  <si>
    <t>302514</t>
  </si>
  <si>
    <t>ពោន រីម</t>
  </si>
  <si>
    <t>PORN RIM</t>
  </si>
  <si>
    <t>101476255</t>
  </si>
  <si>
    <t>04856349</t>
  </si>
  <si>
    <t>32200</t>
  </si>
  <si>
    <t>302517</t>
  </si>
  <si>
    <t>សែត ប្រុសថៃ</t>
  </si>
  <si>
    <t>SET PROSTHAI</t>
  </si>
  <si>
    <t>101431472</t>
  </si>
  <si>
    <t>05662641</t>
  </si>
  <si>
    <t>8900</t>
  </si>
  <si>
    <t>302518</t>
  </si>
  <si>
    <t>ង៉ែត ចន្ធី</t>
  </si>
  <si>
    <t>NGET CHANTHY</t>
  </si>
  <si>
    <t>101050526</t>
  </si>
  <si>
    <t>05158765</t>
  </si>
  <si>
    <t>302519</t>
  </si>
  <si>
    <t>ឆាន ច្រិប</t>
  </si>
  <si>
    <t>CHHAN CHREB</t>
  </si>
  <si>
    <t>100889837</t>
  </si>
  <si>
    <t>04222680</t>
  </si>
  <si>
    <t>302522</t>
  </si>
  <si>
    <t>ញឹម ពុទ្ធី</t>
  </si>
  <si>
    <t>NHOEM POTHY</t>
  </si>
  <si>
    <t>101079038</t>
  </si>
  <si>
    <t>05294859</t>
  </si>
  <si>
    <t>28000</t>
  </si>
  <si>
    <t>302523</t>
  </si>
  <si>
    <t>ធុច មករា</t>
  </si>
  <si>
    <t>THOCH MAKARA</t>
  </si>
  <si>
    <t>101407163</t>
  </si>
  <si>
    <t>04257169</t>
  </si>
  <si>
    <t>1800</t>
  </si>
  <si>
    <t>302524</t>
  </si>
  <si>
    <t>សុំ សាវ</t>
  </si>
  <si>
    <t>SOM SAV</t>
  </si>
  <si>
    <t>100799471</t>
  </si>
  <si>
    <t>04446164</t>
  </si>
  <si>
    <t>302527</t>
  </si>
  <si>
    <t>គឿន ស្រីឥត</t>
  </si>
  <si>
    <t>KOEUN SREY ITH</t>
  </si>
  <si>
    <t>160428778</t>
  </si>
  <si>
    <t>04669318</t>
  </si>
  <si>
    <t>40300</t>
  </si>
  <si>
    <t>302529</t>
  </si>
  <si>
    <t>ចេវ ចន្នី</t>
  </si>
  <si>
    <t>CHEV CHANNY</t>
  </si>
  <si>
    <t>101327349</t>
  </si>
  <si>
    <t>05851579</t>
  </si>
  <si>
    <t>302530</t>
  </si>
  <si>
    <t>ច្រឹង រំដួល</t>
  </si>
  <si>
    <t>CHROENG ROMDUOL</t>
  </si>
  <si>
    <t>101098222</t>
  </si>
  <si>
    <t>05851580</t>
  </si>
  <si>
    <t>302550</t>
  </si>
  <si>
    <t>ផុន ថា</t>
  </si>
  <si>
    <t>PHON THA</t>
  </si>
  <si>
    <t>101191770</t>
  </si>
  <si>
    <t>05324779</t>
  </si>
  <si>
    <t>16700</t>
  </si>
  <si>
    <t>302551</t>
  </si>
  <si>
    <t>កង វ៉ាន់</t>
  </si>
  <si>
    <t>KORNG VANN</t>
  </si>
  <si>
    <t>101016688</t>
  </si>
  <si>
    <t>04632721</t>
  </si>
  <si>
    <t>4600</t>
  </si>
  <si>
    <t>302553</t>
  </si>
  <si>
    <t>ឡុង សារឹម</t>
  </si>
  <si>
    <t>LONG SAROEM</t>
  </si>
  <si>
    <t>101391802</t>
  </si>
  <si>
    <t>04844954</t>
  </si>
  <si>
    <t>302555</t>
  </si>
  <si>
    <t>ខេង ឃឿន</t>
  </si>
  <si>
    <t>KHENG KHOEUN</t>
  </si>
  <si>
    <t>101418062</t>
  </si>
  <si>
    <t>05161991</t>
  </si>
  <si>
    <t>302556</t>
  </si>
  <si>
    <t>រិត បូរ៉ា</t>
  </si>
  <si>
    <t>RITH BORA</t>
  </si>
  <si>
    <t>101168258</t>
  </si>
  <si>
    <t>04632722</t>
  </si>
  <si>
    <t>302557</t>
  </si>
  <si>
    <t>ណុប ចន្ថា</t>
  </si>
  <si>
    <t>NOP CHANTHA</t>
  </si>
  <si>
    <t>101050428</t>
  </si>
  <si>
    <t>05662555</t>
  </si>
  <si>
    <t>24100</t>
  </si>
  <si>
    <t>302571</t>
  </si>
  <si>
    <t>ចេង សុផាន់ណា</t>
  </si>
  <si>
    <t>CHENG SOPHANNA</t>
  </si>
  <si>
    <t>101160492</t>
  </si>
  <si>
    <t>05162025</t>
  </si>
  <si>
    <t>14800</t>
  </si>
  <si>
    <t>302598</t>
  </si>
  <si>
    <t>គា ធី</t>
  </si>
  <si>
    <t>KEA THY</t>
  </si>
  <si>
    <t>100696803</t>
  </si>
  <si>
    <t>05131562</t>
  </si>
  <si>
    <t>302634</t>
  </si>
  <si>
    <t>សឹម​ ស៊ីវម៉ាន់</t>
  </si>
  <si>
    <t>SOME SIVMAN</t>
  </si>
  <si>
    <t>SR035</t>
  </si>
  <si>
    <t>101383582</t>
  </si>
  <si>
    <t>03842137</t>
  </si>
  <si>
    <t>16200</t>
  </si>
  <si>
    <t>302643</t>
  </si>
  <si>
    <t>មា មុំ</t>
  </si>
  <si>
    <t>MEA MOM</t>
  </si>
  <si>
    <t>101122562</t>
  </si>
  <si>
    <t>04754908</t>
  </si>
  <si>
    <t>302645</t>
  </si>
  <si>
    <t>យ៉ង វណ្ណា</t>
  </si>
  <si>
    <t>YORNG VANNA</t>
  </si>
  <si>
    <t>101000775</t>
  </si>
  <si>
    <t>05324791</t>
  </si>
  <si>
    <t>302652</t>
  </si>
  <si>
    <t>ហៀង យ៉ាវ</t>
  </si>
  <si>
    <t>HIENG YAV</t>
  </si>
  <si>
    <t>101036802</t>
  </si>
  <si>
    <t>05766197</t>
  </si>
  <si>
    <t>302653</t>
  </si>
  <si>
    <t>អ៊ីត ឧស្សា</t>
  </si>
  <si>
    <t>IT OOHSA</t>
  </si>
  <si>
    <t>101342248</t>
  </si>
  <si>
    <t>05846878</t>
  </si>
  <si>
    <t>26300</t>
  </si>
  <si>
    <t>302654</t>
  </si>
  <si>
    <t>នង ធី</t>
  </si>
  <si>
    <t>NORNG THY</t>
  </si>
  <si>
    <t>101000672</t>
  </si>
  <si>
    <t>05377927</t>
  </si>
  <si>
    <t>30500</t>
  </si>
  <si>
    <t>302656</t>
  </si>
  <si>
    <t>សាស់ លី</t>
  </si>
  <si>
    <t>SASS LY</t>
  </si>
  <si>
    <t>SR029</t>
  </si>
  <si>
    <t>101281881</t>
  </si>
  <si>
    <t>05212974</t>
  </si>
  <si>
    <t>100</t>
  </si>
  <si>
    <t>12400</t>
  </si>
  <si>
    <t>302657</t>
  </si>
  <si>
    <t>គង់ នឿន</t>
  </si>
  <si>
    <t>KONG NOEUN</t>
  </si>
  <si>
    <t>SR031</t>
  </si>
  <si>
    <t>100785017</t>
  </si>
  <si>
    <t>04120917</t>
  </si>
  <si>
    <t>24600</t>
  </si>
  <si>
    <t>302658</t>
  </si>
  <si>
    <t>អ៊ឹម សារ៉ាន់</t>
  </si>
  <si>
    <t>OEM SARAN</t>
  </si>
  <si>
    <t>100958319</t>
  </si>
  <si>
    <t>05324794</t>
  </si>
  <si>
    <t>302660</t>
  </si>
  <si>
    <t>ជ្រុន ជេវ​</t>
  </si>
  <si>
    <t>CHRUN CHEV</t>
  </si>
  <si>
    <t>110640105</t>
  </si>
  <si>
    <t>04251960</t>
  </si>
  <si>
    <t>24800</t>
  </si>
  <si>
    <t>302670</t>
  </si>
  <si>
    <t>ចាយ សំអឿន</t>
  </si>
  <si>
    <t>CHAY SOMEURN</t>
  </si>
  <si>
    <t>101282215</t>
  </si>
  <si>
    <t>05212972</t>
  </si>
  <si>
    <t>17100</t>
  </si>
  <si>
    <t>302679</t>
  </si>
  <si>
    <t>ហម​ ភារម្យ</t>
  </si>
  <si>
    <t>HORM PHEAROM</t>
  </si>
  <si>
    <t>101236076</t>
  </si>
  <si>
    <t>04673846</t>
  </si>
  <si>
    <t>302680</t>
  </si>
  <si>
    <t>ហ៊ុត ចន្ទី</t>
  </si>
  <si>
    <t>HUTH CHANTY</t>
  </si>
  <si>
    <t>101271165</t>
  </si>
  <si>
    <t>04525643</t>
  </si>
  <si>
    <t>21900</t>
  </si>
  <si>
    <t>302689</t>
  </si>
  <si>
    <t>ជឿន ពន្លក</t>
  </si>
  <si>
    <t>CHOEURN PUNLORK</t>
  </si>
  <si>
    <t>101281684</t>
  </si>
  <si>
    <t>05212975</t>
  </si>
  <si>
    <t>4200</t>
  </si>
  <si>
    <t>302695</t>
  </si>
  <si>
    <t>អ៊ិន សារ៉ាន់</t>
  </si>
  <si>
    <t>IN SARANN</t>
  </si>
  <si>
    <t>101075487</t>
  </si>
  <si>
    <t>05223050</t>
  </si>
  <si>
    <t>39400</t>
  </si>
  <si>
    <t>302697</t>
  </si>
  <si>
    <t>ជា ចាន់ថន</t>
  </si>
  <si>
    <t>CHEA CHANTHORN</t>
  </si>
  <si>
    <t>190524542</t>
  </si>
  <si>
    <t>05210867</t>
  </si>
  <si>
    <t>2700</t>
  </si>
  <si>
    <t>302702</t>
  </si>
  <si>
    <t>ខុន សុភី</t>
  </si>
  <si>
    <t>KHON SOPHY</t>
  </si>
  <si>
    <t>101403441</t>
  </si>
  <si>
    <t>04525644</t>
  </si>
  <si>
    <t>302703</t>
  </si>
  <si>
    <t>ម៉ៅ ណៃ</t>
  </si>
  <si>
    <t>MAO NAY</t>
  </si>
  <si>
    <t>101092196</t>
  </si>
  <si>
    <t>05233114</t>
  </si>
  <si>
    <t>302709</t>
  </si>
  <si>
    <t>សោ សាភី</t>
  </si>
  <si>
    <t>SOR SAPHY</t>
  </si>
  <si>
    <t>101239065</t>
  </si>
  <si>
    <t>04571136</t>
  </si>
  <si>
    <t>12800</t>
  </si>
  <si>
    <t>302712</t>
  </si>
  <si>
    <t>មោង ធឿន</t>
  </si>
  <si>
    <t>MORNG THOEURN</t>
  </si>
  <si>
    <t>101001766</t>
  </si>
  <si>
    <t>02843412</t>
  </si>
  <si>
    <t>302713</t>
  </si>
  <si>
    <t>គា សម្ផស្ស</t>
  </si>
  <si>
    <t>KEA SAMPHORS</t>
  </si>
  <si>
    <t>101504927</t>
  </si>
  <si>
    <t>04752925</t>
  </si>
  <si>
    <t>302714</t>
  </si>
  <si>
    <t>គូ ស្រីនិច</t>
  </si>
  <si>
    <t>KOU SREYNICH</t>
  </si>
  <si>
    <t>101327267</t>
  </si>
  <si>
    <t>05662752</t>
  </si>
  <si>
    <t>90</t>
  </si>
  <si>
    <t>34800</t>
  </si>
  <si>
    <t>302718</t>
  </si>
  <si>
    <t>ម៉ាង បឿន</t>
  </si>
  <si>
    <t>MANG BOEUN</t>
  </si>
  <si>
    <t>100714174</t>
  </si>
  <si>
    <t>04572842</t>
  </si>
  <si>
    <t>302720</t>
  </si>
  <si>
    <t>លី​ ដា</t>
  </si>
  <si>
    <t>LY DA</t>
  </si>
  <si>
    <t>101236522</t>
  </si>
  <si>
    <t>05223035</t>
  </si>
  <si>
    <t>16900</t>
  </si>
  <si>
    <t>302731</t>
  </si>
  <si>
    <t>ជួប ធីតា</t>
  </si>
  <si>
    <t>CHUOB THIDA</t>
  </si>
  <si>
    <t>101372898</t>
  </si>
  <si>
    <t>05233094</t>
  </si>
  <si>
    <t>11400</t>
  </si>
  <si>
    <t>302732</t>
  </si>
  <si>
    <t>ជួប ស្រីនិច</t>
  </si>
  <si>
    <t>CHOUB SREYNICH</t>
  </si>
  <si>
    <t>011182025</t>
  </si>
  <si>
    <t>05233100</t>
  </si>
  <si>
    <t>302735</t>
  </si>
  <si>
    <t>ឃិន ចាន់ថន</t>
  </si>
  <si>
    <t>KHIN CHANNTHORN</t>
  </si>
  <si>
    <t>100696857</t>
  </si>
  <si>
    <t>05208746</t>
  </si>
  <si>
    <t>8300</t>
  </si>
  <si>
    <t>302736</t>
  </si>
  <si>
    <t>ចាន់ សុខខុម</t>
  </si>
  <si>
    <t>CHANN SOKHOM</t>
  </si>
  <si>
    <t>090568148</t>
  </si>
  <si>
    <t>04632791</t>
  </si>
  <si>
    <t>26900</t>
  </si>
  <si>
    <t>302737</t>
  </si>
  <si>
    <t>កាន់ សុផាន់ម៉ៃ</t>
  </si>
  <si>
    <t>KANN SOPHANMAY</t>
  </si>
  <si>
    <t>101000414</t>
  </si>
  <si>
    <t>05792759</t>
  </si>
  <si>
    <t>302747</t>
  </si>
  <si>
    <t>ឆែម រត្តនា</t>
  </si>
  <si>
    <t>CHHEM RATANA</t>
  </si>
  <si>
    <t>110508893</t>
  </si>
  <si>
    <t>02735241</t>
  </si>
  <si>
    <t>302748</t>
  </si>
  <si>
    <t>ប៊ុន ស្រីទូច</t>
  </si>
  <si>
    <t>BUN SREYTOUCH</t>
  </si>
  <si>
    <t>100763183</t>
  </si>
  <si>
    <t>05209679</t>
  </si>
  <si>
    <t>32700</t>
  </si>
  <si>
    <t>302749</t>
  </si>
  <si>
    <t>សោ សារុំ</t>
  </si>
  <si>
    <t>SOR SAROM</t>
  </si>
  <si>
    <t>101239081</t>
  </si>
  <si>
    <t>04571193</t>
  </si>
  <si>
    <t>302752</t>
  </si>
  <si>
    <t>យិន ស្រីនាង</t>
  </si>
  <si>
    <t>YEN SREYNEANG</t>
  </si>
  <si>
    <t>101346734</t>
  </si>
  <si>
    <t>04446220</t>
  </si>
  <si>
    <t>302754</t>
  </si>
  <si>
    <t>ហាច ភាស់</t>
  </si>
  <si>
    <t>HACH PHORS</t>
  </si>
  <si>
    <t>190676704</t>
  </si>
  <si>
    <t>05851608</t>
  </si>
  <si>
    <t>302755</t>
  </si>
  <si>
    <t>ម៉ម ម៉ាច</t>
  </si>
  <si>
    <t>MORM MACH</t>
  </si>
  <si>
    <t>100752433</t>
  </si>
  <si>
    <t>04337063</t>
  </si>
  <si>
    <t>302756</t>
  </si>
  <si>
    <t>ខាត់ ចន្តា</t>
  </si>
  <si>
    <t>KHAT CHANDA</t>
  </si>
  <si>
    <t>101426591</t>
  </si>
  <si>
    <t>05158755</t>
  </si>
  <si>
    <t>23200</t>
  </si>
  <si>
    <t>302768</t>
  </si>
  <si>
    <t>ផែន ចន្ធី</t>
  </si>
  <si>
    <t>PHEN CHANTHY</t>
  </si>
  <si>
    <t>101082490</t>
  </si>
  <si>
    <t>05223045</t>
  </si>
  <si>
    <t>302769</t>
  </si>
  <si>
    <t>ងួន រ៉ាន់</t>
  </si>
  <si>
    <t>NGUON RANN</t>
  </si>
  <si>
    <t>101122005</t>
  </si>
  <si>
    <t>05208766</t>
  </si>
  <si>
    <t>11000</t>
  </si>
  <si>
    <t>302770</t>
  </si>
  <si>
    <t>រឿន លីហ្សា</t>
  </si>
  <si>
    <t>ROEURN LIZA</t>
  </si>
  <si>
    <t>101499995</t>
  </si>
  <si>
    <t>05233113</t>
  </si>
  <si>
    <t>12100</t>
  </si>
  <si>
    <t>302771</t>
  </si>
  <si>
    <t>ជា សារ៉ន</t>
  </si>
  <si>
    <t>CHEA SARORN</t>
  </si>
  <si>
    <t>100884727</t>
  </si>
  <si>
    <t>05230802</t>
  </si>
  <si>
    <t>28900</t>
  </si>
  <si>
    <t>302774</t>
  </si>
  <si>
    <t>ប៉ុម ចិត</t>
  </si>
  <si>
    <t>POM CHET</t>
  </si>
  <si>
    <t>100700823</t>
  </si>
  <si>
    <t>05223046</t>
  </si>
  <si>
    <t>302776</t>
  </si>
  <si>
    <t>មឹម សាវរី</t>
  </si>
  <si>
    <t>MOEM SAVRY</t>
  </si>
  <si>
    <t>100997873</t>
  </si>
  <si>
    <t>05223048</t>
  </si>
  <si>
    <t>302777</t>
  </si>
  <si>
    <t>ស្រឿង សារ៉ន</t>
  </si>
  <si>
    <t>SROEUNG SARAN</t>
  </si>
  <si>
    <t>101129702</t>
  </si>
  <si>
    <t>04278154</t>
  </si>
  <si>
    <t>8400</t>
  </si>
  <si>
    <t>302779</t>
  </si>
  <si>
    <t>ភុន ចន្ធូ</t>
  </si>
  <si>
    <t>PHUN CHANTHOU</t>
  </si>
  <si>
    <t>090769194</t>
  </si>
  <si>
    <t>04791903</t>
  </si>
  <si>
    <t>302781</t>
  </si>
  <si>
    <t>សេង​ សារឿន</t>
  </si>
  <si>
    <t>SENG SAROEURN</t>
  </si>
  <si>
    <t>101254122</t>
  </si>
  <si>
    <t>04765510</t>
  </si>
  <si>
    <t>302782</t>
  </si>
  <si>
    <t>កែម សារី</t>
  </si>
  <si>
    <t>KEM SARY</t>
  </si>
  <si>
    <t>101316875</t>
  </si>
  <si>
    <t>04586468</t>
  </si>
  <si>
    <t>302783</t>
  </si>
  <si>
    <t>សយ រិទ្ធ</t>
  </si>
  <si>
    <t>SAY RITH</t>
  </si>
  <si>
    <t>061767280</t>
  </si>
  <si>
    <t>05377936</t>
  </si>
  <si>
    <t>18200</t>
  </si>
  <si>
    <t>302784</t>
  </si>
  <si>
    <t>ផន ដាវី</t>
  </si>
  <si>
    <t>PORN DAVY</t>
  </si>
  <si>
    <t>101084182</t>
  </si>
  <si>
    <t>04118161</t>
  </si>
  <si>
    <t>302788</t>
  </si>
  <si>
    <t>រ័ត្ន រ៉ន</t>
  </si>
  <si>
    <t>ROTH RORN</t>
  </si>
  <si>
    <t>101364965</t>
  </si>
  <si>
    <t>05208744</t>
  </si>
  <si>
    <t>302796</t>
  </si>
  <si>
    <t>កែម រ៉ង់</t>
  </si>
  <si>
    <t>KEM  RORNG</t>
  </si>
  <si>
    <t>101455014</t>
  </si>
  <si>
    <t>05121786</t>
  </si>
  <si>
    <t>8700</t>
  </si>
  <si>
    <t>302797</t>
  </si>
  <si>
    <t>ដួង សុភក្រ្ត័</t>
  </si>
  <si>
    <t>DUONG SOPHEAK</t>
  </si>
  <si>
    <t>100777886</t>
  </si>
  <si>
    <t>05234016</t>
  </si>
  <si>
    <t>302806</t>
  </si>
  <si>
    <t>ណែម មេឃ</t>
  </si>
  <si>
    <t>NEM MEKH</t>
  </si>
  <si>
    <t>101192162</t>
  </si>
  <si>
    <t>03902463</t>
  </si>
  <si>
    <t>2400</t>
  </si>
  <si>
    <t>302812</t>
  </si>
  <si>
    <t>ហឿន ឆាលី</t>
  </si>
  <si>
    <t>HOEUN CHHALY</t>
  </si>
  <si>
    <t>101450420</t>
  </si>
  <si>
    <t>05274848</t>
  </si>
  <si>
    <t>302816</t>
  </si>
  <si>
    <t>ថូយ ស៊ីថា</t>
  </si>
  <si>
    <t>THOUY SITHA</t>
  </si>
  <si>
    <t>101349919</t>
  </si>
  <si>
    <t>04162791</t>
  </si>
  <si>
    <t>302817</t>
  </si>
  <si>
    <t>ជឹម គន្ធា</t>
  </si>
  <si>
    <t>CHOEM KUNYHEA</t>
  </si>
  <si>
    <t>101036134</t>
  </si>
  <si>
    <t>04791900</t>
  </si>
  <si>
    <t>302818</t>
  </si>
  <si>
    <t>និល សុផាត</t>
  </si>
  <si>
    <t>NIL SOPHAT</t>
  </si>
  <si>
    <t>101056318</t>
  </si>
  <si>
    <t>05223042</t>
  </si>
  <si>
    <t>302819</t>
  </si>
  <si>
    <t>ជួន សៀវ</t>
  </si>
  <si>
    <t>CHUON SIEV</t>
  </si>
  <si>
    <t>030751660</t>
  </si>
  <si>
    <t>05233877</t>
  </si>
  <si>
    <t>1400</t>
  </si>
  <si>
    <t>302821</t>
  </si>
  <si>
    <t>កែប ធឿន</t>
  </si>
  <si>
    <t>KEP THOEUN</t>
  </si>
  <si>
    <t>100009370</t>
  </si>
  <si>
    <t>05274847</t>
  </si>
  <si>
    <t>7100</t>
  </si>
  <si>
    <t>302822</t>
  </si>
  <si>
    <t>លុយ រឿន</t>
  </si>
  <si>
    <t>LUY ROEURN</t>
  </si>
  <si>
    <t>100727542</t>
  </si>
  <si>
    <t>04791918</t>
  </si>
  <si>
    <t>302823</t>
  </si>
  <si>
    <t>ឃុន ស្រីម៉ី</t>
  </si>
  <si>
    <t>KHON SREYMEY</t>
  </si>
  <si>
    <t>100825424</t>
  </si>
  <si>
    <t>05223030</t>
  </si>
  <si>
    <t>302824</t>
  </si>
  <si>
    <t>មាស​ ភាព</t>
  </si>
  <si>
    <t>MEAS PHEAP</t>
  </si>
  <si>
    <t>101472442</t>
  </si>
  <si>
    <t>05208765</t>
  </si>
  <si>
    <t>21600</t>
  </si>
  <si>
    <t>302826</t>
  </si>
  <si>
    <t>អួន សុខណា</t>
  </si>
  <si>
    <t>UON SOKNA</t>
  </si>
  <si>
    <t>101370010</t>
  </si>
  <si>
    <t>05223041</t>
  </si>
  <si>
    <t>302827</t>
  </si>
  <si>
    <t>ហ៊ន ស្រីនាង</t>
  </si>
  <si>
    <t>HORN SREYNEANG</t>
  </si>
  <si>
    <t>101420035</t>
  </si>
  <si>
    <t>04791906</t>
  </si>
  <si>
    <t>302828</t>
  </si>
  <si>
    <t>ប៊ុន​ សំភី</t>
  </si>
  <si>
    <t>BUN SAMPHY</t>
  </si>
  <si>
    <t>100684198</t>
  </si>
  <si>
    <t>05233115</t>
  </si>
  <si>
    <t>13500</t>
  </si>
  <si>
    <t>302838</t>
  </si>
  <si>
    <t>ភឿន ភារ៉ា</t>
  </si>
  <si>
    <t>PHOEURN PHEARA</t>
  </si>
  <si>
    <t>101506910</t>
  </si>
  <si>
    <t>05112297</t>
  </si>
  <si>
    <t>38100</t>
  </si>
  <si>
    <t>302840</t>
  </si>
  <si>
    <t>វ៉ាន់ ស្រីមុំ</t>
  </si>
  <si>
    <t>VANN SREYMOM</t>
  </si>
  <si>
    <t>101175325</t>
  </si>
  <si>
    <t>04162787</t>
  </si>
  <si>
    <t>302841</t>
  </si>
  <si>
    <t>ប៊ុត ប៊ុនឡាយ</t>
  </si>
  <si>
    <t>BUT BUNLAY</t>
  </si>
  <si>
    <t>101383100</t>
  </si>
  <si>
    <t>05292921</t>
  </si>
  <si>
    <t>29900</t>
  </si>
  <si>
    <t>302848</t>
  </si>
  <si>
    <t>ស្រី ម៉ារី</t>
  </si>
  <si>
    <t>SREY MARY</t>
  </si>
  <si>
    <t>101412832</t>
  </si>
  <si>
    <t>05324849</t>
  </si>
  <si>
    <t>35700</t>
  </si>
  <si>
    <t>302849</t>
  </si>
  <si>
    <t>វឹម ដាវណ្ណ</t>
  </si>
  <si>
    <t>VOEM DAVANN</t>
  </si>
  <si>
    <t>101325258</t>
  </si>
  <si>
    <t>05233962</t>
  </si>
  <si>
    <t>302857</t>
  </si>
  <si>
    <t>ជា កូលាប</t>
  </si>
  <si>
    <t>CHEA KOLAP</t>
  </si>
  <si>
    <t>100992565</t>
  </si>
  <si>
    <t>05659545</t>
  </si>
  <si>
    <t>302862</t>
  </si>
  <si>
    <t>ហេង បុប្ផា</t>
  </si>
  <si>
    <t>HENG BOPHA</t>
  </si>
  <si>
    <t>101301526</t>
  </si>
  <si>
    <t>04251920</t>
  </si>
  <si>
    <t>302865</t>
  </si>
  <si>
    <t>ចាន់ មិថុនា</t>
  </si>
  <si>
    <t>CHAN MITHUNA</t>
  </si>
  <si>
    <t>110637343</t>
  </si>
  <si>
    <t>05223038</t>
  </si>
  <si>
    <t>23300</t>
  </si>
  <si>
    <t>302876</t>
  </si>
  <si>
    <t>ភួង វិចិត្រ</t>
  </si>
  <si>
    <t>PHUONG VICHET</t>
  </si>
  <si>
    <t>101319769</t>
  </si>
  <si>
    <t>05233976</t>
  </si>
  <si>
    <t>180</t>
  </si>
  <si>
    <t>30400</t>
  </si>
  <si>
    <t>302878</t>
  </si>
  <si>
    <t>យ៉យ សាន្នី</t>
  </si>
  <si>
    <t>YOY SANNY</t>
  </si>
  <si>
    <t>101345283</t>
  </si>
  <si>
    <t>05233975</t>
  </si>
  <si>
    <t>20800</t>
  </si>
  <si>
    <t>302880</t>
  </si>
  <si>
    <t>ស៊ុន សីលា</t>
  </si>
  <si>
    <t>SUN SEYLA</t>
  </si>
  <si>
    <t>031032067</t>
  </si>
  <si>
    <t>05233986</t>
  </si>
  <si>
    <t>16600</t>
  </si>
  <si>
    <t>302911</t>
  </si>
  <si>
    <t>រី យ៉ឹម</t>
  </si>
  <si>
    <t>RY YOEM</t>
  </si>
  <si>
    <t>101126648</t>
  </si>
  <si>
    <t>05655786</t>
  </si>
  <si>
    <t>302916</t>
  </si>
  <si>
    <t>ខាត់ គួយ</t>
  </si>
  <si>
    <t>KHAT KUOY</t>
  </si>
  <si>
    <t>101120261</t>
  </si>
  <si>
    <t>03668915</t>
  </si>
  <si>
    <t>302925</t>
  </si>
  <si>
    <t>ងឹម ចិន្តា</t>
  </si>
  <si>
    <t>NGOEM CHENDA</t>
  </si>
  <si>
    <t>101148477</t>
  </si>
  <si>
    <t>05274849</t>
  </si>
  <si>
    <t>302928</t>
  </si>
  <si>
    <t>ទ្រី វណ្ណៈ</t>
  </si>
  <si>
    <t>TRE VANNAK</t>
  </si>
  <si>
    <t>100678594</t>
  </si>
  <si>
    <t>05659745</t>
  </si>
  <si>
    <t>25100</t>
  </si>
  <si>
    <t>302930</t>
  </si>
  <si>
    <t>សួង​ ថារី</t>
  </si>
  <si>
    <t>SUONG THARY</t>
  </si>
  <si>
    <t>160360213</t>
  </si>
  <si>
    <t>05145106</t>
  </si>
  <si>
    <t>302932</t>
  </si>
  <si>
    <t>ង៉ែត សុវណ្ណា</t>
  </si>
  <si>
    <t>NGET SOVANNA</t>
  </si>
  <si>
    <t>100904502</t>
  </si>
  <si>
    <t>05231922</t>
  </si>
  <si>
    <t>16500</t>
  </si>
  <si>
    <t>302933</t>
  </si>
  <si>
    <t>ព្រឹម លប</t>
  </si>
  <si>
    <t>PROEM LORP</t>
  </si>
  <si>
    <t>100884321</t>
  </si>
  <si>
    <t>05234001</t>
  </si>
  <si>
    <t>25500</t>
  </si>
  <si>
    <t>302934</t>
  </si>
  <si>
    <t>យា​ សុផាត</t>
  </si>
  <si>
    <t>YA SOPHAT</t>
  </si>
  <si>
    <t>100784519</t>
  </si>
  <si>
    <t>05233987</t>
  </si>
  <si>
    <t>302935</t>
  </si>
  <si>
    <t>នុន ផល្លា</t>
  </si>
  <si>
    <t>NON PHALLA</t>
  </si>
  <si>
    <t>101253353</t>
  </si>
  <si>
    <t>05294849</t>
  </si>
  <si>
    <t>302936</t>
  </si>
  <si>
    <t>នាង ស្រីមុំ</t>
  </si>
  <si>
    <t>NEANG SREYMOM</t>
  </si>
  <si>
    <t>101219239</t>
  </si>
  <si>
    <t>05139760</t>
  </si>
  <si>
    <t>302937</t>
  </si>
  <si>
    <t>គយ ណៃ</t>
  </si>
  <si>
    <t>KORY NAI</t>
  </si>
  <si>
    <t>100700871</t>
  </si>
  <si>
    <t>04857084</t>
  </si>
  <si>
    <t>302938</t>
  </si>
  <si>
    <t>ញ៉ែ ច្រឹក</t>
  </si>
  <si>
    <t>NHE CHROEK</t>
  </si>
  <si>
    <t>101107585</t>
  </si>
  <si>
    <t>04397953</t>
  </si>
  <si>
    <t>22100</t>
  </si>
  <si>
    <t>302943</t>
  </si>
  <si>
    <t>វង់ ស្រីមុំ</t>
  </si>
  <si>
    <t>VUNG SREYMOM</t>
  </si>
  <si>
    <t>100882729</t>
  </si>
  <si>
    <t>05368908</t>
  </si>
  <si>
    <t>302944</t>
  </si>
  <si>
    <t>ឌិន ស្រីទី</t>
  </si>
  <si>
    <t>DEN SREYTY</t>
  </si>
  <si>
    <t>100871795</t>
  </si>
  <si>
    <t>04257241</t>
  </si>
  <si>
    <t>302950</t>
  </si>
  <si>
    <t>ឯម លី</t>
  </si>
  <si>
    <t>EM LY</t>
  </si>
  <si>
    <t>101056638</t>
  </si>
  <si>
    <t>05233128</t>
  </si>
  <si>
    <t>302956</t>
  </si>
  <si>
    <t>ទេព ស្រីនុច</t>
  </si>
  <si>
    <t>TEP SREYNOCH</t>
  </si>
  <si>
    <t>030984802</t>
  </si>
  <si>
    <t>05233121</t>
  </si>
  <si>
    <t>302957</t>
  </si>
  <si>
    <t>កែម ស្រីណី</t>
  </si>
  <si>
    <t>KEM SREYNEY</t>
  </si>
  <si>
    <t>101245851</t>
  </si>
  <si>
    <t>05304146</t>
  </si>
  <si>
    <t>32900</t>
  </si>
  <si>
    <t>302960</t>
  </si>
  <si>
    <t>អិន ស្រីម៉ៅ</t>
  </si>
  <si>
    <t>IN SREYMAO</t>
  </si>
  <si>
    <t>100807165</t>
  </si>
  <si>
    <t>04495209</t>
  </si>
  <si>
    <t>21300</t>
  </si>
  <si>
    <t>302961</t>
  </si>
  <si>
    <t>ជឹម ចាន់ថុល</t>
  </si>
  <si>
    <t>CHEM CHANTHOL</t>
  </si>
  <si>
    <t>100683994</t>
  </si>
  <si>
    <t>05377934</t>
  </si>
  <si>
    <t>12500</t>
  </si>
  <si>
    <t>302963</t>
  </si>
  <si>
    <t>ងិន សុខា</t>
  </si>
  <si>
    <t>NGIN SOKHA</t>
  </si>
  <si>
    <t>101085730</t>
  </si>
  <si>
    <t>05233992</t>
  </si>
  <si>
    <t>38900</t>
  </si>
  <si>
    <t>302974</t>
  </si>
  <si>
    <t>សុន រស្មី</t>
  </si>
  <si>
    <t>SON REAKSMEY</t>
  </si>
  <si>
    <t>100950217</t>
  </si>
  <si>
    <t>05367697</t>
  </si>
  <si>
    <t>32500</t>
  </si>
  <si>
    <t>302976</t>
  </si>
  <si>
    <t>ស៊ន ចិន្តា</t>
  </si>
  <si>
    <t>SORN CHINDA</t>
  </si>
  <si>
    <t>101091695</t>
  </si>
  <si>
    <t>04586443</t>
  </si>
  <si>
    <t>302978</t>
  </si>
  <si>
    <t>សុខ ផល្លា</t>
  </si>
  <si>
    <t>SOK PHALLA</t>
  </si>
  <si>
    <t>101067223</t>
  </si>
  <si>
    <t>05304930</t>
  </si>
  <si>
    <t>302982</t>
  </si>
  <si>
    <t>ជិន សារ៉ាំ</t>
  </si>
  <si>
    <t>CHIN SARAIM</t>
  </si>
  <si>
    <t>101082889</t>
  </si>
  <si>
    <t>05368917</t>
  </si>
  <si>
    <t>302984</t>
  </si>
  <si>
    <t>គី ថារី</t>
  </si>
  <si>
    <t>KY THARY</t>
  </si>
  <si>
    <t>101336845</t>
  </si>
  <si>
    <t>04542862</t>
  </si>
  <si>
    <t>302985</t>
  </si>
  <si>
    <t>សំ ស្រីចិន</t>
  </si>
  <si>
    <t>SAM SREYCHEN</t>
  </si>
  <si>
    <t>100835666</t>
  </si>
  <si>
    <t>04542866</t>
  </si>
  <si>
    <t>302989</t>
  </si>
  <si>
    <t>ចក់ សន្តា</t>
  </si>
  <si>
    <t>CHORK SORNDA</t>
  </si>
  <si>
    <t>101266979</t>
  </si>
  <si>
    <t>05659528</t>
  </si>
  <si>
    <t>302990</t>
  </si>
  <si>
    <t>ឌឹម ចន្ថា</t>
  </si>
  <si>
    <t>DOEM CHANTHA</t>
  </si>
  <si>
    <t>101094515</t>
  </si>
  <si>
    <t>05112303</t>
  </si>
  <si>
    <t>302992</t>
  </si>
  <si>
    <t>វ៉ិត ចាន់ណា</t>
  </si>
  <si>
    <t>VIT CHANNA</t>
  </si>
  <si>
    <t>101289258</t>
  </si>
  <si>
    <t>04542855</t>
  </si>
  <si>
    <t>31200</t>
  </si>
  <si>
    <t>302993</t>
  </si>
  <si>
    <t>ចេង វិច្ជិកា</t>
  </si>
  <si>
    <t>CHENG VICHEKA</t>
  </si>
  <si>
    <t>101350846</t>
  </si>
  <si>
    <t>04586445</t>
  </si>
  <si>
    <t>302996</t>
  </si>
  <si>
    <t>អិន លក្ខិណា</t>
  </si>
  <si>
    <t>IN LEAKHENA</t>
  </si>
  <si>
    <t>101383153</t>
  </si>
  <si>
    <t>04397973</t>
  </si>
  <si>
    <t>302998</t>
  </si>
  <si>
    <t>អិន ស្រីណេង</t>
  </si>
  <si>
    <t>EN SREYNENG</t>
  </si>
  <si>
    <t>100763165</t>
  </si>
  <si>
    <t>04542860</t>
  </si>
  <si>
    <t>33000</t>
  </si>
  <si>
    <t>303001</t>
  </si>
  <si>
    <t>សូ ដាណេនីត</t>
  </si>
  <si>
    <t>SO DANENIT</t>
  </si>
  <si>
    <t>101049561</t>
  </si>
  <si>
    <t>05662664</t>
  </si>
  <si>
    <t>303009</t>
  </si>
  <si>
    <t>ជួន កក្កដា</t>
  </si>
  <si>
    <t>CHUON KAKADA</t>
  </si>
  <si>
    <t>101045968</t>
  </si>
  <si>
    <t>05234006</t>
  </si>
  <si>
    <t>26000</t>
  </si>
  <si>
    <t>303010</t>
  </si>
  <si>
    <t>ហេង សារ៉ន</t>
  </si>
  <si>
    <t>HENG SARAN</t>
  </si>
  <si>
    <t>101091647</t>
  </si>
  <si>
    <t>05662556</t>
  </si>
  <si>
    <t>37800</t>
  </si>
  <si>
    <t>303011</t>
  </si>
  <si>
    <t>ង៉ែត វណ្ណារ៉ា</t>
  </si>
  <si>
    <t>NGET VANNARA</t>
  </si>
  <si>
    <t>101442154</t>
  </si>
  <si>
    <t>05158752</t>
  </si>
  <si>
    <t>39300</t>
  </si>
  <si>
    <t>303014</t>
  </si>
  <si>
    <t>ឌុក ស្រីផាន់</t>
  </si>
  <si>
    <t>DUK SREYPHANN</t>
  </si>
  <si>
    <t>101317090</t>
  </si>
  <si>
    <t>05720450</t>
  </si>
  <si>
    <t>20900</t>
  </si>
  <si>
    <t>303016</t>
  </si>
  <si>
    <t>ឌូង ស្រីនុច</t>
  </si>
  <si>
    <t>DOUNG SREYNOCH</t>
  </si>
  <si>
    <t>101082438</t>
  </si>
  <si>
    <t>05140674</t>
  </si>
  <si>
    <t>303017</t>
  </si>
  <si>
    <t>ឯម សុខា</t>
  </si>
  <si>
    <t>EM SOKHA</t>
  </si>
  <si>
    <t>101056853</t>
  </si>
  <si>
    <t>05368921</t>
  </si>
  <si>
    <t>303018</t>
  </si>
  <si>
    <t>ប៊ាន រី</t>
  </si>
  <si>
    <t>BEAN RY</t>
  </si>
  <si>
    <t>101254613</t>
  </si>
  <si>
    <t>05294843</t>
  </si>
  <si>
    <t>303020</t>
  </si>
  <si>
    <t>គុន ម៉ាណែត</t>
  </si>
  <si>
    <t>KUN MANETH</t>
  </si>
  <si>
    <t>101453358</t>
  </si>
  <si>
    <t>05156374</t>
  </si>
  <si>
    <t>303023</t>
  </si>
  <si>
    <t>ស៊ឹម ស្រីលក្ខ័</t>
  </si>
  <si>
    <t>SOEM SREYLEAK</t>
  </si>
  <si>
    <t>101015412</t>
  </si>
  <si>
    <t>05294831</t>
  </si>
  <si>
    <t>303024</t>
  </si>
  <si>
    <t>សុន ឌីគន្ធ</t>
  </si>
  <si>
    <t>SUN DIKUN</t>
  </si>
  <si>
    <t>101097976</t>
  </si>
  <si>
    <t>04131779</t>
  </si>
  <si>
    <t>303031</t>
  </si>
  <si>
    <t>នុន ទុំ</t>
  </si>
  <si>
    <t>NUN TUM</t>
  </si>
  <si>
    <t>101384668</t>
  </si>
  <si>
    <t>05294832</t>
  </si>
  <si>
    <t>17200</t>
  </si>
  <si>
    <t>303035</t>
  </si>
  <si>
    <t>គង់ សាវន</t>
  </si>
  <si>
    <t>KUNG SAVORN</t>
  </si>
  <si>
    <t>100983862</t>
  </si>
  <si>
    <t>04398120</t>
  </si>
  <si>
    <t>1700</t>
  </si>
  <si>
    <t>303036</t>
  </si>
  <si>
    <t>សារ៉ុន ស្រីណែត</t>
  </si>
  <si>
    <t>SARORN SREYNET</t>
  </si>
  <si>
    <t>051594773</t>
  </si>
  <si>
    <t>04397959</t>
  </si>
  <si>
    <t>14300</t>
  </si>
  <si>
    <t>303037</t>
  </si>
  <si>
    <t>នៅ ចាន់ឌី</t>
  </si>
  <si>
    <t>NAO CHANDY</t>
  </si>
  <si>
    <t>100994868</t>
  </si>
  <si>
    <t>05212964</t>
  </si>
  <si>
    <t>303039</t>
  </si>
  <si>
    <t>សាន ភារ៉ា</t>
  </si>
  <si>
    <t>SAN PHEARA</t>
  </si>
  <si>
    <t>101283077</t>
  </si>
  <si>
    <t>05368904</t>
  </si>
  <si>
    <t>303040</t>
  </si>
  <si>
    <t>មុំ ម៉ានីន</t>
  </si>
  <si>
    <t>MOM MANIN</t>
  </si>
  <si>
    <t>101396578</t>
  </si>
  <si>
    <t>05212963</t>
  </si>
  <si>
    <t>11300</t>
  </si>
  <si>
    <t>303046</t>
  </si>
  <si>
    <t>អែម កន្នីថា</t>
  </si>
  <si>
    <t>EM KANITHA</t>
  </si>
  <si>
    <t>110494104</t>
  </si>
  <si>
    <t>05689702</t>
  </si>
  <si>
    <t>303053</t>
  </si>
  <si>
    <t>ម៉ុន សីលា</t>
  </si>
  <si>
    <t>MON SEYLA</t>
  </si>
  <si>
    <t>BB (Cutting)</t>
  </si>
  <si>
    <t>មេកន្ត្រៃ</t>
  </si>
  <si>
    <t>101299195</t>
  </si>
  <si>
    <t>05377935</t>
  </si>
  <si>
    <t>12600</t>
  </si>
  <si>
    <t>303054</t>
  </si>
  <si>
    <t>យ៉ាន់ សំណាង</t>
  </si>
  <si>
    <t>YANN SAMNANG</t>
  </si>
  <si>
    <t>តុកាត់</t>
  </si>
  <si>
    <t>101287595</t>
  </si>
  <si>
    <t>05307654</t>
  </si>
  <si>
    <t>1500</t>
  </si>
  <si>
    <t>303055</t>
  </si>
  <si>
    <t>សៀន គង្គា</t>
  </si>
  <si>
    <t>SEAN KUNGKEA</t>
  </si>
  <si>
    <t>030518122</t>
  </si>
  <si>
    <t>05810606</t>
  </si>
  <si>
    <t>303056</t>
  </si>
  <si>
    <t>នន ពិ​​ន</t>
  </si>
  <si>
    <t>NORN PIN</t>
  </si>
  <si>
    <t>101378707</t>
  </si>
  <si>
    <t>05324860</t>
  </si>
  <si>
    <t>303057</t>
  </si>
  <si>
    <t>សូត្រ សុង</t>
  </si>
  <si>
    <t>SOUT SONG</t>
  </si>
  <si>
    <t>101355575</t>
  </si>
  <si>
    <t>05233997</t>
  </si>
  <si>
    <t>303058</t>
  </si>
  <si>
    <t>ស៊ឹម តុលា</t>
  </si>
  <si>
    <t>SOEM TOLA</t>
  </si>
  <si>
    <t>101036427</t>
  </si>
  <si>
    <t>05377939</t>
  </si>
  <si>
    <t>303059</t>
  </si>
  <si>
    <t>ឆាយ ដា</t>
  </si>
  <si>
    <t>CHHAY DA</t>
  </si>
  <si>
    <t>101444104</t>
  </si>
  <si>
    <t>05212977</t>
  </si>
  <si>
    <t>20200</t>
  </si>
  <si>
    <t>303060</t>
  </si>
  <si>
    <t>ចាន់ លា</t>
  </si>
  <si>
    <t>CHAN LEA</t>
  </si>
  <si>
    <t>101289266</t>
  </si>
  <si>
    <t>05233990</t>
  </si>
  <si>
    <t>303061</t>
  </si>
  <si>
    <t>គួច វិច</t>
  </si>
  <si>
    <t>KUOCH VICH</t>
  </si>
  <si>
    <t>101355576</t>
  </si>
  <si>
    <t>05234003</t>
  </si>
  <si>
    <t>303062</t>
  </si>
  <si>
    <t>អ៊ី សីហា</t>
  </si>
  <si>
    <t>I SEYHA</t>
  </si>
  <si>
    <t>101401440</t>
  </si>
  <si>
    <t>05324858</t>
  </si>
  <si>
    <t>303063</t>
  </si>
  <si>
    <t>ជ្រឺ លាង</t>
  </si>
  <si>
    <t>CHREUR LEANG</t>
  </si>
  <si>
    <t>100940533</t>
  </si>
  <si>
    <t>05368903</t>
  </si>
  <si>
    <t>303064</t>
  </si>
  <si>
    <t>ហ៊ិន សារិន​</t>
  </si>
  <si>
    <t>HEN SARIN</t>
  </si>
  <si>
    <t>101000339</t>
  </si>
  <si>
    <t>100283934</t>
  </si>
  <si>
    <t>303065</t>
  </si>
  <si>
    <t>ប៊ុន រចនា</t>
  </si>
  <si>
    <t>BUN RACHANA</t>
  </si>
  <si>
    <t>101435890</t>
  </si>
  <si>
    <t>05212985</t>
  </si>
  <si>
    <t>303068</t>
  </si>
  <si>
    <t>ជួន សុភ័ក្ត</t>
  </si>
  <si>
    <t>CHUN SOPHEAK</t>
  </si>
  <si>
    <t>ប្រធានតុកាត់</t>
  </si>
  <si>
    <t>101253911</t>
  </si>
  <si>
    <t>05377955</t>
  </si>
  <si>
    <t>39200</t>
  </si>
  <si>
    <t>303069</t>
  </si>
  <si>
    <t>ណុប ភេន</t>
  </si>
  <si>
    <t>NOB PHEN</t>
  </si>
  <si>
    <t>101384744</t>
  </si>
  <si>
    <t>04673158</t>
  </si>
  <si>
    <t>303070</t>
  </si>
  <si>
    <t>ស៊ុន សារិទ្ធ</t>
  </si>
  <si>
    <t>SUN SARITH</t>
  </si>
  <si>
    <t>101267397</t>
  </si>
  <si>
    <t>04336640</t>
  </si>
  <si>
    <t>500</t>
  </si>
  <si>
    <t>303071</t>
  </si>
  <si>
    <t>មៀម ស្រីភួង</t>
  </si>
  <si>
    <t>MIEM SREYPHUONG</t>
  </si>
  <si>
    <t>101334480</t>
  </si>
  <si>
    <t>05377915</t>
  </si>
  <si>
    <t>303072</t>
  </si>
  <si>
    <t>ឃៀន ឆេង​</t>
  </si>
  <si>
    <t>KHIEN CHHENG</t>
  </si>
  <si>
    <t>101390968</t>
  </si>
  <si>
    <t>05377914</t>
  </si>
  <si>
    <t>303073</t>
  </si>
  <si>
    <t>សេន ចាន់ណារី</t>
  </si>
  <si>
    <t>SEN CHANNARY</t>
  </si>
  <si>
    <t>110612032</t>
  </si>
  <si>
    <t>05230807</t>
  </si>
  <si>
    <t>303079</t>
  </si>
  <si>
    <t>សែម សារុំ</t>
  </si>
  <si>
    <t>SEM SAROM</t>
  </si>
  <si>
    <t>101292096</t>
  </si>
  <si>
    <t>01760870</t>
  </si>
  <si>
    <t>303081</t>
  </si>
  <si>
    <t>ឈៀង ស្រីនាត</t>
  </si>
  <si>
    <t>CHHIENG SREYNEAT</t>
  </si>
  <si>
    <t>101375481</t>
  </si>
  <si>
    <t>05393850</t>
  </si>
  <si>
    <t>303083</t>
  </si>
  <si>
    <t>វឿន ស្រីពេជ្រ</t>
  </si>
  <si>
    <t>VOEURN SREYPECH</t>
  </si>
  <si>
    <t>101457300</t>
  </si>
  <si>
    <t>05294834</t>
  </si>
  <si>
    <t>15200</t>
  </si>
  <si>
    <t>303084</t>
  </si>
  <si>
    <t>សុខ សុធារ៉ា</t>
  </si>
  <si>
    <t>SOK SOTHEARA</t>
  </si>
  <si>
    <t>100948360</t>
  </si>
  <si>
    <t>04131750</t>
  </si>
  <si>
    <t>303085</t>
  </si>
  <si>
    <t>សាន កក្កដា</t>
  </si>
  <si>
    <t>SAN KAKADA</t>
  </si>
  <si>
    <t>101047161</t>
  </si>
  <si>
    <t>04636781</t>
  </si>
  <si>
    <t>303087</t>
  </si>
  <si>
    <t>ស៊ុន ផាសុកា</t>
  </si>
  <si>
    <t>SUN PHASOKA</t>
  </si>
  <si>
    <t>100995323</t>
  </si>
  <si>
    <t>05112218</t>
  </si>
  <si>
    <t>600</t>
  </si>
  <si>
    <t>303092</t>
  </si>
  <si>
    <t>ឡុង ស្រីម៉ៃ</t>
  </si>
  <si>
    <t>LONG SREYMEY</t>
  </si>
  <si>
    <t>030908640</t>
  </si>
  <si>
    <t>05208758</t>
  </si>
  <si>
    <t>303111</t>
  </si>
  <si>
    <t>ញឹម សំពៅ</t>
  </si>
  <si>
    <t>NHOEM SAMPOV</t>
  </si>
  <si>
    <t>101301607</t>
  </si>
  <si>
    <t>100346670</t>
  </si>
  <si>
    <t>27400</t>
  </si>
  <si>
    <t>303112</t>
  </si>
  <si>
    <t>មិត្ត ល័ក្រសា</t>
  </si>
  <si>
    <t>MET LEAKSA</t>
  </si>
  <si>
    <t>101410555</t>
  </si>
  <si>
    <t>05358846</t>
  </si>
  <si>
    <t>25000</t>
  </si>
  <si>
    <t>303118</t>
  </si>
  <si>
    <t>រ៉ូ ឃ្លី</t>
  </si>
  <si>
    <t>ROU KHLY</t>
  </si>
  <si>
    <t>150950323</t>
  </si>
  <si>
    <t>04843962</t>
  </si>
  <si>
    <t>26500</t>
  </si>
  <si>
    <t>303119</t>
  </si>
  <si>
    <t>ងិន សុខុម</t>
  </si>
  <si>
    <t>NGEN SOKHOM</t>
  </si>
  <si>
    <t>031155882</t>
  </si>
  <si>
    <t>04843961</t>
  </si>
  <si>
    <t>303121</t>
  </si>
  <si>
    <t>ប៊ុន ស្រីនី</t>
  </si>
  <si>
    <t>BUN SREYNY</t>
  </si>
  <si>
    <t>101192900</t>
  </si>
  <si>
    <t>04685707</t>
  </si>
  <si>
    <t>303122</t>
  </si>
  <si>
    <t>ឈិន សៀង</t>
  </si>
  <si>
    <t>CHHIN SIENG</t>
  </si>
  <si>
    <t>100994872</t>
  </si>
  <si>
    <t>05662589</t>
  </si>
  <si>
    <t>303123</t>
  </si>
  <si>
    <t>ជួន រើន​</t>
  </si>
  <si>
    <t>CHUON ROEUN</t>
  </si>
  <si>
    <t>030751664</t>
  </si>
  <si>
    <t>05324801</t>
  </si>
  <si>
    <t>7300</t>
  </si>
  <si>
    <t>303125</t>
  </si>
  <si>
    <t>សុខ ស្រីនុត</t>
  </si>
  <si>
    <t>SOK SREYNUTH</t>
  </si>
  <si>
    <t>101369663</t>
  </si>
  <si>
    <t>05662709</t>
  </si>
  <si>
    <t>35100</t>
  </si>
  <si>
    <t>303126</t>
  </si>
  <si>
    <t>នៅ អូន</t>
  </si>
  <si>
    <t>NOUV OUN</t>
  </si>
  <si>
    <t>100999894</t>
  </si>
  <si>
    <t>100363871</t>
  </si>
  <si>
    <t>36000</t>
  </si>
  <si>
    <t>303127</t>
  </si>
  <si>
    <t>ជូ ស្រីមុំ</t>
  </si>
  <si>
    <t>CHOU SREYMOM</t>
  </si>
  <si>
    <t>101191891</t>
  </si>
  <si>
    <t>05223846</t>
  </si>
  <si>
    <t>303131</t>
  </si>
  <si>
    <t>សន ស្រីកែវ</t>
  </si>
  <si>
    <t>SORN SREYKEO</t>
  </si>
  <si>
    <t>101319895</t>
  </si>
  <si>
    <t>05327379</t>
  </si>
  <si>
    <t>22500</t>
  </si>
  <si>
    <t>303132</t>
  </si>
  <si>
    <t>ព្រំ រ៉ែម</t>
  </si>
  <si>
    <t>PRUM REM</t>
  </si>
  <si>
    <t>101219318</t>
  </si>
  <si>
    <t>05354911</t>
  </si>
  <si>
    <t>303134</t>
  </si>
  <si>
    <t>ណន ណេន</t>
  </si>
  <si>
    <t>NAN NEN</t>
  </si>
  <si>
    <t>062188215</t>
  </si>
  <si>
    <t>05327382</t>
  </si>
  <si>
    <t>40200</t>
  </si>
  <si>
    <t>303136</t>
  </si>
  <si>
    <t>វ៉ន ស្រីម៉ៅ</t>
  </si>
  <si>
    <t>VORN SREYMAO</t>
  </si>
  <si>
    <t>101331973</t>
  </si>
  <si>
    <t>05324811</t>
  </si>
  <si>
    <t>303137</t>
  </si>
  <si>
    <t>សួន ស្រីថុល</t>
  </si>
  <si>
    <t>SUON SREYTHOL</t>
  </si>
  <si>
    <t>101146159</t>
  </si>
  <si>
    <t>05368900</t>
  </si>
  <si>
    <t>303138</t>
  </si>
  <si>
    <t>ហែម សុខាវ</t>
  </si>
  <si>
    <t>HEM SOKHAV</t>
  </si>
  <si>
    <t>101155970</t>
  </si>
  <si>
    <t>100368510</t>
  </si>
  <si>
    <t>30461</t>
  </si>
  <si>
    <t>ពិន សាអែម</t>
  </si>
  <si>
    <t>PIN SAEM</t>
  </si>
  <si>
    <t>101335965</t>
  </si>
  <si>
    <t>05662843</t>
  </si>
  <si>
    <t>11100</t>
  </si>
  <si>
    <t>30487</t>
  </si>
  <si>
    <t>អ៊ កុសល</t>
  </si>
  <si>
    <t>OR KOSOL</t>
  </si>
  <si>
    <t>101016820</t>
  </si>
  <si>
    <t>04670416</t>
  </si>
  <si>
    <t>70</t>
  </si>
  <si>
    <t>30490</t>
  </si>
  <si>
    <t>ភឹម សុភុន</t>
  </si>
  <si>
    <t>PHE SOPHON</t>
  </si>
  <si>
    <t>100682112</t>
  </si>
  <si>
    <t>05662768</t>
  </si>
  <si>
    <t>30497</t>
  </si>
  <si>
    <t>ង៉ែត ចន្ទី</t>
  </si>
  <si>
    <t>NGET CHANTY</t>
  </si>
  <si>
    <t>101091301</t>
  </si>
  <si>
    <t>05662763</t>
  </si>
  <si>
    <t>39000</t>
  </si>
  <si>
    <t>30498</t>
  </si>
  <si>
    <t>អ៊ុំ វិច្ឆិកា</t>
  </si>
  <si>
    <t>UM VICHEKA</t>
  </si>
  <si>
    <t>101381284</t>
  </si>
  <si>
    <t>05662772</t>
  </si>
  <si>
    <t>34000</t>
  </si>
  <si>
    <t>30520</t>
  </si>
  <si>
    <t>ព្រីង ឌី</t>
  </si>
  <si>
    <t>PRING DY</t>
  </si>
  <si>
    <t>101336775</t>
  </si>
  <si>
    <t>05666050</t>
  </si>
  <si>
    <t>190</t>
  </si>
  <si>
    <t>30000</t>
  </si>
  <si>
    <t>30566</t>
  </si>
  <si>
    <t>ទួន ស្រីអូន</t>
  </si>
  <si>
    <t>TUON SREYOUN</t>
  </si>
  <si>
    <t>101297335</t>
  </si>
  <si>
    <t>05659643</t>
  </si>
  <si>
    <t>18100</t>
  </si>
  <si>
    <t>30591</t>
  </si>
  <si>
    <t>ញឹម ធី</t>
  </si>
  <si>
    <t>NHOEM THY</t>
  </si>
  <si>
    <t>ចល័ត</t>
  </si>
  <si>
    <t>101050443</t>
  </si>
  <si>
    <t>05659640</t>
  </si>
  <si>
    <t>15800</t>
  </si>
  <si>
    <t>30686</t>
  </si>
  <si>
    <t>សុខ ស្រីណា</t>
  </si>
  <si>
    <t>SOK SREYNA</t>
  </si>
  <si>
    <t>100601635</t>
  </si>
  <si>
    <t>05662718</t>
  </si>
  <si>
    <t>24400</t>
  </si>
  <si>
    <t>30689</t>
  </si>
  <si>
    <t>ស៊ួន 	យ៉ន</t>
  </si>
  <si>
    <t>SUON YAN</t>
  </si>
  <si>
    <t>101084423</t>
  </si>
  <si>
    <t>05659637</t>
  </si>
  <si>
    <t>9100</t>
  </si>
  <si>
    <t>30732</t>
  </si>
  <si>
    <t>យូ សុភណ័្ឌ</t>
  </si>
  <si>
    <t>YOU SOPHORN</t>
  </si>
  <si>
    <t>101129918</t>
  </si>
  <si>
    <t>05662774</t>
  </si>
  <si>
    <t>30776</t>
  </si>
  <si>
    <t>ភឹម ធី</t>
  </si>
  <si>
    <t>PHOEM THY</t>
  </si>
  <si>
    <t>101067332</t>
  </si>
  <si>
    <t>05662734</t>
  </si>
  <si>
    <t>30811</t>
  </si>
  <si>
    <t>ចាន់ ស្រីនាង</t>
  </si>
  <si>
    <t>CHANN SREYNEANG</t>
  </si>
  <si>
    <t>100773122</t>
  </si>
  <si>
    <t>05659572</t>
  </si>
  <si>
    <t>30819</t>
  </si>
  <si>
    <t>ស៊ឹម គា</t>
  </si>
  <si>
    <t>SOEM KEA</t>
  </si>
  <si>
    <t>101219204</t>
  </si>
  <si>
    <t>05662717</t>
  </si>
  <si>
    <t>30848</t>
  </si>
  <si>
    <t>ញ៉ រាត្រី</t>
  </si>
  <si>
    <t>NHOR REATREY</t>
  </si>
  <si>
    <t>101373498</t>
  </si>
  <si>
    <t>05659647</t>
  </si>
  <si>
    <t>11800</t>
  </si>
  <si>
    <t>30902</t>
  </si>
  <si>
    <t>អង ថោយ</t>
  </si>
  <si>
    <t>ANG THORY</t>
  </si>
  <si>
    <t>101058061</t>
  </si>
  <si>
    <t>05659646</t>
  </si>
  <si>
    <t>30904</t>
  </si>
  <si>
    <t>ឆេង ធឿន</t>
  </si>
  <si>
    <t>CHHENG THOEUN</t>
  </si>
  <si>
    <t>100786840</t>
  </si>
  <si>
    <t>05662719</t>
  </si>
  <si>
    <t>300</t>
  </si>
  <si>
    <t>30920</t>
  </si>
  <si>
    <t>តុក សុខគា</t>
  </si>
  <si>
    <t>TOK SOKEA</t>
  </si>
  <si>
    <t>101354299</t>
  </si>
  <si>
    <t>05662725</t>
  </si>
  <si>
    <t>30929</t>
  </si>
  <si>
    <t>ណុប  រ៉ា</t>
  </si>
  <si>
    <t>NOP RA</t>
  </si>
  <si>
    <t>101255230</t>
  </si>
  <si>
    <t>05662776</t>
  </si>
  <si>
    <t>30992</t>
  </si>
  <si>
    <t>ម៉ែន គា</t>
  </si>
  <si>
    <t>MEN KEA</t>
  </si>
  <si>
    <t>100773357</t>
  </si>
  <si>
    <t>05662708</t>
  </si>
  <si>
    <t>30997</t>
  </si>
  <si>
    <t>ឌុក ពៅ</t>
  </si>
  <si>
    <t>DOK POV</t>
  </si>
  <si>
    <t>101279149</t>
  </si>
  <si>
    <t>05659724</t>
  </si>
  <si>
    <t>23900</t>
  </si>
  <si>
    <t>30009</t>
  </si>
  <si>
    <t>ង៉ែត គឹមណុង</t>
  </si>
  <si>
    <t>NGET  KIMNONG</t>
  </si>
  <si>
    <t>SR001</t>
  </si>
  <si>
    <t>101085386</t>
  </si>
  <si>
    <t>05662401</t>
  </si>
  <si>
    <t>30011</t>
  </si>
  <si>
    <t>ប្រូយ តី</t>
  </si>
  <si>
    <t xml:space="preserve">BROUY  TEY  </t>
  </si>
  <si>
    <t>100999910</t>
  </si>
  <si>
    <t>05662391</t>
  </si>
  <si>
    <t>30012</t>
  </si>
  <si>
    <t>ចល់ ភ័ណ្ឌ</t>
  </si>
  <si>
    <t>CHOL  PHORN</t>
  </si>
  <si>
    <t>100953752</t>
  </si>
  <si>
    <t>05662399</t>
  </si>
  <si>
    <t>30020</t>
  </si>
  <si>
    <t>អូន ផល្លា</t>
  </si>
  <si>
    <t>AUN PHALLA</t>
  </si>
  <si>
    <t>101078308</t>
  </si>
  <si>
    <t>05662405</t>
  </si>
  <si>
    <t>32300</t>
  </si>
  <si>
    <t>30023</t>
  </si>
  <si>
    <t>សាន់ ពៅ</t>
  </si>
  <si>
    <t>SAN  POV</t>
  </si>
  <si>
    <t>101000368</t>
  </si>
  <si>
    <t>05662408</t>
  </si>
  <si>
    <t>30025</t>
  </si>
  <si>
    <t>គុណ ស្រីណែត</t>
  </si>
  <si>
    <t xml:space="preserve">KUN  SREYNEAT </t>
  </si>
  <si>
    <t>101000458</t>
  </si>
  <si>
    <t>05662392</t>
  </si>
  <si>
    <t>11500</t>
  </si>
  <si>
    <t>30029</t>
  </si>
  <si>
    <t>បេត ទូច</t>
  </si>
  <si>
    <t>BET TOUCH</t>
  </si>
  <si>
    <t>100770275</t>
  </si>
  <si>
    <t>05662393</t>
  </si>
  <si>
    <t>30032</t>
  </si>
  <si>
    <t>ម៉ោង​ សុភ័ណ្ឌ</t>
  </si>
  <si>
    <t>MORNG SOPHAN</t>
  </si>
  <si>
    <t>101036448</t>
  </si>
  <si>
    <t>05662397</t>
  </si>
  <si>
    <t>30036</t>
  </si>
  <si>
    <t>ខែម ស្រីទី</t>
  </si>
  <si>
    <t>KHEM SREYTY</t>
  </si>
  <si>
    <t>101265211</t>
  </si>
  <si>
    <t>05662409</t>
  </si>
  <si>
    <t>301137</t>
  </si>
  <si>
    <t>ឆេង សំបូ</t>
  </si>
  <si>
    <t>CHHENG SOMBOU</t>
  </si>
  <si>
    <t>101010247</t>
  </si>
  <si>
    <t>05662404</t>
  </si>
  <si>
    <t>25900</t>
  </si>
  <si>
    <t>301199</t>
  </si>
  <si>
    <t>ម៉ុម អ៊ីន</t>
  </si>
  <si>
    <t>MOM IN</t>
  </si>
  <si>
    <t>100969770</t>
  </si>
  <si>
    <t>05662396</t>
  </si>
  <si>
    <t>301269</t>
  </si>
  <si>
    <t>គិន​ សុខ​អូន</t>
  </si>
  <si>
    <t>KIN SOKAUN</t>
  </si>
  <si>
    <t>101015529</t>
  </si>
  <si>
    <t>05662395</t>
  </si>
  <si>
    <t>301305</t>
  </si>
  <si>
    <t>សិន គ្រៀល</t>
  </si>
  <si>
    <t>SIN KREAL</t>
  </si>
  <si>
    <t>101112114</t>
  </si>
  <si>
    <t>05685761</t>
  </si>
  <si>
    <t>301388</t>
  </si>
  <si>
    <t>ពៅ ស្រីនាត</t>
  </si>
  <si>
    <t>POV SREYNEAT</t>
  </si>
  <si>
    <t>051049082</t>
  </si>
  <si>
    <t>05662390</t>
  </si>
  <si>
    <t>301675</t>
  </si>
  <si>
    <t>ហួន សុផាបុត្រ</t>
  </si>
  <si>
    <t>HOUN SOPHABOTH</t>
  </si>
  <si>
    <t>101426703</t>
  </si>
  <si>
    <t>05792784</t>
  </si>
  <si>
    <t>302009</t>
  </si>
  <si>
    <t>ជ្រីន ទី</t>
  </si>
  <si>
    <t>CHRIN TY</t>
  </si>
  <si>
    <t>110545789</t>
  </si>
  <si>
    <t>05792782</t>
  </si>
  <si>
    <t>30246</t>
  </si>
  <si>
    <t>ឌី សេរីសោភ័ណ្ឌ</t>
  </si>
  <si>
    <t>DY SEREYSORPHORN</t>
  </si>
  <si>
    <t>101078205</t>
  </si>
  <si>
    <t>05662394</t>
  </si>
  <si>
    <t>302766</t>
  </si>
  <si>
    <t>ស៊ីវ ស្រីនិត</t>
  </si>
  <si>
    <t>SIV SREYNITH</t>
  </si>
  <si>
    <t>101507378</t>
  </si>
  <si>
    <t>04272852</t>
  </si>
  <si>
    <t>36800</t>
  </si>
  <si>
    <t>302866</t>
  </si>
  <si>
    <t>ចាន់ នឿន</t>
  </si>
  <si>
    <t>CHANN NOEURN</t>
  </si>
  <si>
    <t>101078489</t>
  </si>
  <si>
    <t>05324867</t>
  </si>
  <si>
    <t>302871</t>
  </si>
  <si>
    <t>អាន ស្រីឡុង</t>
  </si>
  <si>
    <t>AN SREYLONG</t>
  </si>
  <si>
    <t>101301479</t>
  </si>
  <si>
    <t>04632789</t>
  </si>
  <si>
    <t>302892</t>
  </si>
  <si>
    <t>ឆិល សាវុន</t>
  </si>
  <si>
    <t>CHHOEL SAVON</t>
  </si>
  <si>
    <t>101330524</t>
  </si>
  <si>
    <t>04632757</t>
  </si>
  <si>
    <t>302922</t>
  </si>
  <si>
    <t>ចក់​ ស្រីអូន</t>
  </si>
  <si>
    <t>CHAK SREY OUN</t>
  </si>
  <si>
    <t>101420351</t>
  </si>
  <si>
    <t>05323589</t>
  </si>
  <si>
    <t>302972</t>
  </si>
  <si>
    <t>អ៊ួន ស្រីពៅ</t>
  </si>
  <si>
    <t>OUN SREYPOV</t>
  </si>
  <si>
    <t>101067148</t>
  </si>
  <si>
    <t>05304154</t>
  </si>
  <si>
    <t>302973</t>
  </si>
  <si>
    <t>ស៊ន ចន្ថា</t>
  </si>
  <si>
    <t>SORN CHANTHA</t>
  </si>
  <si>
    <t>101289311</t>
  </si>
  <si>
    <t>05757126</t>
  </si>
  <si>
    <t>23000</t>
  </si>
  <si>
    <t>30360</t>
  </si>
  <si>
    <t>អ៊ួន ស្រីលក្ខិ</t>
  </si>
  <si>
    <t>UON SREYLEAK</t>
  </si>
  <si>
    <t>101253858</t>
  </si>
  <si>
    <t>05662327</t>
  </si>
  <si>
    <t>30037</t>
  </si>
  <si>
    <t>ចន សារ៉ាត់</t>
  </si>
  <si>
    <t>CHORN SARATH</t>
  </si>
  <si>
    <t>SR002</t>
  </si>
  <si>
    <t>101239106</t>
  </si>
  <si>
    <t>05662380</t>
  </si>
  <si>
    <t>30041</t>
  </si>
  <si>
    <t>សេន សូរីយ៉ា</t>
  </si>
  <si>
    <t>SEN SORIYA</t>
  </si>
  <si>
    <t>101121820</t>
  </si>
  <si>
    <t>05662368</t>
  </si>
  <si>
    <t>30043</t>
  </si>
  <si>
    <t>ហុក គន្ធា</t>
  </si>
  <si>
    <t>HUK KONTHEA</t>
  </si>
  <si>
    <t>101219415</t>
  </si>
  <si>
    <t>05662374</t>
  </si>
  <si>
    <t>30047</t>
  </si>
  <si>
    <t>យ៉ិន ញ៉ក់</t>
  </si>
  <si>
    <t>YEM NHORK</t>
  </si>
  <si>
    <t>101149216</t>
  </si>
  <si>
    <t>05659913</t>
  </si>
  <si>
    <t>30064</t>
  </si>
  <si>
    <t>គង់ ថុល</t>
  </si>
  <si>
    <t>KONG THOL</t>
  </si>
  <si>
    <t>100979692</t>
  </si>
  <si>
    <t>05662363</t>
  </si>
  <si>
    <t>3300</t>
  </si>
  <si>
    <t>គង់ ស្រីនិច</t>
  </si>
  <si>
    <t>KONG SREYNECH</t>
  </si>
  <si>
    <t>100948649</t>
  </si>
  <si>
    <t>05662323</t>
  </si>
  <si>
    <t>30106</t>
  </si>
  <si>
    <t>ចេង គឹមហុង</t>
  </si>
  <si>
    <t>CHENG KOEMHONG</t>
  </si>
  <si>
    <t>101074206</t>
  </si>
  <si>
    <t>05662330</t>
  </si>
  <si>
    <t>31900</t>
  </si>
  <si>
    <t>301173</t>
  </si>
  <si>
    <t>ស៊ុំ ណន</t>
  </si>
  <si>
    <t>SOM NORN</t>
  </si>
  <si>
    <t>101426675</t>
  </si>
  <si>
    <t>05662362</t>
  </si>
  <si>
    <t>301187</t>
  </si>
  <si>
    <t>វង់ អាត</t>
  </si>
  <si>
    <t>VONG ART</t>
  </si>
  <si>
    <t>100904144</t>
  </si>
  <si>
    <t>05662369</t>
  </si>
  <si>
    <t>8800</t>
  </si>
  <si>
    <t>301188</t>
  </si>
  <si>
    <t>លឹម ណែម</t>
  </si>
  <si>
    <t>LEOM NEM</t>
  </si>
  <si>
    <t>101088216</t>
  </si>
  <si>
    <t>05662370</t>
  </si>
  <si>
    <t>34400</t>
  </si>
  <si>
    <t>301210</t>
  </si>
  <si>
    <t>អ៊ន សារ៉េម</t>
  </si>
  <si>
    <t>ORN SAREM</t>
  </si>
  <si>
    <t>101067286</t>
  </si>
  <si>
    <t>05662379</t>
  </si>
  <si>
    <t>301560</t>
  </si>
  <si>
    <t>ហ៊ុន ដា</t>
  </si>
  <si>
    <t>HUN DA</t>
  </si>
  <si>
    <t>101343007</t>
  </si>
  <si>
    <t>05659632</t>
  </si>
  <si>
    <t>302140</t>
  </si>
  <si>
    <t>ម៉ាត់ មុំ</t>
  </si>
  <si>
    <t>MAT MOM</t>
  </si>
  <si>
    <t>101099489</t>
  </si>
  <si>
    <t>05662331</t>
  </si>
  <si>
    <t>302170</t>
  </si>
  <si>
    <t>ធា គេន</t>
  </si>
  <si>
    <t>THEA KEN</t>
  </si>
  <si>
    <t>101070828</t>
  </si>
  <si>
    <t>03989200</t>
  </si>
  <si>
    <t>302192</t>
  </si>
  <si>
    <t>នាង ណង</t>
  </si>
  <si>
    <t>NEANG NORNG</t>
  </si>
  <si>
    <t>100871967</t>
  </si>
  <si>
    <t>04571213</t>
  </si>
  <si>
    <t>30227</t>
  </si>
  <si>
    <t>វ៉ែន ផល្លា</t>
  </si>
  <si>
    <t>VEN PHALLA</t>
  </si>
  <si>
    <t>101078621</t>
  </si>
  <si>
    <t>05662371</t>
  </si>
  <si>
    <t>30228</t>
  </si>
  <si>
    <t>សន លេន</t>
  </si>
  <si>
    <t>SORN LEN</t>
  </si>
  <si>
    <t>100777766</t>
  </si>
  <si>
    <t>05662364</t>
  </si>
  <si>
    <t>30239</t>
  </si>
  <si>
    <t>ប៉ុម ស្រីពៅ</t>
  </si>
  <si>
    <t>POM SREYPOV</t>
  </si>
  <si>
    <t>101078698</t>
  </si>
  <si>
    <t>05662384</t>
  </si>
  <si>
    <t>30250</t>
  </si>
  <si>
    <t>ណឹប​ ស្រីមាស</t>
  </si>
  <si>
    <t>NOEP SREYMEAS</t>
  </si>
  <si>
    <t>101283283</t>
  </si>
  <si>
    <t>05662373</t>
  </si>
  <si>
    <t>302855</t>
  </si>
  <si>
    <t>ញុំា ស៊ីម</t>
  </si>
  <si>
    <t>NHAM SIM</t>
  </si>
  <si>
    <t>101068052</t>
  </si>
  <si>
    <t>04785316</t>
  </si>
  <si>
    <t>302872</t>
  </si>
  <si>
    <t>មាន ស្រីមុំ</t>
  </si>
  <si>
    <t>MEAN SREYMOM</t>
  </si>
  <si>
    <t>10130147</t>
  </si>
  <si>
    <t>05208785</t>
  </si>
  <si>
    <t>30336</t>
  </si>
  <si>
    <t>សូត រ៉ន</t>
  </si>
  <si>
    <t>SOUTH RORN</t>
  </si>
  <si>
    <t>100759532</t>
  </si>
  <si>
    <t>04120704</t>
  </si>
  <si>
    <t>30554</t>
  </si>
  <si>
    <t>ធួន សុខគៀង</t>
  </si>
  <si>
    <t>THUON SOKKIENG</t>
  </si>
  <si>
    <t>101073817</t>
  </si>
  <si>
    <t>05662329</t>
  </si>
  <si>
    <t>30741</t>
  </si>
  <si>
    <t>កុច ចន្ទី</t>
  </si>
  <si>
    <t>KOCH CHANTY</t>
  </si>
  <si>
    <t>101000603</t>
  </si>
  <si>
    <t>05662365</t>
  </si>
  <si>
    <t>30056</t>
  </si>
  <si>
    <t>ប៉ែត ពៅ</t>
  </si>
  <si>
    <t>PET POV</t>
  </si>
  <si>
    <t>SR003</t>
  </si>
  <si>
    <t>100969805</t>
  </si>
  <si>
    <t>05662341</t>
  </si>
  <si>
    <t>34600</t>
  </si>
  <si>
    <t>30071</t>
  </si>
  <si>
    <t>ប៉ុន ស្តើង</t>
  </si>
  <si>
    <t>PON STEURNG</t>
  </si>
  <si>
    <t>101404441</t>
  </si>
  <si>
    <t>05662340</t>
  </si>
  <si>
    <t>30072</t>
  </si>
  <si>
    <t>ចឹក ស្រីទូច</t>
  </si>
  <si>
    <t>CHEK SREY TOUCH</t>
  </si>
  <si>
    <t>100847763</t>
  </si>
  <si>
    <t>05662336</t>
  </si>
  <si>
    <t>40100</t>
  </si>
  <si>
    <t>30074</t>
  </si>
  <si>
    <t>សឹម ស្រីដែត</t>
  </si>
  <si>
    <t>SIM SREYDET</t>
  </si>
  <si>
    <t>101391537</t>
  </si>
  <si>
    <t>05662355</t>
  </si>
  <si>
    <t>30092</t>
  </si>
  <si>
    <t>សន រក្សា</t>
  </si>
  <si>
    <t>SON RAKSA</t>
  </si>
  <si>
    <t>101363110</t>
  </si>
  <si>
    <t>05662348</t>
  </si>
  <si>
    <t>30095</t>
  </si>
  <si>
    <t>ស៊ាន គឹមលាន</t>
  </si>
  <si>
    <t>SEAN KOEMLEAN</t>
  </si>
  <si>
    <t>101000383</t>
  </si>
  <si>
    <t>05662337</t>
  </si>
  <si>
    <t>30105</t>
  </si>
  <si>
    <t>ស៊ាន សាវឿន</t>
  </si>
  <si>
    <t>SEAN SAVOEUN</t>
  </si>
  <si>
    <t>100699736</t>
  </si>
  <si>
    <t>05659916</t>
  </si>
  <si>
    <t>301073</t>
  </si>
  <si>
    <t>ជា ស្រីភស្ត្រ</t>
  </si>
  <si>
    <t>CHEA SREYPHORS</t>
  </si>
  <si>
    <t>101188301</t>
  </si>
  <si>
    <t>05662343</t>
  </si>
  <si>
    <t>301093</t>
  </si>
  <si>
    <t>ទុយ កែវ</t>
  </si>
  <si>
    <t>TUY KEO</t>
  </si>
  <si>
    <t>100831418</t>
  </si>
  <si>
    <t>05662356</t>
  </si>
  <si>
    <t>12900</t>
  </si>
  <si>
    <t>30114</t>
  </si>
  <si>
    <t>ផ ស្រីលាម</t>
  </si>
  <si>
    <t>PHOR SREYLEAM</t>
  </si>
  <si>
    <t>101122337</t>
  </si>
  <si>
    <t>05662334</t>
  </si>
  <si>
    <t>1300</t>
  </si>
  <si>
    <t>301276</t>
  </si>
  <si>
    <t>ញូន ស្រីផៃ</t>
  </si>
  <si>
    <t>NHOUN SREYPHAI</t>
  </si>
  <si>
    <t>101297298</t>
  </si>
  <si>
    <t>05662351</t>
  </si>
  <si>
    <t>301278</t>
  </si>
  <si>
    <t>ប៊ុន​​ ឃុំ</t>
  </si>
  <si>
    <t>BUN KHUM</t>
  </si>
  <si>
    <t>101393579</t>
  </si>
  <si>
    <t>05662344</t>
  </si>
  <si>
    <t>301283</t>
  </si>
  <si>
    <t>សៅ ស៊ីណាន់</t>
  </si>
  <si>
    <t>SAO SINAN</t>
  </si>
  <si>
    <t>101255221</t>
  </si>
  <si>
    <t>05662345</t>
  </si>
  <si>
    <t>30134</t>
  </si>
  <si>
    <t>ញុក ស្រីនិច</t>
  </si>
  <si>
    <t>NHOK SREYNICH</t>
  </si>
  <si>
    <t>101369818</t>
  </si>
  <si>
    <t>05662318</t>
  </si>
  <si>
    <t>301905</t>
  </si>
  <si>
    <t>ទួន​ សាវ៉ាន</t>
  </si>
  <si>
    <t>TUON SAVAN</t>
  </si>
  <si>
    <t>101090963</t>
  </si>
  <si>
    <t>04670364</t>
  </si>
  <si>
    <t>301963</t>
  </si>
  <si>
    <t>ចន្ទ័ ស៊ីនាត</t>
  </si>
  <si>
    <t>CHAN SINEAT</t>
  </si>
  <si>
    <t>101456937</t>
  </si>
  <si>
    <t>05792775</t>
  </si>
  <si>
    <t>302121</t>
  </si>
  <si>
    <t>សាន់​ មុន្នីរត្ន័</t>
  </si>
  <si>
    <t>SANN MONIROTH</t>
  </si>
  <si>
    <t>101393176</t>
  </si>
  <si>
    <t>05156385</t>
  </si>
  <si>
    <t>302160</t>
  </si>
  <si>
    <t>កើត ចន</t>
  </si>
  <si>
    <t>KEUT CHORN</t>
  </si>
  <si>
    <t>100992547</t>
  </si>
  <si>
    <t>05659828</t>
  </si>
  <si>
    <t>302161</t>
  </si>
  <si>
    <t>លីម លក្ខិណា</t>
  </si>
  <si>
    <t>LIM LAKHINA</t>
  </si>
  <si>
    <t>101230849</t>
  </si>
  <si>
    <t>04040108</t>
  </si>
  <si>
    <t>22200</t>
  </si>
  <si>
    <t>302163</t>
  </si>
  <si>
    <t>ហ៊ីង គឹមលី</t>
  </si>
  <si>
    <t>HING KIMLY</t>
  </si>
  <si>
    <t>101015940</t>
  </si>
  <si>
    <t>05662673</t>
  </si>
  <si>
    <t>302346</t>
  </si>
  <si>
    <t>ហួន វិបុល</t>
  </si>
  <si>
    <t>HOUN VIBOL</t>
  </si>
  <si>
    <t>030972188</t>
  </si>
  <si>
    <t>02735248</t>
  </si>
  <si>
    <t>31500</t>
  </si>
  <si>
    <t>302836</t>
  </si>
  <si>
    <t>ចិន អឿយ</t>
  </si>
  <si>
    <t>CHEN OEURY</t>
  </si>
  <si>
    <t>100702882</t>
  </si>
  <si>
    <t>05324853</t>
  </si>
  <si>
    <t>200</t>
  </si>
  <si>
    <t>303003</t>
  </si>
  <si>
    <t>ងួន វាសនា</t>
  </si>
  <si>
    <t>NGUON VEASNA</t>
  </si>
  <si>
    <t>100966812</t>
  </si>
  <si>
    <t>05208761</t>
  </si>
  <si>
    <t>39600</t>
  </si>
  <si>
    <t>30608</t>
  </si>
  <si>
    <t>ថូយ សារ៉ែម</t>
  </si>
  <si>
    <t>THOUY SAREM</t>
  </si>
  <si>
    <t>100696923</t>
  </si>
  <si>
    <t>05792778</t>
  </si>
  <si>
    <t>302268</t>
  </si>
  <si>
    <t>សុខ ចាន់</t>
  </si>
  <si>
    <t>SOK CHANN</t>
  </si>
  <si>
    <t>SR004</t>
  </si>
  <si>
    <t>100981423</t>
  </si>
  <si>
    <t>04653042</t>
  </si>
  <si>
    <t>302269</t>
  </si>
  <si>
    <t>ហ៊ន តូម៉ា</t>
  </si>
  <si>
    <t>HORN TOMA</t>
  </si>
  <si>
    <t>101282688</t>
  </si>
  <si>
    <t>05158777</t>
  </si>
  <si>
    <t>302270</t>
  </si>
  <si>
    <t>ឌែន ភារម្យ</t>
  </si>
  <si>
    <t>DEM PHEAROM</t>
  </si>
  <si>
    <t>101083976</t>
  </si>
  <si>
    <t>04670346</t>
  </si>
  <si>
    <t>302271</t>
  </si>
  <si>
    <t>សួន សូនី</t>
  </si>
  <si>
    <t>SUON SONY</t>
  </si>
  <si>
    <t>101291768</t>
  </si>
  <si>
    <t>04653043</t>
  </si>
  <si>
    <t>302272</t>
  </si>
  <si>
    <t>ជិន សឿន</t>
  </si>
  <si>
    <t>CHIN SOEURN</t>
  </si>
  <si>
    <t>101378600</t>
  </si>
  <si>
    <t>05275965</t>
  </si>
  <si>
    <t>302273</t>
  </si>
  <si>
    <t>ឃិន សម៉ៃ</t>
  </si>
  <si>
    <t>KHIN SAMAY</t>
  </si>
  <si>
    <t>101264836</t>
  </si>
  <si>
    <t>03989190</t>
  </si>
  <si>
    <t>302274</t>
  </si>
  <si>
    <t>ញឹម ទូច</t>
  </si>
  <si>
    <t>NHOREM TAUCH</t>
  </si>
  <si>
    <t>100682434</t>
  </si>
  <si>
    <t>04843942</t>
  </si>
  <si>
    <t>302275</t>
  </si>
  <si>
    <t>ប៊ិ ស្រីនុត</t>
  </si>
  <si>
    <t>BIK SREYNUTH</t>
  </si>
  <si>
    <t>101155045</t>
  </si>
  <si>
    <t>04536556</t>
  </si>
  <si>
    <t>302276</t>
  </si>
  <si>
    <t>ស៊ុន ស្រស់</t>
  </si>
  <si>
    <t>SON SROS</t>
  </si>
  <si>
    <t>100908370</t>
  </si>
  <si>
    <t>05158776</t>
  </si>
  <si>
    <t>302291</t>
  </si>
  <si>
    <t>ហុក ស្រីណាក់</t>
  </si>
  <si>
    <t>HOK SREYNAK</t>
  </si>
  <si>
    <t>100754553</t>
  </si>
  <si>
    <t>04536534</t>
  </si>
  <si>
    <t>21500</t>
  </si>
  <si>
    <t>302311</t>
  </si>
  <si>
    <t>ហន​ ធារី</t>
  </si>
  <si>
    <t>HAN THEARY</t>
  </si>
  <si>
    <t>101083308</t>
  </si>
  <si>
    <t>05112301</t>
  </si>
  <si>
    <t>302314</t>
  </si>
  <si>
    <t>អៀង សុខគា</t>
  </si>
  <si>
    <t>IENG SOKEA</t>
  </si>
  <si>
    <t>110376415</t>
  </si>
  <si>
    <t>05208775</t>
  </si>
  <si>
    <t>302315</t>
  </si>
  <si>
    <t>ឃុត សំបូរ</t>
  </si>
  <si>
    <t>KHOT SAMBO</t>
  </si>
  <si>
    <t>100786262</t>
  </si>
  <si>
    <t>04508396</t>
  </si>
  <si>
    <t>302329</t>
  </si>
  <si>
    <t>កង ស្រីមុំ</t>
  </si>
  <si>
    <t>KORNG SREYMOM</t>
  </si>
  <si>
    <t>100966724</t>
  </si>
  <si>
    <t>04653051</t>
  </si>
  <si>
    <t>302330</t>
  </si>
  <si>
    <t>យន់​ រ៉ាត់</t>
  </si>
  <si>
    <t>YORN RATH</t>
  </si>
  <si>
    <t>101130572</t>
  </si>
  <si>
    <t>04446231</t>
  </si>
  <si>
    <t>302331</t>
  </si>
  <si>
    <t>ម៉ាន់ រ៉ាឌី</t>
  </si>
  <si>
    <t>MANN RADY</t>
  </si>
  <si>
    <t>100754530</t>
  </si>
  <si>
    <t>04536545</t>
  </si>
  <si>
    <t>302342</t>
  </si>
  <si>
    <t>ណែត ចន្នា</t>
  </si>
  <si>
    <t>NET CHANNA</t>
  </si>
  <si>
    <t>101085084</t>
  </si>
  <si>
    <t>04257158</t>
  </si>
  <si>
    <t>302440</t>
  </si>
  <si>
    <t>តុំ សឿន</t>
  </si>
  <si>
    <t>TOM SOEURN</t>
  </si>
  <si>
    <t>101016736</t>
  </si>
  <si>
    <t>02735130</t>
  </si>
  <si>
    <t>302441</t>
  </si>
  <si>
    <t>គៀង អូន</t>
  </si>
  <si>
    <t>KIENG OUN</t>
  </si>
  <si>
    <t>101472436</t>
  </si>
  <si>
    <t>04670410</t>
  </si>
  <si>
    <t>302764</t>
  </si>
  <si>
    <t>សោ រដ្ឋា</t>
  </si>
  <si>
    <t>SOR ROTHA</t>
  </si>
  <si>
    <t>101239087</t>
  </si>
  <si>
    <t>04410837</t>
  </si>
  <si>
    <t>302835</t>
  </si>
  <si>
    <t>អ៊ូច អ៊ុច</t>
  </si>
  <si>
    <t>OUCH OUCH</t>
  </si>
  <si>
    <t>101382721</t>
  </si>
  <si>
    <t>05324848</t>
  </si>
  <si>
    <t>302913</t>
  </si>
  <si>
    <t>អុន ស្រីមុំ</t>
  </si>
  <si>
    <t>ON SREYMOM</t>
  </si>
  <si>
    <t>100696098</t>
  </si>
  <si>
    <t>05117249</t>
  </si>
  <si>
    <t>302921</t>
  </si>
  <si>
    <t>ឡាង ស្រីនីក</t>
  </si>
  <si>
    <t>LANG SREYNIK</t>
  </si>
  <si>
    <t>021188438</t>
  </si>
  <si>
    <t>05323582</t>
  </si>
  <si>
    <t>301211</t>
  </si>
  <si>
    <t>ចាន់ បូរ</t>
  </si>
  <si>
    <t>CHAN BO</t>
  </si>
  <si>
    <t>SR005</t>
  </si>
  <si>
    <t>101079965</t>
  </si>
  <si>
    <t>05659902</t>
  </si>
  <si>
    <t>301213</t>
  </si>
  <si>
    <t>ហន ចន្ទី</t>
  </si>
  <si>
    <t>HAN CHANTY</t>
  </si>
  <si>
    <t>101040173</t>
  </si>
  <si>
    <t>05659904</t>
  </si>
  <si>
    <t>22700</t>
  </si>
  <si>
    <t>301214</t>
  </si>
  <si>
    <t>ស៊ឹម តាំងអឺ</t>
  </si>
  <si>
    <t>SOEM TAINGEUR</t>
  </si>
  <si>
    <t>101297977</t>
  </si>
  <si>
    <t>05659895</t>
  </si>
  <si>
    <t>80</t>
  </si>
  <si>
    <t>30122</t>
  </si>
  <si>
    <t>សាត់ សំអាត</t>
  </si>
  <si>
    <t>SATH SAMAT</t>
  </si>
  <si>
    <t>100813534</t>
  </si>
  <si>
    <t>05659908</t>
  </si>
  <si>
    <t>30124</t>
  </si>
  <si>
    <t>សាត់ ចន្ថន</t>
  </si>
  <si>
    <t>SATH CHANTHORN</t>
  </si>
  <si>
    <t>100813458</t>
  </si>
  <si>
    <t>05659894</t>
  </si>
  <si>
    <t>30127</t>
  </si>
  <si>
    <t>ទូច សៅ</t>
  </si>
  <si>
    <t>TOUCH SAO</t>
  </si>
  <si>
    <t>101000446</t>
  </si>
  <si>
    <t>05659906</t>
  </si>
  <si>
    <t>3900</t>
  </si>
  <si>
    <t>30128</t>
  </si>
  <si>
    <t>ស៊ុយ ចន្ថា</t>
  </si>
  <si>
    <t>SUY CHANTHA</t>
  </si>
  <si>
    <t>101339569</t>
  </si>
  <si>
    <t>05659900</t>
  </si>
  <si>
    <t>30129</t>
  </si>
  <si>
    <t>អំ ធា</t>
  </si>
  <si>
    <t>AM THEA</t>
  </si>
  <si>
    <t>101149358</t>
  </si>
  <si>
    <t>05659629</t>
  </si>
  <si>
    <t>30130</t>
  </si>
  <si>
    <t>សាន ស្រីពៅ</t>
  </si>
  <si>
    <t>SAN SREYPOV</t>
  </si>
  <si>
    <t>101384667</t>
  </si>
  <si>
    <t>05659891</t>
  </si>
  <si>
    <t>36600</t>
  </si>
  <si>
    <t>30132</t>
  </si>
  <si>
    <t>ឃិន ស្រីអូន</t>
  </si>
  <si>
    <t>KHEN SREYOUN</t>
  </si>
  <si>
    <t>101264385</t>
  </si>
  <si>
    <t>05659897</t>
  </si>
  <si>
    <t>30135</t>
  </si>
  <si>
    <t>ប៉ាន់ សុភី</t>
  </si>
  <si>
    <t>PANN SOPHY</t>
  </si>
  <si>
    <t>100821721</t>
  </si>
  <si>
    <t>05659905</t>
  </si>
  <si>
    <t>15600</t>
  </si>
  <si>
    <t>30141</t>
  </si>
  <si>
    <t>ស មុំ</t>
  </si>
  <si>
    <t>SOR MOM</t>
  </si>
  <si>
    <t>100909818</t>
  </si>
  <si>
    <t>05659901</t>
  </si>
  <si>
    <t>23500</t>
  </si>
  <si>
    <t>30142</t>
  </si>
  <si>
    <t>សន ចាន់ដា</t>
  </si>
  <si>
    <t>SORN CHANDA</t>
  </si>
  <si>
    <t>100911306</t>
  </si>
  <si>
    <t>05659631</t>
  </si>
  <si>
    <t>30145</t>
  </si>
  <si>
    <t>ចាន់ តូច</t>
  </si>
  <si>
    <t>CHAN TOCH</t>
  </si>
  <si>
    <t>101058237</t>
  </si>
  <si>
    <t>05659909</t>
  </si>
  <si>
    <t>30146</t>
  </si>
  <si>
    <t>ម៉ុល ធីតា</t>
  </si>
  <si>
    <t>MOL THYDA</t>
  </si>
  <si>
    <t>100686449</t>
  </si>
  <si>
    <t>05659907</t>
  </si>
  <si>
    <t>301551</t>
  </si>
  <si>
    <t>កែម សុភ័ណ្ឌ</t>
  </si>
  <si>
    <t>KEM SOPHORN</t>
  </si>
  <si>
    <t>101387950</t>
  </si>
  <si>
    <t>05792769</t>
  </si>
  <si>
    <t>301578</t>
  </si>
  <si>
    <t>ស៊ាង ចាន់ថៃ</t>
  </si>
  <si>
    <t>SEANG CHANTHAI</t>
  </si>
  <si>
    <t>101409208</t>
  </si>
  <si>
    <t>05792768</t>
  </si>
  <si>
    <t>301624</t>
  </si>
  <si>
    <t>ហ៊យ ផល្លា</t>
  </si>
  <si>
    <t>HOY PHALLA</t>
  </si>
  <si>
    <t>101282907</t>
  </si>
  <si>
    <t>05792767</t>
  </si>
  <si>
    <t>301930</t>
  </si>
  <si>
    <t>នាក់ មករា</t>
  </si>
  <si>
    <t>NEAK MAKARA</t>
  </si>
  <si>
    <t>101380958</t>
  </si>
  <si>
    <t>05792766</t>
  </si>
  <si>
    <t>302439</t>
  </si>
  <si>
    <t>កាក ត្រា</t>
  </si>
  <si>
    <t>KAK TRA</t>
  </si>
  <si>
    <t>051637655</t>
  </si>
  <si>
    <t>05662571</t>
  </si>
  <si>
    <t>302920</t>
  </si>
  <si>
    <t>ប៉ុន​ ចាន់រិត</t>
  </si>
  <si>
    <t>PON CHANRITH</t>
  </si>
  <si>
    <t>150836570</t>
  </si>
  <si>
    <t>05304136</t>
  </si>
  <si>
    <t>4500</t>
  </si>
  <si>
    <t>30367</t>
  </si>
  <si>
    <t>យ៉ា សម្ផស្ស</t>
  </si>
  <si>
    <t>YA SAMPHORS</t>
  </si>
  <si>
    <t>101380781</t>
  </si>
  <si>
    <t>05659890</t>
  </si>
  <si>
    <t>30530</t>
  </si>
  <si>
    <t>ម៉ោង រ័ត្ន</t>
  </si>
  <si>
    <t>MORNG RATH</t>
  </si>
  <si>
    <t>011269412</t>
  </si>
  <si>
    <t>05659910</t>
  </si>
  <si>
    <t>30120</t>
  </si>
  <si>
    <t>ម៉ៅ សារ៉ន</t>
  </si>
  <si>
    <t>MAO SARAN</t>
  </si>
  <si>
    <t>SR006</t>
  </si>
  <si>
    <t>101067936</t>
  </si>
  <si>
    <t>05662324</t>
  </si>
  <si>
    <t>36500</t>
  </si>
  <si>
    <t>30150</t>
  </si>
  <si>
    <t>ប៉ូញ ចន្រ្ទា</t>
  </si>
  <si>
    <t>POUNH CHANTREA</t>
  </si>
  <si>
    <t>101155506</t>
  </si>
  <si>
    <t>05659870</t>
  </si>
  <si>
    <t>30151</t>
  </si>
  <si>
    <t>ហ៊ន គុន្ធី</t>
  </si>
  <si>
    <t>HORN KUNTHY</t>
  </si>
  <si>
    <t>101188310</t>
  </si>
  <si>
    <t>05659873</t>
  </si>
  <si>
    <t>38800</t>
  </si>
  <si>
    <t>30152</t>
  </si>
  <si>
    <t>ផុន សុផល</t>
  </si>
  <si>
    <t>PHON SOPHAL</t>
  </si>
  <si>
    <t>101263977</t>
  </si>
  <si>
    <t>05659872</t>
  </si>
  <si>
    <t>30153</t>
  </si>
  <si>
    <t>សេន សោភណ្ឌ័</t>
  </si>
  <si>
    <t>SEN SORPHORN</t>
  </si>
  <si>
    <t>101000700</t>
  </si>
  <si>
    <t>05659867</t>
  </si>
  <si>
    <t>10700</t>
  </si>
  <si>
    <t>30154</t>
  </si>
  <si>
    <t>ផាន់ រស្មី</t>
  </si>
  <si>
    <t>PHAN RAKSMEY</t>
  </si>
  <si>
    <t>101282719</t>
  </si>
  <si>
    <t>05659882</t>
  </si>
  <si>
    <t>30155</t>
  </si>
  <si>
    <t>មៀម ឌី</t>
  </si>
  <si>
    <t>MIEM DY</t>
  </si>
  <si>
    <t>101442164</t>
  </si>
  <si>
    <t>05659885</t>
  </si>
  <si>
    <t>7000</t>
  </si>
  <si>
    <t>30156</t>
  </si>
  <si>
    <t>លន ឌី</t>
  </si>
  <si>
    <t>LORN DY</t>
  </si>
  <si>
    <t>100969543</t>
  </si>
  <si>
    <t>05659868</t>
  </si>
  <si>
    <t>2900</t>
  </si>
  <si>
    <t>30160</t>
  </si>
  <si>
    <t>ង៉ែត សុគន្ធា</t>
  </si>
  <si>
    <t>NGET SOKUNTHEA</t>
  </si>
  <si>
    <t>101409223</t>
  </si>
  <si>
    <t>05659874</t>
  </si>
  <si>
    <t>30161</t>
  </si>
  <si>
    <t>ហៀន ដាលីន</t>
  </si>
  <si>
    <t>HIEN DALIN</t>
  </si>
  <si>
    <t>101282709</t>
  </si>
  <si>
    <t>05659883</t>
  </si>
  <si>
    <t>24300</t>
  </si>
  <si>
    <t>30164</t>
  </si>
  <si>
    <t>ឆាន់ លក្ខិណា</t>
  </si>
  <si>
    <t>CHHANN LEAKHENA</t>
  </si>
  <si>
    <t>101078378</t>
  </si>
  <si>
    <t>05659880</t>
  </si>
  <si>
    <t>30165</t>
  </si>
  <si>
    <t>អិន សំអាត</t>
  </si>
  <si>
    <t>EN SAMAT</t>
  </si>
  <si>
    <t>101265519</t>
  </si>
  <si>
    <t>05659884</t>
  </si>
  <si>
    <t>30167</t>
  </si>
  <si>
    <t>វ៉ិត ស្រីណែត</t>
  </si>
  <si>
    <t>VIT SREYNET</t>
  </si>
  <si>
    <t>101121326</t>
  </si>
  <si>
    <t>05659877</t>
  </si>
  <si>
    <t>30169</t>
  </si>
  <si>
    <t>ជិន សម្ភស្ស</t>
  </si>
  <si>
    <t>CHIN SAMPHORS</t>
  </si>
  <si>
    <t>100691247</t>
  </si>
  <si>
    <t>05659871</t>
  </si>
  <si>
    <t>301934</t>
  </si>
  <si>
    <t>គីត ភឿន</t>
  </si>
  <si>
    <t>KIT PHOEURN</t>
  </si>
  <si>
    <t>101121253</t>
  </si>
  <si>
    <t>05792763</t>
  </si>
  <si>
    <t>1600</t>
  </si>
  <si>
    <t>302120</t>
  </si>
  <si>
    <t>ស៊ីវ ណយ</t>
  </si>
  <si>
    <t>SIV NORY</t>
  </si>
  <si>
    <t>101347162</t>
  </si>
  <si>
    <t>03989201</t>
  </si>
  <si>
    <t>302438</t>
  </si>
  <si>
    <t>ទុយ គឿន</t>
  </si>
  <si>
    <t>TOY KOEUN</t>
  </si>
  <si>
    <t>100870156</t>
  </si>
  <si>
    <t>05161994</t>
  </si>
  <si>
    <t>22300</t>
  </si>
  <si>
    <t>302858</t>
  </si>
  <si>
    <t>ឌៀប ផល្លា</t>
  </si>
  <si>
    <t>DEAB PHALLA</t>
  </si>
  <si>
    <t>030595537</t>
  </si>
  <si>
    <t>04313863</t>
  </si>
  <si>
    <t>303004</t>
  </si>
  <si>
    <t>ង៉ុន ម៉ច</t>
  </si>
  <si>
    <t>NGON MORCH</t>
  </si>
  <si>
    <t>100902392</t>
  </si>
  <si>
    <t>05133360</t>
  </si>
  <si>
    <t>30538</t>
  </si>
  <si>
    <t>ព្រាប តន</t>
  </si>
  <si>
    <t>PHEAP TORN</t>
  </si>
  <si>
    <t>101299196</t>
  </si>
  <si>
    <t>05659865</t>
  </si>
  <si>
    <t>30539</t>
  </si>
  <si>
    <t>មុំ ស្រីល័ក្ខ</t>
  </si>
  <si>
    <t>MOM SREYLEAK</t>
  </si>
  <si>
    <t>101320406</t>
  </si>
  <si>
    <t>05659878</t>
  </si>
  <si>
    <t>30596</t>
  </si>
  <si>
    <t>យ៉ង់ សុខា</t>
  </si>
  <si>
    <t>YORNG SOKHA</t>
  </si>
  <si>
    <t>101015281</t>
  </si>
  <si>
    <t>05659875</t>
  </si>
  <si>
    <t>30601</t>
  </si>
  <si>
    <t>រុន មាន</t>
  </si>
  <si>
    <t>RUN MEAN</t>
  </si>
  <si>
    <t>100889017</t>
  </si>
  <si>
    <t>05659869</t>
  </si>
  <si>
    <t>10500</t>
  </si>
  <si>
    <t>30871</t>
  </si>
  <si>
    <t>មិន ចាន់ដារ៉ា</t>
  </si>
  <si>
    <t>MIN CHANDARA</t>
  </si>
  <si>
    <t>101317369</t>
  </si>
  <si>
    <t>05662525</t>
  </si>
  <si>
    <t>301056</t>
  </si>
  <si>
    <t>សេង ស្រស់</t>
  </si>
  <si>
    <t>SENG SROS</t>
  </si>
  <si>
    <t>SR007</t>
  </si>
  <si>
    <t>170903890</t>
  </si>
  <si>
    <t>05659844</t>
  </si>
  <si>
    <t>30116</t>
  </si>
  <si>
    <t>ហ៊ិន សាវឿន</t>
  </si>
  <si>
    <t>HIN SAVOERN</t>
  </si>
  <si>
    <t>101260371</t>
  </si>
  <si>
    <t>05662319</t>
  </si>
  <si>
    <t>301644</t>
  </si>
  <si>
    <t>កាន​ សារ៉ែន</t>
  </si>
  <si>
    <t>KAN SAREN</t>
  </si>
  <si>
    <t>101393695</t>
  </si>
  <si>
    <t>05789746</t>
  </si>
  <si>
    <t>30174</t>
  </si>
  <si>
    <t>សួន ស្រីបុល</t>
  </si>
  <si>
    <t>SUON SEANSREYBOL</t>
  </si>
  <si>
    <t>190634471</t>
  </si>
  <si>
    <t>05792762</t>
  </si>
  <si>
    <t>30175</t>
  </si>
  <si>
    <t>នន់ សុខ</t>
  </si>
  <si>
    <t>NORN SOK</t>
  </si>
  <si>
    <t>101149062</t>
  </si>
  <si>
    <t>05659861</t>
  </si>
  <si>
    <t>301765</t>
  </si>
  <si>
    <t>សំ សុខា</t>
  </si>
  <si>
    <t>SOM SOKHA</t>
  </si>
  <si>
    <t>101276867</t>
  </si>
  <si>
    <t>04117846</t>
  </si>
  <si>
    <t>30186</t>
  </si>
  <si>
    <t>ពៅ វណ្ណៈ</t>
  </si>
  <si>
    <t>PAO VANNAK</t>
  </si>
  <si>
    <t>100904205</t>
  </si>
  <si>
    <t>05659849</t>
  </si>
  <si>
    <t>30188</t>
  </si>
  <si>
    <t>ជា សារ៉េត</t>
  </si>
  <si>
    <t>CHEA SARET</t>
  </si>
  <si>
    <t>100772955</t>
  </si>
  <si>
    <t>05659848</t>
  </si>
  <si>
    <t>30189</t>
  </si>
  <si>
    <t>ទួន រ៉ាវី</t>
  </si>
  <si>
    <t>TUON RAVY</t>
  </si>
  <si>
    <t>100936948</t>
  </si>
  <si>
    <t>05659858</t>
  </si>
  <si>
    <t>30191</t>
  </si>
  <si>
    <t>យឹម ស្រីពៅ</t>
  </si>
  <si>
    <t>YOEM SREYPOV</t>
  </si>
  <si>
    <t>100835664</t>
  </si>
  <si>
    <t>05659862</t>
  </si>
  <si>
    <t>30192</t>
  </si>
  <si>
    <t>ចែម ចាន់</t>
  </si>
  <si>
    <t>CHEM CHAN</t>
  </si>
  <si>
    <t>101072788</t>
  </si>
  <si>
    <t>05659850</t>
  </si>
  <si>
    <t>30194</t>
  </si>
  <si>
    <t>ជា ធី</t>
  </si>
  <si>
    <t>CHEA THY</t>
  </si>
  <si>
    <t>100917503</t>
  </si>
  <si>
    <t>05659860</t>
  </si>
  <si>
    <t>30201</t>
  </si>
  <si>
    <t>សោម សុខឿន</t>
  </si>
  <si>
    <t>SORM SOKHOEUN</t>
  </si>
  <si>
    <t>101082744</t>
  </si>
  <si>
    <t>05659829</t>
  </si>
  <si>
    <t>302138</t>
  </si>
  <si>
    <t>ប្រាជ្ញ ចរិយា</t>
  </si>
  <si>
    <t>BRACH CHAREYA</t>
  </si>
  <si>
    <t>101046073</t>
  </si>
  <si>
    <t>04120911</t>
  </si>
  <si>
    <t>302189</t>
  </si>
  <si>
    <t>ភិន ខ្ចៅ</t>
  </si>
  <si>
    <t>PHEN KHCHAO</t>
  </si>
  <si>
    <t>100717763</t>
  </si>
  <si>
    <t>04446183</t>
  </si>
  <si>
    <t>30252</t>
  </si>
  <si>
    <t>ឡាយ លក្ខិណា</t>
  </si>
  <si>
    <t>LAY LEAKHENA</t>
  </si>
  <si>
    <t>101362616</t>
  </si>
  <si>
    <t>05659851</t>
  </si>
  <si>
    <t>302716</t>
  </si>
  <si>
    <t>ហេង ថុល</t>
  </si>
  <si>
    <t>HENG THOL</t>
  </si>
  <si>
    <t>101001241</t>
  </si>
  <si>
    <t>05208749</t>
  </si>
  <si>
    <t>303027</t>
  </si>
  <si>
    <t>ឈន រំដួល</t>
  </si>
  <si>
    <t>CHHORN ROMDUOL</t>
  </si>
  <si>
    <t>100696476</t>
  </si>
  <si>
    <t>05377933</t>
  </si>
  <si>
    <t>30540</t>
  </si>
  <si>
    <t>ហ៊ុត ហ៊ាប</t>
  </si>
  <si>
    <t>HUTH HEAB</t>
  </si>
  <si>
    <t>101252817</t>
  </si>
  <si>
    <t>05659855</t>
  </si>
  <si>
    <t>19700</t>
  </si>
  <si>
    <t>30542</t>
  </si>
  <si>
    <t>ផាត់ លីន</t>
  </si>
  <si>
    <t>PHA LIN</t>
  </si>
  <si>
    <t>100639100</t>
  </si>
  <si>
    <t>05792761</t>
  </si>
  <si>
    <t>6700</t>
  </si>
  <si>
    <t>30543</t>
  </si>
  <si>
    <t>ចិន ស៊ីភូរ</t>
  </si>
  <si>
    <t>CHEN SIPHOU</t>
  </si>
  <si>
    <t>100856422</t>
  </si>
  <si>
    <t>04120990</t>
  </si>
  <si>
    <t>30545</t>
  </si>
  <si>
    <t>ជ្រី សុជាតា</t>
  </si>
  <si>
    <t>CHRY SOCHEATA</t>
  </si>
  <si>
    <t>101253716</t>
  </si>
  <si>
    <t>05659845</t>
  </si>
  <si>
    <t>30975</t>
  </si>
  <si>
    <t>ទឹម សុខា</t>
  </si>
  <si>
    <t>TIM SOKHA</t>
  </si>
  <si>
    <t>101234960</t>
  </si>
  <si>
    <t>05659859</t>
  </si>
  <si>
    <t>302212</t>
  </si>
  <si>
    <t>ប៊ុត ប៊ុនឡុង</t>
  </si>
  <si>
    <t>BUT BUNLONG</t>
  </si>
  <si>
    <t>SR008</t>
  </si>
  <si>
    <t>101231274</t>
  </si>
  <si>
    <t>05196505</t>
  </si>
  <si>
    <t>302219</t>
  </si>
  <si>
    <t>អ៊ិត សុខឃាន់</t>
  </si>
  <si>
    <t>ITH SOKKHORN</t>
  </si>
  <si>
    <t>062133410</t>
  </si>
  <si>
    <t>05151196</t>
  </si>
  <si>
    <t>302223</t>
  </si>
  <si>
    <t>មោន សាន់</t>
  </si>
  <si>
    <t>MORN SANN</t>
  </si>
  <si>
    <t>101246035</t>
  </si>
  <si>
    <t>04670339</t>
  </si>
  <si>
    <t>10400</t>
  </si>
  <si>
    <t>302224</t>
  </si>
  <si>
    <t>ឡាច រេជ្ជនី</t>
  </si>
  <si>
    <t>LACH RECHNY</t>
  </si>
  <si>
    <t>101253821</t>
  </si>
  <si>
    <t>04670335</t>
  </si>
  <si>
    <t>17300</t>
  </si>
  <si>
    <t>302225</t>
  </si>
  <si>
    <t>គង់ សារ៉ាត់</t>
  </si>
  <si>
    <t>KONG SARATH</t>
  </si>
  <si>
    <t>101078612</t>
  </si>
  <si>
    <t>04571122</t>
  </si>
  <si>
    <t>302228</t>
  </si>
  <si>
    <t>អេង ស្រី</t>
  </si>
  <si>
    <t>ENG SREY</t>
  </si>
  <si>
    <t>100729658</t>
  </si>
  <si>
    <t>04594590</t>
  </si>
  <si>
    <t>302239</t>
  </si>
  <si>
    <t>ខែម ខ្លី</t>
  </si>
  <si>
    <t>KHEM KHLEY</t>
  </si>
  <si>
    <t>101345867</t>
  </si>
  <si>
    <t>04543030</t>
  </si>
  <si>
    <t>302241</t>
  </si>
  <si>
    <t>ទឹម សម្បត្តិ</t>
  </si>
  <si>
    <t>TIM SAM BATH</t>
  </si>
  <si>
    <t>090861897</t>
  </si>
  <si>
    <t>03440234</t>
  </si>
  <si>
    <t>302242</t>
  </si>
  <si>
    <t>ប៉ុម ស្រីលក្ខិ</t>
  </si>
  <si>
    <t>POM SREYLEAK</t>
  </si>
  <si>
    <t>100702566</t>
  </si>
  <si>
    <t>04571171</t>
  </si>
  <si>
    <t>31000</t>
  </si>
  <si>
    <t>302243</t>
  </si>
  <si>
    <t>តែម ផល្លា</t>
  </si>
  <si>
    <t>TEM PHALLA</t>
  </si>
  <si>
    <t>100875940</t>
  </si>
  <si>
    <t>01763663</t>
  </si>
  <si>
    <t>302249</t>
  </si>
  <si>
    <t>ឡាយ ចិន្តា</t>
  </si>
  <si>
    <t>LAY CHENDA</t>
  </si>
  <si>
    <t>101301389</t>
  </si>
  <si>
    <t>02735242</t>
  </si>
  <si>
    <t>302250</t>
  </si>
  <si>
    <t>ម៉េង ស្រីណាង</t>
  </si>
  <si>
    <t>MENG SREYNANG</t>
  </si>
  <si>
    <t>100787626</t>
  </si>
  <si>
    <t>04536540</t>
  </si>
  <si>
    <t>302251</t>
  </si>
  <si>
    <t>អ៊ឹម ស្រីពុំ</t>
  </si>
  <si>
    <t>EM SREYPOM</t>
  </si>
  <si>
    <t>101164598</t>
  </si>
  <si>
    <t>05324810</t>
  </si>
  <si>
    <t>302252</t>
  </si>
  <si>
    <t>សុន ស្រីអូន</t>
  </si>
  <si>
    <t>SON SREYOUN</t>
  </si>
  <si>
    <t>101276687</t>
  </si>
  <si>
    <t>04670329</t>
  </si>
  <si>
    <t>302255</t>
  </si>
  <si>
    <t>ប៊ិន ញ៉ី</t>
  </si>
  <si>
    <t>BEN NHEY</t>
  </si>
  <si>
    <t>101121419</t>
  </si>
  <si>
    <t>01763662</t>
  </si>
  <si>
    <t>302365</t>
  </si>
  <si>
    <t>ហ៊ីត នាង</t>
  </si>
  <si>
    <t>HIT NEANG</t>
  </si>
  <si>
    <t>101148295</t>
  </si>
  <si>
    <t>04257149</t>
  </si>
  <si>
    <t>302367</t>
  </si>
  <si>
    <t>គង់ សារឿន</t>
  </si>
  <si>
    <t>KONG SAROEURN</t>
  </si>
  <si>
    <t>101225589</t>
  </si>
  <si>
    <t>01763669</t>
  </si>
  <si>
    <t>38600</t>
  </si>
  <si>
    <t>302667</t>
  </si>
  <si>
    <t>ជៀប ភន</t>
  </si>
  <si>
    <t>CHIEB PHORN</t>
  </si>
  <si>
    <t>030960589</t>
  </si>
  <si>
    <t>04571140</t>
  </si>
  <si>
    <t>40000</t>
  </si>
  <si>
    <t>302668</t>
  </si>
  <si>
    <t>អ៊ីម ហ៊ួង</t>
  </si>
  <si>
    <t>IM HOUNG</t>
  </si>
  <si>
    <t>101188346</t>
  </si>
  <si>
    <t>05162033</t>
  </si>
  <si>
    <t>302919</t>
  </si>
  <si>
    <t>ពៅ មករា</t>
  </si>
  <si>
    <t>POV MAKRA</t>
  </si>
  <si>
    <t>090885523</t>
  </si>
  <si>
    <t>04670076</t>
  </si>
  <si>
    <t>303021</t>
  </si>
  <si>
    <t>លៀម រតនៈ</t>
  </si>
  <si>
    <t>LIEM RATANAK</t>
  </si>
  <si>
    <t>100784346</t>
  </si>
  <si>
    <t>05368901</t>
  </si>
  <si>
    <t>301002</t>
  </si>
  <si>
    <t>លៀម​ ភារុន</t>
  </si>
  <si>
    <t>LIEM PHEARON</t>
  </si>
  <si>
    <t>SR009</t>
  </si>
  <si>
    <t>100902190</t>
  </si>
  <si>
    <t>05662616</t>
  </si>
  <si>
    <t>301716</t>
  </si>
  <si>
    <t>មុំ រេត</t>
  </si>
  <si>
    <t>MOM RET</t>
  </si>
  <si>
    <t>101130644</t>
  </si>
  <si>
    <t>05792757</t>
  </si>
  <si>
    <t>2300</t>
  </si>
  <si>
    <t>301734</t>
  </si>
  <si>
    <t>ហ៊ួន គឹមលី</t>
  </si>
  <si>
    <t>HUON KOEMLY</t>
  </si>
  <si>
    <t>100966861</t>
  </si>
  <si>
    <t>05792754</t>
  </si>
  <si>
    <t>21200</t>
  </si>
  <si>
    <t>301747</t>
  </si>
  <si>
    <t>ហេង​ សុគន្ធា</t>
  </si>
  <si>
    <t>HENG SOKUNTHEA</t>
  </si>
  <si>
    <t>101397532</t>
  </si>
  <si>
    <t>05781392</t>
  </si>
  <si>
    <t>34200</t>
  </si>
  <si>
    <t>301764</t>
  </si>
  <si>
    <t>ស៊ាង ស្រីមុំ</t>
  </si>
  <si>
    <t>SEANG SREYMOM</t>
  </si>
  <si>
    <t>100702130</t>
  </si>
  <si>
    <t>05792753</t>
  </si>
  <si>
    <t>301868</t>
  </si>
  <si>
    <t>ង៉ែត គឹមសួ</t>
  </si>
  <si>
    <t>NGET KIMSUO</t>
  </si>
  <si>
    <t>100787612</t>
  </si>
  <si>
    <t>05781383</t>
  </si>
  <si>
    <t>301960</t>
  </si>
  <si>
    <t>លុយ រើន</t>
  </si>
  <si>
    <t>LUY ROEUN</t>
  </si>
  <si>
    <t>100727541</t>
  </si>
  <si>
    <t>04277319</t>
  </si>
  <si>
    <t>32800</t>
  </si>
  <si>
    <t>302174</t>
  </si>
  <si>
    <t>ទិត ស្រីនិច</t>
  </si>
  <si>
    <t>TET SREYNICH</t>
  </si>
  <si>
    <t>100696315</t>
  </si>
  <si>
    <t>04121019</t>
  </si>
  <si>
    <t>30223</t>
  </si>
  <si>
    <t>អ៊ុន វឿន</t>
  </si>
  <si>
    <t>UN VOEURN</t>
  </si>
  <si>
    <t>101000394</t>
  </si>
  <si>
    <t>05659818</t>
  </si>
  <si>
    <t>3500</t>
  </si>
  <si>
    <t>302233</t>
  </si>
  <si>
    <t>ស៊ា ចាន់សារ</t>
  </si>
  <si>
    <t>SEA CHANSAR</t>
  </si>
  <si>
    <t>101396626</t>
  </si>
  <si>
    <t>04670338</t>
  </si>
  <si>
    <t>30257</t>
  </si>
  <si>
    <t>គ្រិស ផល្លី</t>
  </si>
  <si>
    <t>KRIS PHALLY</t>
  </si>
  <si>
    <t>100762677</t>
  </si>
  <si>
    <t>05662613</t>
  </si>
  <si>
    <t>30260</t>
  </si>
  <si>
    <t>អៀង ដាលីន</t>
  </si>
  <si>
    <t>IENG DALIN</t>
  </si>
  <si>
    <t>101330287</t>
  </si>
  <si>
    <t>04571179</t>
  </si>
  <si>
    <t>30262</t>
  </si>
  <si>
    <t>ង៉ែត កុម្ភៈ</t>
  </si>
  <si>
    <t>NGET KUMPHEAK</t>
  </si>
  <si>
    <t>101299586</t>
  </si>
  <si>
    <t>05662607</t>
  </si>
  <si>
    <t>30272</t>
  </si>
  <si>
    <t>សោ ស្រីមុំ</t>
  </si>
  <si>
    <t>SOR SREYMOM</t>
  </si>
  <si>
    <t>101188460</t>
  </si>
  <si>
    <t>05662601</t>
  </si>
  <si>
    <t>302773</t>
  </si>
  <si>
    <t>គុង រដ្ឋា</t>
  </si>
  <si>
    <t>KONG RATHA</t>
  </si>
  <si>
    <t>101130586</t>
  </si>
  <si>
    <t>04632705</t>
  </si>
  <si>
    <t>26200</t>
  </si>
  <si>
    <t>302870</t>
  </si>
  <si>
    <t>កាំង ស្រី</t>
  </si>
  <si>
    <t>KANG SREY</t>
  </si>
  <si>
    <t>101085300</t>
  </si>
  <si>
    <t>03989197</t>
  </si>
  <si>
    <t>3000</t>
  </si>
  <si>
    <t>30291</t>
  </si>
  <si>
    <t>ជ្រី មឿន</t>
  </si>
  <si>
    <t>CHRA MOEUN</t>
  </si>
  <si>
    <t>100889940</t>
  </si>
  <si>
    <t>05662577</t>
  </si>
  <si>
    <t>20500</t>
  </si>
  <si>
    <t>30339</t>
  </si>
  <si>
    <t>សុខ ចាន់ឌី</t>
  </si>
  <si>
    <t>SOK CHANDY</t>
  </si>
  <si>
    <t>101297650</t>
  </si>
  <si>
    <t>05662602</t>
  </si>
  <si>
    <t>30412</t>
  </si>
  <si>
    <t>ម៉ិច ត្រប់</t>
  </si>
  <si>
    <t>MICH TRORP</t>
  </si>
  <si>
    <t>100930915</t>
  </si>
  <si>
    <t>05663295</t>
  </si>
  <si>
    <t>30584</t>
  </si>
  <si>
    <t>សុខ ស្រីទូច</t>
  </si>
  <si>
    <t>SOK SREYTOUCH</t>
  </si>
  <si>
    <t>101078875</t>
  </si>
  <si>
    <t>05662598</t>
  </si>
  <si>
    <t>30586</t>
  </si>
  <si>
    <t>ឡយ លា</t>
  </si>
  <si>
    <t>LORY LEA</t>
  </si>
  <si>
    <t>101090425</t>
  </si>
  <si>
    <t>05662603</t>
  </si>
  <si>
    <t>41100</t>
  </si>
  <si>
    <t>30662</t>
  </si>
  <si>
    <t>ចេង កញ្ញា</t>
  </si>
  <si>
    <t>CHENG KANHA</t>
  </si>
  <si>
    <t>100904579</t>
  </si>
  <si>
    <t>05662615</t>
  </si>
  <si>
    <t>30663</t>
  </si>
  <si>
    <t>ចេង ធូ</t>
  </si>
  <si>
    <t>CHENG THOU</t>
  </si>
  <si>
    <t>100891430</t>
  </si>
  <si>
    <t>05662614</t>
  </si>
  <si>
    <t>30876</t>
  </si>
  <si>
    <t>សឹម ស្រីនាត</t>
  </si>
  <si>
    <t>SEM SREYNEAT</t>
  </si>
  <si>
    <t>101311287</t>
  </si>
  <si>
    <t>05662599</t>
  </si>
  <si>
    <t>36200</t>
  </si>
  <si>
    <t>301094</t>
  </si>
  <si>
    <t>យ៉ង សារ៉េត</t>
  </si>
  <si>
    <t>YORNG SARET</t>
  </si>
  <si>
    <t>SR010</t>
  </si>
  <si>
    <t>100821687</t>
  </si>
  <si>
    <t>05663298</t>
  </si>
  <si>
    <t>20300</t>
  </si>
  <si>
    <t>301155</t>
  </si>
  <si>
    <t>ឡុង ចន្ថា</t>
  </si>
  <si>
    <t>LONG CHANTHA</t>
  </si>
  <si>
    <t>100678290</t>
  </si>
  <si>
    <t>05663284</t>
  </si>
  <si>
    <t>301372</t>
  </si>
  <si>
    <t>នាង​ ជួន</t>
  </si>
  <si>
    <t>NEANG CHUON</t>
  </si>
  <si>
    <t>101000814</t>
  </si>
  <si>
    <t>05663281</t>
  </si>
  <si>
    <t>13700</t>
  </si>
  <si>
    <t>301373</t>
  </si>
  <si>
    <t>ផឹង លីណា</t>
  </si>
  <si>
    <t>PHOENG LINA</t>
  </si>
  <si>
    <t>101155738</t>
  </si>
  <si>
    <t>05663289</t>
  </si>
  <si>
    <t>30220</t>
  </si>
  <si>
    <t>អៀម សារ៉ែន</t>
  </si>
  <si>
    <t>IEM SAREN</t>
  </si>
  <si>
    <t>101122757</t>
  </si>
  <si>
    <t>05659820</t>
  </si>
  <si>
    <t>14500</t>
  </si>
  <si>
    <t>302379</t>
  </si>
  <si>
    <t>សឿង ឆវី</t>
  </si>
  <si>
    <t>SOEURNG CHHORVY</t>
  </si>
  <si>
    <t>101078187</t>
  </si>
  <si>
    <t>05324837</t>
  </si>
  <si>
    <t>302450</t>
  </si>
  <si>
    <t>ជា សំអុល</t>
  </si>
  <si>
    <t>CHEA SAMOL</t>
  </si>
  <si>
    <t>101324640</t>
  </si>
  <si>
    <t>04366192</t>
  </si>
  <si>
    <t>30281</t>
  </si>
  <si>
    <t>ភិន ស្រីផន</t>
  </si>
  <si>
    <t>PHIN SREYPHAN</t>
  </si>
  <si>
    <t>101036730</t>
  </si>
  <si>
    <t>05662584</t>
  </si>
  <si>
    <t>2000</t>
  </si>
  <si>
    <t>30301</t>
  </si>
  <si>
    <t>សូត ចន្នី</t>
  </si>
  <si>
    <t>SOUT CHANNY</t>
  </si>
  <si>
    <t>101331782</t>
  </si>
  <si>
    <t>05663292</t>
  </si>
  <si>
    <t>30332</t>
  </si>
  <si>
    <t>ប្រាក់ ស្រីពៅ</t>
  </si>
  <si>
    <t>BRAK SREYPOV</t>
  </si>
  <si>
    <t>101297943</t>
  </si>
  <si>
    <t>05662575</t>
  </si>
  <si>
    <t>30343</t>
  </si>
  <si>
    <t>អ៊ុំម  ពិសី</t>
  </si>
  <si>
    <t>UM PISEY</t>
  </si>
  <si>
    <t>100770833</t>
  </si>
  <si>
    <t>05662588</t>
  </si>
  <si>
    <t>30345</t>
  </si>
  <si>
    <t>ឃួន មុំ</t>
  </si>
  <si>
    <t>KHUON MOM</t>
  </si>
  <si>
    <t>100825271</t>
  </si>
  <si>
    <t>05662580</t>
  </si>
  <si>
    <t>3600</t>
  </si>
  <si>
    <t>30351</t>
  </si>
  <si>
    <t>សាំង សុខា</t>
  </si>
  <si>
    <t>SANG SOKHA</t>
  </si>
  <si>
    <t>101403794</t>
  </si>
  <si>
    <t>05663294</t>
  </si>
  <si>
    <t>30353</t>
  </si>
  <si>
    <t>ឌិន ស្រីឡូត</t>
  </si>
  <si>
    <t>DEN SREYLOUT</t>
  </si>
  <si>
    <t>100853270</t>
  </si>
  <si>
    <t>05663290</t>
  </si>
  <si>
    <t>30359</t>
  </si>
  <si>
    <t>សែម ស្រីអូន</t>
  </si>
  <si>
    <t>SEM SREY AUN</t>
  </si>
  <si>
    <t>101317130</t>
  </si>
  <si>
    <t>05663299</t>
  </si>
  <si>
    <t>30411</t>
  </si>
  <si>
    <t>ម៉ិច ស្ដើង</t>
  </si>
  <si>
    <t>MICH SDEUNG</t>
  </si>
  <si>
    <t>101265932</t>
  </si>
  <si>
    <t>05792744</t>
  </si>
  <si>
    <t>30435</t>
  </si>
  <si>
    <t>ជុំ រ៉ាន់</t>
  </si>
  <si>
    <t>CHUM RANN</t>
  </si>
  <si>
    <t>101241370</t>
  </si>
  <si>
    <t>05792743</t>
  </si>
  <si>
    <t>30441</t>
  </si>
  <si>
    <t>ផន វ៉ាឌី</t>
  </si>
  <si>
    <t>PHORN VADY</t>
  </si>
  <si>
    <t>101352407</t>
  </si>
  <si>
    <t>05663283</t>
  </si>
  <si>
    <t>9700</t>
  </si>
  <si>
    <t>30585</t>
  </si>
  <si>
    <t>សុខ ស្រីម៉ៅ</t>
  </si>
  <si>
    <t>SOK SREYMAO</t>
  </si>
  <si>
    <t>101078874</t>
  </si>
  <si>
    <t>05662586</t>
  </si>
  <si>
    <t>15400</t>
  </si>
  <si>
    <t>30609</t>
  </si>
  <si>
    <t>កាន់ ស្រីមុំ</t>
  </si>
  <si>
    <t>KANN SREYMOM</t>
  </si>
  <si>
    <t>101353205</t>
  </si>
  <si>
    <t>05663285</t>
  </si>
  <si>
    <t>27600</t>
  </si>
  <si>
    <t>30836</t>
  </si>
  <si>
    <t>ឃួន អូន</t>
  </si>
  <si>
    <t>KHUON AUN</t>
  </si>
  <si>
    <t>101122519</t>
  </si>
  <si>
    <t>05663287</t>
  </si>
  <si>
    <t>28100</t>
  </si>
  <si>
    <t>30919</t>
  </si>
  <si>
    <t>សេក រឹម</t>
  </si>
  <si>
    <t>SEK RIM</t>
  </si>
  <si>
    <t>100877623</t>
  </si>
  <si>
    <t>05663280</t>
  </si>
  <si>
    <t>30958</t>
  </si>
  <si>
    <t>ជុំ នូច</t>
  </si>
  <si>
    <t>CHUM NOUCH</t>
  </si>
  <si>
    <t>101000628</t>
  </si>
  <si>
    <t>05659825</t>
  </si>
  <si>
    <t>301083</t>
  </si>
  <si>
    <t>ប៉ិច ចំប៉ា</t>
  </si>
  <si>
    <t>PICH CHAMPA</t>
  </si>
  <si>
    <t>SR011</t>
  </si>
  <si>
    <t>101394512</t>
  </si>
  <si>
    <t>05662569</t>
  </si>
  <si>
    <t>301106</t>
  </si>
  <si>
    <t>សួន ចាន់ណា</t>
  </si>
  <si>
    <t>SUON CHANNA</t>
  </si>
  <si>
    <t>101307125</t>
  </si>
  <si>
    <t>05662564</t>
  </si>
  <si>
    <t>301311</t>
  </si>
  <si>
    <t>ប៉ិន សារិ</t>
  </si>
  <si>
    <t>BOEN SARE</t>
  </si>
  <si>
    <t>101253633</t>
  </si>
  <si>
    <t>05312933</t>
  </si>
  <si>
    <t>14700</t>
  </si>
  <si>
    <t>30182</t>
  </si>
  <si>
    <t>នួន ភាន់</t>
  </si>
  <si>
    <t>NOUN  PHORN</t>
  </si>
  <si>
    <t>062018547</t>
  </si>
  <si>
    <t>05662548</t>
  </si>
  <si>
    <t>29200</t>
  </si>
  <si>
    <t>301866</t>
  </si>
  <si>
    <t>សុខ​ សារ៉ន</t>
  </si>
  <si>
    <t>SOK SARORN</t>
  </si>
  <si>
    <t>101403790</t>
  </si>
  <si>
    <t>05781384</t>
  </si>
  <si>
    <t>20600</t>
  </si>
  <si>
    <t>30208</t>
  </si>
  <si>
    <t>និន ម៉ាប់</t>
  </si>
  <si>
    <t>NIN MAB</t>
  </si>
  <si>
    <t>101155390</t>
  </si>
  <si>
    <t>05659834</t>
  </si>
  <si>
    <t>302088</t>
  </si>
  <si>
    <t>ម៉ៅ ស្រីឡា</t>
  </si>
  <si>
    <t>MAO SREYLA</t>
  </si>
  <si>
    <t>101299383</t>
  </si>
  <si>
    <t>05792747</t>
  </si>
  <si>
    <t>4900</t>
  </si>
  <si>
    <t>30209</t>
  </si>
  <si>
    <t>កួប ម៉ារីយ៉ាស់</t>
  </si>
  <si>
    <t>KOUB MARIYAS</t>
  </si>
  <si>
    <t>101289011</t>
  </si>
  <si>
    <t>05659838</t>
  </si>
  <si>
    <t>2800</t>
  </si>
  <si>
    <t>30210</t>
  </si>
  <si>
    <t>កូប ម៉ារី</t>
  </si>
  <si>
    <t>KOUB MARY</t>
  </si>
  <si>
    <t>101289012</t>
  </si>
  <si>
    <t>05659839</t>
  </si>
  <si>
    <t>20000</t>
  </si>
  <si>
    <t>302124</t>
  </si>
  <si>
    <t>ច្រឹង សុខជា</t>
  </si>
  <si>
    <t>CHROENG SOKCHEA</t>
  </si>
  <si>
    <t>101330305</t>
  </si>
  <si>
    <t>05162028</t>
  </si>
  <si>
    <t>302142</t>
  </si>
  <si>
    <t>ឃុន ខាវ</t>
  </si>
  <si>
    <t>KHOM KHAV</t>
  </si>
  <si>
    <t>101027584</t>
  </si>
  <si>
    <t>05662697</t>
  </si>
  <si>
    <t>302143</t>
  </si>
  <si>
    <t>ព្រំ ថារី</t>
  </si>
  <si>
    <t>PROM THARY</t>
  </si>
  <si>
    <t>090909244</t>
  </si>
  <si>
    <t>04653030</t>
  </si>
  <si>
    <t>28500</t>
  </si>
  <si>
    <t>30215</t>
  </si>
  <si>
    <t>ប៉ះ ធឿន</t>
  </si>
  <si>
    <t>PAS THOEURN</t>
  </si>
  <si>
    <t>100897952</t>
  </si>
  <si>
    <t>05659833</t>
  </si>
  <si>
    <t>302761</t>
  </si>
  <si>
    <t>វ៉ឹង ណយ</t>
  </si>
  <si>
    <t>VOENG NOY</t>
  </si>
  <si>
    <t>101344309</t>
  </si>
  <si>
    <t>04843912</t>
  </si>
  <si>
    <t>302762</t>
  </si>
  <si>
    <t>ស៊ាន តុលា</t>
  </si>
  <si>
    <t>SEAN TOLA</t>
  </si>
  <si>
    <t>101155434</t>
  </si>
  <si>
    <t>04337061</t>
  </si>
  <si>
    <t>302763</t>
  </si>
  <si>
    <t>ហេង សិទ្ធា</t>
  </si>
  <si>
    <t>HENG SITHEA</t>
  </si>
  <si>
    <t>101073803</t>
  </si>
  <si>
    <t>05209660</t>
  </si>
  <si>
    <t>30295</t>
  </si>
  <si>
    <t>យ៉ែម​ សាមឿន</t>
  </si>
  <si>
    <t>YEM SAMOEUN</t>
  </si>
  <si>
    <t>101079991</t>
  </si>
  <si>
    <t>05662552</t>
  </si>
  <si>
    <t>30300</t>
  </si>
  <si>
    <t>អែង ឌីណា</t>
  </si>
  <si>
    <t>ENG DYNA</t>
  </si>
  <si>
    <t>101122640</t>
  </si>
  <si>
    <t>05662566</t>
  </si>
  <si>
    <t>30406</t>
  </si>
  <si>
    <t>អាន់ សុខា</t>
  </si>
  <si>
    <t>ANN SOKHA</t>
  </si>
  <si>
    <t>100813235</t>
  </si>
  <si>
    <t>05662561</t>
  </si>
  <si>
    <t>30426</t>
  </si>
  <si>
    <t>ហុង អ៊ាប</t>
  </si>
  <si>
    <t>HONG EAB</t>
  </si>
  <si>
    <t>100762623</t>
  </si>
  <si>
    <t>05662565</t>
  </si>
  <si>
    <t>33900</t>
  </si>
  <si>
    <t>30587</t>
  </si>
  <si>
    <t>ស៊ឹម  គុន្ធា</t>
  </si>
  <si>
    <t>SOEM KONTHEA</t>
  </si>
  <si>
    <t>101278912</t>
  </si>
  <si>
    <t>05662563</t>
  </si>
  <si>
    <t>30724</t>
  </si>
  <si>
    <t>សេន រតនា</t>
  </si>
  <si>
    <t>SEN RATANA</t>
  </si>
  <si>
    <t>030627087</t>
  </si>
  <si>
    <t>03827214</t>
  </si>
  <si>
    <t>30781</t>
  </si>
  <si>
    <t>ហ៊ុយ គឹមហុន</t>
  </si>
  <si>
    <t>HUY KIMHON</t>
  </si>
  <si>
    <t>101035185</t>
  </si>
  <si>
    <t>05662558</t>
  </si>
  <si>
    <t>30782</t>
  </si>
  <si>
    <t>សាម វិចិត្រ</t>
  </si>
  <si>
    <t>SAM VICHET</t>
  </si>
  <si>
    <t>101031012</t>
  </si>
  <si>
    <t>05662551</t>
  </si>
  <si>
    <t>30825</t>
  </si>
  <si>
    <t>អៀម សុខ</t>
  </si>
  <si>
    <t>IEM SOK</t>
  </si>
  <si>
    <t>100966650</t>
  </si>
  <si>
    <t>05662549</t>
  </si>
  <si>
    <t>30953</t>
  </si>
  <si>
    <t>គុណ ស្រីមាស</t>
  </si>
  <si>
    <t>KUN SREYMEAS</t>
  </si>
  <si>
    <t>101050035</t>
  </si>
  <si>
    <t>05659827</t>
  </si>
  <si>
    <t>301204</t>
  </si>
  <si>
    <t>ជឹម ចន្ធូ</t>
  </si>
  <si>
    <t>CHIIM CHANTHOU</t>
  </si>
  <si>
    <t>SR012</t>
  </si>
  <si>
    <t>100812272</t>
  </si>
  <si>
    <t>05662533</t>
  </si>
  <si>
    <t>301277</t>
  </si>
  <si>
    <t>ង៉ែត សុភា</t>
  </si>
  <si>
    <t>NGET SOPHEA</t>
  </si>
  <si>
    <t>101078777</t>
  </si>
  <si>
    <t>05662342</t>
  </si>
  <si>
    <t>6300</t>
  </si>
  <si>
    <t>301304</t>
  </si>
  <si>
    <t>ជឹម គង្គា</t>
  </si>
  <si>
    <t>CHOEM KUNGKEA</t>
  </si>
  <si>
    <t>100981318</t>
  </si>
  <si>
    <t>05662541</t>
  </si>
  <si>
    <t>301323</t>
  </si>
  <si>
    <t>អ៊ឹម​ ស្រីនិច្ច</t>
  </si>
  <si>
    <t>ORM SREYNICH</t>
  </si>
  <si>
    <t>101078732</t>
  </si>
  <si>
    <t>05659822</t>
  </si>
  <si>
    <t>301385</t>
  </si>
  <si>
    <t>នាក់ សុខុម</t>
  </si>
  <si>
    <t>NEAK SOKHOM</t>
  </si>
  <si>
    <t>100789284</t>
  </si>
  <si>
    <t>05662583</t>
  </si>
  <si>
    <t>301573</t>
  </si>
  <si>
    <t>ផាត់ ណា</t>
  </si>
  <si>
    <t>PHATH NA</t>
  </si>
  <si>
    <t>101287991</t>
  </si>
  <si>
    <t>05666072</t>
  </si>
  <si>
    <t>301667</t>
  </si>
  <si>
    <t>ង៉ុញ ស្រស់</t>
  </si>
  <si>
    <t>NGONH SRORS</t>
  </si>
  <si>
    <t>101148377</t>
  </si>
  <si>
    <t>05792746</t>
  </si>
  <si>
    <t>301672</t>
  </si>
  <si>
    <t>ជុំ ដា</t>
  </si>
  <si>
    <t>CHUM DA</t>
  </si>
  <si>
    <t>101169871</t>
  </si>
  <si>
    <t>05789745</t>
  </si>
  <si>
    <t>301702</t>
  </si>
  <si>
    <t>ឆេង សាវឌី</t>
  </si>
  <si>
    <t>CHHENG SAVDY</t>
  </si>
  <si>
    <t>101362856</t>
  </si>
  <si>
    <t>05781403</t>
  </si>
  <si>
    <t>30202</t>
  </si>
  <si>
    <t>នន់ សំ</t>
  </si>
  <si>
    <t>NORN SAM</t>
  </si>
  <si>
    <t>101276920</t>
  </si>
  <si>
    <t>05659824</t>
  </si>
  <si>
    <t>302172</t>
  </si>
  <si>
    <t>ភាង ចិន្តា</t>
  </si>
  <si>
    <t>PHEANG CHENDA</t>
  </si>
  <si>
    <t>061926746</t>
  </si>
  <si>
    <t>04670466</t>
  </si>
  <si>
    <t>302430</t>
  </si>
  <si>
    <t>គុន ពៅ</t>
  </si>
  <si>
    <t>KUN POV</t>
  </si>
  <si>
    <t>101444889</t>
  </si>
  <si>
    <t>04257171</t>
  </si>
  <si>
    <t>30280</t>
  </si>
  <si>
    <t>ប៉ែ ដន</t>
  </si>
  <si>
    <t>PE DORN</t>
  </si>
  <si>
    <t>101276183</t>
  </si>
  <si>
    <t>05662576</t>
  </si>
  <si>
    <t>30288</t>
  </si>
  <si>
    <t>សុខ ស៊ីណាត</t>
  </si>
  <si>
    <t>SOK SINAT</t>
  </si>
  <si>
    <t>100979361</t>
  </si>
  <si>
    <t>05662581</t>
  </si>
  <si>
    <t>302947</t>
  </si>
  <si>
    <t>សង​ នុត</t>
  </si>
  <si>
    <t>SORNG NUT</t>
  </si>
  <si>
    <t>101367073</t>
  </si>
  <si>
    <t>05662406</t>
  </si>
  <si>
    <t>30303</t>
  </si>
  <si>
    <t>យ៉ាន់ មករា</t>
  </si>
  <si>
    <t>YAN MAKARA</t>
  </si>
  <si>
    <t>101283106</t>
  </si>
  <si>
    <t>05662535</t>
  </si>
  <si>
    <t>30311</t>
  </si>
  <si>
    <t>សន សុគន្ធា</t>
  </si>
  <si>
    <t>SORN SOKUNTHEA</t>
  </si>
  <si>
    <t>101210549</t>
  </si>
  <si>
    <t>05662528</t>
  </si>
  <si>
    <t>30312</t>
  </si>
  <si>
    <t>សុខ ស្រីមុំ</t>
  </si>
  <si>
    <t>SOK SREYMOM</t>
  </si>
  <si>
    <t>101086304</t>
  </si>
  <si>
    <t>05662537</t>
  </si>
  <si>
    <t>30315</t>
  </si>
  <si>
    <t>សុង មករា</t>
  </si>
  <si>
    <t>SONG MAKARA</t>
  </si>
  <si>
    <t>100767164</t>
  </si>
  <si>
    <t>05662539</t>
  </si>
  <si>
    <t>30323</t>
  </si>
  <si>
    <t>សោ ចាន់ផូ</t>
  </si>
  <si>
    <t>SOR CHANPHO</t>
  </si>
  <si>
    <t>101160252</t>
  </si>
  <si>
    <t>05662544</t>
  </si>
  <si>
    <t>30450</t>
  </si>
  <si>
    <t>ម៉ៅ នី</t>
  </si>
  <si>
    <t>MAO NY</t>
  </si>
  <si>
    <t>100696420</t>
  </si>
  <si>
    <t>05662529</t>
  </si>
  <si>
    <t>30453</t>
  </si>
  <si>
    <t>ផា ឈន់</t>
  </si>
  <si>
    <t>PHA CHHORN</t>
  </si>
  <si>
    <t>050847529</t>
  </si>
  <si>
    <t>05662545</t>
  </si>
  <si>
    <t>30568</t>
  </si>
  <si>
    <t>ឈិន គន្ធា</t>
  </si>
  <si>
    <t>CHHIN KUNTHEA</t>
  </si>
  <si>
    <t>101420158</t>
  </si>
  <si>
    <t>05662592</t>
  </si>
  <si>
    <t>30828</t>
  </si>
  <si>
    <t>ទឹម រ៉ាវី</t>
  </si>
  <si>
    <t>TOEM RAVY</t>
  </si>
  <si>
    <t>101252992</t>
  </si>
  <si>
    <t>03989204</t>
  </si>
  <si>
    <t>800</t>
  </si>
  <si>
    <t>301085</t>
  </si>
  <si>
    <t>ឃី  ហៃ</t>
  </si>
  <si>
    <t>KHY HAI</t>
  </si>
  <si>
    <t>SR013</t>
  </si>
  <si>
    <t>101385067</t>
  </si>
  <si>
    <t>04347418</t>
  </si>
  <si>
    <t>23700</t>
  </si>
  <si>
    <t>301659</t>
  </si>
  <si>
    <t>យុង ចាន់ធឿន</t>
  </si>
  <si>
    <t>YONG CHANTHOEURN</t>
  </si>
  <si>
    <t>101078932</t>
  </si>
  <si>
    <t>04670407</t>
  </si>
  <si>
    <t>301708</t>
  </si>
  <si>
    <t>ថុន វេហា</t>
  </si>
  <si>
    <t>THON VEHA</t>
  </si>
  <si>
    <t>110613697</t>
  </si>
  <si>
    <t>05781401</t>
  </si>
  <si>
    <t>301714</t>
  </si>
  <si>
    <t>ហ៊ុំ ស្រីអូន</t>
  </si>
  <si>
    <t>HUM SREYOUN</t>
  </si>
  <si>
    <t>101254962</t>
  </si>
  <si>
    <t>05781399</t>
  </si>
  <si>
    <t>302145</t>
  </si>
  <si>
    <t>មាស​ សុមាលី</t>
  </si>
  <si>
    <t>MEAS SOMALY</t>
  </si>
  <si>
    <t>101068500</t>
  </si>
  <si>
    <t>05783835</t>
  </si>
  <si>
    <t>302154</t>
  </si>
  <si>
    <t>សុន សុផា</t>
  </si>
  <si>
    <t>SUN SOPHA</t>
  </si>
  <si>
    <t>100773299</t>
  </si>
  <si>
    <t>05792554</t>
  </si>
  <si>
    <t>302431</t>
  </si>
  <si>
    <t>ម៉ៅ ចាន់ថា</t>
  </si>
  <si>
    <t>MAO CHANTHA</t>
  </si>
  <si>
    <t>100953751</t>
  </si>
  <si>
    <t>05208733</t>
  </si>
  <si>
    <t>302432</t>
  </si>
  <si>
    <t>ញ៉ មករា</t>
  </si>
  <si>
    <t>NHOR MAKARA</t>
  </si>
  <si>
    <t>062223499</t>
  </si>
  <si>
    <t>04673838</t>
  </si>
  <si>
    <t>302433</t>
  </si>
  <si>
    <t>ឈឹម សុចិត្ត</t>
  </si>
  <si>
    <t>CHHOEM SOCHET</t>
  </si>
  <si>
    <t>101316406</t>
  </si>
  <si>
    <t>04320679</t>
  </si>
  <si>
    <t>302435</t>
  </si>
  <si>
    <t>វ៉ិត រស្មី</t>
  </si>
  <si>
    <t>VIT REAKSMEY</t>
  </si>
  <si>
    <t>101289064</t>
  </si>
  <si>
    <t>05324772</t>
  </si>
  <si>
    <t>302948</t>
  </si>
  <si>
    <t>សុខ ដាវី</t>
  </si>
  <si>
    <t>SOK DAVY</t>
  </si>
  <si>
    <t>100798585</t>
  </si>
  <si>
    <t>04251929</t>
  </si>
  <si>
    <t>303025</t>
  </si>
  <si>
    <t>បេន ចិន្តា</t>
  </si>
  <si>
    <t>BEN CHINDA</t>
  </si>
  <si>
    <t>100983838</t>
  </si>
  <si>
    <t>04123325</t>
  </si>
  <si>
    <t>303026</t>
  </si>
  <si>
    <t>ឡុង គឹមហុង</t>
  </si>
  <si>
    <t>LONG KOEMHONG</t>
  </si>
  <si>
    <t>100984068</t>
  </si>
  <si>
    <t>04398131</t>
  </si>
  <si>
    <t>303029</t>
  </si>
  <si>
    <t>សាន ផល្លា</t>
  </si>
  <si>
    <t>SAN PHALLA</t>
  </si>
  <si>
    <t>100948455</t>
  </si>
  <si>
    <t>04121026</t>
  </si>
  <si>
    <t>30350</t>
  </si>
  <si>
    <t>សាត់ សំអឿន</t>
  </si>
  <si>
    <t>SATH SAMOEUN</t>
  </si>
  <si>
    <t>100813535</t>
  </si>
  <si>
    <t>05663310</t>
  </si>
  <si>
    <t>24000</t>
  </si>
  <si>
    <t>30385</t>
  </si>
  <si>
    <t>យ៉ង់ ពៅ</t>
  </si>
  <si>
    <t>YORNG POV</t>
  </si>
  <si>
    <t>101225285</t>
  </si>
  <si>
    <t>05662521</t>
  </si>
  <si>
    <t>30387</t>
  </si>
  <si>
    <t>ផាន់ សុគុន</t>
  </si>
  <si>
    <t>PHANN SOKUN</t>
  </si>
  <si>
    <t>101336813</t>
  </si>
  <si>
    <t>05663302</t>
  </si>
  <si>
    <t>30389</t>
  </si>
  <si>
    <t>វិត ដួង</t>
  </si>
  <si>
    <t>VITH DUONG</t>
  </si>
  <si>
    <t>101015897</t>
  </si>
  <si>
    <t>05663304</t>
  </si>
  <si>
    <t>30391</t>
  </si>
  <si>
    <t>សាន លក្ខិណា</t>
  </si>
  <si>
    <t>SAN LEAKHENA</t>
  </si>
  <si>
    <t>101281782</t>
  </si>
  <si>
    <t>05663311</t>
  </si>
  <si>
    <t>30533</t>
  </si>
  <si>
    <t>ចាន់ សុធារ៉ាត់</t>
  </si>
  <si>
    <t>CHAN SOTHEARATH</t>
  </si>
  <si>
    <t>101411191</t>
  </si>
  <si>
    <t>05663258</t>
  </si>
  <si>
    <t>23800</t>
  </si>
  <si>
    <t>30823</t>
  </si>
  <si>
    <t>ស៊ីម កញ្ញា</t>
  </si>
  <si>
    <t>SIM KANHNHA</t>
  </si>
  <si>
    <t>101234559</t>
  </si>
  <si>
    <t>03917091</t>
  </si>
  <si>
    <t>30913</t>
  </si>
  <si>
    <t>កែប ម៉ៅ</t>
  </si>
  <si>
    <t>KEB MAO</t>
  </si>
  <si>
    <t>101287214</t>
  </si>
  <si>
    <t>05663309</t>
  </si>
  <si>
    <t>30952</t>
  </si>
  <si>
    <t>ធន់ សុខា</t>
  </si>
  <si>
    <t>THUN SOKHA</t>
  </si>
  <si>
    <t>100959174</t>
  </si>
  <si>
    <t>05693879</t>
  </si>
  <si>
    <t>30980</t>
  </si>
  <si>
    <t>ស៊ឹម សំអាង</t>
  </si>
  <si>
    <t>SOEM SAMNANG</t>
  </si>
  <si>
    <t>100968144</t>
  </si>
  <si>
    <t>05663314</t>
  </si>
  <si>
    <t>30996</t>
  </si>
  <si>
    <t>ប៉ូច បុល</t>
  </si>
  <si>
    <t>POCH BOL</t>
  </si>
  <si>
    <t>101233100</t>
  </si>
  <si>
    <t>04033923</t>
  </si>
  <si>
    <t>302373</t>
  </si>
  <si>
    <t>ហន ឈីងលិ</t>
  </si>
  <si>
    <t>HORN CHHINGLE</t>
  </si>
  <si>
    <t>SR014</t>
  </si>
  <si>
    <t>101478086</t>
  </si>
  <si>
    <t>04257152</t>
  </si>
  <si>
    <t>25300</t>
  </si>
  <si>
    <t>302399</t>
  </si>
  <si>
    <t>ញ៉ាន ច័ន្ទសំ</t>
  </si>
  <si>
    <t>NHAN CHANNSOM</t>
  </si>
  <si>
    <t>030463644</t>
  </si>
  <si>
    <t>02735229</t>
  </si>
  <si>
    <t>302400</t>
  </si>
  <si>
    <t>នាក់ អូន</t>
  </si>
  <si>
    <t>NEAK OUN</t>
  </si>
  <si>
    <t>101276299</t>
  </si>
  <si>
    <t>02735227</t>
  </si>
  <si>
    <t>302401</t>
  </si>
  <si>
    <t>នេត សុខគង់</t>
  </si>
  <si>
    <t>NET SOK KONG</t>
  </si>
  <si>
    <t>061366395</t>
  </si>
  <si>
    <t>05208729</t>
  </si>
  <si>
    <t>30800</t>
  </si>
  <si>
    <t>302402</t>
  </si>
  <si>
    <t>អិន រស្មី</t>
  </si>
  <si>
    <t>IN RAKSMEY</t>
  </si>
  <si>
    <t>100898294</t>
  </si>
  <si>
    <t>03763542</t>
  </si>
  <si>
    <t>302405</t>
  </si>
  <si>
    <t>ញាន សាអែម</t>
  </si>
  <si>
    <t>NHEAN SAEM</t>
  </si>
  <si>
    <t>101098508</t>
  </si>
  <si>
    <t>05208778</t>
  </si>
  <si>
    <t>302406</t>
  </si>
  <si>
    <t>នាង រ៉ូ</t>
  </si>
  <si>
    <t>NEANG RO</t>
  </si>
  <si>
    <t>101078510</t>
  </si>
  <si>
    <t>05324767</t>
  </si>
  <si>
    <t>302408</t>
  </si>
  <si>
    <t>ស៊ឹង វន្នេ</t>
  </si>
  <si>
    <t>SING VANNE</t>
  </si>
  <si>
    <t>101078576</t>
  </si>
  <si>
    <t>05662321</t>
  </si>
  <si>
    <t>302409</t>
  </si>
  <si>
    <t>សយ គាថា</t>
  </si>
  <si>
    <t>SORY KEATHA</t>
  </si>
  <si>
    <t>101240190</t>
  </si>
  <si>
    <t>05324827</t>
  </si>
  <si>
    <t>302420</t>
  </si>
  <si>
    <t>សន ស្រីវុធ</t>
  </si>
  <si>
    <t>SORN SREYVOTH</t>
  </si>
  <si>
    <t>021302027</t>
  </si>
  <si>
    <t>05208731</t>
  </si>
  <si>
    <t>302424</t>
  </si>
  <si>
    <t>ឆុន ស្រីណេង</t>
  </si>
  <si>
    <t>CHHON SREYNENG</t>
  </si>
  <si>
    <t>101388806</t>
  </si>
  <si>
    <t>02843417</t>
  </si>
  <si>
    <t>302427</t>
  </si>
  <si>
    <t>ជួប សុខបូរឹត</t>
  </si>
  <si>
    <t>CHOUP SOKBORIT</t>
  </si>
  <si>
    <t>101088183</t>
  </si>
  <si>
    <t>05233106</t>
  </si>
  <si>
    <t>302428</t>
  </si>
  <si>
    <t>ហ៊ែល វីន</t>
  </si>
  <si>
    <t>HEL VIN</t>
  </si>
  <si>
    <t>100909571</t>
  </si>
  <si>
    <t>05324829</t>
  </si>
  <si>
    <t>302429</t>
  </si>
  <si>
    <t>កុច ស៊ីណាត</t>
  </si>
  <si>
    <t>KOUCH SINAT</t>
  </si>
  <si>
    <t>100798137</t>
  </si>
  <si>
    <t>04252034</t>
  </si>
  <si>
    <t>302452</t>
  </si>
  <si>
    <t>ធី ពេជរ៉ា</t>
  </si>
  <si>
    <t>THY PECHRA</t>
  </si>
  <si>
    <t>101148649</t>
  </si>
  <si>
    <t>04257162</t>
  </si>
  <si>
    <t>302454</t>
  </si>
  <si>
    <t>ជិន ស្រីនី</t>
  </si>
  <si>
    <t>CHIN SREYNY</t>
  </si>
  <si>
    <t>101000657</t>
  </si>
  <si>
    <t>04525638</t>
  </si>
  <si>
    <t>302455</t>
  </si>
  <si>
    <t>អ៊ុំ ចន្ថា</t>
  </si>
  <si>
    <t>OM CHANTHA</t>
  </si>
  <si>
    <t>100727642</t>
  </si>
  <si>
    <t>05324771</t>
  </si>
  <si>
    <t>302456</t>
  </si>
  <si>
    <t>ចែម លក្ខិណា</t>
  </si>
  <si>
    <t>CHEM LEAKHENA</t>
  </si>
  <si>
    <t>100750677</t>
  </si>
  <si>
    <t>05208734</t>
  </si>
  <si>
    <t>302787</t>
  </si>
  <si>
    <t>ម៉ម​ ស៊ីថា</t>
  </si>
  <si>
    <t>MAM SITHA</t>
  </si>
  <si>
    <t>101056854</t>
  </si>
  <si>
    <t>05223054</t>
  </si>
  <si>
    <t>302800</t>
  </si>
  <si>
    <t>ហោ ចន្ថា</t>
  </si>
  <si>
    <t>HOR CHANTHA</t>
  </si>
  <si>
    <t>051031161</t>
  </si>
  <si>
    <t>05663315</t>
  </si>
  <si>
    <t>302801</t>
  </si>
  <si>
    <t>ជី រៀម</t>
  </si>
  <si>
    <t>CHI RIEM</t>
  </si>
  <si>
    <t>101408867</t>
  </si>
  <si>
    <t>04120914</t>
  </si>
  <si>
    <t>303006</t>
  </si>
  <si>
    <t>យ៉ែម ស្រីអូន</t>
  </si>
  <si>
    <t>YEM SREYOUN</t>
  </si>
  <si>
    <t>101098636</t>
  </si>
  <si>
    <t>04112753</t>
  </si>
  <si>
    <t>10900</t>
  </si>
  <si>
    <t>30386</t>
  </si>
  <si>
    <t>យឹម សុខុម</t>
  </si>
  <si>
    <t>YOEM SOKHOM</t>
  </si>
  <si>
    <t>101272026</t>
  </si>
  <si>
    <t>05663305</t>
  </si>
  <si>
    <t>33300</t>
  </si>
  <si>
    <t>30399</t>
  </si>
  <si>
    <t>អ៊ឹម សារ៉ែម</t>
  </si>
  <si>
    <t>OEM SAREM</t>
  </si>
  <si>
    <t>100813451</t>
  </si>
  <si>
    <t>05663308</t>
  </si>
  <si>
    <t>301242</t>
  </si>
  <si>
    <t>តែម អែម</t>
  </si>
  <si>
    <t>TEM EM</t>
  </si>
  <si>
    <t>SR015</t>
  </si>
  <si>
    <t>101326119</t>
  </si>
  <si>
    <t>05663279</t>
  </si>
  <si>
    <t>301347</t>
  </si>
  <si>
    <t>នាក់ ស្រីមុំ</t>
  </si>
  <si>
    <t>NEAK SREYMOM</t>
  </si>
  <si>
    <t>101085556</t>
  </si>
  <si>
    <t>05659598</t>
  </si>
  <si>
    <t>301877</t>
  </si>
  <si>
    <t>ឌុល ធូ</t>
  </si>
  <si>
    <t>DUL THOU</t>
  </si>
  <si>
    <t>101148340</t>
  </si>
  <si>
    <t>05792528</t>
  </si>
  <si>
    <t>301938</t>
  </si>
  <si>
    <t>ឈឹម សាវិន</t>
  </si>
  <si>
    <t>CHHOEM SAVIN</t>
  </si>
  <si>
    <t>101398217</t>
  </si>
  <si>
    <t>05792734</t>
  </si>
  <si>
    <t>302117</t>
  </si>
  <si>
    <t>កែ សារី</t>
  </si>
  <si>
    <t>KE SARY</t>
  </si>
  <si>
    <t>101282800</t>
  </si>
  <si>
    <t>04653985</t>
  </si>
  <si>
    <t>302180</t>
  </si>
  <si>
    <t>ឡន សៅ</t>
  </si>
  <si>
    <t>LORN SAO</t>
  </si>
  <si>
    <t>101432363</t>
  </si>
  <si>
    <t>04435159</t>
  </si>
  <si>
    <t>302200</t>
  </si>
  <si>
    <t>ង៉ែត ចន្ថា</t>
  </si>
  <si>
    <t>NGET CHANTHA</t>
  </si>
  <si>
    <t>101036599</t>
  </si>
  <si>
    <t>05171117</t>
  </si>
  <si>
    <t>19600</t>
  </si>
  <si>
    <t>302205</t>
  </si>
  <si>
    <t>ជួន សម្ផស្ស</t>
  </si>
  <si>
    <t>CHUON SAMPHORS</t>
  </si>
  <si>
    <t>101035436</t>
  </si>
  <si>
    <t>04673704</t>
  </si>
  <si>
    <t>302245</t>
  </si>
  <si>
    <t>មុំ វណ្ណាក់</t>
  </si>
  <si>
    <t>MOM VANNAK</t>
  </si>
  <si>
    <t>101393062</t>
  </si>
  <si>
    <t>04571150</t>
  </si>
  <si>
    <t>15500</t>
  </si>
  <si>
    <t>302334</t>
  </si>
  <si>
    <t>សាន ស៊ីណា</t>
  </si>
  <si>
    <t>SAN SINA</t>
  </si>
  <si>
    <t>101283084</t>
  </si>
  <si>
    <t>05663264</t>
  </si>
  <si>
    <t>36300</t>
  </si>
  <si>
    <t>302499</t>
  </si>
  <si>
    <t>ផូ រិទ្ធី</t>
  </si>
  <si>
    <t>PHO RITHY</t>
  </si>
  <si>
    <t>100684688</t>
  </si>
  <si>
    <t>05210862</t>
  </si>
  <si>
    <t>302662</t>
  </si>
  <si>
    <t>ម៉ារ៉េត សុភារ៉ា</t>
  </si>
  <si>
    <t>MARETH SOPHEARA</t>
  </si>
  <si>
    <t>101122563</t>
  </si>
  <si>
    <t>04108179</t>
  </si>
  <si>
    <t>302705</t>
  </si>
  <si>
    <t>ថៃ ស្រីនិច</t>
  </si>
  <si>
    <t>THAI SREYNICH</t>
  </si>
  <si>
    <t>220218844</t>
  </si>
  <si>
    <t>05106754</t>
  </si>
  <si>
    <t>303116</t>
  </si>
  <si>
    <t>ង៉ែត ចាន់ធូ</t>
  </si>
  <si>
    <t>NGET CHANTHOU</t>
  </si>
  <si>
    <t>100873512</t>
  </si>
  <si>
    <t>05358857</t>
  </si>
  <si>
    <t>303142</t>
  </si>
  <si>
    <t>យ៉ែម ចន្នា</t>
  </si>
  <si>
    <t>YEM CHANNA</t>
  </si>
  <si>
    <t>101091051</t>
  </si>
  <si>
    <t>05175022</t>
  </si>
  <si>
    <t>30376</t>
  </si>
  <si>
    <t>សិត សុវណ្ណា</t>
  </si>
  <si>
    <t>SIT SOVANNA</t>
  </si>
  <si>
    <t>101239275</t>
  </si>
  <si>
    <t>05663265</t>
  </si>
  <si>
    <t>34700</t>
  </si>
  <si>
    <t>30613</t>
  </si>
  <si>
    <t>ហ៊ន វន្នី</t>
  </si>
  <si>
    <t>HORN VANNY</t>
  </si>
  <si>
    <t>100772961</t>
  </si>
  <si>
    <t>05663271</t>
  </si>
  <si>
    <t>30614</t>
  </si>
  <si>
    <t>ឈន សុខនី</t>
  </si>
  <si>
    <t>CHHORN SOKHNY</t>
  </si>
  <si>
    <t>021025330</t>
  </si>
  <si>
    <t>05792740</t>
  </si>
  <si>
    <t>30615</t>
  </si>
  <si>
    <t>ញ៉ុក ស្រីអូន</t>
  </si>
  <si>
    <t>NHOK SREYOUN</t>
  </si>
  <si>
    <t>100702917</t>
  </si>
  <si>
    <t>05792739</t>
  </si>
  <si>
    <t>30616</t>
  </si>
  <si>
    <t>ហែម កញ្ញា</t>
  </si>
  <si>
    <t>HEM KANHA</t>
  </si>
  <si>
    <t>101000727</t>
  </si>
  <si>
    <t>05663267</t>
  </si>
  <si>
    <t>30618</t>
  </si>
  <si>
    <t>គុំ	 ស៊ីលាន</t>
  </si>
  <si>
    <t>KOM SILEAN</t>
  </si>
  <si>
    <t>101098119</t>
  </si>
  <si>
    <t>05663259</t>
  </si>
  <si>
    <t>30622</t>
  </si>
  <si>
    <t>ចច សោភា</t>
  </si>
  <si>
    <t>CHORCH SORPHEA</t>
  </si>
  <si>
    <t>101225067</t>
  </si>
  <si>
    <t>05663269</t>
  </si>
  <si>
    <t>22000</t>
  </si>
  <si>
    <t>30625</t>
  </si>
  <si>
    <t>អ៊ូច ស្រីពៅ</t>
  </si>
  <si>
    <t>OUCH SREYPOV</t>
  </si>
  <si>
    <t>101244343</t>
  </si>
  <si>
    <t>05663276</t>
  </si>
  <si>
    <t>40600</t>
  </si>
  <si>
    <t>30628</t>
  </si>
  <si>
    <t>គង់  ម៉ៅ</t>
  </si>
  <si>
    <t>KONG MAO</t>
  </si>
  <si>
    <t>101047381</t>
  </si>
  <si>
    <t>05663274</t>
  </si>
  <si>
    <t>30629</t>
  </si>
  <si>
    <t>សាំង ស្រី</t>
  </si>
  <si>
    <t>SAING SREY</t>
  </si>
  <si>
    <t>101240884</t>
  </si>
  <si>
    <t>05663270</t>
  </si>
  <si>
    <t>30850</t>
  </si>
  <si>
    <t>គង់ រតនា</t>
  </si>
  <si>
    <t>KONG RATANA</t>
  </si>
  <si>
    <t>100710883</t>
  </si>
  <si>
    <t>05663260</t>
  </si>
  <si>
    <t>30915</t>
  </si>
  <si>
    <t>កក់ សោភ័ណ្ឌ</t>
  </si>
  <si>
    <t>KOK SOUPHORN</t>
  </si>
  <si>
    <t>101355902</t>
  </si>
  <si>
    <t>05663273</t>
  </si>
  <si>
    <t>301165</t>
  </si>
  <si>
    <t>ភិន ផល្លា</t>
  </si>
  <si>
    <t>PHEN PHALLA</t>
  </si>
  <si>
    <t>SR016</t>
  </si>
  <si>
    <t>101015227</t>
  </si>
  <si>
    <t>05663249</t>
  </si>
  <si>
    <t>26100</t>
  </si>
  <si>
    <t>301231</t>
  </si>
  <si>
    <t>ចាន់ ស៊ីថា</t>
  </si>
  <si>
    <t>CHAN SITHA</t>
  </si>
  <si>
    <t>040433630</t>
  </si>
  <si>
    <t>05662820</t>
  </si>
  <si>
    <t>301272</t>
  </si>
  <si>
    <t>អូន ឌីន</t>
  </si>
  <si>
    <t>OUN DIN</t>
  </si>
  <si>
    <t>101188060</t>
  </si>
  <si>
    <t>05663243</t>
  </si>
  <si>
    <t>301292</t>
  </si>
  <si>
    <t>ម៉ង់ ស៊ីនួន</t>
  </si>
  <si>
    <t>MORNG SINUON</t>
  </si>
  <si>
    <t>100871238</t>
  </si>
  <si>
    <t>05663245</t>
  </si>
  <si>
    <t>301356</t>
  </si>
  <si>
    <t>ឈួន សុខគង់</t>
  </si>
  <si>
    <t>CHHUON SOKKONG</t>
  </si>
  <si>
    <t>101092054</t>
  </si>
  <si>
    <t>05663246</t>
  </si>
  <si>
    <t>301491</t>
  </si>
  <si>
    <t>ណាប់ ម៉ៅ</t>
  </si>
  <si>
    <t>NAB MAO</t>
  </si>
  <si>
    <t>101148263</t>
  </si>
  <si>
    <t>05792733</t>
  </si>
  <si>
    <t>37000</t>
  </si>
  <si>
    <t>301507</t>
  </si>
  <si>
    <t>ញ៉ នឿន</t>
  </si>
  <si>
    <t>NHOR NOEURN</t>
  </si>
  <si>
    <t>101215977</t>
  </si>
  <si>
    <t>05659596</t>
  </si>
  <si>
    <t>13300</t>
  </si>
  <si>
    <t>301730</t>
  </si>
  <si>
    <t>ពូក ផាន់នី</t>
  </si>
  <si>
    <t>PUOK PHANNY</t>
  </si>
  <si>
    <t>100752428</t>
  </si>
  <si>
    <t>05792731</t>
  </si>
  <si>
    <t>302048</t>
  </si>
  <si>
    <t>នឹម សំអន</t>
  </si>
  <si>
    <t>NOEM SAMORN</t>
  </si>
  <si>
    <t>101079037</t>
  </si>
  <si>
    <t>05833918</t>
  </si>
  <si>
    <t>36100</t>
  </si>
  <si>
    <t>302127</t>
  </si>
  <si>
    <t>ហែម សោភា</t>
  </si>
  <si>
    <t>HEM SORPHEA</t>
  </si>
  <si>
    <t>101050441</t>
  </si>
  <si>
    <t>05156358</t>
  </si>
  <si>
    <t>16800</t>
  </si>
  <si>
    <t>302128</t>
  </si>
  <si>
    <t>ជៀម ព្រុជ</t>
  </si>
  <si>
    <t>CHIEM PROCH</t>
  </si>
  <si>
    <t>101071445</t>
  </si>
  <si>
    <t>05757120</t>
  </si>
  <si>
    <t>302130</t>
  </si>
  <si>
    <t>កែន ផល្លា</t>
  </si>
  <si>
    <t xml:space="preserve"> KEN PHALLA</t>
  </si>
  <si>
    <t>101079410</t>
  </si>
  <si>
    <t>05281766</t>
  </si>
  <si>
    <t>302141</t>
  </si>
  <si>
    <t>ម៉ាង សុគន្ធា</t>
  </si>
  <si>
    <t>MANG SOKUNTHEA</t>
  </si>
  <si>
    <t>101068483</t>
  </si>
  <si>
    <t>04568534</t>
  </si>
  <si>
    <t>302210</t>
  </si>
  <si>
    <t>យឹម ថេត</t>
  </si>
  <si>
    <t>YOEM THET</t>
  </si>
  <si>
    <t>101331526</t>
  </si>
  <si>
    <t>04571178</t>
  </si>
  <si>
    <t>302257</t>
  </si>
  <si>
    <t>វ៉ន មុំ</t>
  </si>
  <si>
    <t>VORN MOM</t>
  </si>
  <si>
    <t>ប្រធាន ​SR016</t>
  </si>
  <si>
    <t>101155595</t>
  </si>
  <si>
    <t>04670328</t>
  </si>
  <si>
    <t>8600</t>
  </si>
  <si>
    <t>302335</t>
  </si>
  <si>
    <t>អ៊ិត សារ៉ង</t>
  </si>
  <si>
    <t>ET SARANG</t>
  </si>
  <si>
    <t>101081609</t>
  </si>
  <si>
    <t>05792728</t>
  </si>
  <si>
    <t>302336</t>
  </si>
  <si>
    <t>ទោ ភក្តី</t>
  </si>
  <si>
    <t>TOU PHEAKDRY</t>
  </si>
  <si>
    <t>101155976</t>
  </si>
  <si>
    <t>04257176</t>
  </si>
  <si>
    <t>900</t>
  </si>
  <si>
    <t>302337</t>
  </si>
  <si>
    <t>តែម ផលីន</t>
  </si>
  <si>
    <t>TEM PHALIN</t>
  </si>
  <si>
    <t>101289170</t>
  </si>
  <si>
    <t>04571176</t>
  </si>
  <si>
    <t>302395</t>
  </si>
  <si>
    <t>ហ៊ាង ទី</t>
  </si>
  <si>
    <t>HEANG TY</t>
  </si>
  <si>
    <t>101342026</t>
  </si>
  <si>
    <t>05233098</t>
  </si>
  <si>
    <t>4000</t>
  </si>
  <si>
    <t>302396</t>
  </si>
  <si>
    <t>ប៉ិត គីម</t>
  </si>
  <si>
    <t>BITH KIM</t>
  </si>
  <si>
    <t>101129878</t>
  </si>
  <si>
    <t>05324833</t>
  </si>
  <si>
    <t>302411</t>
  </si>
  <si>
    <t>រ័ត្ន ស្រីពៅ</t>
  </si>
  <si>
    <t>RATH SREYPOV</t>
  </si>
  <si>
    <t>100702399</t>
  </si>
  <si>
    <t>05161998</t>
  </si>
  <si>
    <t>302723</t>
  </si>
  <si>
    <t>ភាជ សម្ជស្ស</t>
  </si>
  <si>
    <t>PHEACH SAMPHORS</t>
  </si>
  <si>
    <t>101067930</t>
  </si>
  <si>
    <t>05223033</t>
  </si>
  <si>
    <t>303044</t>
  </si>
  <si>
    <t>យ៉ែត ភក្តី</t>
  </si>
  <si>
    <t>YET PHEAKDEY</t>
  </si>
  <si>
    <t>101370108</t>
  </si>
  <si>
    <t>05662542</t>
  </si>
  <si>
    <t>303045</t>
  </si>
  <si>
    <t>គង់ វិបុល</t>
  </si>
  <si>
    <t>KONG VIBOL</t>
  </si>
  <si>
    <t>100696017</t>
  </si>
  <si>
    <t>05367703</t>
  </si>
  <si>
    <t>30635</t>
  </si>
  <si>
    <t>ទឹម គឹមហ៊ន</t>
  </si>
  <si>
    <t>TOEM KOEMHORN</t>
  </si>
  <si>
    <t>100910738</t>
  </si>
  <si>
    <t>05663238</t>
  </si>
  <si>
    <t>30636</t>
  </si>
  <si>
    <t>អ៊ឹម ស៊ីណា</t>
  </si>
  <si>
    <t>IM SINA</t>
  </si>
  <si>
    <t>101434709</t>
  </si>
  <si>
    <t>05663239</t>
  </si>
  <si>
    <t>30</t>
  </si>
  <si>
    <t>30639</t>
  </si>
  <si>
    <t>មៀម សុភាព</t>
  </si>
  <si>
    <t>MIEM SOPHEAP</t>
  </si>
  <si>
    <t>101353257</t>
  </si>
  <si>
    <t>05663236</t>
  </si>
  <si>
    <t>30641</t>
  </si>
  <si>
    <t>យន់ សុខ</t>
  </si>
  <si>
    <t>YORN SOK</t>
  </si>
  <si>
    <t>100784922</t>
  </si>
  <si>
    <t>05663234</t>
  </si>
  <si>
    <t>30642</t>
  </si>
  <si>
    <t>សៅ មុំ</t>
  </si>
  <si>
    <t>SAO MOM</t>
  </si>
  <si>
    <t>100752427</t>
  </si>
  <si>
    <t>05663235</t>
  </si>
  <si>
    <t>30646</t>
  </si>
  <si>
    <t>ផែន សារ៉េត</t>
  </si>
  <si>
    <t>PHEN SARET</t>
  </si>
  <si>
    <t>101046068</t>
  </si>
  <si>
    <t>05663232</t>
  </si>
  <si>
    <t>301167</t>
  </si>
  <si>
    <t>មិន ណូន</t>
  </si>
  <si>
    <t>MIN NOUN</t>
  </si>
  <si>
    <t>SR017</t>
  </si>
  <si>
    <t>100714398</t>
  </si>
  <si>
    <t>05663220</t>
  </si>
  <si>
    <t>301216</t>
  </si>
  <si>
    <t>ម៉ា មាលា</t>
  </si>
  <si>
    <t>MA MEALEA</t>
  </si>
  <si>
    <t>100702381</t>
  </si>
  <si>
    <t>05663219</t>
  </si>
  <si>
    <t>301217</t>
  </si>
  <si>
    <t>គិន ស្រីមុំ</t>
  </si>
  <si>
    <t>KIN SREYMOM</t>
  </si>
  <si>
    <t>101219331</t>
  </si>
  <si>
    <t>05663218</t>
  </si>
  <si>
    <t>301266</t>
  </si>
  <si>
    <t>គង់ ស្រីស</t>
  </si>
  <si>
    <t>KONG SREYSOR</t>
  </si>
  <si>
    <t>101015052</t>
  </si>
  <si>
    <t>05659807</t>
  </si>
  <si>
    <t>301274</t>
  </si>
  <si>
    <t>ង៉ែត ចន្ធូ</t>
  </si>
  <si>
    <t>101036603</t>
  </si>
  <si>
    <t>05663224</t>
  </si>
  <si>
    <t>301284</t>
  </si>
  <si>
    <t>ង៉ែត គឹមអ៊ាង</t>
  </si>
  <si>
    <t>NGET KOEMEANG</t>
  </si>
  <si>
    <t>101085312</t>
  </si>
  <si>
    <t>05659815</t>
  </si>
  <si>
    <t>301508</t>
  </si>
  <si>
    <t>អ៊ួន សុភី</t>
  </si>
  <si>
    <t>UON SOPHY</t>
  </si>
  <si>
    <t>101235717</t>
  </si>
  <si>
    <t>05659589</t>
  </si>
  <si>
    <t>302165</t>
  </si>
  <si>
    <t>ខុម ស្រីមុំ</t>
  </si>
  <si>
    <t>KHOM SREYMOM</t>
  </si>
  <si>
    <t>101207843</t>
  </si>
  <si>
    <t>04180296</t>
  </si>
  <si>
    <t>302166</t>
  </si>
  <si>
    <t>សោម សុភក្រ័</t>
  </si>
  <si>
    <t>SORM SOPHEAK</t>
  </si>
  <si>
    <t>101046020</t>
  </si>
  <si>
    <t>05162034</t>
  </si>
  <si>
    <t>15700</t>
  </si>
  <si>
    <t>302262</t>
  </si>
  <si>
    <t>ប៉ឹង ភាព</t>
  </si>
  <si>
    <t>POENG PHEAP</t>
  </si>
  <si>
    <t>101030716</t>
  </si>
  <si>
    <t>04670330</t>
  </si>
  <si>
    <t>5500</t>
  </si>
  <si>
    <t>302285</t>
  </si>
  <si>
    <t>អ៊ុំ រដ្ឋា</t>
  </si>
  <si>
    <t>OM ROTHA</t>
  </si>
  <si>
    <t>101231282</t>
  </si>
  <si>
    <t>04211612</t>
  </si>
  <si>
    <t>302288</t>
  </si>
  <si>
    <t>ប៊ុន ណាគ្រីម</t>
  </si>
  <si>
    <t>BUN  NAKRIM</t>
  </si>
  <si>
    <t>101276579</t>
  </si>
  <si>
    <t>04251961</t>
  </si>
  <si>
    <t>302354</t>
  </si>
  <si>
    <t>ផាន ស្រីអូន</t>
  </si>
  <si>
    <t>PHAN SREYOUN</t>
  </si>
  <si>
    <t>101297805</t>
  </si>
  <si>
    <t>01763672</t>
  </si>
  <si>
    <t>2100</t>
  </si>
  <si>
    <t>302423</t>
  </si>
  <si>
    <t>ម៉ម អ៊ួក</t>
  </si>
  <si>
    <t>MORM OUK</t>
  </si>
  <si>
    <t>100813638</t>
  </si>
  <si>
    <t>05324832</t>
  </si>
  <si>
    <t>302724</t>
  </si>
  <si>
    <t>រឿង រស្មី</t>
  </si>
  <si>
    <t>ROEURNG REAKSMEY</t>
  </si>
  <si>
    <t>101331584</t>
  </si>
  <si>
    <t>05223047</t>
  </si>
  <si>
    <t>30278</t>
  </si>
  <si>
    <t>ស៊ីវ មិនា</t>
  </si>
  <si>
    <t>SIV MINA</t>
  </si>
  <si>
    <t>101010986</t>
  </si>
  <si>
    <t>05659811</t>
  </si>
  <si>
    <t>303117</t>
  </si>
  <si>
    <t>ខុម សុចិន្តា</t>
  </si>
  <si>
    <t>KHOM SOCHENDA</t>
  </si>
  <si>
    <t>100772114</t>
  </si>
  <si>
    <t>04586459</t>
  </si>
  <si>
    <t>30631</t>
  </si>
  <si>
    <t>មុំ ស្រីម៉ី</t>
  </si>
  <si>
    <t>MOM SREYMEY</t>
  </si>
  <si>
    <t>101341701</t>
  </si>
  <si>
    <t>05663225</t>
  </si>
  <si>
    <t>30746</t>
  </si>
  <si>
    <t>ឃិន ស៊ា</t>
  </si>
  <si>
    <t>KHEN SEA</t>
  </si>
  <si>
    <t>100754957</t>
  </si>
  <si>
    <t>05663227</t>
  </si>
  <si>
    <t>30749</t>
  </si>
  <si>
    <t>សៅ ទន</t>
  </si>
  <si>
    <t>SAO TORN</t>
  </si>
  <si>
    <t>101240091</t>
  </si>
  <si>
    <t>05659805</t>
  </si>
  <si>
    <t>30751</t>
  </si>
  <si>
    <t>ជោត សារុន</t>
  </si>
  <si>
    <t>CHORT SARUN</t>
  </si>
  <si>
    <t>101108451</t>
  </si>
  <si>
    <t>05659810</t>
  </si>
  <si>
    <t>30754</t>
  </si>
  <si>
    <t>ជុំ អិត</t>
  </si>
  <si>
    <t>CHOM ET</t>
  </si>
  <si>
    <t>101411708</t>
  </si>
  <si>
    <t>05663229</t>
  </si>
  <si>
    <t>5900</t>
  </si>
  <si>
    <t>30755</t>
  </si>
  <si>
    <t>ស៊ា ម៉ី</t>
  </si>
  <si>
    <t>SEA MEY</t>
  </si>
  <si>
    <t>101264070</t>
  </si>
  <si>
    <t>05659804</t>
  </si>
  <si>
    <t>30756</t>
  </si>
  <si>
    <t>សោម ចន្ធូ</t>
  </si>
  <si>
    <t>SORM CHANTHOU</t>
  </si>
  <si>
    <t>101283332</t>
  </si>
  <si>
    <t>05659812</t>
  </si>
  <si>
    <t>30758</t>
  </si>
  <si>
    <t>ខាន់	 ចន្ធី</t>
  </si>
  <si>
    <t>KHANN CHANTHY</t>
  </si>
  <si>
    <t>101000426</t>
  </si>
  <si>
    <t>05659809</t>
  </si>
  <si>
    <t>30760</t>
  </si>
  <si>
    <t>ប៉ន វណ្ណៈ</t>
  </si>
  <si>
    <t>PORN VANNAK</t>
  </si>
  <si>
    <t>101305885</t>
  </si>
  <si>
    <t>05659816</t>
  </si>
  <si>
    <t>30916</t>
  </si>
  <si>
    <t>ហ៊ូវ សុវណ្ណ</t>
  </si>
  <si>
    <t>HOUV SOVANN</t>
  </si>
  <si>
    <t>101192918</t>
  </si>
  <si>
    <t>05659814</t>
  </si>
  <si>
    <t>30924</t>
  </si>
  <si>
    <t>ម៉ាស សម្ភាស</t>
  </si>
  <si>
    <t>MAS SAMPHORS</t>
  </si>
  <si>
    <t>101015039</t>
  </si>
  <si>
    <t>05659808</t>
  </si>
  <si>
    <t>301061</t>
  </si>
  <si>
    <t>ទិត ហ៊ន</t>
  </si>
  <si>
    <t>TETH HORN</t>
  </si>
  <si>
    <t>SR018</t>
  </si>
  <si>
    <t>100831687</t>
  </si>
  <si>
    <t>05792724</t>
  </si>
  <si>
    <t>301264</t>
  </si>
  <si>
    <t>ប៉ាង វាសនា</t>
  </si>
  <si>
    <t>PANG VEASNA</t>
  </si>
  <si>
    <t>101407080</t>
  </si>
  <si>
    <t>05659787</t>
  </si>
  <si>
    <t>301265</t>
  </si>
  <si>
    <t>ម៉ាន លីន</t>
  </si>
  <si>
    <t>MAN LIN</t>
  </si>
  <si>
    <t>101276679</t>
  </si>
  <si>
    <t>05789741</t>
  </si>
  <si>
    <t>301338</t>
  </si>
  <si>
    <t>ចាន់ ពេញ</t>
  </si>
  <si>
    <t>CHAN PENH</t>
  </si>
  <si>
    <t>021249907</t>
  </si>
  <si>
    <t>05659782</t>
  </si>
  <si>
    <t>301690</t>
  </si>
  <si>
    <t>វល់ ស្រីចន្ទ</t>
  </si>
  <si>
    <t>VORL SREYCHAN</t>
  </si>
  <si>
    <t>100717587</t>
  </si>
  <si>
    <t>05659779</t>
  </si>
  <si>
    <t>301850</t>
  </si>
  <si>
    <t>ប៊ុយ សារ៉ាត់</t>
  </si>
  <si>
    <t>BUY SARATH</t>
  </si>
  <si>
    <t>101149070</t>
  </si>
  <si>
    <t>05792533</t>
  </si>
  <si>
    <t>302018</t>
  </si>
  <si>
    <t>សេង ស្រីកែវ</t>
  </si>
  <si>
    <t>SENG SREYKEO</t>
  </si>
  <si>
    <t>101341764</t>
  </si>
  <si>
    <t>05833923</t>
  </si>
  <si>
    <t>30600</t>
  </si>
  <si>
    <t>302036</t>
  </si>
  <si>
    <t>ផង់ ក្តួច</t>
  </si>
  <si>
    <t>PHONG KDUOCH</t>
  </si>
  <si>
    <t>101035975</t>
  </si>
  <si>
    <t>04670412</t>
  </si>
  <si>
    <t>19400</t>
  </si>
  <si>
    <t>302150</t>
  </si>
  <si>
    <t>អៀង ធឿន</t>
  </si>
  <si>
    <t>IENG THOEUN</t>
  </si>
  <si>
    <t>101036614</t>
  </si>
  <si>
    <t>05171115</t>
  </si>
  <si>
    <t>302152</t>
  </si>
  <si>
    <t>គុន ទីណា</t>
  </si>
  <si>
    <t>KUN TINA</t>
  </si>
  <si>
    <t>101326892</t>
  </si>
  <si>
    <t>05162036</t>
  </si>
  <si>
    <t>302207</t>
  </si>
  <si>
    <t>យឹម ទឹម</t>
  </si>
  <si>
    <t>YOEM TOEM</t>
  </si>
  <si>
    <t>101121208</t>
  </si>
  <si>
    <t>05151198</t>
  </si>
  <si>
    <t>302244</t>
  </si>
  <si>
    <t>វ៉ន ស្រីនិច</t>
  </si>
  <si>
    <t>VORN SREYNICH</t>
  </si>
  <si>
    <t>101148281</t>
  </si>
  <si>
    <t>04843955</t>
  </si>
  <si>
    <t>302247</t>
  </si>
  <si>
    <t>សែម ភ័ក្រ</t>
  </si>
  <si>
    <t>SEM PHEAK</t>
  </si>
  <si>
    <t>101070677</t>
  </si>
  <si>
    <t>05293758</t>
  </si>
  <si>
    <t>302261</t>
  </si>
  <si>
    <t>បាន ច្រស់</t>
  </si>
  <si>
    <t>BAN CHRAS</t>
  </si>
  <si>
    <t>101403374</t>
  </si>
  <si>
    <t>04670331</t>
  </si>
  <si>
    <t>302394</t>
  </si>
  <si>
    <t>នូវ ចន្ធី</t>
  </si>
  <si>
    <t>NOV CHANTHY</t>
  </si>
  <si>
    <t>100890199</t>
  </si>
  <si>
    <t>04571232</t>
  </si>
  <si>
    <t>302691</t>
  </si>
  <si>
    <t>ផូ ចក់</t>
  </si>
  <si>
    <t>PHO CHORK</t>
  </si>
  <si>
    <t>101450741</t>
  </si>
  <si>
    <t>05312921</t>
  </si>
  <si>
    <t>302847</t>
  </si>
  <si>
    <t>ញឹម ពេជ</t>
  </si>
  <si>
    <t>NHOEM PICH</t>
  </si>
  <si>
    <t>101287306</t>
  </si>
  <si>
    <t>05233966</t>
  </si>
  <si>
    <t>302863</t>
  </si>
  <si>
    <t>គល់ ម៉ាឡា</t>
  </si>
  <si>
    <t>KOL MALA</t>
  </si>
  <si>
    <t>100786807</t>
  </si>
  <si>
    <t>04251931</t>
  </si>
  <si>
    <t>303124</t>
  </si>
  <si>
    <t>ញ៉េម ស្រីនិច្ច</t>
  </si>
  <si>
    <t>NHEM SREYNICH</t>
  </si>
  <si>
    <t>100696617</t>
  </si>
  <si>
    <t>100363868</t>
  </si>
  <si>
    <t>24500</t>
  </si>
  <si>
    <t>30783</t>
  </si>
  <si>
    <t>ភូ ភឿន</t>
  </si>
  <si>
    <t>PHOU PHOEUN</t>
  </si>
  <si>
    <t>101271033</t>
  </si>
  <si>
    <t>05659789</t>
  </si>
  <si>
    <t>30784</t>
  </si>
  <si>
    <t>ឆន សាម៉ុត</t>
  </si>
  <si>
    <t>CHHORN SAMUTH</t>
  </si>
  <si>
    <t>101255102</t>
  </si>
  <si>
    <t>05659790</t>
  </si>
  <si>
    <t>27700</t>
  </si>
  <si>
    <t>30786</t>
  </si>
  <si>
    <t>ប៉ាវ ធឿន</t>
  </si>
  <si>
    <t>PAV THOEURN</t>
  </si>
  <si>
    <t>101039899</t>
  </si>
  <si>
    <t>05659792</t>
  </si>
  <si>
    <t>30788</t>
  </si>
  <si>
    <t>ផាន់ សាវង់</t>
  </si>
  <si>
    <t>PHANN SAVONG</t>
  </si>
  <si>
    <t>101067481</t>
  </si>
  <si>
    <t>05659791</t>
  </si>
  <si>
    <t>30792</t>
  </si>
  <si>
    <t>យ៉ាង សុផាត</t>
  </si>
  <si>
    <t>YANG SOPHAT</t>
  </si>
  <si>
    <t>100847094</t>
  </si>
  <si>
    <t>05659794</t>
  </si>
  <si>
    <t>30793</t>
  </si>
  <si>
    <t>បុន ភេ</t>
  </si>
  <si>
    <t>BON PHE</t>
  </si>
  <si>
    <t>101276292</t>
  </si>
  <si>
    <t>05659795</t>
  </si>
  <si>
    <t>30796</t>
  </si>
  <si>
    <t>ខៃ សុខុម</t>
  </si>
  <si>
    <t>KHAI SOKHOM</t>
  </si>
  <si>
    <t>100847087</t>
  </si>
  <si>
    <t>05659796</t>
  </si>
  <si>
    <t>30799</t>
  </si>
  <si>
    <t>ខឹម វណ្ណា</t>
  </si>
  <si>
    <t>KHOEM VANNA</t>
  </si>
  <si>
    <t>101235903</t>
  </si>
  <si>
    <t>05659798</t>
  </si>
  <si>
    <t>30801</t>
  </si>
  <si>
    <t>សំរិទ្ធ ថុល</t>
  </si>
  <si>
    <t>SAMRETH THOL</t>
  </si>
  <si>
    <t>160387426</t>
  </si>
  <si>
    <t>05659778</t>
  </si>
  <si>
    <t>30808</t>
  </si>
  <si>
    <t>អ៊ូច ចាន់សី</t>
  </si>
  <si>
    <t>OUCH CHANSEY</t>
  </si>
  <si>
    <t>100759581</t>
  </si>
  <si>
    <t>05659800</t>
  </si>
  <si>
    <t>30851</t>
  </si>
  <si>
    <t>កឹម ចន្ទ្រា</t>
  </si>
  <si>
    <t>KEM CHANTRA</t>
  </si>
  <si>
    <t>100713857</t>
  </si>
  <si>
    <t>05659801</t>
  </si>
  <si>
    <t>30950</t>
  </si>
  <si>
    <t>យ៉ាន លក្ខណា</t>
  </si>
  <si>
    <t>YAN LEAKANA</t>
  </si>
  <si>
    <t>100897576</t>
  </si>
  <si>
    <t>05659802</t>
  </si>
  <si>
    <t>301009</t>
  </si>
  <si>
    <t>ធី ធៀម</t>
  </si>
  <si>
    <t>THY THIEM</t>
  </si>
  <si>
    <t>SR019</t>
  </si>
  <si>
    <t>100911200</t>
  </si>
  <si>
    <t>05662702</t>
  </si>
  <si>
    <t>301095</t>
  </si>
  <si>
    <t>ណំ ម៉ូរី</t>
  </si>
  <si>
    <t>NAM MORY</t>
  </si>
  <si>
    <t>011148541</t>
  </si>
  <si>
    <t>05659757</t>
  </si>
  <si>
    <t>301097</t>
  </si>
  <si>
    <t>ងិន សុភ័ក្រ</t>
  </si>
  <si>
    <t>NGIN SOPHEAK</t>
  </si>
  <si>
    <t>101299562</t>
  </si>
  <si>
    <t>05659768</t>
  </si>
  <si>
    <t>301268</t>
  </si>
  <si>
    <t>ញ៉ែម សុផស់</t>
  </si>
  <si>
    <t>NHEM SOPHORS</t>
  </si>
  <si>
    <t>101046737</t>
  </si>
  <si>
    <t>04670413</t>
  </si>
  <si>
    <t>301611</t>
  </si>
  <si>
    <t>ខាន់ ទីណា</t>
  </si>
  <si>
    <t>KHANN TINA</t>
  </si>
  <si>
    <t>101320430</t>
  </si>
  <si>
    <t>05659750</t>
  </si>
  <si>
    <t>30180</t>
  </si>
  <si>
    <t>នេត រីម</t>
  </si>
  <si>
    <t>NET RIM</t>
  </si>
  <si>
    <t>101083272</t>
  </si>
  <si>
    <t>05659893</t>
  </si>
  <si>
    <t>302032</t>
  </si>
  <si>
    <t>នា​ សាង</t>
  </si>
  <si>
    <t>BEA SANG</t>
  </si>
  <si>
    <t>101122819</t>
  </si>
  <si>
    <t>05792718</t>
  </si>
  <si>
    <t>302090</t>
  </si>
  <si>
    <t>វ៉ាប ភា</t>
  </si>
  <si>
    <t>VAP PHEA</t>
  </si>
  <si>
    <t>101148528</t>
  </si>
  <si>
    <t>04670415</t>
  </si>
  <si>
    <t>302156</t>
  </si>
  <si>
    <t>យ៉យ ស្រីមុំ</t>
  </si>
  <si>
    <t>YOY SREYMOM</t>
  </si>
  <si>
    <t>101188367</t>
  </si>
  <si>
    <t>05659661</t>
  </si>
  <si>
    <t>302157</t>
  </si>
  <si>
    <t>ភឹម ចាន់រដ្ឋា</t>
  </si>
  <si>
    <t>PHOEM CHANROTHA</t>
  </si>
  <si>
    <t>101299351</t>
  </si>
  <si>
    <t>05757677</t>
  </si>
  <si>
    <t>302178</t>
  </si>
  <si>
    <t>ណែម វណ្ណ</t>
  </si>
  <si>
    <t>NEM VANN</t>
  </si>
  <si>
    <t>100995898</t>
  </si>
  <si>
    <t>05106721</t>
  </si>
  <si>
    <t>302179</t>
  </si>
  <si>
    <t>សន ណារី</t>
  </si>
  <si>
    <t>SAN NARY</t>
  </si>
  <si>
    <t>100334988</t>
  </si>
  <si>
    <t>05106722</t>
  </si>
  <si>
    <t>302203</t>
  </si>
  <si>
    <t>ញ៉ី 	ដូញ</t>
  </si>
  <si>
    <t>NHEY DONH</t>
  </si>
  <si>
    <t>100679265</t>
  </si>
  <si>
    <t>05121777</t>
  </si>
  <si>
    <t>302559</t>
  </si>
  <si>
    <t>គឹម សុរិយា</t>
  </si>
  <si>
    <t>KIM SORIYA</t>
  </si>
  <si>
    <t>101394461</t>
  </si>
  <si>
    <t>04632621</t>
  </si>
  <si>
    <t>302739</t>
  </si>
  <si>
    <t>លាង ស</t>
  </si>
  <si>
    <t>LEANG SOR</t>
  </si>
  <si>
    <t>150643204</t>
  </si>
  <si>
    <t>05838578</t>
  </si>
  <si>
    <t>302829</t>
  </si>
  <si>
    <t>ង៉ែត ភា</t>
  </si>
  <si>
    <t>NGET PHEA</t>
  </si>
  <si>
    <t>100903946</t>
  </si>
  <si>
    <t>05662600</t>
  </si>
  <si>
    <t>303089</t>
  </si>
  <si>
    <t>រី ស្រីមុំ</t>
  </si>
  <si>
    <t>RY SREYMOM</t>
  </si>
  <si>
    <t>101317310</t>
  </si>
  <si>
    <t>05354883</t>
  </si>
  <si>
    <t>303096</t>
  </si>
  <si>
    <t>SON RAKSMEY</t>
  </si>
  <si>
    <t>101332578</t>
  </si>
  <si>
    <t>05792735</t>
  </si>
  <si>
    <t>303140</t>
  </si>
  <si>
    <t>នែត​ ព្រិម​</t>
  </si>
  <si>
    <t>NET PRIM</t>
  </si>
  <si>
    <t>190613214</t>
  </si>
  <si>
    <t>04446176</t>
  </si>
  <si>
    <t>303141</t>
  </si>
  <si>
    <t>តាន់ ទ្រីន</t>
  </si>
  <si>
    <t>TANN TRIN</t>
  </si>
  <si>
    <t>220158662</t>
  </si>
  <si>
    <t>100368779</t>
  </si>
  <si>
    <t>30853</t>
  </si>
  <si>
    <t>ឃិន ស៊ីនួន</t>
  </si>
  <si>
    <t>KHIN SINUON</t>
  </si>
  <si>
    <t>101264518</t>
  </si>
  <si>
    <t>05659774</t>
  </si>
  <si>
    <t>30856</t>
  </si>
  <si>
    <t>ណយ សំអាត</t>
  </si>
  <si>
    <t>NAY SAMAT</t>
  </si>
  <si>
    <t>101314951</t>
  </si>
  <si>
    <t>05659769</t>
  </si>
  <si>
    <t>30862</t>
  </si>
  <si>
    <t>យ៉ាន់ ចាន់ទី</t>
  </si>
  <si>
    <t>YAN CHANTY</t>
  </si>
  <si>
    <t>110615554</t>
  </si>
  <si>
    <t>05659766</t>
  </si>
  <si>
    <t>35400</t>
  </si>
  <si>
    <t>30865</t>
  </si>
  <si>
    <t>អ៊ុយ សម្ភស្ស</t>
  </si>
  <si>
    <t>UY SAMPHORS</t>
  </si>
  <si>
    <t>101370072</t>
  </si>
  <si>
    <t>05659761</t>
  </si>
  <si>
    <t>30869</t>
  </si>
  <si>
    <t>សែម ស្រីមុំ</t>
  </si>
  <si>
    <t>SEM SREYMOM</t>
  </si>
  <si>
    <t>101155801</t>
  </si>
  <si>
    <t>05659754</t>
  </si>
  <si>
    <t>30912</t>
  </si>
  <si>
    <t>ចក់ ធួន</t>
  </si>
  <si>
    <t>CHORK THUON</t>
  </si>
  <si>
    <t>101277318</t>
  </si>
  <si>
    <t>05659765</t>
  </si>
  <si>
    <t>30959</t>
  </si>
  <si>
    <t>សោ សុវណ្ណ</t>
  </si>
  <si>
    <t>SOR SOVANN</t>
  </si>
  <si>
    <t>101219150</t>
  </si>
  <si>
    <t>05659773</t>
  </si>
  <si>
    <t>30979</t>
  </si>
  <si>
    <t>សៅ ស្រីអូន</t>
  </si>
  <si>
    <t>SAO SREYOUN</t>
  </si>
  <si>
    <t>210052838</t>
  </si>
  <si>
    <t>05659758</t>
  </si>
  <si>
    <t>30998</t>
  </si>
  <si>
    <t>យួន ប៉ាត់</t>
  </si>
  <si>
    <t>YUON PATH</t>
  </si>
  <si>
    <t>100799147</t>
  </si>
  <si>
    <t>05659723</t>
  </si>
  <si>
    <t>301006</t>
  </si>
  <si>
    <t>សួន ធារ៉ា</t>
  </si>
  <si>
    <t>SUOR THEARA</t>
  </si>
  <si>
    <t>SR020</t>
  </si>
  <si>
    <t>100992574</t>
  </si>
  <si>
    <t>05659721</t>
  </si>
  <si>
    <t>301044</t>
  </si>
  <si>
    <t>អ៊ិន សុជាតិ</t>
  </si>
  <si>
    <t>IN SOCHEATH</t>
  </si>
  <si>
    <t>101192866</t>
  </si>
  <si>
    <t>05659728</t>
  </si>
  <si>
    <t>301054</t>
  </si>
  <si>
    <t>សំ សុខជា</t>
  </si>
  <si>
    <t>SAM SOKCHEA</t>
  </si>
  <si>
    <t>101312120</t>
  </si>
  <si>
    <t>05662699</t>
  </si>
  <si>
    <t>301132</t>
  </si>
  <si>
    <t>ទ្រី ស្រីនាង</t>
  </si>
  <si>
    <t>TRY SREYNEANG</t>
  </si>
  <si>
    <t>100728378</t>
  </si>
  <si>
    <t>05659731</t>
  </si>
  <si>
    <t>301145</t>
  </si>
  <si>
    <t>ដុំ ម៉ាប់</t>
  </si>
  <si>
    <t>DOM MAB</t>
  </si>
  <si>
    <t>101188247</t>
  </si>
  <si>
    <t>05659740</t>
  </si>
  <si>
    <t>301236</t>
  </si>
  <si>
    <t>ទើញ បេ</t>
  </si>
  <si>
    <t>TOENH BE</t>
  </si>
  <si>
    <t>101136958</t>
  </si>
  <si>
    <t>05659776</t>
  </si>
  <si>
    <t>301273</t>
  </si>
  <si>
    <t>នាង ភ័ស</t>
  </si>
  <si>
    <t>NEANG PHORS</t>
  </si>
  <si>
    <t>100911310</t>
  </si>
  <si>
    <t>05659746</t>
  </si>
  <si>
    <t>301313</t>
  </si>
  <si>
    <t>ងន​ ម៉ាល័យ</t>
  </si>
  <si>
    <t>NGORN MALAY</t>
  </si>
  <si>
    <t>101319869</t>
  </si>
  <si>
    <t>05659729</t>
  </si>
  <si>
    <t>301316</t>
  </si>
  <si>
    <t>មាន ចិន្តា</t>
  </si>
  <si>
    <t>MEAN CHEADA</t>
  </si>
  <si>
    <t>020517483</t>
  </si>
  <si>
    <t>05659732</t>
  </si>
  <si>
    <t>301334</t>
  </si>
  <si>
    <t>វ៉ិត ប៉ង</t>
  </si>
  <si>
    <t>VET PANG</t>
  </si>
  <si>
    <t>101364987</t>
  </si>
  <si>
    <t>05659748</t>
  </si>
  <si>
    <t>301392</t>
  </si>
  <si>
    <t>ផន គង្គា</t>
  </si>
  <si>
    <t>PHORN KONGKEA</t>
  </si>
  <si>
    <t>100884676</t>
  </si>
  <si>
    <t>05662623</t>
  </si>
  <si>
    <t>301526</t>
  </si>
  <si>
    <t>ហ៊ួយ លីហ៊ួរ</t>
  </si>
  <si>
    <t>HOUY LIHUOR</t>
  </si>
  <si>
    <t>101433650</t>
  </si>
  <si>
    <t>05792586</t>
  </si>
  <si>
    <t>301532</t>
  </si>
  <si>
    <t>ឈូក ចាន់ធា</t>
  </si>
  <si>
    <t>CHHOUK CHANTHEA</t>
  </si>
  <si>
    <t>100702435</t>
  </si>
  <si>
    <t>05659564</t>
  </si>
  <si>
    <t>301545</t>
  </si>
  <si>
    <t>គង់ វិចិត្ត្រា</t>
  </si>
  <si>
    <t>KONG VICHETTRA</t>
  </si>
  <si>
    <t>101386519</t>
  </si>
  <si>
    <t>05662678</t>
  </si>
  <si>
    <t>302007</t>
  </si>
  <si>
    <t>ឈិន វិចិត្រ</t>
  </si>
  <si>
    <t>CHHIN VICHET</t>
  </si>
  <si>
    <t>101074881</t>
  </si>
  <si>
    <t>05792616</t>
  </si>
  <si>
    <t>302010</t>
  </si>
  <si>
    <t>រ៉ោញ សោភ័ណ្ឌ</t>
  </si>
  <si>
    <t>RONH SORPHORN</t>
  </si>
  <si>
    <t>160438547</t>
  </si>
  <si>
    <t>05792615</t>
  </si>
  <si>
    <t>302188</t>
  </si>
  <si>
    <t>បៃ សំណាង</t>
  </si>
  <si>
    <t>BAI SAMNANG</t>
  </si>
  <si>
    <t>101225689</t>
  </si>
  <si>
    <t>05162037</t>
  </si>
  <si>
    <t>303129</t>
  </si>
  <si>
    <t>101330149</t>
  </si>
  <si>
    <t>100366088</t>
  </si>
  <si>
    <t>29300</t>
  </si>
  <si>
    <t>30884</t>
  </si>
  <si>
    <t>ទឹម ណារិទ្ធ</t>
  </si>
  <si>
    <t>TOEM NARITH</t>
  </si>
  <si>
    <t>101148908</t>
  </si>
  <si>
    <t>05659747</t>
  </si>
  <si>
    <t>30888</t>
  </si>
  <si>
    <t>ណន ស្រីមុំ</t>
  </si>
  <si>
    <t>NAN SREYMOM</t>
  </si>
  <si>
    <t>100773092</t>
  </si>
  <si>
    <t>05659727</t>
  </si>
  <si>
    <t>30892</t>
  </si>
  <si>
    <t>ប៊ន ​នី</t>
  </si>
  <si>
    <t>BORN NY</t>
  </si>
  <si>
    <t>020401616</t>
  </si>
  <si>
    <t>05659739</t>
  </si>
  <si>
    <t>30895</t>
  </si>
  <si>
    <t>ម៉ឹង  ចន្ធី</t>
  </si>
  <si>
    <t>MOENG CHANTHY</t>
  </si>
  <si>
    <t>101038178</t>
  </si>
  <si>
    <t>05659742</t>
  </si>
  <si>
    <t>30897</t>
  </si>
  <si>
    <t>ម៉ឺន ស្រីល័ក្ខ</t>
  </si>
  <si>
    <t>MEUN SREYLEAK</t>
  </si>
  <si>
    <t>101260493</t>
  </si>
  <si>
    <t>05659730</t>
  </si>
  <si>
    <t>30900</t>
  </si>
  <si>
    <t>ហែម មឿន</t>
  </si>
  <si>
    <t xml:space="preserve"> HEM MOEURN</t>
  </si>
  <si>
    <t>101121312</t>
  </si>
  <si>
    <t>05659733</t>
  </si>
  <si>
    <t>30901</t>
  </si>
  <si>
    <t>ប៉ែន គន្ធា</t>
  </si>
  <si>
    <t>PEN KUNTHEA</t>
  </si>
  <si>
    <t>101067371</t>
  </si>
  <si>
    <t>05659737</t>
  </si>
  <si>
    <t>301149</t>
  </si>
  <si>
    <t>មុំ រ៉ែម</t>
  </si>
  <si>
    <t>MOM REM</t>
  </si>
  <si>
    <t>SR022</t>
  </si>
  <si>
    <t>110419878</t>
  </si>
  <si>
    <t>05662685</t>
  </si>
  <si>
    <t>301238</t>
  </si>
  <si>
    <t>អ៊ាល សីហៈ</t>
  </si>
  <si>
    <t>EAL SEYHAK</t>
  </si>
  <si>
    <t>101079052</t>
  </si>
  <si>
    <t>05662703</t>
  </si>
  <si>
    <t>302184</t>
  </si>
  <si>
    <t>កូវ ឡុង</t>
  </si>
  <si>
    <t>KOV LONG</t>
  </si>
  <si>
    <t>101010351</t>
  </si>
  <si>
    <t>04426158</t>
  </si>
  <si>
    <t>302277</t>
  </si>
  <si>
    <t>ហ៊ន ពីសី</t>
  </si>
  <si>
    <t>HORN PISEY</t>
  </si>
  <si>
    <t>101463862</t>
  </si>
  <si>
    <t>04120894</t>
  </si>
  <si>
    <t>302278</t>
  </si>
  <si>
    <t>ស៊ុំ កក្កដា</t>
  </si>
  <si>
    <t>SUM KAKADA</t>
  </si>
  <si>
    <t>101046053</t>
  </si>
  <si>
    <t>04653039</t>
  </si>
  <si>
    <t>302279</t>
  </si>
  <si>
    <t>ណេង ធី</t>
  </si>
  <si>
    <t>NENG THY</t>
  </si>
  <si>
    <t>090819631</t>
  </si>
  <si>
    <t>04843940</t>
  </si>
  <si>
    <t>302281</t>
  </si>
  <si>
    <t>វ៉ិត ផល្លី</t>
  </si>
  <si>
    <t>VIT PHALLY</t>
  </si>
  <si>
    <t>101423027</t>
  </si>
  <si>
    <t>05161952</t>
  </si>
  <si>
    <t>302282</t>
  </si>
  <si>
    <t>ចាន់ សារ៉េត</t>
  </si>
  <si>
    <t>CHANN SARET</t>
  </si>
  <si>
    <t>101000356</t>
  </si>
  <si>
    <t>05662845</t>
  </si>
  <si>
    <t>302284</t>
  </si>
  <si>
    <t>ង៉ែត ស្រីស</t>
  </si>
  <si>
    <t>NGET SREYSOR</t>
  </si>
  <si>
    <t>101239277</t>
  </si>
  <si>
    <t>04753037</t>
  </si>
  <si>
    <t>302318</t>
  </si>
  <si>
    <t>ឈុន ស្រីម៉ុច</t>
  </si>
  <si>
    <t>CHHUN SREYMOCH</t>
  </si>
  <si>
    <t>100728195</t>
  </si>
  <si>
    <t>04753054</t>
  </si>
  <si>
    <t>302375</t>
  </si>
  <si>
    <t>មួង ស្រីលាក់</t>
  </si>
  <si>
    <t>MUONG SREYLEAK</t>
  </si>
  <si>
    <t>101276773</t>
  </si>
  <si>
    <t>05324840</t>
  </si>
  <si>
    <t>302376</t>
  </si>
  <si>
    <t>ប៉ាង ឃឿន</t>
  </si>
  <si>
    <t>PANG KHOEURN</t>
  </si>
  <si>
    <t>100994938</t>
  </si>
  <si>
    <t>04478680</t>
  </si>
  <si>
    <t>302377</t>
  </si>
  <si>
    <t>បួន វណ្ណារី</t>
  </si>
  <si>
    <t>BUON VANNARY</t>
  </si>
  <si>
    <t>100847111</t>
  </si>
  <si>
    <t>05666086</t>
  </si>
  <si>
    <t>302378</t>
  </si>
  <si>
    <t>សាន់ ផន</t>
  </si>
  <si>
    <t>SAN PHORN</t>
  </si>
  <si>
    <t>100995064</t>
  </si>
  <si>
    <t>05324839</t>
  </si>
  <si>
    <t>302410</t>
  </si>
  <si>
    <t>វន ស្រីរ័ត្ន</t>
  </si>
  <si>
    <t>VORN SREYRATH</t>
  </si>
  <si>
    <t>100966500</t>
  </si>
  <si>
    <t>05263379</t>
  </si>
  <si>
    <t>302413</t>
  </si>
  <si>
    <t>ទង ជីវ៉ា</t>
  </si>
  <si>
    <t>TORNG CIVA</t>
  </si>
  <si>
    <t>100939934</t>
  </si>
  <si>
    <t>05324830</t>
  </si>
  <si>
    <t>302416</t>
  </si>
  <si>
    <t>ជន ពូញ</t>
  </si>
  <si>
    <t>CHORN POUNH</t>
  </si>
  <si>
    <t>101386449</t>
  </si>
  <si>
    <t>04162792</t>
  </si>
  <si>
    <t>302422</t>
  </si>
  <si>
    <t>យ៉ោក សុគន្ធា</t>
  </si>
  <si>
    <t>YORK SOKUNTHEA</t>
  </si>
  <si>
    <t>100699679</t>
  </si>
  <si>
    <t>05324828</t>
  </si>
  <si>
    <t>302436</t>
  </si>
  <si>
    <t>នាក់ វ៉ាន់</t>
  </si>
  <si>
    <t>NEAK VANN</t>
  </si>
  <si>
    <t>101030865</t>
  </si>
  <si>
    <t>05294847</t>
  </si>
  <si>
    <t>302498</t>
  </si>
  <si>
    <t>យ៉ាន់ ស្រីអូន</t>
  </si>
  <si>
    <t>YANN SREYOUN</t>
  </si>
  <si>
    <t>100927151</t>
  </si>
  <si>
    <t>02843399</t>
  </si>
  <si>
    <t>302534</t>
  </si>
  <si>
    <t>អ៊ីន គោ</t>
  </si>
  <si>
    <t>IN KOU</t>
  </si>
  <si>
    <t>101164595</t>
  </si>
  <si>
    <t>05103040</t>
  </si>
  <si>
    <t>302536</t>
  </si>
  <si>
    <t>ស៊ន សុខន</t>
  </si>
  <si>
    <t>SORN SOKHORN</t>
  </si>
  <si>
    <t>101000296</t>
  </si>
  <si>
    <t>05161996</t>
  </si>
  <si>
    <t>302562</t>
  </si>
  <si>
    <t>សោម សម្បត្តិ</t>
  </si>
  <si>
    <t>SORM SOMBATH</t>
  </si>
  <si>
    <t>101281575</t>
  </si>
  <si>
    <t>05158763</t>
  </si>
  <si>
    <t>302942</t>
  </si>
  <si>
    <t>ប៊ុត ណាប់</t>
  </si>
  <si>
    <t>BUTH NAP</t>
  </si>
  <si>
    <t>101000441</t>
  </si>
  <si>
    <t>05208738</t>
  </si>
  <si>
    <t>38000</t>
  </si>
  <si>
    <t>303051</t>
  </si>
  <si>
    <t>មុត​ ស្រីល័ក្ខ</t>
  </si>
  <si>
    <t>MUT SREYLEAK</t>
  </si>
  <si>
    <t>101311280</t>
  </si>
  <si>
    <t>05213000</t>
  </si>
  <si>
    <t>303093</t>
  </si>
  <si>
    <t>គៀង ខ្វេត</t>
  </si>
  <si>
    <t>KIENG KHVET</t>
  </si>
  <si>
    <t>101070801</t>
  </si>
  <si>
    <t>05158747</t>
  </si>
  <si>
    <t>303130</t>
  </si>
  <si>
    <t>ប្រាក់​ ចន្ថា</t>
  </si>
  <si>
    <t>PRAK CHANTHA</t>
  </si>
  <si>
    <t>101000717</t>
  </si>
  <si>
    <t>05358844</t>
  </si>
  <si>
    <t>10000</t>
  </si>
  <si>
    <t>301043</t>
  </si>
  <si>
    <t>ស៊ុម សារ៉េត</t>
  </si>
  <si>
    <t>SOM SARET</t>
  </si>
  <si>
    <t>SR023</t>
  </si>
  <si>
    <t>100770344</t>
  </si>
  <si>
    <t>05662680</t>
  </si>
  <si>
    <t>301079</t>
  </si>
  <si>
    <t>ឈឺន រីយ៉ា</t>
  </si>
  <si>
    <t>CHHEUN RIYA</t>
  </si>
  <si>
    <t>100772969</t>
  </si>
  <si>
    <t>05662694</t>
  </si>
  <si>
    <t>301339</t>
  </si>
  <si>
    <t>ឌិស ទង</t>
  </si>
  <si>
    <t>DIS TORNG</t>
  </si>
  <si>
    <t>101349845</t>
  </si>
  <si>
    <t>05662667</t>
  </si>
  <si>
    <t>301349</t>
  </si>
  <si>
    <t>ឡេះ សោភីឌៈ</t>
  </si>
  <si>
    <t>LESS SORPHIDAS</t>
  </si>
  <si>
    <t>101288842</t>
  </si>
  <si>
    <t>05662666</t>
  </si>
  <si>
    <t>301353</t>
  </si>
  <si>
    <t>មាស​ រ៉ា</t>
  </si>
  <si>
    <t>MEAS RA</t>
  </si>
  <si>
    <t>100969662</t>
  </si>
  <si>
    <t>05662661</t>
  </si>
  <si>
    <t>301354</t>
  </si>
  <si>
    <t>វឿន សាវី</t>
  </si>
  <si>
    <t>VOEURN SAVY</t>
  </si>
  <si>
    <t>100694417</t>
  </si>
  <si>
    <t>05662671</t>
  </si>
  <si>
    <t>301365</t>
  </si>
  <si>
    <t>ប៊ន សុខា</t>
  </si>
  <si>
    <t>BORN SOKHA</t>
  </si>
  <si>
    <t>101088259</t>
  </si>
  <si>
    <t>05662660</t>
  </si>
  <si>
    <t>301387</t>
  </si>
  <si>
    <t>ស៊ាម ស្រីការ</t>
  </si>
  <si>
    <t>SEAM SREYKA</t>
  </si>
  <si>
    <t>101455184</t>
  </si>
  <si>
    <t>05662627</t>
  </si>
  <si>
    <t>301390</t>
  </si>
  <si>
    <t>ម៉ិល អូន</t>
  </si>
  <si>
    <t>MEL AUN</t>
  </si>
  <si>
    <t>200216160</t>
  </si>
  <si>
    <t>05662646</t>
  </si>
  <si>
    <t>27900</t>
  </si>
  <si>
    <t>301423</t>
  </si>
  <si>
    <t>សាំង ស្រីល័ក្ខ</t>
  </si>
  <si>
    <t>SAING SREYLEAK</t>
  </si>
  <si>
    <t>101081866</t>
  </si>
  <si>
    <t>100233126</t>
  </si>
  <si>
    <t>301472</t>
  </si>
  <si>
    <t>សូត ណម</t>
  </si>
  <si>
    <t>SOT NORM</t>
  </si>
  <si>
    <t>101330300</t>
  </si>
  <si>
    <t>05662644</t>
  </si>
  <si>
    <t>301540</t>
  </si>
  <si>
    <t>ហ៊ុន ហ៊ា</t>
  </si>
  <si>
    <t>HUN HEA</t>
  </si>
  <si>
    <t>100739544</t>
  </si>
  <si>
    <t>05662652</t>
  </si>
  <si>
    <t>301567</t>
  </si>
  <si>
    <t>នាក់ រស្មី</t>
  </si>
  <si>
    <t>NAK RAKSMEY</t>
  </si>
  <si>
    <t>100682137</t>
  </si>
  <si>
    <t>05377953</t>
  </si>
  <si>
    <t>301603</t>
  </si>
  <si>
    <t>នឿន ស្រីអូន</t>
  </si>
  <si>
    <t>NOEURN SREYOUN</t>
  </si>
  <si>
    <t>101351821</t>
  </si>
  <si>
    <t>05662656</t>
  </si>
  <si>
    <t>12700</t>
  </si>
  <si>
    <t>301604</t>
  </si>
  <si>
    <t>លឿង ម៉ាលីន</t>
  </si>
  <si>
    <t>LOEURNG MALIN</t>
  </si>
  <si>
    <t>101465969</t>
  </si>
  <si>
    <t>05662650</t>
  </si>
  <si>
    <t>302067</t>
  </si>
  <si>
    <t>សុខ​ សារិន</t>
  </si>
  <si>
    <t>SOK SARIN</t>
  </si>
  <si>
    <t>100902464</t>
  </si>
  <si>
    <t>05792607</t>
  </si>
  <si>
    <t>302213</t>
  </si>
  <si>
    <t>ប៉ុន សុភេន</t>
  </si>
  <si>
    <t>PON SOPHEN</t>
  </si>
  <si>
    <t>101480829</t>
  </si>
  <si>
    <t>05294864</t>
  </si>
  <si>
    <t>302217</t>
  </si>
  <si>
    <t>មុំ ស្រីឡាង</t>
  </si>
  <si>
    <t>MOM SREYLANG</t>
  </si>
  <si>
    <t>100682481</t>
  </si>
  <si>
    <t>04446169</t>
  </si>
  <si>
    <t>302563</t>
  </si>
  <si>
    <t>សាត សុរ៉ាវង្ស</t>
  </si>
  <si>
    <t>SAT SORAVONG</t>
  </si>
  <si>
    <t>020990075</t>
  </si>
  <si>
    <t>05106519</t>
  </si>
  <si>
    <t>302698</t>
  </si>
  <si>
    <t>សឿង វុទ្ធី</t>
  </si>
  <si>
    <t>SOEURNG VUTHY</t>
  </si>
  <si>
    <t>101135828</t>
  </si>
  <si>
    <t>05851582</t>
  </si>
  <si>
    <t>302803</t>
  </si>
  <si>
    <t>នន ចាន់ថន</t>
  </si>
  <si>
    <t>NORN CHANTHORN</t>
  </si>
  <si>
    <t>100884702</t>
  </si>
  <si>
    <t>05324876</t>
  </si>
  <si>
    <t>8200</t>
  </si>
  <si>
    <t>302843</t>
  </si>
  <si>
    <t>ពូយ ស្រីល័ក្ខ</t>
  </si>
  <si>
    <t>POUY SREYLEAK</t>
  </si>
  <si>
    <t>101265264</t>
  </si>
  <si>
    <t>03902447</t>
  </si>
  <si>
    <t>302949</t>
  </si>
  <si>
    <t>វន​ ស៊ីវលិក</t>
  </si>
  <si>
    <t>VON SEAVLIK</t>
  </si>
  <si>
    <t>011444382</t>
  </si>
  <si>
    <t>05208760</t>
  </si>
  <si>
    <t>19900</t>
  </si>
  <si>
    <t>303078</t>
  </si>
  <si>
    <t>សេង សារុំ</t>
  </si>
  <si>
    <t>SENG SAROM</t>
  </si>
  <si>
    <t>101398089</t>
  </si>
  <si>
    <t>05230811</t>
  </si>
  <si>
    <t>303082</t>
  </si>
  <si>
    <t>ម៉ែន ផាត</t>
  </si>
  <si>
    <t>MEN PHAT</t>
  </si>
  <si>
    <t>101219101</t>
  </si>
  <si>
    <t>05327378</t>
  </si>
  <si>
    <t>30991</t>
  </si>
  <si>
    <t>គ្រីស​ សុភ័ក្ត</t>
  </si>
  <si>
    <t>KRIS SOPHEAK</t>
  </si>
  <si>
    <t>101130433</t>
  </si>
  <si>
    <t>05662715</t>
  </si>
  <si>
    <t>30065</t>
  </si>
  <si>
    <t>ឡាយ ផុន</t>
  </si>
  <si>
    <t>LAY PHON</t>
  </si>
  <si>
    <t>QC(line1)</t>
  </si>
  <si>
    <t>101219114</t>
  </si>
  <si>
    <t>05662909</t>
  </si>
  <si>
    <t>30121</t>
  </si>
  <si>
    <t>ស៊ុំ គាតថា</t>
  </si>
  <si>
    <t>SOM KATHA</t>
  </si>
  <si>
    <t>101083435</t>
  </si>
  <si>
    <t>05662912</t>
  </si>
  <si>
    <t>301282</t>
  </si>
  <si>
    <t>សេង ស៊ីណា</t>
  </si>
  <si>
    <t>SENG SINA</t>
  </si>
  <si>
    <t>101092069</t>
  </si>
  <si>
    <t>05662907</t>
  </si>
  <si>
    <t>301786</t>
  </si>
  <si>
    <t>ចេង ពិសី</t>
  </si>
  <si>
    <t>CHENG PISEY</t>
  </si>
  <si>
    <t>101075380</t>
  </si>
  <si>
    <t>05374986</t>
  </si>
  <si>
    <t>301826</t>
  </si>
  <si>
    <t>មុំ នី</t>
  </si>
  <si>
    <t>MOM NY</t>
  </si>
  <si>
    <t>101026128</t>
  </si>
  <si>
    <t>05792807</t>
  </si>
  <si>
    <t>301869</t>
  </si>
  <si>
    <t>ណែម ស្រី​នេ</t>
  </si>
  <si>
    <t>NEM SREYNE</t>
  </si>
  <si>
    <t>101435291</t>
  </si>
  <si>
    <t>05792801</t>
  </si>
  <si>
    <t>33800</t>
  </si>
  <si>
    <t>301897</t>
  </si>
  <si>
    <t>គង់ សុខុម</t>
  </si>
  <si>
    <t>KONG SOKHOM</t>
  </si>
  <si>
    <t>101148118</t>
  </si>
  <si>
    <t>05792806</t>
  </si>
  <si>
    <t>301899</t>
  </si>
  <si>
    <t>ព្រីង សុជា</t>
  </si>
  <si>
    <t>PING SOCHEA</t>
  </si>
  <si>
    <t>100696243</t>
  </si>
  <si>
    <t>05792805</t>
  </si>
  <si>
    <t>302264</t>
  </si>
  <si>
    <t>ហៃ ស្លូត</t>
  </si>
  <si>
    <t>HAI SLOUT</t>
  </si>
  <si>
    <t>101415047</t>
  </si>
  <si>
    <t>04653041</t>
  </si>
  <si>
    <t>302265</t>
  </si>
  <si>
    <t>នីម ផា</t>
  </si>
  <si>
    <t>NIM PHA</t>
  </si>
  <si>
    <t>100784392</t>
  </si>
  <si>
    <t>04843943</t>
  </si>
  <si>
    <t>302327</t>
  </si>
  <si>
    <t>តៅ ចាន់មាលា</t>
  </si>
  <si>
    <t>TAO CHANMEALEA</t>
  </si>
  <si>
    <t>101075314</t>
  </si>
  <si>
    <t>04673664</t>
  </si>
  <si>
    <t>27000</t>
  </si>
  <si>
    <t>30234</t>
  </si>
  <si>
    <t>យ៉ង់ ចិន្តា</t>
  </si>
  <si>
    <t>YANG CHENDA</t>
  </si>
  <si>
    <t>101050241</t>
  </si>
  <si>
    <t>05662902</t>
  </si>
  <si>
    <t>30236</t>
  </si>
  <si>
    <t>សយ ស្រីហន</t>
  </si>
  <si>
    <t>SOY SREYHORN</t>
  </si>
  <si>
    <t>101281725</t>
  </si>
  <si>
    <t>05662914</t>
  </si>
  <si>
    <t>30238</t>
  </si>
  <si>
    <t>ឈន ឡែហួយ</t>
  </si>
  <si>
    <t>CHHORN LAIHUOY</t>
  </si>
  <si>
    <t>101380987</t>
  </si>
  <si>
    <t>05662900</t>
  </si>
  <si>
    <t>302545</t>
  </si>
  <si>
    <t>ចាន់ ហេង</t>
  </si>
  <si>
    <t>CHAN HENG</t>
  </si>
  <si>
    <t>165037455</t>
  </si>
  <si>
    <t>05324776</t>
  </si>
  <si>
    <t>302546</t>
  </si>
  <si>
    <t>ណន ស្រីប៉ែត</t>
  </si>
  <si>
    <t>NORN SREYPET</t>
  </si>
  <si>
    <t>101497576</t>
  </si>
  <si>
    <t>04336916</t>
  </si>
  <si>
    <t>302807</t>
  </si>
  <si>
    <t>នេត ស្រីណែត</t>
  </si>
  <si>
    <t>NET SREYNET</t>
  </si>
  <si>
    <t>100837256</t>
  </si>
  <si>
    <t>04785319</t>
  </si>
  <si>
    <t>303094</t>
  </si>
  <si>
    <t>សាន ម៉ីម៉ី</t>
  </si>
  <si>
    <t>SAN MEYMEY</t>
  </si>
  <si>
    <t>101510215</t>
  </si>
  <si>
    <t>100305728</t>
  </si>
  <si>
    <t>303109</t>
  </si>
  <si>
    <t>លឹម វណ្ណៈ</t>
  </si>
  <si>
    <t>LI M VANNAK</t>
  </si>
  <si>
    <t>101283001</t>
  </si>
  <si>
    <t>05327400</t>
  </si>
  <si>
    <t>303110</t>
  </si>
  <si>
    <t>តាំ សិរីយ៍</t>
  </si>
  <si>
    <t>TAM SEREY</t>
  </si>
  <si>
    <t>100702706</t>
  </si>
  <si>
    <t>100346806</t>
  </si>
  <si>
    <t>30455</t>
  </si>
  <si>
    <t>អ៊ាង​ ស្រីពៅ</t>
  </si>
  <si>
    <t>EANG SREYPOV</t>
  </si>
  <si>
    <t>101397461</t>
  </si>
  <si>
    <t>04673828</t>
  </si>
  <si>
    <t>30531</t>
  </si>
  <si>
    <t>ជួន ចន្ធូ</t>
  </si>
  <si>
    <t>CHUON CHANTHOU</t>
  </si>
  <si>
    <t>100940492</t>
  </si>
  <si>
    <t>05662905</t>
  </si>
  <si>
    <t>30577</t>
  </si>
  <si>
    <t>ទ្រី ស្រីល័ក្ខណ</t>
  </si>
  <si>
    <t>TRY SREYLEAK</t>
  </si>
  <si>
    <t>101015251</t>
  </si>
  <si>
    <t>05662901</t>
  </si>
  <si>
    <t>30847</t>
  </si>
  <si>
    <t>អ៊ិត សោភា</t>
  </si>
  <si>
    <t>ITH SORPHEA</t>
  </si>
  <si>
    <t>101082034</t>
  </si>
  <si>
    <t>05662915</t>
  </si>
  <si>
    <t>301089</t>
  </si>
  <si>
    <t>កាក់ មុំ</t>
  </si>
  <si>
    <t>KAK MOM</t>
  </si>
  <si>
    <t>QC(F.H)</t>
  </si>
  <si>
    <t>100765031</t>
  </si>
  <si>
    <t>05662750</t>
  </si>
  <si>
    <t>301123</t>
  </si>
  <si>
    <t>គួ ធួន</t>
  </si>
  <si>
    <t>KUO THUON</t>
  </si>
  <si>
    <t>101239313</t>
  </si>
  <si>
    <t>05662754</t>
  </si>
  <si>
    <t>301183</t>
  </si>
  <si>
    <t>នួន ស្រីអូន</t>
  </si>
  <si>
    <t>NOUN SREYOUN</t>
  </si>
  <si>
    <t>100754755</t>
  </si>
  <si>
    <t>05662751</t>
  </si>
  <si>
    <t>301535</t>
  </si>
  <si>
    <t>សុខ​ កាន</t>
  </si>
  <si>
    <t>SOK KAN</t>
  </si>
  <si>
    <t>100682268</t>
  </si>
  <si>
    <t>05662736</t>
  </si>
  <si>
    <t>301621</t>
  </si>
  <si>
    <t>ហ៊ុត សៀវយ៉ា</t>
  </si>
  <si>
    <t>HUT SIEVYA</t>
  </si>
  <si>
    <t>101014943</t>
  </si>
  <si>
    <t>05662737</t>
  </si>
  <si>
    <t>301878</t>
  </si>
  <si>
    <t>ភូ ភ័ក</t>
  </si>
  <si>
    <t>PHOU PHEAK</t>
  </si>
  <si>
    <t>101380927</t>
  </si>
  <si>
    <t>05781324</t>
  </si>
  <si>
    <t>301879</t>
  </si>
  <si>
    <t>យ៉ង រចនា</t>
  </si>
  <si>
    <t>YOUG RACHANA</t>
  </si>
  <si>
    <t>101468570</t>
  </si>
  <si>
    <t>05781323</t>
  </si>
  <si>
    <t>301880</t>
  </si>
  <si>
    <t>ហ៊ន ឃែ</t>
  </si>
  <si>
    <t>HORN KHE</t>
  </si>
  <si>
    <t>100889088</t>
  </si>
  <si>
    <t>04398387</t>
  </si>
  <si>
    <t>301907</t>
  </si>
  <si>
    <t>គង់ ធារី</t>
  </si>
  <si>
    <t>KONG THEARY</t>
  </si>
  <si>
    <t>101354257</t>
  </si>
  <si>
    <t>04251957</t>
  </si>
  <si>
    <t>301908</t>
  </si>
  <si>
    <t>យ៉ូន ស្រីពៅ</t>
  </si>
  <si>
    <t>YOUN SREYPOV</t>
  </si>
  <si>
    <t>101398093</t>
  </si>
  <si>
    <t>05158751</t>
  </si>
  <si>
    <t>301915</t>
  </si>
  <si>
    <t>អ៊ាង ផល្លា</t>
  </si>
  <si>
    <t>EANG PHALLA</t>
  </si>
  <si>
    <t>101001778</t>
  </si>
  <si>
    <t>05781320</t>
  </si>
  <si>
    <t>301935</t>
  </si>
  <si>
    <t>ក្រឹស យីម</t>
  </si>
  <si>
    <t>KRIS YIM</t>
  </si>
  <si>
    <t>101369764</t>
  </si>
  <si>
    <t>05781318</t>
  </si>
  <si>
    <t>302050</t>
  </si>
  <si>
    <t>ផន នាង</t>
  </si>
  <si>
    <t>PHAN NEABG</t>
  </si>
  <si>
    <t>101036301</t>
  </si>
  <si>
    <t>05792816</t>
  </si>
  <si>
    <t>302093</t>
  </si>
  <si>
    <t>មោក សុធារ៉ា</t>
  </si>
  <si>
    <t>MOK SOTHEARA</t>
  </si>
  <si>
    <t>101361727</t>
  </si>
  <si>
    <t>05792813</t>
  </si>
  <si>
    <t>302627</t>
  </si>
  <si>
    <t>យា ចន្ថា</t>
  </si>
  <si>
    <t>YEA CHANTHA</t>
  </si>
  <si>
    <t>100877156</t>
  </si>
  <si>
    <t>05210878</t>
  </si>
  <si>
    <t>302630</t>
  </si>
  <si>
    <t>ទឹម ចន្ថា</t>
  </si>
  <si>
    <t>TOEM CHANTHA</t>
  </si>
  <si>
    <t>100756412</t>
  </si>
  <si>
    <t>05223027</t>
  </si>
  <si>
    <t>302808</t>
  </si>
  <si>
    <t>ភឿក ណាវី</t>
  </si>
  <si>
    <t>PHOEURK NAVY</t>
  </si>
  <si>
    <t>101215857</t>
  </si>
  <si>
    <t>04653066</t>
  </si>
  <si>
    <t>303097</t>
  </si>
  <si>
    <t>ទួន ឈឿន</t>
  </si>
  <si>
    <t>TOUN CHHOEURN</t>
  </si>
  <si>
    <t>101072748</t>
  </si>
  <si>
    <t>05662744</t>
  </si>
  <si>
    <t>303098</t>
  </si>
  <si>
    <t>ស៊ីម សម្ផស្ស</t>
  </si>
  <si>
    <t>SIM SOMPHORS</t>
  </si>
  <si>
    <t>101407847</t>
  </si>
  <si>
    <t>100322147</t>
  </si>
  <si>
    <t>303102</t>
  </si>
  <si>
    <t>ហ៊ន ល័យ</t>
  </si>
  <si>
    <t>HORN LAY</t>
  </si>
  <si>
    <t>101282423</t>
  </si>
  <si>
    <t>04791915</t>
  </si>
  <si>
    <t>303103</t>
  </si>
  <si>
    <t>ជិន ចន​</t>
  </si>
  <si>
    <t>CHIN CHORN</t>
  </si>
  <si>
    <t>101000734</t>
  </si>
  <si>
    <t>03330598</t>
  </si>
  <si>
    <t>303104</t>
  </si>
  <si>
    <t>ហ៊ុយ ឡៃអ៊ាង</t>
  </si>
  <si>
    <t>HUY LAYEANG</t>
  </si>
  <si>
    <t>101264883</t>
  </si>
  <si>
    <t>05358840</t>
  </si>
  <si>
    <t>6100</t>
  </si>
  <si>
    <t>303106</t>
  </si>
  <si>
    <t>ជឿន មេត្តា</t>
  </si>
  <si>
    <t>CHOEURN META</t>
  </si>
  <si>
    <t>100699549</t>
  </si>
  <si>
    <t>05210871</t>
  </si>
  <si>
    <t>7500</t>
  </si>
  <si>
    <t>303107</t>
  </si>
  <si>
    <t>ចាន់ សុខស្រីកែវ</t>
  </si>
  <si>
    <t>CHAN SOKSREYKEO</t>
  </si>
  <si>
    <t>101334514</t>
  </si>
  <si>
    <t>04756756</t>
  </si>
  <si>
    <t>14900</t>
  </si>
  <si>
    <t>303108</t>
  </si>
  <si>
    <t>សុំ ស្រីមុំ</t>
  </si>
  <si>
    <t>SOM SREYMOM</t>
  </si>
  <si>
    <t>101334515</t>
  </si>
  <si>
    <t>05212986</t>
  </si>
  <si>
    <t>30492</t>
  </si>
  <si>
    <t>ឆឹង ថុស</t>
  </si>
  <si>
    <t>CHHOENG THOS</t>
  </si>
  <si>
    <t>100986275</t>
  </si>
  <si>
    <t>05662798</t>
  </si>
  <si>
    <t>30503</t>
  </si>
  <si>
    <t>ម៉ៅ សុភាន</t>
  </si>
  <si>
    <t>MOA SOPHEAN</t>
  </si>
  <si>
    <t>051142027</t>
  </si>
  <si>
    <t>05662770</t>
  </si>
  <si>
    <t>30526</t>
  </si>
  <si>
    <t>ថូវ ស៊ីវយ៉ា</t>
  </si>
  <si>
    <t>THOUV SIVYA</t>
  </si>
  <si>
    <t>101409197</t>
  </si>
  <si>
    <t>05662755</t>
  </si>
  <si>
    <t>30943</t>
  </si>
  <si>
    <t>វង្ស ស្រីទី</t>
  </si>
  <si>
    <t>VUNG SREYTY</t>
  </si>
  <si>
    <t>101328526</t>
  </si>
  <si>
    <t>05662748</t>
  </si>
  <si>
    <t>301219</t>
  </si>
  <si>
    <t>ស៊ុម ស៊ុយ</t>
  </si>
  <si>
    <t>SOM SUY</t>
  </si>
  <si>
    <t>IR(01)</t>
  </si>
  <si>
    <t>101234683</t>
  </si>
  <si>
    <t>05666062</t>
  </si>
  <si>
    <t>301223</t>
  </si>
  <si>
    <t>សំ ចាន់ថុល</t>
  </si>
  <si>
    <t>SAM CHANTHOL</t>
  </si>
  <si>
    <t>100881490</t>
  </si>
  <si>
    <t>05666058</t>
  </si>
  <si>
    <t>20400</t>
  </si>
  <si>
    <t>301227</t>
  </si>
  <si>
    <t>ប្រាក់ សុខា</t>
  </si>
  <si>
    <t>PRAK SOKHA</t>
  </si>
  <si>
    <t>101299659</t>
  </si>
  <si>
    <t>05666049</t>
  </si>
  <si>
    <t>301843</t>
  </si>
  <si>
    <t>ក្រឿង​​ ក្រឿត</t>
  </si>
  <si>
    <t>KROEUNG KROEUT</t>
  </si>
  <si>
    <t>220180182</t>
  </si>
  <si>
    <t>05781378</t>
  </si>
  <si>
    <t>301844</t>
  </si>
  <si>
    <t>ហេង​ សុផល</t>
  </si>
  <si>
    <t>HENG SOPHAL</t>
  </si>
  <si>
    <t>101188030</t>
  </si>
  <si>
    <t>05781377</t>
  </si>
  <si>
    <t>301888</t>
  </si>
  <si>
    <t>ទង សុខគា</t>
  </si>
  <si>
    <t>TORNG SOKKEA</t>
  </si>
  <si>
    <t>101431606</t>
  </si>
  <si>
    <t>05781376</t>
  </si>
  <si>
    <t>301889</t>
  </si>
  <si>
    <t>អ៊ុក គឹមអាន</t>
  </si>
  <si>
    <t>UK KOEM AN</t>
  </si>
  <si>
    <t>101159737</t>
  </si>
  <si>
    <t>05781375</t>
  </si>
  <si>
    <t>301949</t>
  </si>
  <si>
    <t>សោ សុខ</t>
  </si>
  <si>
    <t>SOR SOK</t>
  </si>
  <si>
    <t>101068326</t>
  </si>
  <si>
    <t>05781369</t>
  </si>
  <si>
    <t>302344</t>
  </si>
  <si>
    <t>ឃុន ស៊ីនី</t>
  </si>
  <si>
    <t>KHUN SINY</t>
  </si>
  <si>
    <t>101027797</t>
  </si>
  <si>
    <t>05756145</t>
  </si>
  <si>
    <t>302345</t>
  </si>
  <si>
    <t>គា សុខគាង</t>
  </si>
  <si>
    <t>KEA SOKEANG</t>
  </si>
  <si>
    <t>101420952</t>
  </si>
  <si>
    <t>05209703</t>
  </si>
  <si>
    <t>302623</t>
  </si>
  <si>
    <t>នួន រដ្ឋ</t>
  </si>
  <si>
    <t>NOUN ROTH</t>
  </si>
  <si>
    <t>100699294</t>
  </si>
  <si>
    <t>05228687</t>
  </si>
  <si>
    <t>302864</t>
  </si>
  <si>
    <t>ខៀវ ហុន</t>
  </si>
  <si>
    <t>KHEAV HON</t>
  </si>
  <si>
    <t>101027525</t>
  </si>
  <si>
    <t>05756139</t>
  </si>
  <si>
    <t>302881</t>
  </si>
  <si>
    <t>គង់ មករា</t>
  </si>
  <si>
    <t>KUNG MAKARA</t>
  </si>
  <si>
    <t>100904482</t>
  </si>
  <si>
    <t>05231914</t>
  </si>
  <si>
    <t>302891</t>
  </si>
  <si>
    <t>នួន ម៉ារ៉ា</t>
  </si>
  <si>
    <t>NOURN MARA</t>
  </si>
  <si>
    <t>040381388</t>
  </si>
  <si>
    <t>02829293</t>
  </si>
  <si>
    <t>30504</t>
  </si>
  <si>
    <t>ឈួន ឌឿន</t>
  </si>
  <si>
    <t>CHHUON DOEURN</t>
  </si>
  <si>
    <t>160464987</t>
  </si>
  <si>
    <t>05666061</t>
  </si>
  <si>
    <t>3200</t>
  </si>
  <si>
    <t>30508</t>
  </si>
  <si>
    <t>អុន ឡៃហ៊ាង</t>
  </si>
  <si>
    <t>ON LAIHEANG</t>
  </si>
  <si>
    <t>101357218</t>
  </si>
  <si>
    <t>05666063</t>
  </si>
  <si>
    <t>30511</t>
  </si>
  <si>
    <t>ហែម ប៊ាក</t>
  </si>
  <si>
    <t>HEM BEAK</t>
  </si>
  <si>
    <t>100747058</t>
  </si>
  <si>
    <t>05666053</t>
  </si>
  <si>
    <t>10600</t>
  </si>
  <si>
    <t>30816</t>
  </si>
  <si>
    <t>ឌុក វៃ</t>
  </si>
  <si>
    <t>DOK VAI</t>
  </si>
  <si>
    <t>101027327</t>
  </si>
  <si>
    <t>05666052</t>
  </si>
  <si>
    <t>30817</t>
  </si>
  <si>
    <t>ឡាច រៀម</t>
  </si>
  <si>
    <t>LACH RIEM</t>
  </si>
  <si>
    <t>101282787</t>
  </si>
  <si>
    <t>05781380</t>
  </si>
  <si>
    <t>30839</t>
  </si>
  <si>
    <t>ប៉ាញ ផាន់ណា</t>
  </si>
  <si>
    <t>PANH PHANNA</t>
  </si>
  <si>
    <t>101281385</t>
  </si>
  <si>
    <t>05666057</t>
  </si>
  <si>
    <t>30840</t>
  </si>
  <si>
    <t>គង់ តូ</t>
  </si>
  <si>
    <t>KONG TOU</t>
  </si>
  <si>
    <t>100981225</t>
  </si>
  <si>
    <t>05666059</t>
  </si>
  <si>
    <t>30845</t>
  </si>
  <si>
    <t>ឆេង គឹមហ៊រ</t>
  </si>
  <si>
    <t>CHHENG KOEMHOR</t>
  </si>
  <si>
    <t>170745260</t>
  </si>
  <si>
    <t>05666051</t>
  </si>
  <si>
    <t>301134</t>
  </si>
  <si>
    <t>លុយ ប៊ុនតឺម</t>
  </si>
  <si>
    <t>LUY BUNTERM</t>
  </si>
  <si>
    <t>SN2</t>
  </si>
  <si>
    <t>101413611</t>
  </si>
  <si>
    <t>05662819</t>
  </si>
  <si>
    <t>301244</t>
  </si>
  <si>
    <t>ស៊ុន សុភាព</t>
  </si>
  <si>
    <t>SON SOPHEAP</t>
  </si>
  <si>
    <t>ចុចខ្យល់</t>
  </si>
  <si>
    <t>101404479</t>
  </si>
  <si>
    <t>05662828</t>
  </si>
  <si>
    <t>301562</t>
  </si>
  <si>
    <t>ហ៊យ វិបុត្រ</t>
  </si>
  <si>
    <t>HORY VIBOT</t>
  </si>
  <si>
    <t>100909918</t>
  </si>
  <si>
    <t>05789747</t>
  </si>
  <si>
    <t>301762</t>
  </si>
  <si>
    <t>ផេង សុភ័ន</t>
  </si>
  <si>
    <t>PHENG SOPHORN</t>
  </si>
  <si>
    <t>100696906</t>
  </si>
  <si>
    <t>05789753</t>
  </si>
  <si>
    <t>301847</t>
  </si>
  <si>
    <t>ជឹម ភ័ស</t>
  </si>
  <si>
    <t>CHOEM PHORS</t>
  </si>
  <si>
    <t>101282614</t>
  </si>
  <si>
    <t>05792773</t>
  </si>
  <si>
    <t>301931</t>
  </si>
  <si>
    <t>អឿន ​សំអន</t>
  </si>
  <si>
    <t>OEUN SAM ORN</t>
  </si>
  <si>
    <t>100909979</t>
  </si>
  <si>
    <t>05792770</t>
  </si>
  <si>
    <t>302604</t>
  </si>
  <si>
    <t>ជួន ឡៃហ៊ាង</t>
  </si>
  <si>
    <t>CHUON LAIHEANG</t>
  </si>
  <si>
    <t>101381273</t>
  </si>
  <si>
    <t>05223055</t>
  </si>
  <si>
    <t>302606</t>
  </si>
  <si>
    <t>ង៉ែត ធា</t>
  </si>
  <si>
    <t>NGAET THEA</t>
  </si>
  <si>
    <t>240157797</t>
  </si>
  <si>
    <t>05324786</t>
  </si>
  <si>
    <t>302669</t>
  </si>
  <si>
    <t>ស៊ុំ សុឃីម</t>
  </si>
  <si>
    <t>SOM SOKHIM</t>
  </si>
  <si>
    <t>101465214</t>
  </si>
  <si>
    <t>04638476</t>
  </si>
  <si>
    <t>302684</t>
  </si>
  <si>
    <t>ស៊ីវ ឡៃគា</t>
  </si>
  <si>
    <t>SIV LAIKEA</t>
  </si>
  <si>
    <t>101315840</t>
  </si>
  <si>
    <t>05158757</t>
  </si>
  <si>
    <t>302686</t>
  </si>
  <si>
    <t>សែម ម៉េងស៊ឺ</t>
  </si>
  <si>
    <t>SEM MENGSEU</t>
  </si>
  <si>
    <t>101470107</t>
  </si>
  <si>
    <t>05233111</t>
  </si>
  <si>
    <t>302694</t>
  </si>
  <si>
    <t>អោម ស្រស់</t>
  </si>
  <si>
    <t>ORM SROS</t>
  </si>
  <si>
    <t>030748244</t>
  </si>
  <si>
    <t>05223036</t>
  </si>
  <si>
    <t>30571</t>
  </si>
  <si>
    <t>ស្តើង ចន</t>
  </si>
  <si>
    <t>SDOEUNG CHORN</t>
  </si>
  <si>
    <t>101092058</t>
  </si>
  <si>
    <t>05662414</t>
  </si>
  <si>
    <t>30680</t>
  </si>
  <si>
    <t>ជា សុវណ្ណា</t>
  </si>
  <si>
    <t>CHEA SOVANNA</t>
  </si>
  <si>
    <t>101404858</t>
  </si>
  <si>
    <t>05792785</t>
  </si>
  <si>
    <t>30081</t>
  </si>
  <si>
    <t>មុំ សុភី</t>
  </si>
  <si>
    <t>MOM SOPHY</t>
  </si>
  <si>
    <t>SN1</t>
  </si>
  <si>
    <t>101393326</t>
  </si>
  <si>
    <t>05662339</t>
  </si>
  <si>
    <t>301091</t>
  </si>
  <si>
    <t>ស៊ិន ស៊ីណាត</t>
  </si>
  <si>
    <t>SIN SINAT</t>
  </si>
  <si>
    <t>101072758</t>
  </si>
  <si>
    <t>05662836</t>
  </si>
  <si>
    <t>301140</t>
  </si>
  <si>
    <t>ឡូញ នឿន</t>
  </si>
  <si>
    <t>LAUNH NOEUN</t>
  </si>
  <si>
    <t>100904576</t>
  </si>
  <si>
    <t>05662863</t>
  </si>
  <si>
    <t>30119</t>
  </si>
  <si>
    <t>ទឹម សំណាង</t>
  </si>
  <si>
    <t>TOEM SAMNANG</t>
  </si>
  <si>
    <t>101366423</t>
  </si>
  <si>
    <t>05662326</t>
  </si>
  <si>
    <t>301253</t>
  </si>
  <si>
    <t>គឹម ផល្លី</t>
  </si>
  <si>
    <t>KIM PHALLY</t>
  </si>
  <si>
    <t>101129891</t>
  </si>
  <si>
    <t>05662851</t>
  </si>
  <si>
    <t>301434</t>
  </si>
  <si>
    <t>ដួង ស្រីស្រស់</t>
  </si>
  <si>
    <t>DOUNG SREYSROS</t>
  </si>
  <si>
    <t>100772199</t>
  </si>
  <si>
    <t>05662631</t>
  </si>
  <si>
    <t>301770</t>
  </si>
  <si>
    <t>បី ណែត</t>
  </si>
  <si>
    <t>BEY NET</t>
  </si>
  <si>
    <t>101070873</t>
  </si>
  <si>
    <t>04716163</t>
  </si>
  <si>
    <t>13100</t>
  </si>
  <si>
    <t>301852</t>
  </si>
  <si>
    <t>រឹម វណ្ណះ</t>
  </si>
  <si>
    <t>ROEM VANNAK</t>
  </si>
  <si>
    <t>100696827</t>
  </si>
  <si>
    <t>05792788</t>
  </si>
  <si>
    <t>301875</t>
  </si>
  <si>
    <t>ទើយ ស្រីនាង</t>
  </si>
  <si>
    <t>TEUY SREYNEANG</t>
  </si>
  <si>
    <t>100786663</t>
  </si>
  <si>
    <t>05792530</t>
  </si>
  <si>
    <t>302603</t>
  </si>
  <si>
    <t>ឡូន ស្រីនៀត</t>
  </si>
  <si>
    <t>LON SREYNEAT</t>
  </si>
  <si>
    <t>101501359</t>
  </si>
  <si>
    <t>05112308</t>
  </si>
  <si>
    <t>302605</t>
  </si>
  <si>
    <t>ញ៉ែម​ ផល្លា</t>
  </si>
  <si>
    <t>NHEM PHOLLA</t>
  </si>
  <si>
    <t>100729928</t>
  </si>
  <si>
    <t>04162798</t>
  </si>
  <si>
    <t>302608</t>
  </si>
  <si>
    <t>អ៊ុយ ភីនុន</t>
  </si>
  <si>
    <t>AUY PINUN</t>
  </si>
  <si>
    <t>101394976</t>
  </si>
  <si>
    <t>04785323</t>
  </si>
  <si>
    <t>40800</t>
  </si>
  <si>
    <t>302610</t>
  </si>
  <si>
    <t>កង ពៅ</t>
  </si>
  <si>
    <t>KORNG POV</t>
  </si>
  <si>
    <t>100898300</t>
  </si>
  <si>
    <t>04250035</t>
  </si>
  <si>
    <t>302611</t>
  </si>
  <si>
    <t>សៅ ស្រីមុំ</t>
  </si>
  <si>
    <t>SAO SREYMOM</t>
  </si>
  <si>
    <t>101458110</t>
  </si>
  <si>
    <t>05158703</t>
  </si>
  <si>
    <t>302612</t>
  </si>
  <si>
    <t>ឆូយ សារ៉ែម</t>
  </si>
  <si>
    <t>CHHOY SARAEM</t>
  </si>
  <si>
    <t>240157798</t>
  </si>
  <si>
    <t>05324785</t>
  </si>
  <si>
    <t>302615</t>
  </si>
  <si>
    <t>យី សៅដែន</t>
  </si>
  <si>
    <t>YI SAODEN</t>
  </si>
  <si>
    <t>101015852</t>
  </si>
  <si>
    <t>04632716</t>
  </si>
  <si>
    <t>302619</t>
  </si>
  <si>
    <t>ខន សិទ្ធ</t>
  </si>
  <si>
    <t>KHAN SITH</t>
  </si>
  <si>
    <t>101283152</t>
  </si>
  <si>
    <t>05162021</t>
  </si>
  <si>
    <t>302642</t>
  </si>
  <si>
    <t>ហង់ ដាវី</t>
  </si>
  <si>
    <t>HORNG DAVY</t>
  </si>
  <si>
    <t>101170517</t>
  </si>
  <si>
    <t>05158758</t>
  </si>
  <si>
    <t>302646</t>
  </si>
  <si>
    <t>ហ៊ុន ពុទ្ធាវី</t>
  </si>
  <si>
    <t>HUN PUTHEAVY</t>
  </si>
  <si>
    <t>101192746</t>
  </si>
  <si>
    <t>05324792</t>
  </si>
  <si>
    <t>302673</t>
  </si>
  <si>
    <t>រីម ណូទី</t>
  </si>
  <si>
    <t>RIM NOTY</t>
  </si>
  <si>
    <t>101355875</t>
  </si>
  <si>
    <t>05792800</t>
  </si>
  <si>
    <t>302674</t>
  </si>
  <si>
    <t>កង ស្រីម៉ុច</t>
  </si>
  <si>
    <t>KORNG SREYMOCH</t>
  </si>
  <si>
    <t>101349901</t>
  </si>
  <si>
    <t>05209636</t>
  </si>
  <si>
    <t>302675</t>
  </si>
  <si>
    <t>ង៉ែត ស្រីនីត</t>
  </si>
  <si>
    <t>NGET SREYNIT</t>
  </si>
  <si>
    <t>101393912</t>
  </si>
  <si>
    <t>05161993</t>
  </si>
  <si>
    <t>302676</t>
  </si>
  <si>
    <t>ងយ លឿន</t>
  </si>
  <si>
    <t>NGORY LOEUN</t>
  </si>
  <si>
    <t>100884943</t>
  </si>
  <si>
    <t>04843954</t>
  </si>
  <si>
    <t>34300</t>
  </si>
  <si>
    <t>302683</t>
  </si>
  <si>
    <t>ជា ចិត្រ</t>
  </si>
  <si>
    <t>CHEA CHIT</t>
  </si>
  <si>
    <t>101091926</t>
  </si>
  <si>
    <t>04564997</t>
  </si>
  <si>
    <t>302685</t>
  </si>
  <si>
    <t>បេ ស្រីម៉ៅ</t>
  </si>
  <si>
    <t>BE SREYMAO</t>
  </si>
  <si>
    <t>101282336</t>
  </si>
  <si>
    <t>05212973</t>
  </si>
  <si>
    <t>302690</t>
  </si>
  <si>
    <t>ដាត់ តង​</t>
  </si>
  <si>
    <t>DAT THORNG</t>
  </si>
  <si>
    <t>101010220</t>
  </si>
  <si>
    <t>04525642</t>
  </si>
  <si>
    <t>302743</t>
  </si>
  <si>
    <t>កុច សាខន</t>
  </si>
  <si>
    <t>KOCH SAKHORN</t>
  </si>
  <si>
    <t>101271026</t>
  </si>
  <si>
    <t>05209661</t>
  </si>
  <si>
    <t>302745</t>
  </si>
  <si>
    <t>ឈឺន ស្រីលក្ខ</t>
  </si>
  <si>
    <t>CHHEUN SREYLEAK</t>
  </si>
  <si>
    <t>101375390</t>
  </si>
  <si>
    <t>05209662</t>
  </si>
  <si>
    <t>302751</t>
  </si>
  <si>
    <t>ណែម ចិន្តា</t>
  </si>
  <si>
    <t>NEM CHENDA</t>
  </si>
  <si>
    <t>101327277</t>
  </si>
  <si>
    <t>05160270</t>
  </si>
  <si>
    <t>302929</t>
  </si>
  <si>
    <t>អឿន ស៊ីមេង</t>
  </si>
  <si>
    <t>OEURN SIMENG</t>
  </si>
  <si>
    <t>101283080</t>
  </si>
  <si>
    <t>05274844</t>
  </si>
  <si>
    <t>30459</t>
  </si>
  <si>
    <t>អ៊ុន សាវន</t>
  </si>
  <si>
    <t>UN SAVORN</t>
  </si>
  <si>
    <t>101015556</t>
  </si>
  <si>
    <t>05662839</t>
  </si>
  <si>
    <t>30465</t>
  </si>
  <si>
    <t>ផៃ សុជា</t>
  </si>
  <si>
    <t>PHAI SOCHEA</t>
  </si>
  <si>
    <t>101268794</t>
  </si>
  <si>
    <t>05662858</t>
  </si>
  <si>
    <t>30467</t>
  </si>
  <si>
    <t>ច្រាន់ នីម</t>
  </si>
  <si>
    <t>CHRAN NIM</t>
  </si>
  <si>
    <t>101130501</t>
  </si>
  <si>
    <t>05662857</t>
  </si>
  <si>
    <t>30475</t>
  </si>
  <si>
    <t>លៀង ស្រីល័ក្ខ</t>
  </si>
  <si>
    <t>LIENG SREYLAK</t>
  </si>
  <si>
    <t>100686653</t>
  </si>
  <si>
    <t>05662844</t>
  </si>
  <si>
    <t>30479</t>
  </si>
  <si>
    <t>បាន ស្រីមាស</t>
  </si>
  <si>
    <t>BAN SREYMEAS</t>
  </si>
  <si>
    <t>101468185</t>
  </si>
  <si>
    <t>05662833</t>
  </si>
  <si>
    <t>30485</t>
  </si>
  <si>
    <t>មឿន ហ៊ី</t>
  </si>
  <si>
    <t>MOEURN HY</t>
  </si>
  <si>
    <t>101208001</t>
  </si>
  <si>
    <t>05662769</t>
  </si>
  <si>
    <t>28800</t>
  </si>
  <si>
    <t>30524</t>
  </si>
  <si>
    <t>សាខន ស្រីល័ក្ខ</t>
  </si>
  <si>
    <t>SAHORN SREYLAK</t>
  </si>
  <si>
    <t>101031013</t>
  </si>
  <si>
    <t>05662846</t>
  </si>
  <si>
    <t>30593</t>
  </si>
  <si>
    <t>ចាយ ឡៃអាយ</t>
  </si>
  <si>
    <t>CHAY LAIICE</t>
  </si>
  <si>
    <t>100684077</t>
  </si>
  <si>
    <t>05662864</t>
  </si>
  <si>
    <t>30688</t>
  </si>
  <si>
    <t>ម៉ុម វណ្ណា</t>
  </si>
  <si>
    <t>MOM VANNA</t>
  </si>
  <si>
    <t>101000732</t>
  </si>
  <si>
    <t>05662834</t>
  </si>
  <si>
    <t>30699</t>
  </si>
  <si>
    <t>ខេ ស៊ាត</t>
  </si>
  <si>
    <t>KHE SEAT</t>
  </si>
  <si>
    <t>101000719</t>
  </si>
  <si>
    <t>05662849</t>
  </si>
  <si>
    <t>30700</t>
  </si>
  <si>
    <t>ហ៊ឹម លាប</t>
  </si>
  <si>
    <t>HOEM LEAB</t>
  </si>
  <si>
    <t>101052478</t>
  </si>
  <si>
    <t>05662856</t>
  </si>
  <si>
    <t>30703</t>
  </si>
  <si>
    <t>សំ ចរិយា</t>
  </si>
  <si>
    <t>SOM CHAKRIYA</t>
  </si>
  <si>
    <t>040477566</t>
  </si>
  <si>
    <t>05662859</t>
  </si>
  <si>
    <t>30705</t>
  </si>
  <si>
    <t>ប៉េវ ដានេ</t>
  </si>
  <si>
    <t>PEV DANE</t>
  </si>
  <si>
    <t>101000469</t>
  </si>
  <si>
    <t>05662830</t>
  </si>
  <si>
    <t>30706</t>
  </si>
  <si>
    <t>ខាត់  គង់</t>
  </si>
  <si>
    <t>KHATH  KONG</t>
  </si>
  <si>
    <t>101000135</t>
  </si>
  <si>
    <t>05662854</t>
  </si>
  <si>
    <t>30745</t>
  </si>
  <si>
    <t>ហំ មុំ</t>
  </si>
  <si>
    <t>HORM MOM</t>
  </si>
  <si>
    <t>101369904</t>
  </si>
  <si>
    <t>05666025</t>
  </si>
  <si>
    <t>30779</t>
  </si>
  <si>
    <t>តាំង ចាន់ដា</t>
  </si>
  <si>
    <t>TANG CHANDA</t>
  </si>
  <si>
    <t>100923145</t>
  </si>
  <si>
    <t>05662861</t>
  </si>
  <si>
    <t>30818</t>
  </si>
  <si>
    <t>ជា ស្រីយ៉ា</t>
  </si>
  <si>
    <t>CHEA SREYYA</t>
  </si>
  <si>
    <t>101082030</t>
  </si>
  <si>
    <t>05662850</t>
  </si>
  <si>
    <t>30820</t>
  </si>
  <si>
    <t>កែវ សំអាត</t>
  </si>
  <si>
    <t>KEO SAMATH</t>
  </si>
  <si>
    <t>101000573</t>
  </si>
  <si>
    <t>05662848</t>
  </si>
  <si>
    <t>30877</t>
  </si>
  <si>
    <t>ឃី​ លីថូ</t>
  </si>
  <si>
    <t>KHY LYTHOU</t>
  </si>
  <si>
    <t>101126305</t>
  </si>
  <si>
    <t>04347419</t>
  </si>
  <si>
    <t>37600</t>
  </si>
  <si>
    <t>301046</t>
  </si>
  <si>
    <t>ស៊ីម  នីម</t>
  </si>
  <si>
    <t>SIM NIM</t>
  </si>
  <si>
    <t>SM</t>
  </si>
  <si>
    <t>ម៉ាស៊ីនពិសេស</t>
  </si>
  <si>
    <t>101335978</t>
  </si>
  <si>
    <t>04120703</t>
  </si>
  <si>
    <t>301066</t>
  </si>
  <si>
    <t>ឃុត រដ្ឋា</t>
  </si>
  <si>
    <t>KUT RATHA</t>
  </si>
  <si>
    <t>អ៊ុតផ្លាក</t>
  </si>
  <si>
    <t>100766782</t>
  </si>
  <si>
    <t>05792797</t>
  </si>
  <si>
    <t>301087</t>
  </si>
  <si>
    <t>យី ថុល</t>
  </si>
  <si>
    <t>YI THOL</t>
  </si>
  <si>
    <t>វ៉ៃឡេវជ័រ</t>
  </si>
  <si>
    <t>100719973</t>
  </si>
  <si>
    <t>05662885</t>
  </si>
  <si>
    <t>301161</t>
  </si>
  <si>
    <t>លាង ចាន់</t>
  </si>
  <si>
    <t>LEANG CHANN</t>
  </si>
  <si>
    <t>101377401</t>
  </si>
  <si>
    <t>05662887</t>
  </si>
  <si>
    <t>301162</t>
  </si>
  <si>
    <t>ហេង ពត</t>
  </si>
  <si>
    <t>HENG PORT</t>
  </si>
  <si>
    <t>101317066</t>
  </si>
  <si>
    <t>05662876</t>
  </si>
  <si>
    <t>301164</t>
  </si>
  <si>
    <t>អង សុភ័ក្តិ</t>
  </si>
  <si>
    <t>ORNG SOPHEAK</t>
  </si>
  <si>
    <t>100919209</t>
  </si>
  <si>
    <t>05662882</t>
  </si>
  <si>
    <t>301170</t>
  </si>
  <si>
    <t>ជុំ ស៊ាត</t>
  </si>
  <si>
    <t>CHOM SEATH</t>
  </si>
  <si>
    <t>101121795</t>
  </si>
  <si>
    <t>05662880</t>
  </si>
  <si>
    <t>29700</t>
  </si>
  <si>
    <t>301174</t>
  </si>
  <si>
    <t>គល់ ច្រឹម</t>
  </si>
  <si>
    <t>KUL CHROEM</t>
  </si>
  <si>
    <t>101130085</t>
  </si>
  <si>
    <t>05662888</t>
  </si>
  <si>
    <t>301178</t>
  </si>
  <si>
    <t>ស៊ាន រ៉ា</t>
  </si>
  <si>
    <t>SEAN RA</t>
  </si>
  <si>
    <t>100901902</t>
  </si>
  <si>
    <t>05662873</t>
  </si>
  <si>
    <t>301179</t>
  </si>
  <si>
    <t>សយ ផល្លា</t>
  </si>
  <si>
    <t>SORY PHALLA</t>
  </si>
  <si>
    <t>101264933</t>
  </si>
  <si>
    <t>05662878</t>
  </si>
  <si>
    <t>301180</t>
  </si>
  <si>
    <t>ខែម ស្រីមួយ</t>
  </si>
  <si>
    <t>KHEM SREYMUOY</t>
  </si>
  <si>
    <t>101311493</t>
  </si>
  <si>
    <t>05792796</t>
  </si>
  <si>
    <t>5100</t>
  </si>
  <si>
    <t>301189</t>
  </si>
  <si>
    <t>រស់​ សុផាន់នី</t>
  </si>
  <si>
    <t>ROS SOPHANNY</t>
  </si>
  <si>
    <t>101083533</t>
  </si>
  <si>
    <t>05662874</t>
  </si>
  <si>
    <t>301194</t>
  </si>
  <si>
    <t>ម៉ម​ មករា</t>
  </si>
  <si>
    <t>MORM MAKARA</t>
  </si>
  <si>
    <t>101219053</t>
  </si>
  <si>
    <t>05662877</t>
  </si>
  <si>
    <t>301297</t>
  </si>
  <si>
    <t>អង ស្រីពៅ</t>
  </si>
  <si>
    <t>ORNG SREYPOV</t>
  </si>
  <si>
    <t>100919208</t>
  </si>
  <si>
    <t>05792795</t>
  </si>
  <si>
    <t>301449</t>
  </si>
  <si>
    <t>ឈន សុគឿន</t>
  </si>
  <si>
    <t>CHHAN SOKHOEURN</t>
  </si>
  <si>
    <t>101418113</t>
  </si>
  <si>
    <t>05662866</t>
  </si>
  <si>
    <t>302015</t>
  </si>
  <si>
    <t>រិន សារ៉េត</t>
  </si>
  <si>
    <t>RIN SARET</t>
  </si>
  <si>
    <t>100765145</t>
  </si>
  <si>
    <t>05792793</t>
  </si>
  <si>
    <t>302113</t>
  </si>
  <si>
    <t>ហែម វឌ្ឍនៈ</t>
  </si>
  <si>
    <t>HEM VOTANAK</t>
  </si>
  <si>
    <t>101050520</t>
  </si>
  <si>
    <t>05789751</t>
  </si>
  <si>
    <t>302320</t>
  </si>
  <si>
    <t>នៀវ ស៊ីនួន</t>
  </si>
  <si>
    <t>NIVE SINOUN</t>
  </si>
  <si>
    <t>101504286</t>
  </si>
  <si>
    <t>04670307</t>
  </si>
  <si>
    <t>302321</t>
  </si>
  <si>
    <t>ឆាយ យ៉ាស់</t>
  </si>
  <si>
    <t>CHHAY YAS</t>
  </si>
  <si>
    <t>101407940</t>
  </si>
  <si>
    <t>05757701</t>
  </si>
  <si>
    <t>302324</t>
  </si>
  <si>
    <t>ង៉ែត ស្រីណេត</t>
  </si>
  <si>
    <t>NGET SREYNETH</t>
  </si>
  <si>
    <t>101369702</t>
  </si>
  <si>
    <t>05158753</t>
  </si>
  <si>
    <t>302325</t>
  </si>
  <si>
    <t>សេង សុង​</t>
  </si>
  <si>
    <t>SENG SONG</t>
  </si>
  <si>
    <t>101493687</t>
  </si>
  <si>
    <t>04653056</t>
  </si>
  <si>
    <t>302349</t>
  </si>
  <si>
    <t>ប៉ាក ដន</t>
  </si>
  <si>
    <t>PAK DORN</t>
  </si>
  <si>
    <t>101236054</t>
  </si>
  <si>
    <t>04653050</t>
  </si>
  <si>
    <t>302350</t>
  </si>
  <si>
    <t>ឃុត ផល្លា</t>
  </si>
  <si>
    <t>KHUT PHALLA</t>
  </si>
  <si>
    <t>101068499</t>
  </si>
  <si>
    <t>05324844</t>
  </si>
  <si>
    <t>302358</t>
  </si>
  <si>
    <t>អង់ មករា</t>
  </si>
  <si>
    <t>ENG MAKARA</t>
  </si>
  <si>
    <t>210070392</t>
  </si>
  <si>
    <t>05156383</t>
  </si>
  <si>
    <t>29600</t>
  </si>
  <si>
    <t>302359</t>
  </si>
  <si>
    <t>ឃុំ ស្រីធា</t>
  </si>
  <si>
    <t>KHOM SREYTHEA</t>
  </si>
  <si>
    <t>101121864</t>
  </si>
  <si>
    <t>05324842</t>
  </si>
  <si>
    <t>7600</t>
  </si>
  <si>
    <t>302360</t>
  </si>
  <si>
    <t>ស៊ុន ស្រីនាថ</t>
  </si>
  <si>
    <t>SUN SREYNEATH</t>
  </si>
  <si>
    <t>101452596</t>
  </si>
  <si>
    <t>05324841</t>
  </si>
  <si>
    <t>32100</t>
  </si>
  <si>
    <t>302361</t>
  </si>
  <si>
    <t>គ្រិល សុខឆាយ</t>
  </si>
  <si>
    <t>KREL SOKCHHAY</t>
  </si>
  <si>
    <t>101422982</t>
  </si>
  <si>
    <t>04653057</t>
  </si>
  <si>
    <t>302362</t>
  </si>
  <si>
    <t>វ៉ែន កត្ថា</t>
  </si>
  <si>
    <t>VEN KATHA</t>
  </si>
  <si>
    <t>101371917</t>
  </si>
  <si>
    <t>04653052</t>
  </si>
  <si>
    <t>39700</t>
  </si>
  <si>
    <t>302372</t>
  </si>
  <si>
    <t>ចេង វីរះ</t>
  </si>
  <si>
    <t>CHENG VIRAK</t>
  </si>
  <si>
    <t>101401485</t>
  </si>
  <si>
    <t>02735127</t>
  </si>
  <si>
    <t>302374</t>
  </si>
  <si>
    <t>សៀន ស្រីណេ</t>
  </si>
  <si>
    <t>SIEN SREYNE</t>
  </si>
  <si>
    <t>100958590</t>
  </si>
  <si>
    <t>05293762</t>
  </si>
  <si>
    <t>302380</t>
  </si>
  <si>
    <t>សួង ភីម</t>
  </si>
  <si>
    <t>SUONG PHIM</t>
  </si>
  <si>
    <t>101444170</t>
  </si>
  <si>
    <t>05324838</t>
  </si>
  <si>
    <t>302381</t>
  </si>
  <si>
    <t>ជួន ចន្ថា</t>
  </si>
  <si>
    <t>CHUON CHANTHA</t>
  </si>
  <si>
    <t>101047647</t>
  </si>
  <si>
    <t>05324835</t>
  </si>
  <si>
    <t>26800</t>
  </si>
  <si>
    <t>302382</t>
  </si>
  <si>
    <t>ហ៊ីង សុផល</t>
  </si>
  <si>
    <t>HING SOPHAL</t>
  </si>
  <si>
    <t>101040140</t>
  </si>
  <si>
    <t>05324836</t>
  </si>
  <si>
    <t>302384</t>
  </si>
  <si>
    <t>ញេន ទី</t>
  </si>
  <si>
    <t>NHEN TY</t>
  </si>
  <si>
    <t>101383785</t>
  </si>
  <si>
    <t>04257157</t>
  </si>
  <si>
    <t>302387</t>
  </si>
  <si>
    <t>ចាប បូផា</t>
  </si>
  <si>
    <t>CHAB BOPHA</t>
  </si>
  <si>
    <t>101038924</t>
  </si>
  <si>
    <t>04600210</t>
  </si>
  <si>
    <t>302388</t>
  </si>
  <si>
    <t>អង់ តុលា</t>
  </si>
  <si>
    <t>ORNG TOLA</t>
  </si>
  <si>
    <t>210066364</t>
  </si>
  <si>
    <t>05162010</t>
  </si>
  <si>
    <t>302390</t>
  </si>
  <si>
    <t>ខាត់ សុចិត្ត</t>
  </si>
  <si>
    <t>KHAT SOCHIT</t>
  </si>
  <si>
    <t>100909614</t>
  </si>
  <si>
    <t>05233095</t>
  </si>
  <si>
    <t>11700</t>
  </si>
  <si>
    <t>302391</t>
  </si>
  <si>
    <t>មុំ ធុយ</t>
  </si>
  <si>
    <t>MOM TOY</t>
  </si>
  <si>
    <t>101343148</t>
  </si>
  <si>
    <t>05112310</t>
  </si>
  <si>
    <t>39100</t>
  </si>
  <si>
    <t>302542</t>
  </si>
  <si>
    <t>ប៉ែន ចន្នី</t>
  </si>
  <si>
    <t>PEN CHANNY</t>
  </si>
  <si>
    <t>101346021</t>
  </si>
  <si>
    <t>05233104</t>
  </si>
  <si>
    <t>302798</t>
  </si>
  <si>
    <t>អឿន សុផល</t>
  </si>
  <si>
    <t>OEUN SOPHAL</t>
  </si>
  <si>
    <t>150548378</t>
  </si>
  <si>
    <t>05106733</t>
  </si>
  <si>
    <t>26400</t>
  </si>
  <si>
    <t>302966</t>
  </si>
  <si>
    <t>ឡេង យឿន</t>
  </si>
  <si>
    <t>LENG YOEURN</t>
  </si>
  <si>
    <t>101130472</t>
  </si>
  <si>
    <t>05368919</t>
  </si>
  <si>
    <t>302967</t>
  </si>
  <si>
    <t>ស៊ូ ដន​</t>
  </si>
  <si>
    <t>SOU DORN</t>
  </si>
  <si>
    <t>250153067</t>
  </si>
  <si>
    <t>05368920</t>
  </si>
  <si>
    <t>302968</t>
  </si>
  <si>
    <t>ឈុន តុលា</t>
  </si>
  <si>
    <t>CHHUN TOLA</t>
  </si>
  <si>
    <t>101217967</t>
  </si>
  <si>
    <t>05368918</t>
  </si>
  <si>
    <t>302969</t>
  </si>
  <si>
    <t>សាម វន</t>
  </si>
  <si>
    <t>SAM VORN</t>
  </si>
  <si>
    <t>101001329</t>
  </si>
  <si>
    <t>05358852</t>
  </si>
  <si>
    <t>302970</t>
  </si>
  <si>
    <t>ត្រឹក សួលី</t>
  </si>
  <si>
    <t>TROEK SUOLY</t>
  </si>
  <si>
    <t>101474393</t>
  </si>
  <si>
    <t>05400126</t>
  </si>
  <si>
    <t>302971</t>
  </si>
  <si>
    <t>ង៉ែត យ៉េត</t>
  </si>
  <si>
    <t>NGET YET</t>
  </si>
  <si>
    <t>100813603</t>
  </si>
  <si>
    <t>05368910</t>
  </si>
  <si>
    <t>30464</t>
  </si>
  <si>
    <t>កែវ ប្រុស</t>
  </si>
  <si>
    <t>KOE BROS</t>
  </si>
  <si>
    <t>101383111</t>
  </si>
  <si>
    <t>05662889</t>
  </si>
  <si>
    <t>30468</t>
  </si>
  <si>
    <t>ម៉ឹង រាជ</t>
  </si>
  <si>
    <t>MOENG REACH</t>
  </si>
  <si>
    <t>101335840</t>
  </si>
  <si>
    <t>05662883</t>
  </si>
  <si>
    <t>30471</t>
  </si>
  <si>
    <t>អង ចិន្ដា</t>
  </si>
  <si>
    <t>ORNG CHENDA</t>
  </si>
  <si>
    <t>100841136</t>
  </si>
  <si>
    <t>05792798</t>
  </si>
  <si>
    <t>30923</t>
  </si>
  <si>
    <t>អ៊ឹម ផាន់ណៃ</t>
  </si>
  <si>
    <t>OEM PHANNAI</t>
  </si>
  <si>
    <t>101253653</t>
  </si>
  <si>
    <t>05662875</t>
  </si>
  <si>
    <t>30937</t>
  </si>
  <si>
    <t>ញឹម ចាន់នេ</t>
  </si>
  <si>
    <t>NHOEM CHANNE</t>
  </si>
  <si>
    <t>101130485</t>
  </si>
  <si>
    <t>05662891</t>
  </si>
  <si>
    <t>301203</t>
  </si>
  <si>
    <t>ស៊ី ស្រីមុំ</t>
  </si>
  <si>
    <t>SY SREYMOM</t>
  </si>
  <si>
    <t>PK1</t>
  </si>
  <si>
    <t>100779425</t>
  </si>
  <si>
    <t>05662767</t>
  </si>
  <si>
    <t>301804</t>
  </si>
  <si>
    <t>ឈូក ស្រីលាវ</t>
  </si>
  <si>
    <t>CHHOUK SREYLEAV</t>
  </si>
  <si>
    <t>100904469</t>
  </si>
  <si>
    <t>05781365</t>
  </si>
  <si>
    <t>301805</t>
  </si>
  <si>
    <t>នាង រត្តនា</t>
  </si>
  <si>
    <t>NEANG RATHANA</t>
  </si>
  <si>
    <t>101282119</t>
  </si>
  <si>
    <t>05781364</t>
  </si>
  <si>
    <t>302566</t>
  </si>
  <si>
    <t>ជូ ចាន់ធឿន</t>
  </si>
  <si>
    <t>CHOU CHANTHOEUN</t>
  </si>
  <si>
    <t>100904487</t>
  </si>
  <si>
    <t>04791910</t>
  </si>
  <si>
    <t>302567</t>
  </si>
  <si>
    <t>ខាត់ ស្រីពេជ្រ</t>
  </si>
  <si>
    <t>KHAT SREYPICH</t>
  </si>
  <si>
    <t>101409256</t>
  </si>
  <si>
    <t>05210858</t>
  </si>
  <si>
    <t>302576</t>
  </si>
  <si>
    <t>វ៉ន ដាលីន</t>
  </si>
  <si>
    <t>VON DALEIN</t>
  </si>
  <si>
    <t>100727730</t>
  </si>
  <si>
    <t>05161988</t>
  </si>
  <si>
    <t>302767</t>
  </si>
  <si>
    <t>វង ជិន</t>
  </si>
  <si>
    <t>VORNG CHIN</t>
  </si>
  <si>
    <t>101282138</t>
  </si>
  <si>
    <t>05781340</t>
  </si>
  <si>
    <t>30483</t>
  </si>
  <si>
    <t>មុយ ស្រីពៅ</t>
  </si>
  <si>
    <t>MUY SREYPOV</t>
  </si>
  <si>
    <t>101026597</t>
  </si>
  <si>
    <t>05223032</t>
  </si>
  <si>
    <t>30484</t>
  </si>
  <si>
    <t>ពែង វិច្ឆិកា</t>
  </si>
  <si>
    <t>PANG VICHKA</t>
  </si>
  <si>
    <t>101411174</t>
  </si>
  <si>
    <t>05662764</t>
  </si>
  <si>
    <t>12200</t>
  </si>
  <si>
    <t>30486</t>
  </si>
  <si>
    <t>អ៊ីម សាម៉ី</t>
  </si>
  <si>
    <t>IM SAMEY</t>
  </si>
  <si>
    <t>101400807</t>
  </si>
  <si>
    <t>05662758</t>
  </si>
  <si>
    <t>30491</t>
  </si>
  <si>
    <t>ឃុន សុភាព</t>
  </si>
  <si>
    <t>KHUN SOPHEAP</t>
  </si>
  <si>
    <t>101026236</t>
  </si>
  <si>
    <t>05662771</t>
  </si>
  <si>
    <t>30495</t>
  </si>
  <si>
    <t>សូត្រ ស្រីទូច</t>
  </si>
  <si>
    <t>SOTH SREYOUCH</t>
  </si>
  <si>
    <t>100784567</t>
  </si>
  <si>
    <t>05662760</t>
  </si>
  <si>
    <t>30580</t>
  </si>
  <si>
    <t>ឆេង នា</t>
  </si>
  <si>
    <t>CHHENG NEA</t>
  </si>
  <si>
    <t>101092040</t>
  </si>
  <si>
    <t>05662761</t>
  </si>
  <si>
    <t>30581</t>
  </si>
  <si>
    <t>វី ម៉េងហ៊ាង</t>
  </si>
  <si>
    <t>V MANGHEANG</t>
  </si>
  <si>
    <t>110660180</t>
  </si>
  <si>
    <t>05662766</t>
  </si>
  <si>
    <t>301133</t>
  </si>
  <si>
    <t>ទេព សំណាង</t>
  </si>
  <si>
    <t>TEM SOMNANG</t>
  </si>
  <si>
    <t>CTN</t>
  </si>
  <si>
    <t>វ៉ៃកាតុង</t>
  </si>
  <si>
    <t>100904462</t>
  </si>
  <si>
    <t>05662817</t>
  </si>
  <si>
    <t>301340</t>
  </si>
  <si>
    <t>លឹម​ ស៊ាត</t>
  </si>
  <si>
    <t>LIM SEAT</t>
  </si>
  <si>
    <t>101015048</t>
  </si>
  <si>
    <t>05662710</t>
  </si>
  <si>
    <t>16000</t>
  </si>
  <si>
    <t>301446</t>
  </si>
  <si>
    <t>គួ ស្រីនិត</t>
  </si>
  <si>
    <t>KUO SREYNIT</t>
  </si>
  <si>
    <t>ស្កេនម្ជុល</t>
  </si>
  <si>
    <t>101389897</t>
  </si>
  <si>
    <t>05666114</t>
  </si>
  <si>
    <t>301550</t>
  </si>
  <si>
    <t>ថាន់ ឡាលីន</t>
  </si>
  <si>
    <t>THANN LALIN</t>
  </si>
  <si>
    <t>101058334</t>
  </si>
  <si>
    <t>05666109</t>
  </si>
  <si>
    <t>302073</t>
  </si>
  <si>
    <t>សាង វិចិ្ឆកា</t>
  </si>
  <si>
    <t>SANG VICHKA</t>
  </si>
  <si>
    <t>101369963</t>
  </si>
  <si>
    <t>05792815</t>
  </si>
  <si>
    <t>302221</t>
  </si>
  <si>
    <t>ញ៉ាង សុភត្រ្តា</t>
  </si>
  <si>
    <t>NHANG SOPHEAKTRA</t>
  </si>
  <si>
    <t>101394057</t>
  </si>
  <si>
    <t>05666108</t>
  </si>
  <si>
    <t>3400</t>
  </si>
  <si>
    <t>302222</t>
  </si>
  <si>
    <t>គាំ ដន</t>
  </si>
  <si>
    <t>KOAM DORN</t>
  </si>
  <si>
    <t>100728247</t>
  </si>
  <si>
    <t>100007889</t>
  </si>
  <si>
    <t>30469</t>
  </si>
  <si>
    <t>ម៉ឹង សារ៉ែន</t>
  </si>
  <si>
    <t>MOENG SAREN</t>
  </si>
  <si>
    <t>100762349</t>
  </si>
  <si>
    <t>05662415</t>
  </si>
  <si>
    <t>30598</t>
  </si>
  <si>
    <t>គូ ស៊ីនួ​ន</t>
  </si>
  <si>
    <t>KOU SINUON</t>
  </si>
  <si>
    <t>101415160</t>
  </si>
  <si>
    <t>05659627</t>
  </si>
  <si>
    <t>30844</t>
  </si>
  <si>
    <t>ផុក សាវី</t>
  </si>
  <si>
    <t>PHOK SAVY</t>
  </si>
  <si>
    <t>100686286</t>
  </si>
  <si>
    <t>05666116</t>
  </si>
  <si>
    <t>30085</t>
  </si>
  <si>
    <t>ទុន សំណាង</t>
  </si>
  <si>
    <t>TUN SAMNANG</t>
  </si>
  <si>
    <t>MC</t>
  </si>
  <si>
    <t>ជាងម៉ាស៊ីន</t>
  </si>
  <si>
    <t>100726837</t>
  </si>
  <si>
    <t>05666035</t>
  </si>
  <si>
    <t>33600</t>
  </si>
  <si>
    <t>30087</t>
  </si>
  <si>
    <t>នេត ស៊ីណា</t>
  </si>
  <si>
    <t>NET SINA</t>
  </si>
  <si>
    <t>100684705</t>
  </si>
  <si>
    <t>05666040</t>
  </si>
  <si>
    <t>301144</t>
  </si>
  <si>
    <t>សយ សុខហេង</t>
  </si>
  <si>
    <t>SOY SOKHENG</t>
  </si>
  <si>
    <t>101431386</t>
  </si>
  <si>
    <t>05666042</t>
  </si>
  <si>
    <t>230</t>
  </si>
  <si>
    <t>301299</t>
  </si>
  <si>
    <t>ពិន សុភ័ក្រ</t>
  </si>
  <si>
    <t>PIN SOPHEAK</t>
  </si>
  <si>
    <t>101191294</t>
  </si>
  <si>
    <t>05666041</t>
  </si>
  <si>
    <t>301309</t>
  </si>
  <si>
    <t>ទីន វណ្ណី</t>
  </si>
  <si>
    <t>TIN VANNY</t>
  </si>
  <si>
    <t>100714007</t>
  </si>
  <si>
    <t>05666045</t>
  </si>
  <si>
    <t>20700</t>
  </si>
  <si>
    <t>301335</t>
  </si>
  <si>
    <t>ប៊ូ សុវណ្ណារុម​</t>
  </si>
  <si>
    <t>BOU SOVANNAROM</t>
  </si>
  <si>
    <t>101001755</t>
  </si>
  <si>
    <t>05666048</t>
  </si>
  <si>
    <t>301343</t>
  </si>
  <si>
    <t>សិត កែវ</t>
  </si>
  <si>
    <t>SET KEO</t>
  </si>
  <si>
    <t>101142139</t>
  </si>
  <si>
    <t>05666047</t>
  </si>
  <si>
    <t>301369</t>
  </si>
  <si>
    <t>សយ វណ្ណេត</t>
  </si>
  <si>
    <t>SOY VANNET</t>
  </si>
  <si>
    <t>101263884</t>
  </si>
  <si>
    <t>05666039</t>
  </si>
  <si>
    <t>301435</t>
  </si>
  <si>
    <t>ចក តឺម</t>
  </si>
  <si>
    <t>CHORK REUM</t>
  </si>
  <si>
    <t>100684404</t>
  </si>
  <si>
    <t>05666037</t>
  </si>
  <si>
    <t>22800</t>
  </si>
  <si>
    <t>301436</t>
  </si>
  <si>
    <t>ប៉ាង សង្ហា</t>
  </si>
  <si>
    <t>PANG SANGHA</t>
  </si>
  <si>
    <t>110679919</t>
  </si>
  <si>
    <t>05666038</t>
  </si>
  <si>
    <t>210</t>
  </si>
  <si>
    <t>302495</t>
  </si>
  <si>
    <t>ញ៉ិល ភ័ណ</t>
  </si>
  <si>
    <t>NHEL PHORN</t>
  </si>
  <si>
    <t>101389857</t>
  </si>
  <si>
    <t>04398445</t>
  </si>
  <si>
    <t>303008</t>
  </si>
  <si>
    <t>គង់ សុធា</t>
  </si>
  <si>
    <t>KONG SOTHEA</t>
  </si>
  <si>
    <t>101329841</t>
  </si>
  <si>
    <t>05368922</t>
  </si>
  <si>
    <t>303115</t>
  </si>
  <si>
    <t>លុយ ជ័យ</t>
  </si>
  <si>
    <t>LUY CHEY</t>
  </si>
  <si>
    <t>101342620</t>
  </si>
  <si>
    <t>05162030</t>
  </si>
  <si>
    <t>30826</t>
  </si>
  <si>
    <t>ណុប សុផាត</t>
  </si>
  <si>
    <t>NOB SOPHAT</t>
  </si>
  <si>
    <t>101276583</t>
  </si>
  <si>
    <t>05666043</t>
  </si>
  <si>
    <t>280</t>
  </si>
  <si>
    <t>30875</t>
  </si>
  <si>
    <t>ព្រំ​ សំរុង</t>
  </si>
  <si>
    <t>PROM SAMRUNG</t>
  </si>
  <si>
    <t>100952641</t>
  </si>
  <si>
    <t>05666036</t>
  </si>
  <si>
    <t>30922</t>
  </si>
  <si>
    <t>លី វុឌ្ឍី</t>
  </si>
  <si>
    <t>LY VUTHY</t>
  </si>
  <si>
    <t>101129599</t>
  </si>
  <si>
    <t>05666044</t>
  </si>
  <si>
    <t>28700</t>
  </si>
  <si>
    <t>302873</t>
  </si>
  <si>
    <t>កាន់ ស្រីម៉ាច</t>
  </si>
  <si>
    <t>KAN SREYMACH</t>
  </si>
  <si>
    <t>HQ01</t>
  </si>
  <si>
    <t>101348861</t>
  </si>
  <si>
    <t>05783480</t>
  </si>
  <si>
    <t>302882</t>
  </si>
  <si>
    <t>ងុន សាអែម</t>
  </si>
  <si>
    <t>NGUN SAEM</t>
  </si>
  <si>
    <t>101071183</t>
  </si>
  <si>
    <t>05810911</t>
  </si>
  <si>
    <t>18800</t>
  </si>
  <si>
    <t>302883</t>
  </si>
  <si>
    <t>នាង សារីម</t>
  </si>
  <si>
    <t>NEANG SARIM</t>
  </si>
  <si>
    <t>101217968</t>
  </si>
  <si>
    <t>05233989</t>
  </si>
  <si>
    <t>302884</t>
  </si>
  <si>
    <t>ណាំ ចាន់ថន</t>
  </si>
  <si>
    <t>NAIM CHANTHORN</t>
  </si>
  <si>
    <t>101253650</t>
  </si>
  <si>
    <t>04162782</t>
  </si>
  <si>
    <t>302885</t>
  </si>
  <si>
    <t>TOEM SAMBATH</t>
  </si>
  <si>
    <t>101253662</t>
  </si>
  <si>
    <t>04141591</t>
  </si>
  <si>
    <t>302886</t>
  </si>
  <si>
    <t>ង៉ែត ឈុននី</t>
  </si>
  <si>
    <t>NGET CHHUNNY</t>
  </si>
  <si>
    <t>030867278</t>
  </si>
  <si>
    <t>05233983</t>
  </si>
  <si>
    <t>302887</t>
  </si>
  <si>
    <t>ម៉ៅ ភក្រ្ត័</t>
  </si>
  <si>
    <t>MAO PHEAK</t>
  </si>
  <si>
    <t>101362990</t>
  </si>
  <si>
    <t>04397967</t>
  </si>
  <si>
    <t>302893</t>
  </si>
  <si>
    <t>នូ ស្រីលាក់</t>
  </si>
  <si>
    <t>NOU SREYLEAK</t>
  </si>
  <si>
    <t>101120318</t>
  </si>
  <si>
    <t>03918072</t>
  </si>
  <si>
    <t>302894</t>
  </si>
  <si>
    <t>ហង់ ចិន្តា</t>
  </si>
  <si>
    <t>HORNG CHINDA</t>
  </si>
  <si>
    <t>101045921</t>
  </si>
  <si>
    <t>04632761</t>
  </si>
  <si>
    <t>302896</t>
  </si>
  <si>
    <t>ញ៉ ស្រីមុំ</t>
  </si>
  <si>
    <t>NHOR SREYMOM</t>
  </si>
  <si>
    <t>101279190</t>
  </si>
  <si>
    <t>03979731</t>
  </si>
  <si>
    <t>302897</t>
  </si>
  <si>
    <t>ង៉ែត យេង​</t>
  </si>
  <si>
    <t>NGET YENG</t>
  </si>
  <si>
    <t>101263780</t>
  </si>
  <si>
    <t>05233116</t>
  </si>
  <si>
    <t>302898</t>
  </si>
  <si>
    <t>ហ៊ឹម នឿន</t>
  </si>
  <si>
    <t>HOEM NOEURN</t>
  </si>
  <si>
    <t>101092149</t>
  </si>
  <si>
    <t>04397958</t>
  </si>
  <si>
    <t>302899</t>
  </si>
  <si>
    <t>ឆិល សាវ៉ុន</t>
  </si>
  <si>
    <t>101438162</t>
  </si>
  <si>
    <t>04632774</t>
  </si>
  <si>
    <t>302900</t>
  </si>
  <si>
    <t>សយ​ រក្សា</t>
  </si>
  <si>
    <t>SORY REAKSA</t>
  </si>
  <si>
    <t>101341630</t>
  </si>
  <si>
    <t>05208741</t>
  </si>
  <si>
    <t>6000</t>
  </si>
  <si>
    <t>302902</t>
  </si>
  <si>
    <t>សុខ រុន​</t>
  </si>
  <si>
    <t>SOK RON</t>
  </si>
  <si>
    <t>101331297</t>
  </si>
  <si>
    <t>05230812</t>
  </si>
  <si>
    <t>14100</t>
  </si>
  <si>
    <t>302903</t>
  </si>
  <si>
    <t>អៀប ដានី</t>
  </si>
  <si>
    <t>AEB DANY</t>
  </si>
  <si>
    <t>100678439</t>
  </si>
  <si>
    <t>04791904</t>
  </si>
  <si>
    <t>302904</t>
  </si>
  <si>
    <t>នុត ឡៃ</t>
  </si>
  <si>
    <t>NOT LAI</t>
  </si>
  <si>
    <t>101106764</t>
  </si>
  <si>
    <t>05655772</t>
  </si>
  <si>
    <t>302905</t>
  </si>
  <si>
    <t>នុន សុខណា</t>
  </si>
  <si>
    <t>NUN SOKNA</t>
  </si>
  <si>
    <t>110441780</t>
  </si>
  <si>
    <t>05345389</t>
  </si>
  <si>
    <t>302906</t>
  </si>
  <si>
    <t>ស៊ុំ សូថៃ</t>
  </si>
  <si>
    <t>SUM SOTHAI</t>
  </si>
  <si>
    <t>101109334</t>
  </si>
  <si>
    <t>05234002</t>
  </si>
  <si>
    <t>34100</t>
  </si>
  <si>
    <t>302907</t>
  </si>
  <si>
    <t>សន ចន្ធី</t>
  </si>
  <si>
    <t>SORN CHANTHY</t>
  </si>
  <si>
    <t>100821896</t>
  </si>
  <si>
    <t>05801506</t>
  </si>
  <si>
    <t>37700</t>
  </si>
  <si>
    <t>302914</t>
  </si>
  <si>
    <t>សុំ នេត</t>
  </si>
  <si>
    <t>SOM NET</t>
  </si>
  <si>
    <t>100884312</t>
  </si>
  <si>
    <t>05233135</t>
  </si>
  <si>
    <t>302915</t>
  </si>
  <si>
    <t>គៀត ស្រីល័ក្ខ</t>
  </si>
  <si>
    <t>KIET SREYLEAK</t>
  </si>
  <si>
    <t>100758814</t>
  </si>
  <si>
    <t>05228659</t>
  </si>
  <si>
    <t>302923</t>
  </si>
  <si>
    <t>ចឹក ចន្ធី</t>
  </si>
  <si>
    <t>CHOEK CHANTHY</t>
  </si>
  <si>
    <t>110540168</t>
  </si>
  <si>
    <t>05180572</t>
  </si>
  <si>
    <t>302924</t>
  </si>
  <si>
    <t>ផន ស៊ីនា</t>
  </si>
  <si>
    <t>PHORN SINEA</t>
  </si>
  <si>
    <t>100799057</t>
  </si>
  <si>
    <t>04843949</t>
  </si>
  <si>
    <t>303042</t>
  </si>
  <si>
    <t>មាស ស្រីពៅ</t>
  </si>
  <si>
    <t>MEAS SREYPOV</t>
  </si>
  <si>
    <t>101318938</t>
  </si>
  <si>
    <t>05367705</t>
  </si>
  <si>
    <t>30019</t>
  </si>
  <si>
    <t>សោ នឿន</t>
  </si>
  <si>
    <t>SOR  NOEURN</t>
  </si>
  <si>
    <t>Group Leader</t>
  </si>
  <si>
    <t>ប្រធាន ​SR001</t>
  </si>
  <si>
    <t>101352960</t>
  </si>
  <si>
    <t>05666080</t>
  </si>
  <si>
    <t>30057</t>
  </si>
  <si>
    <t>ឡុង សុភាព</t>
  </si>
  <si>
    <t>LONG SOPHEAP</t>
  </si>
  <si>
    <t>SR02</t>
  </si>
  <si>
    <t>110547343</t>
  </si>
  <si>
    <t>05662377</t>
  </si>
  <si>
    <t>30066</t>
  </si>
  <si>
    <t>ក្រឹម ញ៉ាញ់</t>
  </si>
  <si>
    <t>KROEM NHANH</t>
  </si>
  <si>
    <t>ប្រធាន ​SR012</t>
  </si>
  <si>
    <t>101253207</t>
  </si>
  <si>
    <t>05666078</t>
  </si>
  <si>
    <t>25700</t>
  </si>
  <si>
    <t>30067</t>
  </si>
  <si>
    <t>សួន ស្រីល័ក្ខណ៍</t>
  </si>
  <si>
    <t>SOUN SREYLEAK</t>
  </si>
  <si>
    <t>ប្រធាន​ QC(Line2)</t>
  </si>
  <si>
    <t>101086321</t>
  </si>
  <si>
    <t>05662903</t>
  </si>
  <si>
    <t>301114</t>
  </si>
  <si>
    <t>នាក់ លក្ខិណា</t>
  </si>
  <si>
    <t>NEAK LEAKHENA</t>
  </si>
  <si>
    <t>ប្រធាន PK04</t>
  </si>
  <si>
    <t>100893928</t>
  </si>
  <si>
    <t>05666094</t>
  </si>
  <si>
    <t>301130</t>
  </si>
  <si>
    <t>បៃ គឹមស្រៀង</t>
  </si>
  <si>
    <t>BAI KOEMSRIENG</t>
  </si>
  <si>
    <t>ប្រធានកាតុង</t>
  </si>
  <si>
    <t>101188549</t>
  </si>
  <si>
    <t>05666115</t>
  </si>
  <si>
    <t>301143</t>
  </si>
  <si>
    <t>សួង ចាន់ធា</t>
  </si>
  <si>
    <t>SOUNG CHANTHA</t>
  </si>
  <si>
    <t>101155756</t>
  </si>
  <si>
    <t>05662691</t>
  </si>
  <si>
    <t>301177</t>
  </si>
  <si>
    <t>ណាំង ចន្ធី</t>
  </si>
  <si>
    <t>NANG CHANTHY</t>
  </si>
  <si>
    <t>101050539</t>
  </si>
  <si>
    <t>05662886</t>
  </si>
  <si>
    <t>301186</t>
  </si>
  <si>
    <t>ចន​​​​ សារ៉ឹម</t>
  </si>
  <si>
    <t>CHORN SAROEM</t>
  </si>
  <si>
    <t>ប្រធាន QC(F.H)</t>
  </si>
  <si>
    <t>101239107</t>
  </si>
  <si>
    <t>05662781</t>
  </si>
  <si>
    <t>301239</t>
  </si>
  <si>
    <t>ម៉ិន ចាន់អូន</t>
  </si>
  <si>
    <t>MIN CHAN ON</t>
  </si>
  <si>
    <t>ប្រធាន​ SR025</t>
  </si>
  <si>
    <t>101036521</t>
  </si>
  <si>
    <t>05662621</t>
  </si>
  <si>
    <t>301296</t>
  </si>
  <si>
    <t>ជឹម ស្រីល័ក្ខ</t>
  </si>
  <si>
    <t>CHOEM SREYLEAK</t>
  </si>
  <si>
    <t>ប្រធាន ​SR005</t>
  </si>
  <si>
    <t>101075905</t>
  </si>
  <si>
    <t>05666087</t>
  </si>
  <si>
    <t>301303</t>
  </si>
  <si>
    <t>ម៉ី ភារុន</t>
  </si>
  <si>
    <t>MEY PHARON</t>
  </si>
  <si>
    <t>101130403</t>
  </si>
  <si>
    <t>05662879</t>
  </si>
  <si>
    <t>301676</t>
  </si>
  <si>
    <t>ផាន បូរី</t>
  </si>
  <si>
    <t>PHAN BOREY</t>
  </si>
  <si>
    <t>ប្រធាន ​SR023</t>
  </si>
  <si>
    <t>100703029</t>
  </si>
  <si>
    <t>05789738</t>
  </si>
  <si>
    <t>7200</t>
  </si>
  <si>
    <t>302099</t>
  </si>
  <si>
    <t>នៀវ ណែត</t>
  </si>
  <si>
    <t>NIEV NET</t>
  </si>
  <si>
    <t>ប្រធានចុចខ្យល់</t>
  </si>
  <si>
    <t>200246220</t>
  </si>
  <si>
    <t>05792592</t>
  </si>
  <si>
    <t>700</t>
  </si>
  <si>
    <t>302107</t>
  </si>
  <si>
    <t>ញ៉េប ទ្រី</t>
  </si>
  <si>
    <t>NHEB TRY</t>
  </si>
  <si>
    <t>110582156</t>
  </si>
  <si>
    <t>04228963</t>
  </si>
  <si>
    <t>302109</t>
  </si>
  <si>
    <t>ម៉ូវ ចាន់ទី</t>
  </si>
  <si>
    <t>MOUV CHANTY</t>
  </si>
  <si>
    <t>កាត់ស្ពរ</t>
  </si>
  <si>
    <t>100686379</t>
  </si>
  <si>
    <t>04670394</t>
  </si>
  <si>
    <t>302135</t>
  </si>
  <si>
    <t>លី សុលាង</t>
  </si>
  <si>
    <t>LY SOKLEANG</t>
  </si>
  <si>
    <t>150537634</t>
  </si>
  <si>
    <t>05324814</t>
  </si>
  <si>
    <t>302181</t>
  </si>
  <si>
    <t>ញ៉ិល សុខលី</t>
  </si>
  <si>
    <t>NHEL SOKLY</t>
  </si>
  <si>
    <t>ប្រធាន ​SR033</t>
  </si>
  <si>
    <t>101031063</t>
  </si>
  <si>
    <t>05293759</t>
  </si>
  <si>
    <t>30225</t>
  </si>
  <si>
    <t>សេន ស្រីនិច</t>
  </si>
  <si>
    <t>SEN SREYNICH</t>
  </si>
  <si>
    <t>ប្រធាន ​SR006</t>
  </si>
  <si>
    <t>101393922</t>
  </si>
  <si>
    <t>05666088</t>
  </si>
  <si>
    <t>30229</t>
  </si>
  <si>
    <t>ឆាន់ ធារិទ្ធ</t>
  </si>
  <si>
    <t>CHHANN THEARITH</t>
  </si>
  <si>
    <t>ប្រធាន ​SR007</t>
  </si>
  <si>
    <t>101078377</t>
  </si>
  <si>
    <t>05666091</t>
  </si>
  <si>
    <t>302292</t>
  </si>
  <si>
    <t>ស៊ឹប ស្រីល័ក្ខ</t>
  </si>
  <si>
    <t>SOEB SREYLEAK</t>
  </si>
  <si>
    <t>051378251</t>
  </si>
  <si>
    <t>04653044</t>
  </si>
  <si>
    <t>30241</t>
  </si>
  <si>
    <t>ឌុល នាង</t>
  </si>
  <si>
    <t>DOL NEANG</t>
  </si>
  <si>
    <t>ប្រធានជាងម៉ាស៊ីន</t>
  </si>
  <si>
    <t>100714069</t>
  </si>
  <si>
    <t>05666096</t>
  </si>
  <si>
    <t>302414</t>
  </si>
  <si>
    <t>វ៉ិត ដារ៉ា</t>
  </si>
  <si>
    <t>VIT DARA</t>
  </si>
  <si>
    <t>100875899</t>
  </si>
  <si>
    <t>02843406</t>
  </si>
  <si>
    <t>12300</t>
  </si>
  <si>
    <t>302467</t>
  </si>
  <si>
    <t>សំ ធារី</t>
  </si>
  <si>
    <t>SAM THEARY</t>
  </si>
  <si>
    <t>101240938</t>
  </si>
  <si>
    <t>05324769</t>
  </si>
  <si>
    <t>302532</t>
  </si>
  <si>
    <t>ដួង កញ្ញា</t>
  </si>
  <si>
    <t>DOUNG KANHA</t>
  </si>
  <si>
    <t>ប្រធានSR024</t>
  </si>
  <si>
    <t>100981366</t>
  </si>
  <si>
    <t>04586467</t>
  </si>
  <si>
    <t>30271</t>
  </si>
  <si>
    <t>លាង ចន្ធូ</t>
  </si>
  <si>
    <t>LEANG CHANTHOU</t>
  </si>
  <si>
    <t>ប្រធាន ​SR009</t>
  </si>
  <si>
    <t>101319804</t>
  </si>
  <si>
    <t>05666077</t>
  </si>
  <si>
    <t>302837</t>
  </si>
  <si>
    <t>កែន សុផាន់</t>
  </si>
  <si>
    <t>KEN SOPHAN</t>
  </si>
  <si>
    <t>SR22</t>
  </si>
  <si>
    <t>101254505</t>
  </si>
  <si>
    <t>05662688</t>
  </si>
  <si>
    <t>302856</t>
  </si>
  <si>
    <t>ប្រាក់ ចាន់ធឿន</t>
  </si>
  <si>
    <t>BRAK CHANTHOEURN</t>
  </si>
  <si>
    <t>101000722</t>
  </si>
  <si>
    <t>05663230</t>
  </si>
  <si>
    <t>30296</t>
  </si>
  <si>
    <t>យ៉ែម ​សារ៉ន</t>
  </si>
  <si>
    <t>YEM SARAN</t>
  </si>
  <si>
    <t>ប្រធាន ​SR011</t>
  </si>
  <si>
    <t>101086574</t>
  </si>
  <si>
    <t>05662570</t>
  </si>
  <si>
    <t>303099</t>
  </si>
  <si>
    <t>សាំង ឡៃហេង</t>
  </si>
  <si>
    <t>SANG LAIHENG</t>
  </si>
  <si>
    <t>SR04</t>
  </si>
  <si>
    <t>100799505</t>
  </si>
  <si>
    <t>100327149</t>
  </si>
  <si>
    <t>30327</t>
  </si>
  <si>
    <t>រឿន រ៉ន</t>
  </si>
  <si>
    <t>ROEURN RORN</t>
  </si>
  <si>
    <t>ប្រធាន SN1</t>
  </si>
  <si>
    <t>021082255</t>
  </si>
  <si>
    <t>05666097</t>
  </si>
  <si>
    <t>32000</t>
  </si>
  <si>
    <t>30329</t>
  </si>
  <si>
    <t>ភិន យ៉ា</t>
  </si>
  <si>
    <t>PHIN YA</t>
  </si>
  <si>
    <t>SR08</t>
  </si>
  <si>
    <t>101287228</t>
  </si>
  <si>
    <t>05662578</t>
  </si>
  <si>
    <t>30396</t>
  </si>
  <si>
    <t>រិទ្ធ សារ៉េត</t>
  </si>
  <si>
    <t>RITH SARET</t>
  </si>
  <si>
    <t>SR14</t>
  </si>
  <si>
    <t>101320216</t>
  </si>
  <si>
    <t>05663307</t>
  </si>
  <si>
    <t>14400</t>
  </si>
  <si>
    <t>30430</t>
  </si>
  <si>
    <t>ស៊ន ចន្រ្ទា</t>
  </si>
  <si>
    <t>SORN CHANTREA</t>
  </si>
  <si>
    <t>ប្រធាន ​SR010</t>
  </si>
  <si>
    <t>101265359</t>
  </si>
  <si>
    <t>05663297</t>
  </si>
  <si>
    <t>30480</t>
  </si>
  <si>
    <t>ងឹម សុគន្ធា</t>
  </si>
  <si>
    <t>NGOEM SOKUNTHEA</t>
  </si>
  <si>
    <t>ប្រធាន PK1</t>
  </si>
  <si>
    <t>101365636</t>
  </si>
  <si>
    <t>05666089</t>
  </si>
  <si>
    <t>30518</t>
  </si>
  <si>
    <t>ស៊ីម អ៊ាម</t>
  </si>
  <si>
    <t>SIM EAM</t>
  </si>
  <si>
    <t>ប្រធាន វេចខ្ចប់ 03</t>
  </si>
  <si>
    <t>101265963</t>
  </si>
  <si>
    <t>05666103</t>
  </si>
  <si>
    <t>30519</t>
  </si>
  <si>
    <t>នួន មករា</t>
  </si>
  <si>
    <t>NOUN MAKARA</t>
  </si>
  <si>
    <t>100685036</t>
  </si>
  <si>
    <t>05666113</t>
  </si>
  <si>
    <t>30529</t>
  </si>
  <si>
    <t>លាន ចិត្រ្តា</t>
  </si>
  <si>
    <t>LEAN CHETRA</t>
  </si>
  <si>
    <t>ប្រធាន QC(line1)</t>
  </si>
  <si>
    <t>101090857</t>
  </si>
  <si>
    <t>05666102</t>
  </si>
  <si>
    <t>30565</t>
  </si>
  <si>
    <t>ឃុំ សិរីសុភាព</t>
  </si>
  <si>
    <t>KHOM SEREYSOPHORN</t>
  </si>
  <si>
    <t>ប្រធានក្រុម PK05</t>
  </si>
  <si>
    <t>101188286</t>
  </si>
  <si>
    <t>05662726</t>
  </si>
  <si>
    <t>30603</t>
  </si>
  <si>
    <t>សាន ធីតា</t>
  </si>
  <si>
    <t>SAN TITA</t>
  </si>
  <si>
    <t>ប្រធាន ​SR015</t>
  </si>
  <si>
    <t>020877609</t>
  </si>
  <si>
    <t>05666085</t>
  </si>
  <si>
    <t>0</t>
  </si>
  <si>
    <t>30696</t>
  </si>
  <si>
    <t>សា​ន ស្រីដាវ</t>
  </si>
  <si>
    <t>SAN SREYDAV</t>
  </si>
  <si>
    <t>ប្រធាន វេចខ្ចប់ 02</t>
  </si>
  <si>
    <t>100885148</t>
  </si>
  <si>
    <t>05662809</t>
  </si>
  <si>
    <t>29800</t>
  </si>
  <si>
    <t>30720</t>
  </si>
  <si>
    <t>ប៊ុន សត្យា</t>
  </si>
  <si>
    <t>BUN SATHYA</t>
  </si>
  <si>
    <t>101409513</t>
  </si>
  <si>
    <t>05666098</t>
  </si>
  <si>
    <t>30722</t>
  </si>
  <si>
    <t>គង់ ចាន់រ៉ា</t>
  </si>
  <si>
    <t>KONG CHANRA</t>
  </si>
  <si>
    <t>090692539</t>
  </si>
  <si>
    <t>04752960</t>
  </si>
  <si>
    <t>330</t>
  </si>
  <si>
    <t>30725</t>
  </si>
  <si>
    <t>សាន់ សារ៉ាត់</t>
  </si>
  <si>
    <t>SANN SARAT</t>
  </si>
  <si>
    <t>ប្រធានអ៊ុត</t>
  </si>
  <si>
    <t>101027464</t>
  </si>
  <si>
    <t>04038565</t>
  </si>
  <si>
    <t>30727</t>
  </si>
  <si>
    <t>ស៊ឹម សម្ភស់</t>
  </si>
  <si>
    <t>SOEM SAMPHOS</t>
  </si>
  <si>
    <t>ប្រធានSN3</t>
  </si>
  <si>
    <t>100703330</t>
  </si>
  <si>
    <t>05792790</t>
  </si>
  <si>
    <t>30812</t>
  </si>
  <si>
    <t>ទៀង សាវ៉ន</t>
  </si>
  <si>
    <t>TIENG SAVAN</t>
  </si>
  <si>
    <t>ប្រធាន ​SR018</t>
  </si>
  <si>
    <t>101188180</t>
  </si>
  <si>
    <t>03899932</t>
  </si>
  <si>
    <t>30813</t>
  </si>
  <si>
    <t>ស៊ឹង ចន្ធូ</t>
  </si>
  <si>
    <t>SOENG CHANTHUO</t>
  </si>
  <si>
    <t>ប្រធាន ​SR019</t>
  </si>
  <si>
    <t>101136959</t>
  </si>
  <si>
    <t>05106705</t>
  </si>
  <si>
    <t>30855</t>
  </si>
  <si>
    <t>ខឿន ដេត</t>
  </si>
  <si>
    <t>KHOEURN DET</t>
  </si>
  <si>
    <t>ប្រធាន ​SR017</t>
  </si>
  <si>
    <t>101147721</t>
  </si>
  <si>
    <t>05659767</t>
  </si>
  <si>
    <t>5000</t>
  </si>
  <si>
    <t>30905</t>
  </si>
  <si>
    <t>នាង សីហា</t>
  </si>
  <si>
    <t>NEANG SEYHA</t>
  </si>
  <si>
    <t>100870559</t>
  </si>
  <si>
    <t>05666100</t>
  </si>
  <si>
    <t>30941</t>
  </si>
  <si>
    <t>គា វន្នី</t>
  </si>
  <si>
    <t>KEA VANNY</t>
  </si>
  <si>
    <t>ប្រធាន ​SR020</t>
  </si>
  <si>
    <t>101067660</t>
  </si>
  <si>
    <t>05666082</t>
  </si>
  <si>
    <t>30961</t>
  </si>
  <si>
    <t>ង៉ែត ស្រីប៉ិច</t>
  </si>
  <si>
    <t>NGETH SREYPICH</t>
  </si>
  <si>
    <t>ប្រធាន ​SR013</t>
  </si>
  <si>
    <t>100696169</t>
  </si>
  <si>
    <t>05663306</t>
  </si>
  <si>
    <t>301404</t>
  </si>
  <si>
    <t>អ៊ួង ទេវ័ន</t>
  </si>
  <si>
    <t>HOUNG TEVORN</t>
  </si>
  <si>
    <t>ឃ្លាំង</t>
  </si>
  <si>
    <t>101210829</t>
  </si>
  <si>
    <t>05659634</t>
  </si>
  <si>
    <t>301985</t>
  </si>
  <si>
    <t>KONG CHHAIYA</t>
  </si>
  <si>
    <t>090867304</t>
  </si>
  <si>
    <t>05833930</t>
  </si>
  <si>
    <t>30224</t>
  </si>
  <si>
    <t>បៃ ចន្ថា</t>
  </si>
  <si>
    <t>BAI CHANTHA</t>
  </si>
  <si>
    <t>បើកផ្លាក</t>
  </si>
  <si>
    <t>101434119</t>
  </si>
  <si>
    <t>05659648</t>
  </si>
  <si>
    <t>302845</t>
  </si>
  <si>
    <t>សឹង វ៉ន</t>
  </si>
  <si>
    <t>SOENG VORN</t>
  </si>
  <si>
    <t>101450500</t>
  </si>
  <si>
    <t>05212980</t>
  </si>
  <si>
    <t>30590</t>
  </si>
  <si>
    <t>ហ៊ន ស្រីពៅ</t>
  </si>
  <si>
    <t>HORN SREYPOV</t>
  </si>
  <si>
    <t>ជួសម្ជុរដៃ</t>
  </si>
  <si>
    <t>101444181</t>
  </si>
  <si>
    <t>05659639</t>
  </si>
  <si>
    <t>30841</t>
  </si>
  <si>
    <t>លេង ស៊ីណាត</t>
  </si>
  <si>
    <t>LENG SINATH</t>
  </si>
  <si>
    <t>បើកអំបោះ</t>
  </si>
  <si>
    <t>100699669</t>
  </si>
  <si>
    <t>04120756</t>
  </si>
  <si>
    <t>301068</t>
  </si>
  <si>
    <t>វ៉ាត រ៉ូ</t>
  </si>
  <si>
    <t>VATH RO</t>
  </si>
  <si>
    <t>Office</t>
  </si>
  <si>
    <t>FRID</t>
  </si>
  <si>
    <t>100918950</t>
  </si>
  <si>
    <t>05666034</t>
  </si>
  <si>
    <t>301111</t>
  </si>
  <si>
    <t>អ៊ឹម  វណ្ណៈ</t>
  </si>
  <si>
    <t>IM VANNAK</t>
  </si>
  <si>
    <t>ពេទ្យ</t>
  </si>
  <si>
    <t>100773155</t>
  </si>
  <si>
    <t>05666031</t>
  </si>
  <si>
    <t>301280</t>
  </si>
  <si>
    <t>ហ៊ុត រចនា</t>
  </si>
  <si>
    <t>HUT RACHANA</t>
  </si>
  <si>
    <t>ជំនួយការរដ្ឋបាល</t>
  </si>
  <si>
    <t>101341881</t>
  </si>
  <si>
    <t>04572613</t>
  </si>
  <si>
    <t>301300</t>
  </si>
  <si>
    <t>ចាយ សុភា</t>
  </si>
  <si>
    <t>CHAY SOPHEA</t>
  </si>
  <si>
    <t>010934478</t>
  </si>
  <si>
    <t>05666032</t>
  </si>
  <si>
    <t>301590</t>
  </si>
  <si>
    <t>ហា ស៊ីនួន</t>
  </si>
  <si>
    <t>HA SINUON</t>
  </si>
  <si>
    <t>ដូរម្ជុរ</t>
  </si>
  <si>
    <t>101288963</t>
  </si>
  <si>
    <t>05783484</t>
  </si>
  <si>
    <t>302100</t>
  </si>
  <si>
    <t>អេង តាក់</t>
  </si>
  <si>
    <t>ENG TAK</t>
  </si>
  <si>
    <t>100888995</t>
  </si>
  <si>
    <t>04398418</t>
  </si>
  <si>
    <t>31800</t>
  </si>
  <si>
    <t>302104</t>
  </si>
  <si>
    <t>ស៊ន ថានីន</t>
  </si>
  <si>
    <t>SORN THANIN</t>
  </si>
  <si>
    <t>010808188</t>
  </si>
  <si>
    <t>04398441</t>
  </si>
  <si>
    <t>302118</t>
  </si>
  <si>
    <t>ព្រឹម មន្នីរតនា</t>
  </si>
  <si>
    <t>PRIM MONYROTANA</t>
  </si>
  <si>
    <t>គណនេយ្យ</t>
  </si>
  <si>
    <t>100739469</t>
  </si>
  <si>
    <t>04670297</t>
  </si>
  <si>
    <t>270</t>
  </si>
  <si>
    <t>30242</t>
  </si>
  <si>
    <t>ណុប មាសច័ន្ទសូរិយា</t>
  </si>
  <si>
    <t>NOP MEASCHANSORIYA</t>
  </si>
  <si>
    <t>101146481</t>
  </si>
  <si>
    <t>05666028</t>
  </si>
  <si>
    <t>302444</t>
  </si>
  <si>
    <t>អេង ស្រីលីវ</t>
  </si>
  <si>
    <t>ENG SREYLIV</t>
  </si>
  <si>
    <t>101271174</t>
  </si>
  <si>
    <t>05230798</t>
  </si>
  <si>
    <t>30255</t>
  </si>
  <si>
    <t>វ៉ែន សុវណ្ណដា</t>
  </si>
  <si>
    <t>VEN SOVANNDA</t>
  </si>
  <si>
    <t>101221177</t>
  </si>
  <si>
    <t>05666030</t>
  </si>
  <si>
    <t>30716</t>
  </si>
  <si>
    <t>អ៊ុន សុភាព</t>
  </si>
  <si>
    <t>UN SOPHEAP</t>
  </si>
  <si>
    <t>Supervisor</t>
  </si>
  <si>
    <t>100433767</t>
  </si>
  <si>
    <t>02741561</t>
  </si>
  <si>
    <t>440</t>
  </si>
  <si>
    <t>30718</t>
  </si>
  <si>
    <t>កែ រៀម</t>
  </si>
  <si>
    <t>KE REAM</t>
  </si>
  <si>
    <t>100892250</t>
  </si>
  <si>
    <t>03972197</t>
  </si>
  <si>
    <t>320</t>
  </si>
  <si>
    <t>30822</t>
  </si>
  <si>
    <t>អ៊ុន ធាវី</t>
  </si>
  <si>
    <t>UN THEAVY</t>
  </si>
  <si>
    <t>អ្នកគ្រប់គ្រង</t>
  </si>
  <si>
    <t>100946091</t>
  </si>
  <si>
    <t>02741564</t>
  </si>
  <si>
    <t>460</t>
  </si>
  <si>
    <t>6400</t>
  </si>
  <si>
    <t>301257</t>
  </si>
  <si>
    <t>ហ៊ន គីមឡាង</t>
  </si>
  <si>
    <t>HORN KIMLANG</t>
  </si>
  <si>
    <t>PK02</t>
  </si>
  <si>
    <t>101459857</t>
  </si>
  <si>
    <t>05666024</t>
  </si>
  <si>
    <t>301807</t>
  </si>
  <si>
    <t>ឡុង សុខលី</t>
  </si>
  <si>
    <t>LONG SOKLY</t>
  </si>
  <si>
    <t>101299078</t>
  </si>
  <si>
    <t>05781359</t>
  </si>
  <si>
    <t>301916</t>
  </si>
  <si>
    <t>សឿក សាវឿន</t>
  </si>
  <si>
    <t>SOEUK SAVOEURN</t>
  </si>
  <si>
    <t>101017369</t>
  </si>
  <si>
    <t>05781358</t>
  </si>
  <si>
    <t>301951</t>
  </si>
  <si>
    <t>សុខ ថាវី</t>
  </si>
  <si>
    <t>SOK THAVY</t>
  </si>
  <si>
    <t>101074828</t>
  </si>
  <si>
    <t>05781356</t>
  </si>
  <si>
    <t>301993</t>
  </si>
  <si>
    <t>យិន ចន្នី​</t>
  </si>
  <si>
    <t>YIN CHANNY</t>
  </si>
  <si>
    <t>100686529</t>
  </si>
  <si>
    <t>05781354</t>
  </si>
  <si>
    <t>302565</t>
  </si>
  <si>
    <t>អ៊ុំ ស៊ីណា</t>
  </si>
  <si>
    <t>OUM SINA</t>
  </si>
  <si>
    <t>100728100</t>
  </si>
  <si>
    <t>05161990</t>
  </si>
  <si>
    <t>302577</t>
  </si>
  <si>
    <t>ស៊ីម ម៉ាន់ធូ</t>
  </si>
  <si>
    <t>SIM MANTHOU</t>
  </si>
  <si>
    <t>101339692</t>
  </si>
  <si>
    <t>05324782</t>
  </si>
  <si>
    <t>302579</t>
  </si>
  <si>
    <t>គង់ ស្រីនិច្ច</t>
  </si>
  <si>
    <t>KUNG SREYNICH</t>
  </si>
  <si>
    <t>100727850</t>
  </si>
  <si>
    <t>05223053</t>
  </si>
  <si>
    <t>302710</t>
  </si>
  <si>
    <t>ផល គឹមលេង</t>
  </si>
  <si>
    <t>PHAL KIMLENG</t>
  </si>
  <si>
    <t>101417379</t>
  </si>
  <si>
    <t>05662638</t>
  </si>
  <si>
    <t>30489</t>
  </si>
  <si>
    <t>ភុំ នឿន</t>
  </si>
  <si>
    <t>PHOM NOEURN</t>
  </si>
  <si>
    <t>101129950</t>
  </si>
  <si>
    <t>05666017</t>
  </si>
  <si>
    <t>30494</t>
  </si>
  <si>
    <t>ងិន នឿន</t>
  </si>
  <si>
    <t>NGIN NOEUN</t>
  </si>
  <si>
    <t>100827057</t>
  </si>
  <si>
    <t>05662816</t>
  </si>
  <si>
    <t>30517</t>
  </si>
  <si>
    <t>ផែន សុវណ្ណារ៉ា</t>
  </si>
  <si>
    <t>PHEN SOVANNRA</t>
  </si>
  <si>
    <t>101265391</t>
  </si>
  <si>
    <t>05662811</t>
  </si>
  <si>
    <t>30672</t>
  </si>
  <si>
    <t>វ៉ាត ខ្មៅ</t>
  </si>
  <si>
    <t>VATH KHMAO</t>
  </si>
  <si>
    <t>100904057</t>
  </si>
  <si>
    <t>05666020</t>
  </si>
  <si>
    <t>30673</t>
  </si>
  <si>
    <t>ស៊ឹម ស៊ីភេន</t>
  </si>
  <si>
    <t>SOEM SIPHEN</t>
  </si>
  <si>
    <t>101235036</t>
  </si>
  <si>
    <t>05662812</t>
  </si>
  <si>
    <t>30675</t>
  </si>
  <si>
    <t>ណុប គង់</t>
  </si>
  <si>
    <t>NOP KONG</t>
  </si>
  <si>
    <t>101091557</t>
  </si>
  <si>
    <t>05662815</t>
  </si>
  <si>
    <t>30694</t>
  </si>
  <si>
    <t>វ៉ន ស្រីរ័ត្ន</t>
  </si>
  <si>
    <t>101276228</t>
  </si>
  <si>
    <t>05666022</t>
  </si>
  <si>
    <t>30695</t>
  </si>
  <si>
    <t>ទឹម ធឿន</t>
  </si>
  <si>
    <t>TOEM THOEURN</t>
  </si>
  <si>
    <t>101000531</t>
  </si>
  <si>
    <t>05666021</t>
  </si>
  <si>
    <t>30768</t>
  </si>
  <si>
    <t>ស៊ាង សុផុន</t>
  </si>
  <si>
    <t>SEANG SOPHUN</t>
  </si>
  <si>
    <t>101379910</t>
  </si>
  <si>
    <t>04670409</t>
  </si>
  <si>
    <t>30771</t>
  </si>
  <si>
    <t>OUM ROTHA</t>
  </si>
  <si>
    <t>100728099</t>
  </si>
  <si>
    <t>05662814</t>
  </si>
  <si>
    <t>301120</t>
  </si>
  <si>
    <t>ងន ដាវី</t>
  </si>
  <si>
    <t>NGORNG DAVY</t>
  </si>
  <si>
    <t>PK03</t>
  </si>
  <si>
    <t>101187954</t>
  </si>
  <si>
    <t>05662807</t>
  </si>
  <si>
    <t>301121</t>
  </si>
  <si>
    <t>ស៊ីម រ៉ាត់</t>
  </si>
  <si>
    <t>SIM RATH</t>
  </si>
  <si>
    <t>101354349</t>
  </si>
  <si>
    <t>05662799</t>
  </si>
  <si>
    <t>301240</t>
  </si>
  <si>
    <t>អូន សុភ័ក្រ</t>
  </si>
  <si>
    <t>OUN SOPHEAK</t>
  </si>
  <si>
    <t>101271334</t>
  </si>
  <si>
    <t>05662804</t>
  </si>
  <si>
    <t>301886</t>
  </si>
  <si>
    <t>ឱ សុខលាង</t>
  </si>
  <si>
    <t>OR SOKLEANG</t>
  </si>
  <si>
    <t>250062286</t>
  </si>
  <si>
    <t>05781351</t>
  </si>
  <si>
    <t>301887</t>
  </si>
  <si>
    <t>ឃុន ស្រីលក្ខណ៍</t>
  </si>
  <si>
    <t>KHUN SREYLEAK</t>
  </si>
  <si>
    <t>101239220</t>
  </si>
  <si>
    <t>05781350</t>
  </si>
  <si>
    <t>301971</t>
  </si>
  <si>
    <t>ទឹម រស្មី</t>
  </si>
  <si>
    <t>TIM REAKSMEY</t>
  </si>
  <si>
    <t>101030667</t>
  </si>
  <si>
    <t>05781349</t>
  </si>
  <si>
    <t>302580</t>
  </si>
  <si>
    <t>ភាព នៀត</t>
  </si>
  <si>
    <t>PHEAP NEAT</t>
  </si>
  <si>
    <t>011123797</t>
  </si>
  <si>
    <t>05223056</t>
  </si>
  <si>
    <t>302583</t>
  </si>
  <si>
    <t>ឈុំ កញ្ចនា</t>
  </si>
  <si>
    <t>CHHOM KANHANA</t>
  </si>
  <si>
    <t>100696395</t>
  </si>
  <si>
    <t>05208756</t>
  </si>
  <si>
    <t>30516</t>
  </si>
  <si>
    <t>សាន់ មុំ</t>
  </si>
  <si>
    <t>SANN MOM</t>
  </si>
  <si>
    <t>101027694</t>
  </si>
  <si>
    <t>05662805</t>
  </si>
  <si>
    <t>30602</t>
  </si>
  <si>
    <t>ញេប ដេន</t>
  </si>
  <si>
    <t>NHEB DEN</t>
  </si>
  <si>
    <t>101078771</t>
  </si>
  <si>
    <t>05662795</t>
  </si>
  <si>
    <t>30674</t>
  </si>
  <si>
    <t>អុំ ស្រីនាង</t>
  </si>
  <si>
    <t>AM SREYNEANG</t>
  </si>
  <si>
    <t>101079059</t>
  </si>
  <si>
    <t>05662796</t>
  </si>
  <si>
    <t>30731</t>
  </si>
  <si>
    <t>ធូ ពិសី</t>
  </si>
  <si>
    <t>THOU PISEY</t>
  </si>
  <si>
    <t>101130398</t>
  </si>
  <si>
    <t>05662803</t>
  </si>
  <si>
    <t>30769</t>
  </si>
  <si>
    <t>ម៉ុន វុត្តា</t>
  </si>
  <si>
    <t>MUN VOTA</t>
  </si>
  <si>
    <t>100940449</t>
  </si>
  <si>
    <t>05662808</t>
  </si>
  <si>
    <t>30775</t>
  </si>
  <si>
    <t>ជីព ភុយ</t>
  </si>
  <si>
    <t>CHIP PHUY</t>
  </si>
  <si>
    <t>101301458</t>
  </si>
  <si>
    <t>05662802</t>
  </si>
  <si>
    <t>30930</t>
  </si>
  <si>
    <t>ឡុង ចំរើន</t>
  </si>
  <si>
    <t>LONG CHAMROEURN</t>
  </si>
  <si>
    <t>101265875</t>
  </si>
  <si>
    <t>05662794</t>
  </si>
  <si>
    <t>30938</t>
  </si>
  <si>
    <t>អ៊ុន ស្រីមួយ</t>
  </si>
  <si>
    <t>UN SREYMOUY</t>
  </si>
  <si>
    <t>101419986</t>
  </si>
  <si>
    <t>05662801</t>
  </si>
  <si>
    <t>301116</t>
  </si>
  <si>
    <t>បៃ ណាត</t>
  </si>
  <si>
    <t>BAI NAT</t>
  </si>
  <si>
    <t>PK04</t>
  </si>
  <si>
    <t>101434118</t>
  </si>
  <si>
    <t>05662788</t>
  </si>
  <si>
    <t>301117</t>
  </si>
  <si>
    <t>ធួ  ណៅ</t>
  </si>
  <si>
    <t>THUO NAO</t>
  </si>
  <si>
    <t>101235553</t>
  </si>
  <si>
    <t>05662787</t>
  </si>
  <si>
    <t>301119</t>
  </si>
  <si>
    <t>ម៉ុត ស៊្រា</t>
  </si>
  <si>
    <t>MOT SREA</t>
  </si>
  <si>
    <t>101219065</t>
  </si>
  <si>
    <t>05662780</t>
  </si>
  <si>
    <t>302105</t>
  </si>
  <si>
    <t>មុំ រិដ្ឋា</t>
  </si>
  <si>
    <t>MOM  RITHA</t>
  </si>
  <si>
    <t>101083460</t>
  </si>
  <si>
    <t>05781341</t>
  </si>
  <si>
    <t>302569</t>
  </si>
  <si>
    <t>ឆែត អិត</t>
  </si>
  <si>
    <t>CHHET IT</t>
  </si>
  <si>
    <t>101016659</t>
  </si>
  <si>
    <t>05161985</t>
  </si>
  <si>
    <t>302587</t>
  </si>
  <si>
    <t>ហ៊ីវ ស្រីធាន់</t>
  </si>
  <si>
    <t>HIV SREYTHAN</t>
  </si>
  <si>
    <t>101450512</t>
  </si>
  <si>
    <t>05231910</t>
  </si>
  <si>
    <t>302588</t>
  </si>
  <si>
    <t>ហេង សុជាតា</t>
  </si>
  <si>
    <t>HENG SOCHEATA</t>
  </si>
  <si>
    <t>101345282</t>
  </si>
  <si>
    <t>04653059</t>
  </si>
  <si>
    <t>302711</t>
  </si>
  <si>
    <t>ប៊ុន ចាន្តេត</t>
  </si>
  <si>
    <t>BUN CHANDETH</t>
  </si>
  <si>
    <t>101263921</t>
  </si>
  <si>
    <t>02843414</t>
  </si>
  <si>
    <t>302809</t>
  </si>
  <si>
    <t>ខាន់ ចន្ធូ</t>
  </si>
  <si>
    <t>KHAN CHANTHOU</t>
  </si>
  <si>
    <t>101319755</t>
  </si>
  <si>
    <t>05662720</t>
  </si>
  <si>
    <t>302810</t>
  </si>
  <si>
    <t>គៀត រ៉ូហ្សា</t>
  </si>
  <si>
    <t>KEAT ROSA</t>
  </si>
  <si>
    <t>101498446</t>
  </si>
  <si>
    <t>04571151</t>
  </si>
  <si>
    <t>302811</t>
  </si>
  <si>
    <t>ប៉ិច ម៉ារ៉ានី</t>
  </si>
  <si>
    <t>PECH MARANY</t>
  </si>
  <si>
    <t>101346061</t>
  </si>
  <si>
    <t>04653063</t>
  </si>
  <si>
    <t>303143</t>
  </si>
  <si>
    <t>នាក់ ស្រីនែត</t>
  </si>
  <si>
    <t>NEAK SREYNET</t>
  </si>
  <si>
    <t>100893927</t>
  </si>
  <si>
    <t>100368582</t>
  </si>
  <si>
    <t>303144</t>
  </si>
  <si>
    <t>ហ៊ុន រស្មី</t>
  </si>
  <si>
    <t>HUN RAKSMEY</t>
  </si>
  <si>
    <t>101341756</t>
  </si>
  <si>
    <t>100368614</t>
  </si>
  <si>
    <t>30670</t>
  </si>
  <si>
    <t>អ៊ន ជឿន</t>
  </si>
  <si>
    <t>ORN CHOEURN</t>
  </si>
  <si>
    <t>101147798</t>
  </si>
  <si>
    <t>05662775</t>
  </si>
  <si>
    <t>30693</t>
  </si>
  <si>
    <t>ឈៀង ច្រឹប</t>
  </si>
  <si>
    <t>CHHIENG CHROEB</t>
  </si>
  <si>
    <t>101160362</t>
  </si>
  <si>
    <t>05662786</t>
  </si>
  <si>
    <t>30907</t>
  </si>
  <si>
    <t>ឆេង វាសនា</t>
  </si>
  <si>
    <t>CHHENG VEASNA</t>
  </si>
  <si>
    <t>101071820</t>
  </si>
  <si>
    <t>05662778</t>
  </si>
  <si>
    <t>30908</t>
  </si>
  <si>
    <t>ប៉ក់ សុខលីន</t>
  </si>
  <si>
    <t>POK SOKLIN</t>
  </si>
  <si>
    <t>101334923</t>
  </si>
  <si>
    <t>05662779</t>
  </si>
  <si>
    <t>30932</t>
  </si>
  <si>
    <t>គុន ស្រីធា</t>
  </si>
  <si>
    <t>KUN SREYTHEA</t>
  </si>
  <si>
    <t>101287923</t>
  </si>
  <si>
    <t>05662784</t>
  </si>
  <si>
    <t>30940</t>
  </si>
  <si>
    <t>កែវ សុធាវី</t>
  </si>
  <si>
    <t>KEO SOTHEAVY</t>
  </si>
  <si>
    <t>100909829</t>
  </si>
  <si>
    <t>05662790</t>
  </si>
  <si>
    <t>30001</t>
  </si>
  <si>
    <t>អ៊ុន សោភ័ណ្ឌ</t>
  </si>
  <si>
    <t>UN SOPHORN</t>
  </si>
  <si>
    <t>SUPERRISER</t>
  </si>
  <si>
    <t>Supervisor SR01-33</t>
  </si>
  <si>
    <t>101219030</t>
  </si>
  <si>
    <t>03524942</t>
  </si>
  <si>
    <t>30005</t>
  </si>
  <si>
    <t>ធី មុំ</t>
  </si>
  <si>
    <t>THY MOM</t>
  </si>
  <si>
    <t>Supervisor SR08-14</t>
  </si>
  <si>
    <t>10799525</t>
  </si>
  <si>
    <t>04349261</t>
  </si>
  <si>
    <t>260</t>
  </si>
  <si>
    <t>20100</t>
  </si>
  <si>
    <t>30039</t>
  </si>
  <si>
    <t>ខែម ស្រីណន</t>
  </si>
  <si>
    <t>KHEM SREYNORN</t>
  </si>
  <si>
    <t>Supervisor QC Line</t>
  </si>
  <si>
    <t>101129639</t>
  </si>
  <si>
    <t>05666101</t>
  </si>
  <si>
    <t>301057</t>
  </si>
  <si>
    <t>LOEM THIDA</t>
  </si>
  <si>
    <t>Supervisor SR19-25</t>
  </si>
  <si>
    <t>101265252</t>
  </si>
  <si>
    <t>05659654</t>
  </si>
  <si>
    <t>250</t>
  </si>
  <si>
    <t>301534</t>
  </si>
  <si>
    <t>ផាំង ស្រីនាង</t>
  </si>
  <si>
    <t>PHANG SREYNEANG</t>
  </si>
  <si>
    <t>SupervisorSR25-28</t>
  </si>
  <si>
    <t>020976806</t>
  </si>
  <si>
    <t>05666074</t>
  </si>
  <si>
    <t>30514</t>
  </si>
  <si>
    <t>ឯក គុនរី</t>
  </si>
  <si>
    <t>EK KUNRY</t>
  </si>
  <si>
    <t>Supervisor SR01-14</t>
  </si>
  <si>
    <t>101010856</t>
  </si>
  <si>
    <t>05659655</t>
  </si>
  <si>
    <t>310</t>
  </si>
  <si>
    <t>30563</t>
  </si>
  <si>
    <t>សាន ណាវី</t>
  </si>
  <si>
    <t>SAN NAVY</t>
  </si>
  <si>
    <t>SupervisorSR15-34</t>
  </si>
  <si>
    <t>101283085</t>
  </si>
  <si>
    <t>05659652</t>
  </si>
  <si>
    <t>33400</t>
  </si>
  <si>
    <t>30589</t>
  </si>
  <si>
    <t>សុខ មឿន</t>
  </si>
  <si>
    <t>SOK MOEURN</t>
  </si>
  <si>
    <t>Supervisor SR01-07</t>
  </si>
  <si>
    <t>10106737</t>
  </si>
  <si>
    <t>05659650</t>
  </si>
  <si>
    <t>38200</t>
  </si>
  <si>
    <t>30719</t>
  </si>
  <si>
    <t>គង់ វង់</t>
  </si>
  <si>
    <t>KONG VONG</t>
  </si>
  <si>
    <t>Supervior CTN</t>
  </si>
  <si>
    <t>100847112</t>
  </si>
  <si>
    <t>04034351</t>
  </si>
  <si>
    <t>30723</t>
  </si>
  <si>
    <t>ឌឹម ឌុន</t>
  </si>
  <si>
    <t>DIM DUN</t>
  </si>
  <si>
    <t>101141945</t>
  </si>
  <si>
    <t>04034330</t>
  </si>
  <si>
    <t>30963</t>
  </si>
  <si>
    <t>ទី ចន្ថា</t>
  </si>
  <si>
    <t>THY CHANTHA</t>
  </si>
  <si>
    <t>101299932</t>
  </si>
  <si>
    <t>05659651</t>
  </si>
  <si>
    <t>Payroll Report For November-2023</t>
  </si>
  <si>
    <t>2</t>
  </si>
  <si>
    <t>1</t>
  </si>
  <si>
    <t>3</t>
  </si>
  <si>
    <t>4</t>
  </si>
  <si>
    <t>DENOMINATION FOR THE MONTH OF 11 ,2023</t>
    <phoneticPr fontId="11" type="noConversion"/>
  </si>
  <si>
    <t>DENOMINATION FOR THE MONTH OF 11 ,2023</t>
    <phoneticPr fontId="1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</si>
</sst>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164" formatCode="_(&quot;$&quot;* #,##0.00_);_(&quot;$&quot;* \(#,##0.00\);_(* &quot;&quot;??_);_(@_)"/>
    <numFmt numFmtId="165" formatCode="_(* #,##0.00_);_(* \(#,##0.00\);_(* &quot;&quot;_);_(@_)"/>
  </numFmts>
  <fonts count="13" x14ac:knownFonts="1">
    <font>
      <sz val="11"/>
      <color rgb="FF000000"/>
      <name val="Calibri"/>
      <family val="2"/>
      <charset val="204"/>
    </font>
    <font>
      <sz val="7"/>
      <color rgb="FF000000"/>
      <name val="Khmer OS Battambang"/>
    </font>
    <font>
      <sz val="11"/>
      <color rgb="FF000000"/>
      <name val="Khmer OS Muol"/>
    </font>
    <font>
      <b/>
      <sz val="14"/>
      <color rgb="FF000000"/>
      <name val="Calibri"/>
      <family val="2"/>
    </font>
    <font>
      <sz val="9"/>
      <color rgb="FF000000"/>
      <name val="Khmer OS Battambang"/>
    </font>
    <font>
      <sz val="9"/>
      <color rgb="FF000000"/>
      <name val="Calibri"/>
      <family val="2"/>
      <charset val="204"/>
    </font>
    <font>
      <sz val="7"/>
      <color rgb="FF000000"/>
      <name val="Microsoft JhengHei"/>
      <family val="2"/>
    </font>
    <font>
      <sz val="7"/>
      <color rgb="FF000000"/>
      <name val="MS Gothic"/>
      <family val="3"/>
    </font>
    <font>
      <sz val="7"/>
      <color rgb="FF000000"/>
      <name val="Arial Narrow"/>
      <family val="2"/>
    </font>
    <font>
      <sz val="7"/>
      <color rgb="FF000000"/>
      <name val="Calibri"/>
      <family val="2"/>
      <charset val="204"/>
    </font>
    <font>
      <sz val="11"/>
      <color theme="1"/>
      <name val="Khmer OS Muol Light"/>
    </font>
    <font>
      <sz val="9"/>
      <name val="宋体"/>
      <family val="3"/>
      <charset val="134"/>
    </font>
    <font>
      <sz val="11"/>
      <color rgb="FF000000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4" fontId="12" fillId="0" borderId="0" applyFont="0" applyFill="0" applyBorder="0" applyAlignment="0" applyProtection="0">
      <alignment vertical="center"/>
    </xf>
  </cellStyleXfs>
  <cellXfs count="48">
    <xf numFmtId="0" fontId="0" fillId="0" borderId="0" xfId="0"/>
    <xf numFmtId="0" fontId="1" fillId="0" borderId="0" xfId="0" applyFont="1" applyAlignment="1">
      <alignment horizontal="center" vertical="center" wrapText="1"/>
    </xf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left" vertical="center"/>
    </xf>
    <xf numFmtId="0" fontId="4" fillId="0" borderId="0" xfId="0" applyFont="1"/>
    <xf numFmtId="0" fontId="5" fillId="0" borderId="0" xfId="0" applyFont="1"/>
    <xf numFmtId="164" fontId="4" fillId="0" borderId="0" xfId="0" applyNumberFormat="1" applyFont="1"/>
    <xf numFmtId="164" fontId="5" fillId="0" borderId="0" xfId="0" applyNumberFormat="1" applyFont="1"/>
    <xf numFmtId="165" fontId="4" fillId="0" borderId="0" xfId="0" applyNumberFormat="1" applyFont="1"/>
    <xf numFmtId="165" fontId="5" fillId="0" borderId="0" xfId="0" applyNumberFormat="1" applyFont="1"/>
    <xf numFmtId="14" fontId="4" fillId="0" borderId="0" xfId="0" applyNumberFormat="1" applyFont="1"/>
    <xf numFmtId="14" fontId="5" fillId="0" borderId="0" xfId="0" applyNumberFormat="1" applyFont="1"/>
    <xf numFmtId="0" fontId="9" fillId="0" borderId="0" xfId="0" applyFont="1" applyAlignment="1">
      <alignment horizontal="center" vertical="center"/>
    </xf>
    <xf numFmtId="0" fontId="10" fillId="0" borderId="1" xfId="0" applyFont="1" applyBorder="1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14" fontId="0" fillId="0" borderId="0" xfId="0" applyNumberFormat="1"/>
    <xf numFmtId="0" fontId="4" fillId="0" borderId="0" xfId="0" applyNumberFormat="1" applyFont="1"/>
    <xf numFmtId="0" fontId="5" fillId="0" borderId="0" xfId="0" applyNumberFormat="1" applyFont="1"/>
    <xf numFmtId="44" fontId="0" fillId="0" borderId="0" xfId="1" applyFont="1" applyAlignment="1"/>
    <xf numFmtId="0" fontId="0" fillId="0" borderId="8" xfId="0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0" fillId="0" borderId="5" xfId="0" applyFont="1" applyBorder="1" applyAlignment="1">
      <alignment horizontal="left"/>
    </xf>
    <xf numFmtId="0" fontId="10" fillId="0" borderId="6" xfId="0" applyFont="1" applyBorder="1" applyAlignment="1">
      <alignment horizontal="left"/>
    </xf>
    <xf numFmtId="0" fontId="10" fillId="0" borderId="6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</cellXfs>
  <cellStyles count="2">
    <cellStyle name="Currency" xfId="1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325"/>
  <sheetViews>
    <sheetView zoomScale="115" zoomScaleNormal="115" workbookViewId="0">
      <selection activeCell="B9" sqref="B9:B1325"/>
    </sheetView>
  </sheetViews>
  <sheetFormatPr defaultRowHeight="15" x14ac:dyDescent="0.25"/>
  <cols>
    <col min="1" max="1" width="4" style="6" customWidth="1"/>
    <col min="2" max="2" width="7.7109375" style="6" customWidth="1"/>
    <col min="3" max="3" width="14" style="6" customWidth="1"/>
    <col min="4" max="4" width="13.42578125" style="6" customWidth="1"/>
    <col min="5" max="5" width="7.28515625" style="6" customWidth="1"/>
    <col min="6" max="6" width="9" style="6" customWidth="1"/>
    <col min="7" max="7" width="7.85546875" style="6" customWidth="1"/>
    <col min="8" max="9" width="10.7109375" style="6" customWidth="1"/>
    <col min="10" max="10" width="11.140625" style="6" customWidth="1"/>
    <col min="11" max="11" width="13.42578125" style="6" customWidth="1"/>
    <col min="12" max="12" width="5.140625" style="6" customWidth="1"/>
    <col min="13" max="13" width="4.5703125" style="6" customWidth="1"/>
    <col min="14" max="14" width="8.85546875" style="8" customWidth="1"/>
    <col min="15" max="15" width="5.42578125" style="6" customWidth="1"/>
    <col min="16" max="16" width="8.42578125" style="8" customWidth="1"/>
    <col min="17" max="17" width="5" style="6" customWidth="1"/>
    <col min="18" max="18" width="5.28515625" style="6" customWidth="1"/>
    <col min="19" max="19" width="6.5703125" style="10" customWidth="1"/>
    <col min="20" max="20" width="8.85546875" style="8" customWidth="1"/>
    <col min="21" max="21" width="5.5703125" style="10" customWidth="1"/>
    <col min="22" max="22" width="7.5703125" style="8" customWidth="1"/>
    <col min="23" max="23" width="7.28515625" style="10" customWidth="1"/>
    <col min="24" max="24" width="8.28515625" style="8" customWidth="1"/>
    <col min="25" max="25" width="7.42578125" style="10" customWidth="1"/>
    <col min="26" max="26" width="8.5703125" style="8" customWidth="1"/>
    <col min="27" max="43" width="8.28515625" style="8" customWidth="1"/>
    <col min="44" max="44" width="9.42578125" style="8" customWidth="1"/>
    <col min="45" max="45" width="8.42578125" style="6" customWidth="1"/>
    <col min="46" max="46" width="8.5703125" style="6" customWidth="1"/>
  </cols>
  <sheetData>
    <row r="1" spans="1:46" ht="23.25" customHeight="1" x14ac:dyDescent="0.2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 s="4" t="s">
        <v>125</v>
      </c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</row>
    <row r="2" spans="1:46" ht="18.75" x14ac:dyDescent="0.3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 s="3" t="s">
        <v>126</v>
      </c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</row>
    <row r="3" spans="1:46" ht="28.5" x14ac:dyDescent="0.85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 s="2" t="s">
        <v>14</v>
      </c>
      <c r="V3" s="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</row>
    <row r="4" spans="1:46" x14ac:dyDescent="0.25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 t="s">
        <v>7229</v>
      </c>
      <c r="U4" s="24"/>
      <c r="V4" s="24"/>
      <c r="W4" s="24"/>
      <c r="X4" s="24"/>
      <c r="Y4" s="24"/>
      <c r="Z4" s="2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</row>
    <row r="5" spans="1:46" s="1" customFormat="1" ht="15" customHeight="1" x14ac:dyDescent="0.25">
      <c r="A5" s="25" t="s">
        <v>15</v>
      </c>
      <c r="B5" s="25" t="s">
        <v>16</v>
      </c>
      <c r="C5" s="25" t="s">
        <v>17</v>
      </c>
      <c r="D5" s="25"/>
      <c r="E5" s="26" t="s">
        <v>102</v>
      </c>
      <c r="F5" s="25" t="s">
        <v>75</v>
      </c>
      <c r="G5" s="25" t="s">
        <v>18</v>
      </c>
      <c r="H5" s="25" t="s">
        <v>19</v>
      </c>
      <c r="I5" s="26" t="s">
        <v>104</v>
      </c>
      <c r="J5" s="26" t="s">
        <v>105</v>
      </c>
      <c r="K5" s="26" t="s">
        <v>127</v>
      </c>
      <c r="L5" s="25" t="s">
        <v>22</v>
      </c>
      <c r="M5" s="25"/>
      <c r="N5" s="25" t="s">
        <v>23</v>
      </c>
      <c r="O5" s="25" t="s">
        <v>24</v>
      </c>
      <c r="P5" s="25"/>
      <c r="Q5" s="25" t="s">
        <v>52</v>
      </c>
      <c r="R5" s="25" t="s">
        <v>53</v>
      </c>
      <c r="S5" s="25" t="s">
        <v>54</v>
      </c>
      <c r="T5" s="25"/>
      <c r="U5" s="25"/>
      <c r="V5" s="25"/>
      <c r="W5" s="25" t="s">
        <v>55</v>
      </c>
      <c r="X5" s="25"/>
      <c r="Y5" s="25" t="s">
        <v>56</v>
      </c>
      <c r="Z5" s="25"/>
      <c r="AA5" s="25" t="s">
        <v>57</v>
      </c>
      <c r="AB5" s="25" t="s">
        <v>58</v>
      </c>
      <c r="AC5" s="25" t="s">
        <v>59</v>
      </c>
      <c r="AD5" s="25" t="s">
        <v>74</v>
      </c>
      <c r="AE5" s="25" t="s">
        <v>60</v>
      </c>
      <c r="AF5" s="26" t="s">
        <v>132</v>
      </c>
      <c r="AG5" s="25" t="s">
        <v>61</v>
      </c>
      <c r="AH5" s="25" t="s">
        <v>62</v>
      </c>
      <c r="AI5" s="25" t="s">
        <v>63</v>
      </c>
      <c r="AJ5" s="25" t="s">
        <v>64</v>
      </c>
      <c r="AK5" s="25" t="s">
        <v>65</v>
      </c>
      <c r="AL5" s="25" t="s">
        <v>66</v>
      </c>
      <c r="AM5" s="25" t="s">
        <v>67</v>
      </c>
      <c r="AN5" s="25" t="s">
        <v>68</v>
      </c>
      <c r="AO5" s="25" t="s">
        <v>69</v>
      </c>
      <c r="AP5" s="26" t="s">
        <v>129</v>
      </c>
      <c r="AQ5" s="25" t="s">
        <v>70</v>
      </c>
      <c r="AR5" s="25" t="s">
        <v>71</v>
      </c>
      <c r="AS5" s="25" t="s">
        <v>72</v>
      </c>
      <c r="AT5" s="28" t="s">
        <v>73</v>
      </c>
    </row>
    <row r="6" spans="1:46" s="1" customFormat="1" ht="15.2" customHeight="1" x14ac:dyDescent="0.25">
      <c r="A6" s="25" t="s">
        <v>46</v>
      </c>
      <c r="B6" s="25" t="s">
        <v>47</v>
      </c>
      <c r="C6" s="25"/>
      <c r="D6" s="25"/>
      <c r="E6" s="27"/>
      <c r="F6" s="25"/>
      <c r="G6" s="25" t="s">
        <v>0</v>
      </c>
      <c r="H6" s="25" t="s">
        <v>48</v>
      </c>
      <c r="I6" s="27"/>
      <c r="J6" s="27"/>
      <c r="K6" s="27"/>
      <c r="L6" s="25" t="s">
        <v>49</v>
      </c>
      <c r="M6" s="25"/>
      <c r="N6" s="25" t="s">
        <v>50</v>
      </c>
      <c r="O6" s="25" t="s">
        <v>51</v>
      </c>
      <c r="P6" s="25"/>
      <c r="Q6" s="25" t="s">
        <v>25</v>
      </c>
      <c r="R6" s="25" t="s">
        <v>26</v>
      </c>
      <c r="S6" s="25" t="s">
        <v>2</v>
      </c>
      <c r="T6" s="25"/>
      <c r="U6" s="25" t="s">
        <v>3</v>
      </c>
      <c r="V6" s="25"/>
      <c r="W6" s="25" t="s">
        <v>27</v>
      </c>
      <c r="X6" s="25"/>
      <c r="Y6" s="25" t="s">
        <v>28</v>
      </c>
      <c r="Z6" s="25"/>
      <c r="AA6" s="25" t="s">
        <v>29</v>
      </c>
      <c r="AB6" s="25" t="s">
        <v>30</v>
      </c>
      <c r="AC6" s="25" t="s">
        <v>31</v>
      </c>
      <c r="AD6" s="25" t="s">
        <v>32</v>
      </c>
      <c r="AE6" s="25" t="s">
        <v>33</v>
      </c>
      <c r="AF6" s="27"/>
      <c r="AG6" s="25" t="s">
        <v>34</v>
      </c>
      <c r="AH6" s="25" t="s">
        <v>35</v>
      </c>
      <c r="AI6" s="25" t="s">
        <v>36</v>
      </c>
      <c r="AJ6" s="25" t="s">
        <v>37</v>
      </c>
      <c r="AK6" s="25" t="s">
        <v>38</v>
      </c>
      <c r="AL6" s="25" t="s">
        <v>39</v>
      </c>
      <c r="AM6" s="25" t="s">
        <v>40</v>
      </c>
      <c r="AN6" s="25" t="s">
        <v>41</v>
      </c>
      <c r="AO6" s="25" t="s">
        <v>42</v>
      </c>
      <c r="AP6" s="27"/>
      <c r="AQ6" s="25" t="s">
        <v>43</v>
      </c>
      <c r="AR6" s="25" t="s">
        <v>44</v>
      </c>
      <c r="AS6" s="25" t="s">
        <v>45</v>
      </c>
      <c r="AT6" s="28" t="s">
        <v>1</v>
      </c>
    </row>
    <row r="7" spans="1:46" s="13" customFormat="1" ht="15.75" customHeight="1" x14ac:dyDescent="0.25">
      <c r="A7" s="29" t="s">
        <v>4</v>
      </c>
      <c r="B7" s="30" t="s">
        <v>80</v>
      </c>
      <c r="C7" s="30" t="s">
        <v>81</v>
      </c>
      <c r="D7" s="30"/>
      <c r="E7" s="36" t="s">
        <v>103</v>
      </c>
      <c r="F7" s="30" t="s">
        <v>76</v>
      </c>
      <c r="G7" s="29" t="s">
        <v>82</v>
      </c>
      <c r="H7" s="31" t="s">
        <v>83</v>
      </c>
      <c r="I7" s="38" t="s">
        <v>106</v>
      </c>
      <c r="J7" s="38" t="s">
        <v>107</v>
      </c>
      <c r="K7" s="38" t="s">
        <v>128</v>
      </c>
      <c r="L7" s="31" t="s">
        <v>79</v>
      </c>
      <c r="M7" s="31" t="s">
        <v>78</v>
      </c>
      <c r="N7" s="30" t="s">
        <v>20</v>
      </c>
      <c r="O7" s="32" t="s">
        <v>84</v>
      </c>
      <c r="P7" s="32"/>
      <c r="Q7" s="29" t="s">
        <v>85</v>
      </c>
      <c r="R7" s="29" t="s">
        <v>86</v>
      </c>
      <c r="S7" s="32" t="s">
        <v>5</v>
      </c>
      <c r="T7" s="32"/>
      <c r="U7" s="32"/>
      <c r="V7" s="32"/>
      <c r="W7" s="34" t="s">
        <v>6</v>
      </c>
      <c r="X7" s="34"/>
      <c r="Y7" s="32" t="s">
        <v>7</v>
      </c>
      <c r="Z7" s="32"/>
      <c r="AA7" s="30" t="s">
        <v>87</v>
      </c>
      <c r="AB7" s="32" t="s">
        <v>88</v>
      </c>
      <c r="AC7" s="32" t="s">
        <v>89</v>
      </c>
      <c r="AD7" s="31" t="s">
        <v>77</v>
      </c>
      <c r="AE7" s="32" t="s">
        <v>90</v>
      </c>
      <c r="AF7" s="40" t="s">
        <v>131</v>
      </c>
      <c r="AG7" s="34" t="s">
        <v>91</v>
      </c>
      <c r="AH7" s="32" t="s">
        <v>8</v>
      </c>
      <c r="AI7" s="34" t="s">
        <v>92</v>
      </c>
      <c r="AJ7" s="34" t="s">
        <v>9</v>
      </c>
      <c r="AK7" s="32" t="s">
        <v>93</v>
      </c>
      <c r="AL7" s="34" t="s">
        <v>10</v>
      </c>
      <c r="AM7" s="32" t="s">
        <v>11</v>
      </c>
      <c r="AN7" s="32" t="s">
        <v>94</v>
      </c>
      <c r="AO7" s="31" t="s">
        <v>101</v>
      </c>
      <c r="AP7" s="38" t="s">
        <v>130</v>
      </c>
      <c r="AQ7" s="29" t="s">
        <v>96</v>
      </c>
      <c r="AR7" s="32" t="s">
        <v>12</v>
      </c>
      <c r="AS7" s="32" t="s">
        <v>97</v>
      </c>
      <c r="AT7" s="35" t="s">
        <v>13</v>
      </c>
    </row>
    <row r="8" spans="1:46" s="13" customFormat="1" ht="14.25" customHeight="1" x14ac:dyDescent="0.25">
      <c r="A8" s="29" t="s">
        <v>4</v>
      </c>
      <c r="B8" s="30" t="s">
        <v>80</v>
      </c>
      <c r="C8" s="30"/>
      <c r="D8" s="30"/>
      <c r="E8" s="37"/>
      <c r="F8" s="30"/>
      <c r="G8" s="29" t="s">
        <v>82</v>
      </c>
      <c r="H8" s="31" t="s">
        <v>83</v>
      </c>
      <c r="I8" s="39"/>
      <c r="J8" s="39"/>
      <c r="K8" s="39"/>
      <c r="L8" s="31" t="s">
        <v>98</v>
      </c>
      <c r="M8" s="31" t="s">
        <v>21</v>
      </c>
      <c r="N8" s="30" t="s">
        <v>20</v>
      </c>
      <c r="O8" s="32" t="s">
        <v>84</v>
      </c>
      <c r="P8" s="33"/>
      <c r="Q8" s="29" t="s">
        <v>85</v>
      </c>
      <c r="R8" s="29" t="s">
        <v>86</v>
      </c>
      <c r="S8" s="34" t="s">
        <v>2</v>
      </c>
      <c r="T8" s="34"/>
      <c r="U8" s="34" t="s">
        <v>3</v>
      </c>
      <c r="V8" s="34"/>
      <c r="W8" s="34" t="s">
        <v>6</v>
      </c>
      <c r="X8" s="33"/>
      <c r="Y8" s="32" t="s">
        <v>7</v>
      </c>
      <c r="Z8" s="33"/>
      <c r="AA8" s="30" t="s">
        <v>99</v>
      </c>
      <c r="AB8" s="32" t="s">
        <v>88</v>
      </c>
      <c r="AC8" s="32" t="s">
        <v>89</v>
      </c>
      <c r="AD8" s="31" t="s">
        <v>100</v>
      </c>
      <c r="AE8" s="32" t="s">
        <v>90</v>
      </c>
      <c r="AF8" s="41"/>
      <c r="AG8" s="34" t="s">
        <v>91</v>
      </c>
      <c r="AH8" s="32" t="s">
        <v>8</v>
      </c>
      <c r="AI8" s="34" t="s">
        <v>92</v>
      </c>
      <c r="AJ8" s="34" t="s">
        <v>9</v>
      </c>
      <c r="AK8" s="32" t="s">
        <v>93</v>
      </c>
      <c r="AL8" s="34" t="s">
        <v>10</v>
      </c>
      <c r="AM8" s="32" t="s">
        <v>11</v>
      </c>
      <c r="AN8" s="32" t="s">
        <v>94</v>
      </c>
      <c r="AO8" s="31" t="s">
        <v>95</v>
      </c>
      <c r="AP8" s="39"/>
      <c r="AQ8" s="29" t="s">
        <v>96</v>
      </c>
      <c r="AR8" s="32" t="s">
        <v>12</v>
      </c>
      <c r="AS8" s="32" t="s">
        <v>97</v>
      </c>
      <c r="AT8" s="35" t="s">
        <v>13</v>
      </c>
    </row>
    <row r="9" spans="1:46" ht="19.5" x14ac:dyDescent="0.55000000000000004">
      <c r="A9" s="5"/>
      <c r="B9" s="21">
        <v>30003</v>
      </c>
      <c r="C9" s="5" t="s">
        <v>134</v>
      </c>
      <c r="D9" s="5" t="s">
        <v>135</v>
      </c>
      <c r="E9" s="5" t="s">
        <v>136</v>
      </c>
      <c r="F9" s="5" t="s">
        <v>137</v>
      </c>
      <c r="G9" s="5" t="s">
        <v>138</v>
      </c>
      <c r="H9" s="11">
        <v>44460</v>
      </c>
      <c r="I9" s="11">
        <v>36898</v>
      </c>
      <c r="J9" s="11" t="s">
        <v>139</v>
      </c>
      <c r="K9" s="11" t="s">
        <v>140</v>
      </c>
      <c r="L9" s="5">
        <v>1</v>
      </c>
      <c r="M9" s="5"/>
      <c r="N9" s="7">
        <v>232</v>
      </c>
      <c r="O9" s="5">
        <v>25</v>
      </c>
      <c r="P9" s="7">
        <v>223.08</v>
      </c>
      <c r="Q9" s="5">
        <v>1</v>
      </c>
      <c r="R9" s="5">
        <v>0</v>
      </c>
      <c r="S9" s="9">
        <v>26</v>
      </c>
      <c r="T9" s="7">
        <v>43.5</v>
      </c>
      <c r="U9" s="9">
        <v>0</v>
      </c>
      <c r="V9" s="7"/>
      <c r="W9" s="9">
        <v>8</v>
      </c>
      <c r="X9" s="7">
        <v>17.850000000000001</v>
      </c>
      <c r="Y9" s="9">
        <v>8</v>
      </c>
      <c r="Z9" s="7">
        <v>8.92</v>
      </c>
      <c r="AA9" s="7">
        <v>10</v>
      </c>
      <c r="AB9" s="7">
        <v>9.6199999999999992</v>
      </c>
      <c r="AC9" s="7">
        <v>3</v>
      </c>
      <c r="AD9" s="7"/>
      <c r="AE9" s="7">
        <v>7.5</v>
      </c>
      <c r="AF9" s="7">
        <v>25</v>
      </c>
      <c r="AG9" s="7"/>
      <c r="AH9" s="7"/>
      <c r="AI9" s="7"/>
      <c r="AJ9" s="7"/>
      <c r="AK9" s="7">
        <v>348.47</v>
      </c>
      <c r="AL9" s="7"/>
      <c r="AM9" s="7"/>
      <c r="AN9" s="7">
        <v>1</v>
      </c>
      <c r="AO9" s="7">
        <v>113.07</v>
      </c>
      <c r="AP9" s="7">
        <v>5.82</v>
      </c>
      <c r="AQ9" s="7">
        <v>228.58</v>
      </c>
      <c r="AR9" s="7" t="s">
        <v>141</v>
      </c>
      <c r="AS9" s="5" t="s">
        <v>142</v>
      </c>
      <c r="AT9" s="5"/>
    </row>
    <row r="10" spans="1:46" ht="19.5" x14ac:dyDescent="0.55000000000000004">
      <c r="A10" s="5"/>
      <c r="B10" s="21">
        <v>30006</v>
      </c>
      <c r="C10" s="5" t="s">
        <v>144</v>
      </c>
      <c r="D10" s="5" t="s">
        <v>145</v>
      </c>
      <c r="E10" s="5" t="s">
        <v>136</v>
      </c>
      <c r="F10" s="5" t="s">
        <v>137</v>
      </c>
      <c r="G10" s="5" t="s">
        <v>138</v>
      </c>
      <c r="H10" s="11">
        <v>44461</v>
      </c>
      <c r="I10" s="11">
        <v>35835</v>
      </c>
      <c r="J10" s="11" t="s">
        <v>146</v>
      </c>
      <c r="K10" s="11" t="s">
        <v>147</v>
      </c>
      <c r="L10" s="5"/>
      <c r="M10" s="5"/>
      <c r="N10" s="7">
        <v>232</v>
      </c>
      <c r="O10" s="5">
        <v>25</v>
      </c>
      <c r="P10" s="7">
        <v>223.08</v>
      </c>
      <c r="Q10" s="5">
        <v>1</v>
      </c>
      <c r="R10" s="5">
        <v>0</v>
      </c>
      <c r="S10" s="9">
        <v>38</v>
      </c>
      <c r="T10" s="7">
        <v>63.58</v>
      </c>
      <c r="U10" s="9">
        <v>0</v>
      </c>
      <c r="V10" s="7"/>
      <c r="W10" s="9">
        <v>8</v>
      </c>
      <c r="X10" s="7">
        <v>17.850000000000001</v>
      </c>
      <c r="Y10" s="9">
        <v>0</v>
      </c>
      <c r="Z10" s="7">
        <v>0</v>
      </c>
      <c r="AA10" s="7">
        <v>10</v>
      </c>
      <c r="AB10" s="7">
        <v>9.6199999999999992</v>
      </c>
      <c r="AC10" s="7">
        <v>3</v>
      </c>
      <c r="AD10" s="7"/>
      <c r="AE10" s="7">
        <v>10</v>
      </c>
      <c r="AF10" s="7">
        <v>25</v>
      </c>
      <c r="AG10" s="7"/>
      <c r="AH10" s="7"/>
      <c r="AI10" s="7"/>
      <c r="AJ10" s="7"/>
      <c r="AK10" s="7">
        <v>362.13</v>
      </c>
      <c r="AL10" s="7"/>
      <c r="AM10" s="7"/>
      <c r="AN10" s="7">
        <v>1</v>
      </c>
      <c r="AO10" s="7">
        <v>113.07</v>
      </c>
      <c r="AP10" s="7">
        <v>5.82</v>
      </c>
      <c r="AQ10" s="7">
        <v>242.24</v>
      </c>
      <c r="AR10" s="7" t="s">
        <v>148</v>
      </c>
      <c r="AS10" s="5" t="s">
        <v>149</v>
      </c>
      <c r="AT10" s="5"/>
    </row>
    <row r="11" spans="1:46" ht="19.5" x14ac:dyDescent="0.55000000000000004">
      <c r="A11" s="5"/>
      <c r="B11" s="21">
        <v>301011</v>
      </c>
      <c r="C11" s="5" t="s">
        <v>151</v>
      </c>
      <c r="D11" s="5" t="s">
        <v>152</v>
      </c>
      <c r="E11" s="5" t="s">
        <v>153</v>
      </c>
      <c r="F11" s="5" t="s">
        <v>154</v>
      </c>
      <c r="G11" s="5" t="s">
        <v>155</v>
      </c>
      <c r="H11" s="11">
        <v>44506</v>
      </c>
      <c r="I11" s="11">
        <v>35516</v>
      </c>
      <c r="J11" s="11" t="s">
        <v>156</v>
      </c>
      <c r="K11" s="11" t="s">
        <v>157</v>
      </c>
      <c r="L11" s="5">
        <v>1</v>
      </c>
      <c r="M11" s="5"/>
      <c r="N11" s="7">
        <v>200</v>
      </c>
      <c r="O11" s="5">
        <v>26</v>
      </c>
      <c r="P11" s="7">
        <v>200</v>
      </c>
      <c r="Q11" s="5">
        <v>0</v>
      </c>
      <c r="R11" s="5">
        <v>0</v>
      </c>
      <c r="S11" s="9">
        <v>16</v>
      </c>
      <c r="T11" s="7">
        <v>23.08</v>
      </c>
      <c r="U11" s="9">
        <v>0</v>
      </c>
      <c r="V11" s="7"/>
      <c r="W11" s="9">
        <v>0</v>
      </c>
      <c r="X11" s="7">
        <v>0</v>
      </c>
      <c r="Y11" s="9">
        <v>0</v>
      </c>
      <c r="Z11" s="7">
        <v>0</v>
      </c>
      <c r="AA11" s="7">
        <v>10</v>
      </c>
      <c r="AB11" s="7">
        <v>10</v>
      </c>
      <c r="AC11" s="7">
        <v>3</v>
      </c>
      <c r="AD11" s="7"/>
      <c r="AE11" s="7">
        <v>4</v>
      </c>
      <c r="AF11" s="7"/>
      <c r="AG11" s="7"/>
      <c r="AH11" s="7"/>
      <c r="AI11" s="7"/>
      <c r="AJ11" s="7"/>
      <c r="AK11" s="7">
        <v>250.08</v>
      </c>
      <c r="AL11" s="7"/>
      <c r="AM11" s="7"/>
      <c r="AN11" s="7"/>
      <c r="AO11" s="7">
        <v>104</v>
      </c>
      <c r="AP11" s="7">
        <v>5</v>
      </c>
      <c r="AQ11" s="7">
        <v>141.08000000000001</v>
      </c>
      <c r="AR11" s="7" t="s">
        <v>158</v>
      </c>
      <c r="AS11" s="5" t="s">
        <v>159</v>
      </c>
      <c r="AT11" s="5"/>
    </row>
    <row r="12" spans="1:46" ht="19.5" x14ac:dyDescent="0.55000000000000004">
      <c r="A12" s="5"/>
      <c r="B12" s="21">
        <v>301026</v>
      </c>
      <c r="C12" s="5" t="s">
        <v>161</v>
      </c>
      <c r="D12" s="5" t="s">
        <v>162</v>
      </c>
      <c r="E12" s="5" t="s">
        <v>136</v>
      </c>
      <c r="F12" s="5" t="s">
        <v>163</v>
      </c>
      <c r="G12" s="5" t="s">
        <v>155</v>
      </c>
      <c r="H12" s="11">
        <v>44510</v>
      </c>
      <c r="I12" s="11">
        <v>35640</v>
      </c>
      <c r="J12" s="11" t="s">
        <v>164</v>
      </c>
      <c r="K12" s="11" t="s">
        <v>165</v>
      </c>
      <c r="L12" s="5">
        <v>1</v>
      </c>
      <c r="M12" s="5"/>
      <c r="N12" s="7">
        <v>200</v>
      </c>
      <c r="O12" s="5">
        <v>26</v>
      </c>
      <c r="P12" s="7">
        <v>200</v>
      </c>
      <c r="Q12" s="5">
        <v>0</v>
      </c>
      <c r="R12" s="5">
        <v>0</v>
      </c>
      <c r="S12" s="9">
        <v>32</v>
      </c>
      <c r="T12" s="7">
        <v>46.15</v>
      </c>
      <c r="U12" s="9">
        <v>0</v>
      </c>
      <c r="V12" s="7"/>
      <c r="W12" s="9">
        <v>0</v>
      </c>
      <c r="X12" s="7">
        <v>0</v>
      </c>
      <c r="Y12" s="9">
        <v>0</v>
      </c>
      <c r="Z12" s="7">
        <v>0</v>
      </c>
      <c r="AA12" s="7">
        <v>10</v>
      </c>
      <c r="AB12" s="7">
        <v>10</v>
      </c>
      <c r="AC12" s="7">
        <v>3</v>
      </c>
      <c r="AD12" s="7"/>
      <c r="AE12" s="7">
        <v>8</v>
      </c>
      <c r="AF12" s="7"/>
      <c r="AG12" s="7"/>
      <c r="AH12" s="7"/>
      <c r="AI12" s="7"/>
      <c r="AJ12" s="7"/>
      <c r="AK12" s="7">
        <v>277.14999999999998</v>
      </c>
      <c r="AL12" s="7"/>
      <c r="AM12" s="7"/>
      <c r="AN12" s="7">
        <v>1</v>
      </c>
      <c r="AO12" s="7">
        <v>105</v>
      </c>
      <c r="AP12" s="7">
        <v>5.54</v>
      </c>
      <c r="AQ12" s="7">
        <v>165.61</v>
      </c>
      <c r="AR12" s="7" t="s">
        <v>166</v>
      </c>
      <c r="AS12" s="5" t="s">
        <v>167</v>
      </c>
      <c r="AT12" s="5"/>
    </row>
    <row r="13" spans="1:46" ht="19.5" x14ac:dyDescent="0.55000000000000004">
      <c r="A13" s="5"/>
      <c r="B13" s="21">
        <v>301032</v>
      </c>
      <c r="C13" s="5" t="s">
        <v>169</v>
      </c>
      <c r="D13" s="5" t="s">
        <v>170</v>
      </c>
      <c r="E13" s="5" t="s">
        <v>153</v>
      </c>
      <c r="F13" s="5" t="s">
        <v>171</v>
      </c>
      <c r="G13" s="5" t="s">
        <v>155</v>
      </c>
      <c r="H13" s="11">
        <v>44510</v>
      </c>
      <c r="I13" s="11">
        <v>35528</v>
      </c>
      <c r="J13" s="11" t="s">
        <v>172</v>
      </c>
      <c r="K13" s="11" t="s">
        <v>173</v>
      </c>
      <c r="L13" s="5">
        <v>1</v>
      </c>
      <c r="M13" s="5"/>
      <c r="N13" s="7">
        <v>200</v>
      </c>
      <c r="O13" s="5">
        <v>26</v>
      </c>
      <c r="P13" s="7">
        <v>200</v>
      </c>
      <c r="Q13" s="5">
        <v>0</v>
      </c>
      <c r="R13" s="5">
        <v>0</v>
      </c>
      <c r="S13" s="9">
        <v>22</v>
      </c>
      <c r="T13" s="7">
        <v>31.73</v>
      </c>
      <c r="U13" s="9">
        <v>0</v>
      </c>
      <c r="V13" s="7"/>
      <c r="W13" s="9">
        <v>0</v>
      </c>
      <c r="X13" s="7">
        <v>0</v>
      </c>
      <c r="Y13" s="9">
        <v>0</v>
      </c>
      <c r="Z13" s="7">
        <v>0</v>
      </c>
      <c r="AA13" s="7">
        <v>10</v>
      </c>
      <c r="AB13" s="7">
        <v>10</v>
      </c>
      <c r="AC13" s="7">
        <v>3</v>
      </c>
      <c r="AD13" s="7"/>
      <c r="AE13" s="7">
        <v>5.5</v>
      </c>
      <c r="AF13" s="7"/>
      <c r="AG13" s="7"/>
      <c r="AH13" s="7"/>
      <c r="AI13" s="7"/>
      <c r="AJ13" s="7"/>
      <c r="AK13" s="7">
        <v>260.23</v>
      </c>
      <c r="AL13" s="7"/>
      <c r="AM13" s="7"/>
      <c r="AN13" s="7"/>
      <c r="AO13" s="7">
        <v>104.5</v>
      </c>
      <c r="AP13" s="7">
        <v>5.2</v>
      </c>
      <c r="AQ13" s="7">
        <v>150.53</v>
      </c>
      <c r="AR13" s="7" t="s">
        <v>174</v>
      </c>
      <c r="AS13" s="5" t="s">
        <v>175</v>
      </c>
      <c r="AT13" s="5"/>
    </row>
    <row r="14" spans="1:46" ht="19.5" x14ac:dyDescent="0.55000000000000004">
      <c r="A14" s="5"/>
      <c r="B14" s="21">
        <v>301037</v>
      </c>
      <c r="C14" s="5" t="s">
        <v>177</v>
      </c>
      <c r="D14" s="5" t="s">
        <v>178</v>
      </c>
      <c r="E14" s="5" t="s">
        <v>136</v>
      </c>
      <c r="F14" s="5" t="s">
        <v>179</v>
      </c>
      <c r="G14" s="5" t="s">
        <v>155</v>
      </c>
      <c r="H14" s="11">
        <v>44511</v>
      </c>
      <c r="I14" s="11">
        <v>31053</v>
      </c>
      <c r="J14" s="11" t="s">
        <v>180</v>
      </c>
      <c r="K14" s="11" t="s">
        <v>181</v>
      </c>
      <c r="L14" s="5">
        <v>1</v>
      </c>
      <c r="M14" s="5"/>
      <c r="N14" s="7">
        <v>200</v>
      </c>
      <c r="O14" s="5">
        <v>25</v>
      </c>
      <c r="P14" s="7">
        <v>192.31</v>
      </c>
      <c r="Q14" s="5">
        <v>1</v>
      </c>
      <c r="R14" s="5">
        <v>0</v>
      </c>
      <c r="S14" s="9">
        <v>8</v>
      </c>
      <c r="T14" s="7">
        <v>11.54</v>
      </c>
      <c r="U14" s="9">
        <v>0</v>
      </c>
      <c r="V14" s="7"/>
      <c r="W14" s="9">
        <v>0</v>
      </c>
      <c r="X14" s="7">
        <v>0</v>
      </c>
      <c r="Y14" s="9">
        <v>0</v>
      </c>
      <c r="Z14" s="7">
        <v>0</v>
      </c>
      <c r="AA14" s="7">
        <v>10</v>
      </c>
      <c r="AB14" s="7">
        <v>9.6199999999999992</v>
      </c>
      <c r="AC14" s="7">
        <v>3</v>
      </c>
      <c r="AD14" s="7"/>
      <c r="AE14" s="7">
        <v>2</v>
      </c>
      <c r="AF14" s="7"/>
      <c r="AG14" s="7"/>
      <c r="AH14" s="7"/>
      <c r="AI14" s="7"/>
      <c r="AJ14" s="7"/>
      <c r="AK14" s="7">
        <v>228.47</v>
      </c>
      <c r="AL14" s="7"/>
      <c r="AM14" s="7"/>
      <c r="AN14" s="7"/>
      <c r="AO14" s="7">
        <v>94.3</v>
      </c>
      <c r="AP14" s="7">
        <v>4.57</v>
      </c>
      <c r="AQ14" s="7">
        <v>129.6</v>
      </c>
      <c r="AR14" s="7" t="s">
        <v>182</v>
      </c>
      <c r="AS14" s="5" t="s">
        <v>183</v>
      </c>
      <c r="AT14" s="5"/>
    </row>
    <row r="15" spans="1:46" ht="19.5" x14ac:dyDescent="0.55000000000000004">
      <c r="A15" s="5"/>
      <c r="B15" s="21">
        <v>301045</v>
      </c>
      <c r="C15" s="5" t="s">
        <v>185</v>
      </c>
      <c r="D15" s="5" t="s">
        <v>186</v>
      </c>
      <c r="E15" s="5" t="s">
        <v>153</v>
      </c>
      <c r="F15" s="5" t="s">
        <v>187</v>
      </c>
      <c r="G15" s="5" t="s">
        <v>188</v>
      </c>
      <c r="H15" s="11">
        <v>44510</v>
      </c>
      <c r="I15" s="11">
        <v>35610</v>
      </c>
      <c r="J15" s="11" t="s">
        <v>189</v>
      </c>
      <c r="K15" s="11" t="s">
        <v>190</v>
      </c>
      <c r="L15" s="5">
        <v>1</v>
      </c>
      <c r="M15" s="5"/>
      <c r="N15" s="7">
        <v>200</v>
      </c>
      <c r="O15" s="5">
        <v>26</v>
      </c>
      <c r="P15" s="7">
        <v>200</v>
      </c>
      <c r="Q15" s="5">
        <v>0</v>
      </c>
      <c r="R15" s="5">
        <v>0</v>
      </c>
      <c r="S15" s="9">
        <v>10</v>
      </c>
      <c r="T15" s="7">
        <v>14.42</v>
      </c>
      <c r="U15" s="9">
        <v>0</v>
      </c>
      <c r="V15" s="7"/>
      <c r="W15" s="9">
        <v>0</v>
      </c>
      <c r="X15" s="7">
        <v>0</v>
      </c>
      <c r="Y15" s="9">
        <v>0</v>
      </c>
      <c r="Z15" s="7">
        <v>0</v>
      </c>
      <c r="AA15" s="7">
        <v>10</v>
      </c>
      <c r="AB15" s="7">
        <v>10</v>
      </c>
      <c r="AC15" s="7">
        <v>3</v>
      </c>
      <c r="AD15" s="7"/>
      <c r="AE15" s="7">
        <v>2.5</v>
      </c>
      <c r="AF15" s="7"/>
      <c r="AG15" s="7"/>
      <c r="AH15" s="7"/>
      <c r="AI15" s="7"/>
      <c r="AJ15" s="7"/>
      <c r="AK15" s="7">
        <v>239.92</v>
      </c>
      <c r="AL15" s="7"/>
      <c r="AM15" s="7"/>
      <c r="AN15" s="7"/>
      <c r="AO15" s="7">
        <v>102.5</v>
      </c>
      <c r="AP15" s="7">
        <v>4.8</v>
      </c>
      <c r="AQ15" s="7">
        <v>132.62</v>
      </c>
      <c r="AR15" s="7" t="s">
        <v>191</v>
      </c>
      <c r="AS15" s="5" t="s">
        <v>192</v>
      </c>
      <c r="AT15" s="5"/>
    </row>
    <row r="16" spans="1:46" ht="19.5" x14ac:dyDescent="0.55000000000000004">
      <c r="A16" s="5"/>
      <c r="B16" s="21">
        <v>301055</v>
      </c>
      <c r="C16" s="5" t="s">
        <v>194</v>
      </c>
      <c r="D16" s="5" t="s">
        <v>195</v>
      </c>
      <c r="E16" s="5" t="s">
        <v>153</v>
      </c>
      <c r="F16" s="5" t="s">
        <v>187</v>
      </c>
      <c r="G16" s="5" t="s">
        <v>196</v>
      </c>
      <c r="H16" s="11">
        <v>44510</v>
      </c>
      <c r="I16" s="11">
        <v>29672</v>
      </c>
      <c r="J16" s="11" t="s">
        <v>197</v>
      </c>
      <c r="K16" s="11" t="s">
        <v>198</v>
      </c>
      <c r="L16" s="5">
        <v>1</v>
      </c>
      <c r="M16" s="5"/>
      <c r="N16" s="7">
        <v>200</v>
      </c>
      <c r="O16" s="5">
        <v>26</v>
      </c>
      <c r="P16" s="7">
        <v>200</v>
      </c>
      <c r="Q16" s="5">
        <v>0</v>
      </c>
      <c r="R16" s="5">
        <v>0</v>
      </c>
      <c r="S16" s="9">
        <v>12</v>
      </c>
      <c r="T16" s="7">
        <v>17.309999999999999</v>
      </c>
      <c r="U16" s="9">
        <v>0</v>
      </c>
      <c r="V16" s="7"/>
      <c r="W16" s="9">
        <v>0</v>
      </c>
      <c r="X16" s="7">
        <v>0</v>
      </c>
      <c r="Y16" s="9">
        <v>0</v>
      </c>
      <c r="Z16" s="7">
        <v>0</v>
      </c>
      <c r="AA16" s="7">
        <v>10</v>
      </c>
      <c r="AB16" s="7">
        <v>10</v>
      </c>
      <c r="AC16" s="7">
        <v>3</v>
      </c>
      <c r="AD16" s="7"/>
      <c r="AE16" s="7">
        <v>3</v>
      </c>
      <c r="AF16" s="7"/>
      <c r="AG16" s="7"/>
      <c r="AH16" s="7"/>
      <c r="AI16" s="7"/>
      <c r="AJ16" s="7"/>
      <c r="AK16" s="7">
        <v>243.31</v>
      </c>
      <c r="AL16" s="7"/>
      <c r="AM16" s="7"/>
      <c r="AN16" s="7">
        <v>1</v>
      </c>
      <c r="AO16" s="7">
        <v>103</v>
      </c>
      <c r="AP16" s="7">
        <v>4.87</v>
      </c>
      <c r="AQ16" s="7">
        <v>134.44</v>
      </c>
      <c r="AR16" s="7" t="s">
        <v>191</v>
      </c>
      <c r="AS16" s="5" t="s">
        <v>199</v>
      </c>
      <c r="AT16" s="5"/>
    </row>
    <row r="17" spans="1:46" ht="19.5" x14ac:dyDescent="0.55000000000000004">
      <c r="A17" s="5"/>
      <c r="B17" s="21">
        <v>301078</v>
      </c>
      <c r="C17" s="5" t="s">
        <v>201</v>
      </c>
      <c r="D17" s="5" t="s">
        <v>202</v>
      </c>
      <c r="E17" s="5" t="s">
        <v>153</v>
      </c>
      <c r="F17" s="5" t="s">
        <v>154</v>
      </c>
      <c r="G17" s="5" t="s">
        <v>155</v>
      </c>
      <c r="H17" s="11">
        <v>44512</v>
      </c>
      <c r="I17" s="11">
        <v>36192</v>
      </c>
      <c r="J17" s="11" t="s">
        <v>203</v>
      </c>
      <c r="K17" s="11" t="s">
        <v>204</v>
      </c>
      <c r="L17" s="5">
        <v>1</v>
      </c>
      <c r="M17" s="5"/>
      <c r="N17" s="7">
        <v>200</v>
      </c>
      <c r="O17" s="5">
        <v>26</v>
      </c>
      <c r="P17" s="7">
        <v>200</v>
      </c>
      <c r="Q17" s="5">
        <v>0</v>
      </c>
      <c r="R17" s="5">
        <v>0</v>
      </c>
      <c r="S17" s="9">
        <v>20</v>
      </c>
      <c r="T17" s="7">
        <v>28.85</v>
      </c>
      <c r="U17" s="9">
        <v>0</v>
      </c>
      <c r="V17" s="7"/>
      <c r="W17" s="9">
        <v>0</v>
      </c>
      <c r="X17" s="7">
        <v>0</v>
      </c>
      <c r="Y17" s="9">
        <v>0</v>
      </c>
      <c r="Z17" s="7">
        <v>0</v>
      </c>
      <c r="AA17" s="7">
        <v>10</v>
      </c>
      <c r="AB17" s="7">
        <v>10</v>
      </c>
      <c r="AC17" s="7">
        <v>3</v>
      </c>
      <c r="AD17" s="7"/>
      <c r="AE17" s="7">
        <v>5</v>
      </c>
      <c r="AF17" s="7"/>
      <c r="AG17" s="7"/>
      <c r="AH17" s="7"/>
      <c r="AI17" s="7"/>
      <c r="AJ17" s="7"/>
      <c r="AK17" s="7">
        <v>256.85000000000002</v>
      </c>
      <c r="AL17" s="7"/>
      <c r="AM17" s="7"/>
      <c r="AN17" s="7"/>
      <c r="AO17" s="7">
        <v>104</v>
      </c>
      <c r="AP17" s="7">
        <v>5.14</v>
      </c>
      <c r="AQ17" s="7">
        <v>147.71</v>
      </c>
      <c r="AR17" s="7" t="s">
        <v>158</v>
      </c>
      <c r="AS17" s="5" t="s">
        <v>205</v>
      </c>
      <c r="AT17" s="5"/>
    </row>
    <row r="18" spans="1:46" ht="19.5" x14ac:dyDescent="0.55000000000000004">
      <c r="A18" s="5"/>
      <c r="B18" s="21">
        <v>301102</v>
      </c>
      <c r="C18" s="5" t="s">
        <v>207</v>
      </c>
      <c r="D18" s="5" t="s">
        <v>208</v>
      </c>
      <c r="E18" s="5" t="s">
        <v>153</v>
      </c>
      <c r="F18" s="5" t="s">
        <v>209</v>
      </c>
      <c r="G18" s="5" t="s">
        <v>210</v>
      </c>
      <c r="H18" s="11">
        <v>44516</v>
      </c>
      <c r="I18" s="11">
        <v>29356</v>
      </c>
      <c r="J18" s="11" t="s">
        <v>211</v>
      </c>
      <c r="K18" s="11" t="s">
        <v>212</v>
      </c>
      <c r="L18" s="5">
        <v>1</v>
      </c>
      <c r="M18" s="5"/>
      <c r="N18" s="7">
        <v>200</v>
      </c>
      <c r="O18" s="5">
        <v>26</v>
      </c>
      <c r="P18" s="7">
        <v>200</v>
      </c>
      <c r="Q18" s="5">
        <v>0</v>
      </c>
      <c r="R18" s="5">
        <v>0</v>
      </c>
      <c r="S18" s="9">
        <v>18</v>
      </c>
      <c r="T18" s="7">
        <v>25.96</v>
      </c>
      <c r="U18" s="9">
        <v>0</v>
      </c>
      <c r="V18" s="7"/>
      <c r="W18" s="9">
        <v>0</v>
      </c>
      <c r="X18" s="7">
        <v>0</v>
      </c>
      <c r="Y18" s="9">
        <v>0</v>
      </c>
      <c r="Z18" s="7">
        <v>0</v>
      </c>
      <c r="AA18" s="7">
        <v>10</v>
      </c>
      <c r="AB18" s="7">
        <v>10</v>
      </c>
      <c r="AC18" s="7">
        <v>3</v>
      </c>
      <c r="AD18" s="7"/>
      <c r="AE18" s="7">
        <v>4.5</v>
      </c>
      <c r="AF18" s="7"/>
      <c r="AG18" s="7"/>
      <c r="AH18" s="7"/>
      <c r="AI18" s="7"/>
      <c r="AJ18" s="7"/>
      <c r="AK18" s="7">
        <v>253.46</v>
      </c>
      <c r="AL18" s="7"/>
      <c r="AM18" s="7"/>
      <c r="AN18" s="7">
        <v>1</v>
      </c>
      <c r="AO18" s="7">
        <v>104</v>
      </c>
      <c r="AP18" s="7">
        <v>5.07</v>
      </c>
      <c r="AQ18" s="7">
        <v>143.38999999999999</v>
      </c>
      <c r="AR18" s="7" t="s">
        <v>158</v>
      </c>
      <c r="AS18" s="5" t="s">
        <v>213</v>
      </c>
      <c r="AT18" s="5"/>
    </row>
    <row r="19" spans="1:46" ht="19.5" x14ac:dyDescent="0.55000000000000004">
      <c r="A19" s="5"/>
      <c r="B19" s="21">
        <v>301107</v>
      </c>
      <c r="C19" s="5" t="s">
        <v>215</v>
      </c>
      <c r="D19" s="5" t="s">
        <v>216</v>
      </c>
      <c r="E19" s="5" t="s">
        <v>153</v>
      </c>
      <c r="F19" s="5" t="s">
        <v>217</v>
      </c>
      <c r="G19" s="5" t="s">
        <v>218</v>
      </c>
      <c r="H19" s="11">
        <v>44523</v>
      </c>
      <c r="I19" s="11">
        <v>30335</v>
      </c>
      <c r="J19" s="11" t="s">
        <v>219</v>
      </c>
      <c r="K19" s="11" t="s">
        <v>220</v>
      </c>
      <c r="L19" s="5">
        <v>1</v>
      </c>
      <c r="M19" s="5"/>
      <c r="N19" s="7">
        <v>200</v>
      </c>
      <c r="O19" s="5">
        <v>26</v>
      </c>
      <c r="P19" s="7">
        <v>200</v>
      </c>
      <c r="Q19" s="5">
        <v>0</v>
      </c>
      <c r="R19" s="5">
        <v>0</v>
      </c>
      <c r="S19" s="9">
        <v>34</v>
      </c>
      <c r="T19" s="7">
        <v>49.04</v>
      </c>
      <c r="U19" s="9">
        <v>0</v>
      </c>
      <c r="V19" s="7"/>
      <c r="W19" s="9">
        <v>0</v>
      </c>
      <c r="X19" s="7">
        <v>0</v>
      </c>
      <c r="Y19" s="9">
        <v>0</v>
      </c>
      <c r="Z19" s="7">
        <v>0</v>
      </c>
      <c r="AA19" s="7">
        <v>10</v>
      </c>
      <c r="AB19" s="7">
        <v>10</v>
      </c>
      <c r="AC19" s="7">
        <v>3</v>
      </c>
      <c r="AD19" s="7"/>
      <c r="AE19" s="7">
        <v>8.5</v>
      </c>
      <c r="AF19" s="7"/>
      <c r="AG19" s="7"/>
      <c r="AH19" s="7"/>
      <c r="AI19" s="7"/>
      <c r="AJ19" s="7"/>
      <c r="AK19" s="7">
        <v>280.54000000000002</v>
      </c>
      <c r="AL19" s="7"/>
      <c r="AM19" s="7"/>
      <c r="AN19" s="7">
        <v>1</v>
      </c>
      <c r="AO19" s="7">
        <v>105</v>
      </c>
      <c r="AP19" s="7">
        <v>5.61</v>
      </c>
      <c r="AQ19" s="7">
        <v>168.93</v>
      </c>
      <c r="AR19" s="7" t="s">
        <v>166</v>
      </c>
      <c r="AS19" s="5" t="s">
        <v>221</v>
      </c>
      <c r="AT19" s="5"/>
    </row>
    <row r="20" spans="1:46" ht="19.5" x14ac:dyDescent="0.55000000000000004">
      <c r="A20" s="5"/>
      <c r="B20" s="21">
        <v>301113</v>
      </c>
      <c r="C20" s="5" t="s">
        <v>223</v>
      </c>
      <c r="D20" s="5" t="s">
        <v>224</v>
      </c>
      <c r="E20" s="5" t="s">
        <v>153</v>
      </c>
      <c r="F20" s="5" t="s">
        <v>187</v>
      </c>
      <c r="G20" s="5" t="s">
        <v>196</v>
      </c>
      <c r="H20" s="11">
        <v>44524</v>
      </c>
      <c r="I20" s="11">
        <v>31838</v>
      </c>
      <c r="J20" s="11" t="s">
        <v>225</v>
      </c>
      <c r="K20" s="11" t="s">
        <v>226</v>
      </c>
      <c r="L20" s="5"/>
      <c r="M20" s="5"/>
      <c r="N20" s="7">
        <v>200</v>
      </c>
      <c r="O20" s="5">
        <v>26</v>
      </c>
      <c r="P20" s="7">
        <v>200</v>
      </c>
      <c r="Q20" s="5">
        <v>0</v>
      </c>
      <c r="R20" s="5">
        <v>0</v>
      </c>
      <c r="S20" s="9">
        <v>12</v>
      </c>
      <c r="T20" s="7">
        <v>17.309999999999999</v>
      </c>
      <c r="U20" s="9">
        <v>0</v>
      </c>
      <c r="V20" s="7"/>
      <c r="W20" s="9">
        <v>0</v>
      </c>
      <c r="X20" s="7">
        <v>0</v>
      </c>
      <c r="Y20" s="9">
        <v>8</v>
      </c>
      <c r="Z20" s="7">
        <v>7.69</v>
      </c>
      <c r="AA20" s="7">
        <v>10</v>
      </c>
      <c r="AB20" s="7">
        <v>10</v>
      </c>
      <c r="AC20" s="7">
        <v>3</v>
      </c>
      <c r="AD20" s="7"/>
      <c r="AE20" s="7">
        <v>3.5</v>
      </c>
      <c r="AF20" s="7"/>
      <c r="AG20" s="7"/>
      <c r="AH20" s="7"/>
      <c r="AI20" s="7"/>
      <c r="AJ20" s="7"/>
      <c r="AK20" s="7">
        <v>251.5</v>
      </c>
      <c r="AL20" s="7"/>
      <c r="AM20" s="7"/>
      <c r="AN20" s="7">
        <v>1</v>
      </c>
      <c r="AO20" s="7">
        <v>103.5</v>
      </c>
      <c r="AP20" s="7">
        <v>5.03</v>
      </c>
      <c r="AQ20" s="7">
        <v>141.97</v>
      </c>
      <c r="AR20" s="7" t="s">
        <v>158</v>
      </c>
      <c r="AS20" s="5" t="s">
        <v>227</v>
      </c>
      <c r="AT20" s="5"/>
    </row>
    <row r="21" spans="1:46" ht="19.5" x14ac:dyDescent="0.55000000000000004">
      <c r="A21" s="5"/>
      <c r="B21" s="21">
        <v>301152</v>
      </c>
      <c r="C21" s="5" t="s">
        <v>229</v>
      </c>
      <c r="D21" s="5" t="s">
        <v>230</v>
      </c>
      <c r="E21" s="5" t="s">
        <v>153</v>
      </c>
      <c r="F21" s="5" t="s">
        <v>154</v>
      </c>
      <c r="G21" s="5" t="s">
        <v>155</v>
      </c>
      <c r="H21" s="11">
        <v>44532</v>
      </c>
      <c r="I21" s="11">
        <v>31416</v>
      </c>
      <c r="J21" s="11" t="s">
        <v>231</v>
      </c>
      <c r="K21" s="11" t="s">
        <v>232</v>
      </c>
      <c r="L21" s="5">
        <v>1</v>
      </c>
      <c r="M21" s="5"/>
      <c r="N21" s="7">
        <v>200</v>
      </c>
      <c r="O21" s="5">
        <v>25</v>
      </c>
      <c r="P21" s="7">
        <v>192.31</v>
      </c>
      <c r="Q21" s="5">
        <v>0</v>
      </c>
      <c r="R21" s="5">
        <v>1</v>
      </c>
      <c r="S21" s="9">
        <v>21</v>
      </c>
      <c r="T21" s="7">
        <v>30.29</v>
      </c>
      <c r="U21" s="9">
        <v>0</v>
      </c>
      <c r="V21" s="7"/>
      <c r="W21" s="9">
        <v>0</v>
      </c>
      <c r="X21" s="7">
        <v>0</v>
      </c>
      <c r="Y21" s="9">
        <v>0</v>
      </c>
      <c r="Z21" s="7">
        <v>0</v>
      </c>
      <c r="AA21" s="7">
        <v>10</v>
      </c>
      <c r="AB21" s="7">
        <v>5</v>
      </c>
      <c r="AC21" s="7">
        <v>2</v>
      </c>
      <c r="AD21" s="7"/>
      <c r="AE21" s="7">
        <v>5</v>
      </c>
      <c r="AF21" s="7"/>
      <c r="AG21" s="7"/>
      <c r="AH21" s="7"/>
      <c r="AI21" s="7"/>
      <c r="AJ21" s="7"/>
      <c r="AK21" s="7">
        <v>244.6</v>
      </c>
      <c r="AL21" s="7"/>
      <c r="AM21" s="7"/>
      <c r="AN21" s="7"/>
      <c r="AO21" s="7">
        <v>96.31</v>
      </c>
      <c r="AP21" s="7">
        <v>4.8899999999999997</v>
      </c>
      <c r="AQ21" s="7">
        <v>143.4</v>
      </c>
      <c r="AR21" s="7" t="s">
        <v>158</v>
      </c>
      <c r="AS21" s="5" t="s">
        <v>233</v>
      </c>
      <c r="AT21" s="5"/>
    </row>
    <row r="22" spans="1:46" ht="19.5" x14ac:dyDescent="0.55000000000000004">
      <c r="A22" s="5"/>
      <c r="B22" s="21">
        <v>301160</v>
      </c>
      <c r="C22" s="5" t="s">
        <v>235</v>
      </c>
      <c r="D22" s="5" t="s">
        <v>236</v>
      </c>
      <c r="E22" s="5" t="s">
        <v>153</v>
      </c>
      <c r="F22" s="5" t="s">
        <v>171</v>
      </c>
      <c r="G22" s="5" t="s">
        <v>155</v>
      </c>
      <c r="H22" s="11">
        <v>44533</v>
      </c>
      <c r="I22" s="11">
        <v>31905</v>
      </c>
      <c r="J22" s="11" t="s">
        <v>237</v>
      </c>
      <c r="K22" s="11" t="s">
        <v>238</v>
      </c>
      <c r="L22" s="5">
        <v>1</v>
      </c>
      <c r="M22" s="5"/>
      <c r="N22" s="7">
        <v>200</v>
      </c>
      <c r="O22" s="5">
        <v>26</v>
      </c>
      <c r="P22" s="7">
        <v>200</v>
      </c>
      <c r="Q22" s="5">
        <v>0</v>
      </c>
      <c r="R22" s="5">
        <v>0</v>
      </c>
      <c r="S22" s="9">
        <v>24</v>
      </c>
      <c r="T22" s="7">
        <v>34.619999999999997</v>
      </c>
      <c r="U22" s="9">
        <v>0</v>
      </c>
      <c r="V22" s="7"/>
      <c r="W22" s="9">
        <v>0</v>
      </c>
      <c r="X22" s="7">
        <v>0</v>
      </c>
      <c r="Y22" s="9">
        <v>0</v>
      </c>
      <c r="Z22" s="7">
        <v>0</v>
      </c>
      <c r="AA22" s="7">
        <v>10</v>
      </c>
      <c r="AB22" s="7">
        <v>10</v>
      </c>
      <c r="AC22" s="7">
        <v>2</v>
      </c>
      <c r="AD22" s="7"/>
      <c r="AE22" s="7">
        <v>6</v>
      </c>
      <c r="AF22" s="7"/>
      <c r="AG22" s="7"/>
      <c r="AH22" s="7"/>
      <c r="AI22" s="7"/>
      <c r="AJ22" s="7"/>
      <c r="AK22" s="7">
        <v>262.62</v>
      </c>
      <c r="AL22" s="7"/>
      <c r="AM22" s="7"/>
      <c r="AN22" s="7"/>
      <c r="AO22" s="7">
        <v>105</v>
      </c>
      <c r="AP22" s="7">
        <v>5.25</v>
      </c>
      <c r="AQ22" s="7">
        <v>152.37</v>
      </c>
      <c r="AR22" s="7" t="s">
        <v>174</v>
      </c>
      <c r="AS22" s="5" t="s">
        <v>239</v>
      </c>
      <c r="AT22" s="5"/>
    </row>
    <row r="23" spans="1:46" ht="19.5" x14ac:dyDescent="0.55000000000000004">
      <c r="A23" s="5"/>
      <c r="B23" s="21">
        <v>301200</v>
      </c>
      <c r="C23" s="5" t="s">
        <v>241</v>
      </c>
      <c r="D23" s="5" t="s">
        <v>242</v>
      </c>
      <c r="E23" s="5" t="s">
        <v>153</v>
      </c>
      <c r="F23" s="5" t="s">
        <v>217</v>
      </c>
      <c r="G23" s="5" t="s">
        <v>218</v>
      </c>
      <c r="H23" s="11">
        <v>44573</v>
      </c>
      <c r="I23" s="11">
        <v>30629</v>
      </c>
      <c r="J23" s="11" t="s">
        <v>243</v>
      </c>
      <c r="K23" s="11" t="s">
        <v>244</v>
      </c>
      <c r="L23" s="5">
        <v>1</v>
      </c>
      <c r="M23" s="5"/>
      <c r="N23" s="7">
        <v>200</v>
      </c>
      <c r="O23" s="5">
        <v>26</v>
      </c>
      <c r="P23" s="7">
        <v>200</v>
      </c>
      <c r="Q23" s="5">
        <v>0</v>
      </c>
      <c r="R23" s="5">
        <v>0</v>
      </c>
      <c r="S23" s="9">
        <v>30</v>
      </c>
      <c r="T23" s="7">
        <v>43.27</v>
      </c>
      <c r="U23" s="9">
        <v>0</v>
      </c>
      <c r="V23" s="7"/>
      <c r="W23" s="9">
        <v>0</v>
      </c>
      <c r="X23" s="7">
        <v>0</v>
      </c>
      <c r="Y23" s="9">
        <v>0</v>
      </c>
      <c r="Z23" s="7">
        <v>0</v>
      </c>
      <c r="AA23" s="7">
        <v>10</v>
      </c>
      <c r="AB23" s="7">
        <v>10</v>
      </c>
      <c r="AC23" s="7">
        <v>2</v>
      </c>
      <c r="AD23" s="7"/>
      <c r="AE23" s="7">
        <v>7.5</v>
      </c>
      <c r="AF23" s="7"/>
      <c r="AG23" s="7"/>
      <c r="AH23" s="7"/>
      <c r="AI23" s="7"/>
      <c r="AJ23" s="7"/>
      <c r="AK23" s="7">
        <v>272.77</v>
      </c>
      <c r="AL23" s="7"/>
      <c r="AM23" s="7"/>
      <c r="AN23" s="7"/>
      <c r="AO23" s="7">
        <v>104.5</v>
      </c>
      <c r="AP23" s="7">
        <v>5.46</v>
      </c>
      <c r="AQ23" s="7">
        <v>162.81</v>
      </c>
      <c r="AR23" s="7" t="s">
        <v>166</v>
      </c>
      <c r="AS23" s="5" t="s">
        <v>245</v>
      </c>
      <c r="AT23" s="5"/>
    </row>
    <row r="24" spans="1:46" ht="19.5" x14ac:dyDescent="0.55000000000000004">
      <c r="A24" s="5"/>
      <c r="B24" s="21">
        <v>301202</v>
      </c>
      <c r="C24" s="5" t="s">
        <v>247</v>
      </c>
      <c r="D24" s="5" t="s">
        <v>248</v>
      </c>
      <c r="E24" s="5" t="s">
        <v>153</v>
      </c>
      <c r="F24" s="5" t="s">
        <v>171</v>
      </c>
      <c r="G24" s="5" t="s">
        <v>155</v>
      </c>
      <c r="H24" s="11">
        <v>44580</v>
      </c>
      <c r="I24" s="11">
        <v>34406</v>
      </c>
      <c r="J24" s="11" t="s">
        <v>249</v>
      </c>
      <c r="K24" s="11" t="s">
        <v>250</v>
      </c>
      <c r="L24" s="5">
        <v>1</v>
      </c>
      <c r="M24" s="5"/>
      <c r="N24" s="7">
        <v>200</v>
      </c>
      <c r="O24" s="5">
        <v>26</v>
      </c>
      <c r="P24" s="7">
        <v>200</v>
      </c>
      <c r="Q24" s="5">
        <v>0</v>
      </c>
      <c r="R24" s="5">
        <v>0</v>
      </c>
      <c r="S24" s="9">
        <v>18</v>
      </c>
      <c r="T24" s="7">
        <v>25.96</v>
      </c>
      <c r="U24" s="9">
        <v>0</v>
      </c>
      <c r="V24" s="7"/>
      <c r="W24" s="9">
        <v>0</v>
      </c>
      <c r="X24" s="7">
        <v>0</v>
      </c>
      <c r="Y24" s="9">
        <v>0</v>
      </c>
      <c r="Z24" s="7">
        <v>0</v>
      </c>
      <c r="AA24" s="7">
        <v>10</v>
      </c>
      <c r="AB24" s="7">
        <v>10</v>
      </c>
      <c r="AC24" s="7">
        <v>2</v>
      </c>
      <c r="AD24" s="7"/>
      <c r="AE24" s="7">
        <v>4.5</v>
      </c>
      <c r="AF24" s="7"/>
      <c r="AG24" s="7"/>
      <c r="AH24" s="7"/>
      <c r="AI24" s="7"/>
      <c r="AJ24" s="7"/>
      <c r="AK24" s="7">
        <v>252.46</v>
      </c>
      <c r="AL24" s="7"/>
      <c r="AM24" s="7"/>
      <c r="AN24" s="7"/>
      <c r="AO24" s="7">
        <v>104.5</v>
      </c>
      <c r="AP24" s="7">
        <v>5.05</v>
      </c>
      <c r="AQ24" s="7">
        <v>142.91</v>
      </c>
      <c r="AR24" s="7" t="s">
        <v>158</v>
      </c>
      <c r="AS24" s="5" t="s">
        <v>251</v>
      </c>
      <c r="AT24" s="5"/>
    </row>
    <row r="25" spans="1:46" ht="19.5" x14ac:dyDescent="0.55000000000000004">
      <c r="A25" s="5"/>
      <c r="B25" s="21">
        <v>301221</v>
      </c>
      <c r="C25" s="5" t="s">
        <v>253</v>
      </c>
      <c r="D25" s="5" t="s">
        <v>254</v>
      </c>
      <c r="E25" s="5" t="s">
        <v>136</v>
      </c>
      <c r="F25" s="5" t="s">
        <v>255</v>
      </c>
      <c r="G25" s="5" t="s">
        <v>256</v>
      </c>
      <c r="H25" s="11">
        <v>44586</v>
      </c>
      <c r="I25" s="11">
        <v>31547</v>
      </c>
      <c r="J25" s="11" t="s">
        <v>257</v>
      </c>
      <c r="K25" s="11" t="s">
        <v>258</v>
      </c>
      <c r="L25" s="5"/>
      <c r="M25" s="5"/>
      <c r="N25" s="7">
        <v>212</v>
      </c>
      <c r="O25" s="5">
        <v>26</v>
      </c>
      <c r="P25" s="7">
        <v>212</v>
      </c>
      <c r="Q25" s="5">
        <v>0</v>
      </c>
      <c r="R25" s="5">
        <v>0</v>
      </c>
      <c r="S25" s="9">
        <v>26</v>
      </c>
      <c r="T25" s="7">
        <v>39.75</v>
      </c>
      <c r="U25" s="9">
        <v>0</v>
      </c>
      <c r="V25" s="7"/>
      <c r="W25" s="9">
        <v>0</v>
      </c>
      <c r="X25" s="7">
        <v>0</v>
      </c>
      <c r="Y25" s="9">
        <v>8</v>
      </c>
      <c r="Z25" s="7">
        <v>8.15</v>
      </c>
      <c r="AA25" s="7">
        <v>10</v>
      </c>
      <c r="AB25" s="7">
        <v>10</v>
      </c>
      <c r="AC25" s="7">
        <v>2</v>
      </c>
      <c r="AD25" s="7"/>
      <c r="AE25" s="7">
        <v>7</v>
      </c>
      <c r="AF25" s="7">
        <v>6</v>
      </c>
      <c r="AG25" s="7"/>
      <c r="AH25" s="7"/>
      <c r="AI25" s="7"/>
      <c r="AJ25" s="7"/>
      <c r="AK25" s="7">
        <v>294.89999999999998</v>
      </c>
      <c r="AL25" s="7"/>
      <c r="AM25" s="7"/>
      <c r="AN25" s="7"/>
      <c r="AO25" s="7">
        <v>111</v>
      </c>
      <c r="AP25" s="7">
        <v>5.82</v>
      </c>
      <c r="AQ25" s="7">
        <v>178.08</v>
      </c>
      <c r="AR25" s="7" t="s">
        <v>259</v>
      </c>
      <c r="AS25" s="5" t="s">
        <v>260</v>
      </c>
      <c r="AT25" s="5"/>
    </row>
    <row r="26" spans="1:46" ht="19.5" x14ac:dyDescent="0.55000000000000004">
      <c r="A26" s="5"/>
      <c r="B26" s="21">
        <v>301226</v>
      </c>
      <c r="C26" s="5" t="s">
        <v>262</v>
      </c>
      <c r="D26" s="5" t="s">
        <v>263</v>
      </c>
      <c r="E26" s="5" t="s">
        <v>153</v>
      </c>
      <c r="F26" s="5" t="s">
        <v>209</v>
      </c>
      <c r="G26" s="5" t="s">
        <v>264</v>
      </c>
      <c r="H26" s="11">
        <v>44588</v>
      </c>
      <c r="I26" s="11">
        <v>26612</v>
      </c>
      <c r="J26" s="11" t="s">
        <v>265</v>
      </c>
      <c r="K26" s="11" t="s">
        <v>266</v>
      </c>
      <c r="L26" s="5"/>
      <c r="M26" s="5"/>
      <c r="N26" s="7">
        <v>200</v>
      </c>
      <c r="O26" s="5">
        <v>26</v>
      </c>
      <c r="P26" s="7">
        <v>200</v>
      </c>
      <c r="Q26" s="5">
        <v>0</v>
      </c>
      <c r="R26" s="5">
        <v>0</v>
      </c>
      <c r="S26" s="9">
        <v>18</v>
      </c>
      <c r="T26" s="7">
        <v>25.96</v>
      </c>
      <c r="U26" s="9">
        <v>0</v>
      </c>
      <c r="V26" s="7"/>
      <c r="W26" s="9">
        <v>0</v>
      </c>
      <c r="X26" s="7">
        <v>0</v>
      </c>
      <c r="Y26" s="9">
        <v>0</v>
      </c>
      <c r="Z26" s="7">
        <v>0</v>
      </c>
      <c r="AA26" s="7">
        <v>10</v>
      </c>
      <c r="AB26" s="7">
        <v>10</v>
      </c>
      <c r="AC26" s="7">
        <v>2</v>
      </c>
      <c r="AD26" s="7"/>
      <c r="AE26" s="7">
        <v>4.5</v>
      </c>
      <c r="AF26" s="7"/>
      <c r="AG26" s="7"/>
      <c r="AH26" s="7"/>
      <c r="AI26" s="7"/>
      <c r="AJ26" s="7"/>
      <c r="AK26" s="7">
        <v>252.46</v>
      </c>
      <c r="AL26" s="7"/>
      <c r="AM26" s="7"/>
      <c r="AN26" s="7"/>
      <c r="AO26" s="7">
        <v>104</v>
      </c>
      <c r="AP26" s="7">
        <v>5.05</v>
      </c>
      <c r="AQ26" s="7">
        <v>143.41</v>
      </c>
      <c r="AR26" s="7" t="s">
        <v>158</v>
      </c>
      <c r="AS26" s="5" t="s">
        <v>233</v>
      </c>
      <c r="AT26" s="5"/>
    </row>
    <row r="27" spans="1:46" ht="19.5" x14ac:dyDescent="0.55000000000000004">
      <c r="A27" s="5"/>
      <c r="B27" s="21">
        <v>301228</v>
      </c>
      <c r="C27" s="5" t="s">
        <v>268</v>
      </c>
      <c r="D27" s="5" t="s">
        <v>269</v>
      </c>
      <c r="E27" s="5" t="s">
        <v>153</v>
      </c>
      <c r="F27" s="5" t="s">
        <v>187</v>
      </c>
      <c r="G27" s="5" t="s">
        <v>196</v>
      </c>
      <c r="H27" s="11">
        <v>44588</v>
      </c>
      <c r="I27" s="11">
        <v>37717</v>
      </c>
      <c r="J27" s="11" t="s">
        <v>270</v>
      </c>
      <c r="K27" s="11" t="s">
        <v>271</v>
      </c>
      <c r="L27" s="5"/>
      <c r="M27" s="5"/>
      <c r="N27" s="7">
        <v>200</v>
      </c>
      <c r="O27" s="5">
        <v>26</v>
      </c>
      <c r="P27" s="7">
        <v>200</v>
      </c>
      <c r="Q27" s="5">
        <v>0</v>
      </c>
      <c r="R27" s="5">
        <v>0</v>
      </c>
      <c r="S27" s="9">
        <v>16</v>
      </c>
      <c r="T27" s="7">
        <v>23.08</v>
      </c>
      <c r="U27" s="9">
        <v>0</v>
      </c>
      <c r="V27" s="7"/>
      <c r="W27" s="9">
        <v>0</v>
      </c>
      <c r="X27" s="7">
        <v>0</v>
      </c>
      <c r="Y27" s="9">
        <v>0</v>
      </c>
      <c r="Z27" s="7">
        <v>0</v>
      </c>
      <c r="AA27" s="7">
        <v>10</v>
      </c>
      <c r="AB27" s="7">
        <v>10</v>
      </c>
      <c r="AC27" s="7">
        <v>2</v>
      </c>
      <c r="AD27" s="7"/>
      <c r="AE27" s="7">
        <v>4</v>
      </c>
      <c r="AF27" s="7"/>
      <c r="AG27" s="7"/>
      <c r="AH27" s="7"/>
      <c r="AI27" s="7"/>
      <c r="AJ27" s="7"/>
      <c r="AK27" s="7">
        <v>249.08</v>
      </c>
      <c r="AL27" s="7"/>
      <c r="AM27" s="7"/>
      <c r="AN27" s="7"/>
      <c r="AO27" s="7">
        <v>104</v>
      </c>
      <c r="AP27" s="7">
        <v>4.9800000000000004</v>
      </c>
      <c r="AQ27" s="7">
        <v>140.1</v>
      </c>
      <c r="AR27" s="7" t="s">
        <v>158</v>
      </c>
      <c r="AS27" s="5" t="s">
        <v>272</v>
      </c>
      <c r="AT27" s="5"/>
    </row>
    <row r="28" spans="1:46" ht="19.5" x14ac:dyDescent="0.55000000000000004">
      <c r="A28" s="5"/>
      <c r="B28" s="21">
        <v>301245</v>
      </c>
      <c r="C28" s="5" t="s">
        <v>274</v>
      </c>
      <c r="D28" s="5" t="s">
        <v>275</v>
      </c>
      <c r="E28" s="5" t="s">
        <v>153</v>
      </c>
      <c r="F28" s="5" t="s">
        <v>187</v>
      </c>
      <c r="G28" s="5" t="s">
        <v>196</v>
      </c>
      <c r="H28" s="11">
        <v>44597</v>
      </c>
      <c r="I28" s="11">
        <v>34834</v>
      </c>
      <c r="J28" s="11" t="s">
        <v>276</v>
      </c>
      <c r="K28" s="11" t="s">
        <v>277</v>
      </c>
      <c r="L28" s="5">
        <v>1</v>
      </c>
      <c r="M28" s="5"/>
      <c r="N28" s="7">
        <v>200</v>
      </c>
      <c r="O28" s="5">
        <v>26</v>
      </c>
      <c r="P28" s="7">
        <v>200</v>
      </c>
      <c r="Q28" s="5">
        <v>0</v>
      </c>
      <c r="R28" s="5">
        <v>0</v>
      </c>
      <c r="S28" s="9">
        <v>12</v>
      </c>
      <c r="T28" s="7">
        <v>17.309999999999999</v>
      </c>
      <c r="U28" s="9">
        <v>0</v>
      </c>
      <c r="V28" s="7"/>
      <c r="W28" s="9">
        <v>0</v>
      </c>
      <c r="X28" s="7">
        <v>0</v>
      </c>
      <c r="Y28" s="9">
        <v>0</v>
      </c>
      <c r="Z28" s="7">
        <v>0</v>
      </c>
      <c r="AA28" s="7">
        <v>10</v>
      </c>
      <c r="AB28" s="7">
        <v>10</v>
      </c>
      <c r="AC28" s="7">
        <v>2</v>
      </c>
      <c r="AD28" s="7"/>
      <c r="AE28" s="7">
        <v>3</v>
      </c>
      <c r="AF28" s="7"/>
      <c r="AG28" s="7"/>
      <c r="AH28" s="7"/>
      <c r="AI28" s="7"/>
      <c r="AJ28" s="7"/>
      <c r="AK28" s="7">
        <v>242.31</v>
      </c>
      <c r="AL28" s="7"/>
      <c r="AM28" s="7"/>
      <c r="AN28" s="7"/>
      <c r="AO28" s="7">
        <v>103</v>
      </c>
      <c r="AP28" s="7">
        <v>4.8499999999999996</v>
      </c>
      <c r="AQ28" s="7">
        <v>134.46</v>
      </c>
      <c r="AR28" s="7" t="s">
        <v>191</v>
      </c>
      <c r="AS28" s="5" t="s">
        <v>199</v>
      </c>
      <c r="AT28" s="5"/>
    </row>
    <row r="29" spans="1:46" ht="19.5" x14ac:dyDescent="0.55000000000000004">
      <c r="A29" s="5"/>
      <c r="B29" s="21">
        <v>30140</v>
      </c>
      <c r="C29" s="5" t="s">
        <v>279</v>
      </c>
      <c r="D29" s="5" t="s">
        <v>280</v>
      </c>
      <c r="E29" s="5" t="s">
        <v>153</v>
      </c>
      <c r="F29" s="5" t="s">
        <v>281</v>
      </c>
      <c r="G29" s="5" t="s">
        <v>155</v>
      </c>
      <c r="H29" s="11">
        <v>44466</v>
      </c>
      <c r="I29" s="11">
        <v>32204</v>
      </c>
      <c r="J29" s="11" t="s">
        <v>282</v>
      </c>
      <c r="K29" s="11" t="s">
        <v>283</v>
      </c>
      <c r="L29" s="5">
        <v>1</v>
      </c>
      <c r="M29" s="5"/>
      <c r="N29" s="7">
        <v>200</v>
      </c>
      <c r="O29" s="5">
        <v>26</v>
      </c>
      <c r="P29" s="7">
        <v>200</v>
      </c>
      <c r="Q29" s="5">
        <v>0</v>
      </c>
      <c r="R29" s="5">
        <v>0</v>
      </c>
      <c r="S29" s="9">
        <v>30</v>
      </c>
      <c r="T29" s="7">
        <v>43.27</v>
      </c>
      <c r="U29" s="9">
        <v>0</v>
      </c>
      <c r="V29" s="7"/>
      <c r="W29" s="9">
        <v>0</v>
      </c>
      <c r="X29" s="7">
        <v>0</v>
      </c>
      <c r="Y29" s="9">
        <v>0</v>
      </c>
      <c r="Z29" s="7">
        <v>0</v>
      </c>
      <c r="AA29" s="7">
        <v>10</v>
      </c>
      <c r="AB29" s="7">
        <v>10</v>
      </c>
      <c r="AC29" s="7">
        <v>3</v>
      </c>
      <c r="AD29" s="7"/>
      <c r="AE29" s="7">
        <v>7.5</v>
      </c>
      <c r="AF29" s="7"/>
      <c r="AG29" s="7"/>
      <c r="AH29" s="7"/>
      <c r="AI29" s="7"/>
      <c r="AJ29" s="7"/>
      <c r="AK29" s="7">
        <v>273.77</v>
      </c>
      <c r="AL29" s="7"/>
      <c r="AM29" s="7"/>
      <c r="AN29" s="7">
        <v>1</v>
      </c>
      <c r="AO29" s="7">
        <v>105</v>
      </c>
      <c r="AP29" s="7">
        <v>5.48</v>
      </c>
      <c r="AQ29" s="7">
        <v>162.29</v>
      </c>
      <c r="AR29" s="7" t="s">
        <v>166</v>
      </c>
      <c r="AS29" s="5" t="s">
        <v>284</v>
      </c>
      <c r="AT29" s="5"/>
    </row>
    <row r="30" spans="1:46" ht="19.5" x14ac:dyDescent="0.55000000000000004">
      <c r="A30" s="5"/>
      <c r="B30" s="21">
        <v>301403</v>
      </c>
      <c r="C30" s="5" t="s">
        <v>286</v>
      </c>
      <c r="D30" s="5" t="s">
        <v>287</v>
      </c>
      <c r="E30" s="5" t="s">
        <v>153</v>
      </c>
      <c r="F30" s="5" t="s">
        <v>171</v>
      </c>
      <c r="G30" s="5" t="s">
        <v>155</v>
      </c>
      <c r="H30" s="11">
        <v>44683</v>
      </c>
      <c r="I30" s="11">
        <v>33000</v>
      </c>
      <c r="J30" s="11" t="s">
        <v>288</v>
      </c>
      <c r="K30" s="11" t="s">
        <v>289</v>
      </c>
      <c r="L30" s="5"/>
      <c r="M30" s="5"/>
      <c r="N30" s="7">
        <v>200</v>
      </c>
      <c r="O30" s="5">
        <v>26</v>
      </c>
      <c r="P30" s="7">
        <v>200</v>
      </c>
      <c r="Q30" s="5">
        <v>0</v>
      </c>
      <c r="R30" s="5">
        <v>0</v>
      </c>
      <c r="S30" s="9">
        <v>16</v>
      </c>
      <c r="T30" s="7">
        <v>23.08</v>
      </c>
      <c r="U30" s="9">
        <v>0</v>
      </c>
      <c r="V30" s="7"/>
      <c r="W30" s="9">
        <v>0</v>
      </c>
      <c r="X30" s="7">
        <v>0</v>
      </c>
      <c r="Y30" s="9">
        <v>0</v>
      </c>
      <c r="Z30" s="7">
        <v>0</v>
      </c>
      <c r="AA30" s="7">
        <v>10</v>
      </c>
      <c r="AB30" s="7">
        <v>10</v>
      </c>
      <c r="AC30" s="7">
        <v>2</v>
      </c>
      <c r="AD30" s="7"/>
      <c r="AE30" s="7">
        <v>4</v>
      </c>
      <c r="AF30" s="7"/>
      <c r="AG30" s="7"/>
      <c r="AH30" s="7"/>
      <c r="AI30" s="7"/>
      <c r="AJ30" s="7"/>
      <c r="AK30" s="7">
        <v>249.08</v>
      </c>
      <c r="AL30" s="7"/>
      <c r="AM30" s="7"/>
      <c r="AN30" s="7">
        <v>1</v>
      </c>
      <c r="AO30" s="7">
        <v>104</v>
      </c>
      <c r="AP30" s="7">
        <v>4.9800000000000004</v>
      </c>
      <c r="AQ30" s="7">
        <v>139.1</v>
      </c>
      <c r="AR30" s="7" t="s">
        <v>191</v>
      </c>
      <c r="AS30" s="5" t="s">
        <v>290</v>
      </c>
      <c r="AT30" s="5"/>
    </row>
    <row r="31" spans="1:46" ht="19.5" x14ac:dyDescent="0.55000000000000004">
      <c r="A31" s="5"/>
      <c r="B31" s="21">
        <v>301408</v>
      </c>
      <c r="C31" s="5" t="s">
        <v>292</v>
      </c>
      <c r="D31" s="5" t="s">
        <v>293</v>
      </c>
      <c r="E31" s="5" t="s">
        <v>136</v>
      </c>
      <c r="F31" s="5" t="s">
        <v>163</v>
      </c>
      <c r="G31" s="5" t="s">
        <v>256</v>
      </c>
      <c r="H31" s="11">
        <v>44683</v>
      </c>
      <c r="I31" s="11">
        <v>37299</v>
      </c>
      <c r="J31" s="11" t="s">
        <v>294</v>
      </c>
      <c r="K31" s="11" t="s">
        <v>295</v>
      </c>
      <c r="L31" s="5"/>
      <c r="M31" s="5"/>
      <c r="N31" s="7">
        <v>212</v>
      </c>
      <c r="O31" s="5">
        <v>26</v>
      </c>
      <c r="P31" s="7">
        <v>212</v>
      </c>
      <c r="Q31" s="5">
        <v>0</v>
      </c>
      <c r="R31" s="5">
        <v>0</v>
      </c>
      <c r="S31" s="9">
        <v>30</v>
      </c>
      <c r="T31" s="7">
        <v>45.87</v>
      </c>
      <c r="U31" s="9">
        <v>0</v>
      </c>
      <c r="V31" s="7"/>
      <c r="W31" s="9">
        <v>0</v>
      </c>
      <c r="X31" s="7">
        <v>0</v>
      </c>
      <c r="Y31" s="9">
        <v>0</v>
      </c>
      <c r="Z31" s="7">
        <v>0</v>
      </c>
      <c r="AA31" s="7">
        <v>10</v>
      </c>
      <c r="AB31" s="7">
        <v>10</v>
      </c>
      <c r="AC31" s="7">
        <v>2</v>
      </c>
      <c r="AD31" s="7"/>
      <c r="AE31" s="7">
        <v>7.5</v>
      </c>
      <c r="AF31" s="7">
        <v>6</v>
      </c>
      <c r="AG31" s="7"/>
      <c r="AH31" s="7"/>
      <c r="AI31" s="7"/>
      <c r="AJ31" s="7"/>
      <c r="AK31" s="7">
        <v>293.37</v>
      </c>
      <c r="AL31" s="7"/>
      <c r="AM31" s="7"/>
      <c r="AN31" s="7">
        <v>1</v>
      </c>
      <c r="AO31" s="7">
        <v>112</v>
      </c>
      <c r="AP31" s="7">
        <v>5.82</v>
      </c>
      <c r="AQ31" s="7">
        <v>174.55</v>
      </c>
      <c r="AR31" s="7" t="s">
        <v>259</v>
      </c>
      <c r="AS31" s="5" t="s">
        <v>296</v>
      </c>
      <c r="AT31" s="5"/>
    </row>
    <row r="32" spans="1:46" ht="19.5" x14ac:dyDescent="0.55000000000000004">
      <c r="A32" s="5"/>
      <c r="B32" s="21">
        <v>301440</v>
      </c>
      <c r="C32" s="5" t="s">
        <v>298</v>
      </c>
      <c r="D32" s="5" t="s">
        <v>299</v>
      </c>
      <c r="E32" s="5" t="s">
        <v>153</v>
      </c>
      <c r="F32" s="5" t="s">
        <v>163</v>
      </c>
      <c r="G32" s="5" t="s">
        <v>155</v>
      </c>
      <c r="H32" s="11">
        <v>44684</v>
      </c>
      <c r="I32" s="11">
        <v>32279</v>
      </c>
      <c r="J32" s="11" t="s">
        <v>300</v>
      </c>
      <c r="K32" s="11" t="s">
        <v>301</v>
      </c>
      <c r="L32" s="5"/>
      <c r="M32" s="5"/>
      <c r="N32" s="7">
        <v>200</v>
      </c>
      <c r="O32" s="5">
        <v>26</v>
      </c>
      <c r="P32" s="7">
        <v>200</v>
      </c>
      <c r="Q32" s="5">
        <v>0</v>
      </c>
      <c r="R32" s="5">
        <v>0</v>
      </c>
      <c r="S32" s="9">
        <v>28</v>
      </c>
      <c r="T32" s="7">
        <v>40.380000000000003</v>
      </c>
      <c r="U32" s="9">
        <v>0</v>
      </c>
      <c r="V32" s="7"/>
      <c r="W32" s="9">
        <v>0</v>
      </c>
      <c r="X32" s="7">
        <v>0</v>
      </c>
      <c r="Y32" s="9">
        <v>0</v>
      </c>
      <c r="Z32" s="7">
        <v>0</v>
      </c>
      <c r="AA32" s="7">
        <v>10</v>
      </c>
      <c r="AB32" s="7">
        <v>10</v>
      </c>
      <c r="AC32" s="7">
        <v>2</v>
      </c>
      <c r="AD32" s="7"/>
      <c r="AE32" s="7">
        <v>7</v>
      </c>
      <c r="AF32" s="7"/>
      <c r="AG32" s="7"/>
      <c r="AH32" s="7"/>
      <c r="AI32" s="7"/>
      <c r="AJ32" s="7"/>
      <c r="AK32" s="7">
        <v>269.38</v>
      </c>
      <c r="AL32" s="7"/>
      <c r="AM32" s="7"/>
      <c r="AN32" s="7">
        <v>1</v>
      </c>
      <c r="AO32" s="7">
        <v>104.5</v>
      </c>
      <c r="AP32" s="7">
        <v>5.39</v>
      </c>
      <c r="AQ32" s="7">
        <v>158.49</v>
      </c>
      <c r="AR32" s="7" t="s">
        <v>174</v>
      </c>
      <c r="AS32" s="5" t="s">
        <v>302</v>
      </c>
      <c r="AT32" s="5"/>
    </row>
    <row r="33" spans="1:46" ht="19.5" x14ac:dyDescent="0.55000000000000004">
      <c r="A33" s="5"/>
      <c r="B33" s="21">
        <v>301444</v>
      </c>
      <c r="C33" s="5" t="s">
        <v>304</v>
      </c>
      <c r="D33" s="5" t="s">
        <v>305</v>
      </c>
      <c r="E33" s="5" t="s">
        <v>153</v>
      </c>
      <c r="F33" s="5" t="s">
        <v>163</v>
      </c>
      <c r="G33" s="5" t="s">
        <v>155</v>
      </c>
      <c r="H33" s="11">
        <v>44684</v>
      </c>
      <c r="I33" s="11">
        <v>31463</v>
      </c>
      <c r="J33" s="11" t="s">
        <v>306</v>
      </c>
      <c r="K33" s="11" t="s">
        <v>307</v>
      </c>
      <c r="L33" s="5"/>
      <c r="M33" s="5"/>
      <c r="N33" s="7">
        <v>200</v>
      </c>
      <c r="O33" s="5">
        <v>25.5</v>
      </c>
      <c r="P33" s="7">
        <v>196.16</v>
      </c>
      <c r="Q33" s="5">
        <v>0.5</v>
      </c>
      <c r="R33" s="5">
        <v>0</v>
      </c>
      <c r="S33" s="9">
        <v>28</v>
      </c>
      <c r="T33" s="7">
        <v>40.380000000000003</v>
      </c>
      <c r="U33" s="9">
        <v>0</v>
      </c>
      <c r="V33" s="7"/>
      <c r="W33" s="9">
        <v>0</v>
      </c>
      <c r="X33" s="7">
        <v>0</v>
      </c>
      <c r="Y33" s="9">
        <v>0</v>
      </c>
      <c r="Z33" s="7">
        <v>0</v>
      </c>
      <c r="AA33" s="7">
        <v>10</v>
      </c>
      <c r="AB33" s="7">
        <v>9.81</v>
      </c>
      <c r="AC33" s="7">
        <v>2</v>
      </c>
      <c r="AD33" s="7"/>
      <c r="AE33" s="7">
        <v>7</v>
      </c>
      <c r="AF33" s="7"/>
      <c r="AG33" s="7"/>
      <c r="AH33" s="7"/>
      <c r="AI33" s="7"/>
      <c r="AJ33" s="7"/>
      <c r="AK33" s="7">
        <v>265.35000000000002</v>
      </c>
      <c r="AL33" s="7"/>
      <c r="AM33" s="7"/>
      <c r="AN33" s="7">
        <v>1</v>
      </c>
      <c r="AO33" s="7">
        <v>104.5</v>
      </c>
      <c r="AP33" s="7">
        <v>5.31</v>
      </c>
      <c r="AQ33" s="7">
        <v>154.54</v>
      </c>
      <c r="AR33" s="7" t="s">
        <v>174</v>
      </c>
      <c r="AS33" s="5" t="s">
        <v>296</v>
      </c>
      <c r="AT33" s="5"/>
    </row>
    <row r="34" spans="1:46" ht="19.5" x14ac:dyDescent="0.55000000000000004">
      <c r="A34" s="5"/>
      <c r="B34" s="21">
        <v>301452</v>
      </c>
      <c r="C34" s="5" t="s">
        <v>309</v>
      </c>
      <c r="D34" s="5" t="s">
        <v>310</v>
      </c>
      <c r="E34" s="5" t="s">
        <v>153</v>
      </c>
      <c r="F34" s="5" t="s">
        <v>163</v>
      </c>
      <c r="G34" s="5" t="s">
        <v>155</v>
      </c>
      <c r="H34" s="11">
        <v>44685</v>
      </c>
      <c r="I34" s="11">
        <v>36206</v>
      </c>
      <c r="J34" s="11" t="s">
        <v>311</v>
      </c>
      <c r="K34" s="11" t="s">
        <v>312</v>
      </c>
      <c r="L34" s="5"/>
      <c r="M34" s="5"/>
      <c r="N34" s="7">
        <v>200</v>
      </c>
      <c r="O34" s="5">
        <v>26</v>
      </c>
      <c r="P34" s="7">
        <v>200</v>
      </c>
      <c r="Q34" s="5">
        <v>0</v>
      </c>
      <c r="R34" s="5">
        <v>0</v>
      </c>
      <c r="S34" s="9">
        <v>32</v>
      </c>
      <c r="T34" s="7">
        <v>46.15</v>
      </c>
      <c r="U34" s="9">
        <v>0</v>
      </c>
      <c r="V34" s="7"/>
      <c r="W34" s="9">
        <v>0</v>
      </c>
      <c r="X34" s="7">
        <v>0</v>
      </c>
      <c r="Y34" s="9">
        <v>0</v>
      </c>
      <c r="Z34" s="7">
        <v>0</v>
      </c>
      <c r="AA34" s="7">
        <v>10</v>
      </c>
      <c r="AB34" s="7">
        <v>10</v>
      </c>
      <c r="AC34" s="7">
        <v>2</v>
      </c>
      <c r="AD34" s="7"/>
      <c r="AE34" s="7">
        <v>8</v>
      </c>
      <c r="AF34" s="7"/>
      <c r="AG34" s="7"/>
      <c r="AH34" s="7"/>
      <c r="AI34" s="7"/>
      <c r="AJ34" s="7"/>
      <c r="AK34" s="7">
        <v>276.14999999999998</v>
      </c>
      <c r="AL34" s="7"/>
      <c r="AM34" s="7"/>
      <c r="AN34" s="7">
        <v>1</v>
      </c>
      <c r="AO34" s="7">
        <v>105</v>
      </c>
      <c r="AP34" s="7">
        <v>5.52</v>
      </c>
      <c r="AQ34" s="7">
        <v>164.63</v>
      </c>
      <c r="AR34" s="7" t="s">
        <v>166</v>
      </c>
      <c r="AS34" s="5" t="s">
        <v>313</v>
      </c>
      <c r="AT34" s="5"/>
    </row>
    <row r="35" spans="1:46" ht="19.5" x14ac:dyDescent="0.55000000000000004">
      <c r="A35" s="5"/>
      <c r="B35" s="21">
        <v>301453</v>
      </c>
      <c r="C35" s="5" t="s">
        <v>315</v>
      </c>
      <c r="D35" s="5" t="s">
        <v>316</v>
      </c>
      <c r="E35" s="5" t="s">
        <v>153</v>
      </c>
      <c r="F35" s="5" t="s">
        <v>163</v>
      </c>
      <c r="G35" s="5" t="s">
        <v>155</v>
      </c>
      <c r="H35" s="11">
        <v>44685</v>
      </c>
      <c r="I35" s="11">
        <v>31598</v>
      </c>
      <c r="J35" s="11" t="s">
        <v>317</v>
      </c>
      <c r="K35" s="11" t="s">
        <v>318</v>
      </c>
      <c r="L35" s="5"/>
      <c r="M35" s="5"/>
      <c r="N35" s="7">
        <v>200</v>
      </c>
      <c r="O35" s="5">
        <v>26</v>
      </c>
      <c r="P35" s="7">
        <v>200</v>
      </c>
      <c r="Q35" s="5">
        <v>0</v>
      </c>
      <c r="R35" s="5">
        <v>0</v>
      </c>
      <c r="S35" s="9">
        <v>30</v>
      </c>
      <c r="T35" s="7">
        <v>43.27</v>
      </c>
      <c r="U35" s="9">
        <v>0</v>
      </c>
      <c r="V35" s="7"/>
      <c r="W35" s="9">
        <v>0</v>
      </c>
      <c r="X35" s="7">
        <v>0</v>
      </c>
      <c r="Y35" s="9">
        <v>0</v>
      </c>
      <c r="Z35" s="7">
        <v>0</v>
      </c>
      <c r="AA35" s="7">
        <v>10</v>
      </c>
      <c r="AB35" s="7">
        <v>10</v>
      </c>
      <c r="AC35" s="7">
        <v>2</v>
      </c>
      <c r="AD35" s="7"/>
      <c r="AE35" s="7">
        <v>7.5</v>
      </c>
      <c r="AF35" s="7"/>
      <c r="AG35" s="7"/>
      <c r="AH35" s="7"/>
      <c r="AI35" s="7"/>
      <c r="AJ35" s="7"/>
      <c r="AK35" s="7">
        <v>272.77</v>
      </c>
      <c r="AL35" s="7"/>
      <c r="AM35" s="7"/>
      <c r="AN35" s="7">
        <v>1</v>
      </c>
      <c r="AO35" s="7">
        <v>104.5</v>
      </c>
      <c r="AP35" s="7">
        <v>5.46</v>
      </c>
      <c r="AQ35" s="7">
        <v>161.81</v>
      </c>
      <c r="AR35" s="7" t="s">
        <v>166</v>
      </c>
      <c r="AS35" s="5" t="s">
        <v>319</v>
      </c>
      <c r="AT35" s="5"/>
    </row>
    <row r="36" spans="1:46" ht="19.5" x14ac:dyDescent="0.55000000000000004">
      <c r="A36" s="5"/>
      <c r="B36" s="21">
        <v>301455</v>
      </c>
      <c r="C36" s="5" t="s">
        <v>321</v>
      </c>
      <c r="D36" s="5" t="s">
        <v>322</v>
      </c>
      <c r="E36" s="5" t="s">
        <v>136</v>
      </c>
      <c r="F36" s="5" t="s">
        <v>163</v>
      </c>
      <c r="G36" s="5" t="s">
        <v>155</v>
      </c>
      <c r="H36" s="11">
        <v>44685</v>
      </c>
      <c r="I36" s="11">
        <v>29662</v>
      </c>
      <c r="J36" s="11" t="s">
        <v>323</v>
      </c>
      <c r="K36" s="11" t="s">
        <v>324</v>
      </c>
      <c r="L36" s="5"/>
      <c r="M36" s="5"/>
      <c r="N36" s="7">
        <v>200</v>
      </c>
      <c r="O36" s="5">
        <v>24</v>
      </c>
      <c r="P36" s="7">
        <v>184.62</v>
      </c>
      <c r="Q36" s="5">
        <v>0</v>
      </c>
      <c r="R36" s="5">
        <v>2</v>
      </c>
      <c r="S36" s="9">
        <v>30</v>
      </c>
      <c r="T36" s="7">
        <v>43.27</v>
      </c>
      <c r="U36" s="9">
        <v>0</v>
      </c>
      <c r="V36" s="7"/>
      <c r="W36" s="9">
        <v>0</v>
      </c>
      <c r="X36" s="7">
        <v>0</v>
      </c>
      <c r="Y36" s="9">
        <v>0</v>
      </c>
      <c r="Z36" s="7">
        <v>0</v>
      </c>
      <c r="AA36" s="7">
        <v>10</v>
      </c>
      <c r="AB36" s="7"/>
      <c r="AC36" s="7">
        <v>2</v>
      </c>
      <c r="AD36" s="7"/>
      <c r="AE36" s="7">
        <v>7.5</v>
      </c>
      <c r="AF36" s="7"/>
      <c r="AG36" s="7"/>
      <c r="AH36" s="7"/>
      <c r="AI36" s="7"/>
      <c r="AJ36" s="7"/>
      <c r="AK36" s="7">
        <v>247.39</v>
      </c>
      <c r="AL36" s="7"/>
      <c r="AM36" s="7"/>
      <c r="AN36" s="7">
        <v>1</v>
      </c>
      <c r="AO36" s="7">
        <v>89.11</v>
      </c>
      <c r="AP36" s="7">
        <v>4.95</v>
      </c>
      <c r="AQ36" s="7">
        <v>152.33000000000001</v>
      </c>
      <c r="AR36" s="7" t="s">
        <v>174</v>
      </c>
      <c r="AS36" s="5" t="s">
        <v>325</v>
      </c>
      <c r="AT36" s="5"/>
    </row>
    <row r="37" spans="1:46" ht="19.5" x14ac:dyDescent="0.55000000000000004">
      <c r="A37" s="5"/>
      <c r="B37" s="21">
        <v>301456</v>
      </c>
      <c r="C37" s="5" t="s">
        <v>327</v>
      </c>
      <c r="D37" s="5" t="s">
        <v>328</v>
      </c>
      <c r="E37" s="5" t="s">
        <v>153</v>
      </c>
      <c r="F37" s="5" t="s">
        <v>163</v>
      </c>
      <c r="G37" s="5" t="s">
        <v>155</v>
      </c>
      <c r="H37" s="11">
        <v>44685</v>
      </c>
      <c r="I37" s="11">
        <v>32796</v>
      </c>
      <c r="J37" s="11" t="s">
        <v>329</v>
      </c>
      <c r="K37" s="11" t="s">
        <v>330</v>
      </c>
      <c r="L37" s="5"/>
      <c r="M37" s="5"/>
      <c r="N37" s="7">
        <v>200</v>
      </c>
      <c r="O37" s="5">
        <v>26</v>
      </c>
      <c r="P37" s="7">
        <v>200</v>
      </c>
      <c r="Q37" s="5">
        <v>0</v>
      </c>
      <c r="R37" s="5">
        <v>0</v>
      </c>
      <c r="S37" s="9">
        <v>30</v>
      </c>
      <c r="T37" s="7">
        <v>43.27</v>
      </c>
      <c r="U37" s="9">
        <v>0</v>
      </c>
      <c r="V37" s="7"/>
      <c r="W37" s="9">
        <v>0</v>
      </c>
      <c r="X37" s="7">
        <v>0</v>
      </c>
      <c r="Y37" s="9">
        <v>0</v>
      </c>
      <c r="Z37" s="7">
        <v>0</v>
      </c>
      <c r="AA37" s="7">
        <v>10</v>
      </c>
      <c r="AB37" s="7">
        <v>10</v>
      </c>
      <c r="AC37" s="7">
        <v>2</v>
      </c>
      <c r="AD37" s="7"/>
      <c r="AE37" s="7">
        <v>7.5</v>
      </c>
      <c r="AF37" s="7"/>
      <c r="AG37" s="7"/>
      <c r="AH37" s="7"/>
      <c r="AI37" s="7"/>
      <c r="AJ37" s="7"/>
      <c r="AK37" s="7">
        <v>272.77</v>
      </c>
      <c r="AL37" s="7"/>
      <c r="AM37" s="7"/>
      <c r="AN37" s="7">
        <v>1</v>
      </c>
      <c r="AO37" s="7">
        <v>104.5</v>
      </c>
      <c r="AP37" s="7">
        <v>5.46</v>
      </c>
      <c r="AQ37" s="7">
        <v>161.81</v>
      </c>
      <c r="AR37" s="7" t="s">
        <v>166</v>
      </c>
      <c r="AS37" s="5" t="s">
        <v>319</v>
      </c>
      <c r="AT37" s="5"/>
    </row>
    <row r="38" spans="1:46" ht="19.5" x14ac:dyDescent="0.55000000000000004">
      <c r="A38" s="5"/>
      <c r="B38" s="21">
        <v>301463</v>
      </c>
      <c r="C38" s="5" t="s">
        <v>332</v>
      </c>
      <c r="D38" s="5" t="s">
        <v>333</v>
      </c>
      <c r="E38" s="5" t="s">
        <v>153</v>
      </c>
      <c r="F38" s="5" t="s">
        <v>163</v>
      </c>
      <c r="G38" s="5" t="s">
        <v>155</v>
      </c>
      <c r="H38" s="11">
        <v>44685</v>
      </c>
      <c r="I38" s="11">
        <v>36489</v>
      </c>
      <c r="J38" s="11" t="s">
        <v>334</v>
      </c>
      <c r="K38" s="11" t="s">
        <v>335</v>
      </c>
      <c r="L38" s="5"/>
      <c r="M38" s="5"/>
      <c r="N38" s="7">
        <v>200</v>
      </c>
      <c r="O38" s="5">
        <v>26</v>
      </c>
      <c r="P38" s="7">
        <v>200</v>
      </c>
      <c r="Q38" s="5">
        <v>0</v>
      </c>
      <c r="R38" s="5">
        <v>0</v>
      </c>
      <c r="S38" s="9">
        <v>32</v>
      </c>
      <c r="T38" s="7">
        <v>46.15</v>
      </c>
      <c r="U38" s="9">
        <v>0</v>
      </c>
      <c r="V38" s="7"/>
      <c r="W38" s="9">
        <v>0</v>
      </c>
      <c r="X38" s="7">
        <v>0</v>
      </c>
      <c r="Y38" s="9">
        <v>0</v>
      </c>
      <c r="Z38" s="7">
        <v>0</v>
      </c>
      <c r="AA38" s="7">
        <v>10</v>
      </c>
      <c r="AB38" s="7">
        <v>10</v>
      </c>
      <c r="AC38" s="7">
        <v>2</v>
      </c>
      <c r="AD38" s="7"/>
      <c r="AE38" s="7">
        <v>8</v>
      </c>
      <c r="AF38" s="7"/>
      <c r="AG38" s="7"/>
      <c r="AH38" s="7"/>
      <c r="AI38" s="7"/>
      <c r="AJ38" s="7"/>
      <c r="AK38" s="7">
        <v>276.14999999999998</v>
      </c>
      <c r="AL38" s="7"/>
      <c r="AM38" s="7"/>
      <c r="AN38" s="7">
        <v>1</v>
      </c>
      <c r="AO38" s="7">
        <v>105</v>
      </c>
      <c r="AP38" s="7">
        <v>5.52</v>
      </c>
      <c r="AQ38" s="7">
        <v>164.63</v>
      </c>
      <c r="AR38" s="7" t="s">
        <v>166</v>
      </c>
      <c r="AS38" s="5" t="s">
        <v>313</v>
      </c>
      <c r="AT38" s="5"/>
    </row>
    <row r="39" spans="1:46" ht="19.5" x14ac:dyDescent="0.55000000000000004">
      <c r="A39" s="5"/>
      <c r="B39" s="21">
        <v>301464</v>
      </c>
      <c r="C39" s="5" t="s">
        <v>337</v>
      </c>
      <c r="D39" s="5" t="s">
        <v>338</v>
      </c>
      <c r="E39" s="5" t="s">
        <v>153</v>
      </c>
      <c r="F39" s="5" t="s">
        <v>163</v>
      </c>
      <c r="G39" s="5" t="s">
        <v>155</v>
      </c>
      <c r="H39" s="11">
        <v>44685</v>
      </c>
      <c r="I39" s="11">
        <v>34598</v>
      </c>
      <c r="J39" s="11" t="s">
        <v>339</v>
      </c>
      <c r="K39" s="11" t="s">
        <v>340</v>
      </c>
      <c r="L39" s="5"/>
      <c r="M39" s="5"/>
      <c r="N39" s="7">
        <v>200</v>
      </c>
      <c r="O39" s="5">
        <v>26</v>
      </c>
      <c r="P39" s="7">
        <v>200</v>
      </c>
      <c r="Q39" s="5">
        <v>0</v>
      </c>
      <c r="R39" s="5">
        <v>0</v>
      </c>
      <c r="S39" s="9">
        <v>30</v>
      </c>
      <c r="T39" s="7">
        <v>43.27</v>
      </c>
      <c r="U39" s="9">
        <v>0</v>
      </c>
      <c r="V39" s="7"/>
      <c r="W39" s="9">
        <v>0</v>
      </c>
      <c r="X39" s="7">
        <v>0</v>
      </c>
      <c r="Y39" s="9">
        <v>0</v>
      </c>
      <c r="Z39" s="7">
        <v>0</v>
      </c>
      <c r="AA39" s="7">
        <v>10</v>
      </c>
      <c r="AB39" s="7">
        <v>10</v>
      </c>
      <c r="AC39" s="7">
        <v>2</v>
      </c>
      <c r="AD39" s="7"/>
      <c r="AE39" s="7">
        <v>7.5</v>
      </c>
      <c r="AF39" s="7"/>
      <c r="AG39" s="7"/>
      <c r="AH39" s="7"/>
      <c r="AI39" s="7"/>
      <c r="AJ39" s="7"/>
      <c r="AK39" s="7">
        <v>272.77</v>
      </c>
      <c r="AL39" s="7"/>
      <c r="AM39" s="7"/>
      <c r="AN39" s="7">
        <v>1</v>
      </c>
      <c r="AO39" s="7">
        <v>105</v>
      </c>
      <c r="AP39" s="7">
        <v>5.46</v>
      </c>
      <c r="AQ39" s="7">
        <v>161.31</v>
      </c>
      <c r="AR39" s="7" t="s">
        <v>166</v>
      </c>
      <c r="AS39" s="5" t="s">
        <v>341</v>
      </c>
      <c r="AT39" s="5"/>
    </row>
    <row r="40" spans="1:46" ht="19.5" x14ac:dyDescent="0.55000000000000004">
      <c r="A40" s="5"/>
      <c r="B40" s="21">
        <v>301465</v>
      </c>
      <c r="C40" s="5" t="s">
        <v>343</v>
      </c>
      <c r="D40" s="5" t="s">
        <v>344</v>
      </c>
      <c r="E40" s="5" t="s">
        <v>153</v>
      </c>
      <c r="F40" s="5" t="s">
        <v>163</v>
      </c>
      <c r="G40" s="5" t="s">
        <v>155</v>
      </c>
      <c r="H40" s="11">
        <v>44685</v>
      </c>
      <c r="I40" s="11">
        <v>36932</v>
      </c>
      <c r="J40" s="11" t="s">
        <v>345</v>
      </c>
      <c r="K40" s="11" t="s">
        <v>346</v>
      </c>
      <c r="L40" s="5"/>
      <c r="M40" s="5"/>
      <c r="N40" s="7">
        <v>200</v>
      </c>
      <c r="O40" s="5">
        <v>26</v>
      </c>
      <c r="P40" s="7">
        <v>200</v>
      </c>
      <c r="Q40" s="5">
        <v>0</v>
      </c>
      <c r="R40" s="5">
        <v>0</v>
      </c>
      <c r="S40" s="9">
        <v>30</v>
      </c>
      <c r="T40" s="7">
        <v>43.27</v>
      </c>
      <c r="U40" s="9">
        <v>0</v>
      </c>
      <c r="V40" s="7"/>
      <c r="W40" s="9">
        <v>0</v>
      </c>
      <c r="X40" s="7">
        <v>0</v>
      </c>
      <c r="Y40" s="9">
        <v>0</v>
      </c>
      <c r="Z40" s="7">
        <v>0</v>
      </c>
      <c r="AA40" s="7">
        <v>10</v>
      </c>
      <c r="AB40" s="7">
        <v>10</v>
      </c>
      <c r="AC40" s="7">
        <v>2</v>
      </c>
      <c r="AD40" s="7"/>
      <c r="AE40" s="7">
        <v>7.5</v>
      </c>
      <c r="AF40" s="7"/>
      <c r="AG40" s="7"/>
      <c r="AH40" s="7"/>
      <c r="AI40" s="7"/>
      <c r="AJ40" s="7"/>
      <c r="AK40" s="7">
        <v>272.77</v>
      </c>
      <c r="AL40" s="7"/>
      <c r="AM40" s="7"/>
      <c r="AN40" s="7">
        <v>1</v>
      </c>
      <c r="AO40" s="7">
        <v>105</v>
      </c>
      <c r="AP40" s="7">
        <v>5.46</v>
      </c>
      <c r="AQ40" s="7">
        <v>161.31</v>
      </c>
      <c r="AR40" s="7" t="s">
        <v>166</v>
      </c>
      <c r="AS40" s="5" t="s">
        <v>341</v>
      </c>
      <c r="AT40" s="5"/>
    </row>
    <row r="41" spans="1:46" ht="19.5" x14ac:dyDescent="0.55000000000000004">
      <c r="A41" s="5"/>
      <c r="B41" s="21">
        <v>301468</v>
      </c>
      <c r="C41" s="5" t="s">
        <v>348</v>
      </c>
      <c r="D41" s="5" t="s">
        <v>349</v>
      </c>
      <c r="E41" s="5" t="s">
        <v>136</v>
      </c>
      <c r="F41" s="5" t="s">
        <v>163</v>
      </c>
      <c r="G41" s="5" t="s">
        <v>155</v>
      </c>
      <c r="H41" s="11">
        <v>44685</v>
      </c>
      <c r="I41" s="11">
        <v>32792</v>
      </c>
      <c r="J41" s="11" t="s">
        <v>350</v>
      </c>
      <c r="K41" s="11" t="s">
        <v>351</v>
      </c>
      <c r="L41" s="5"/>
      <c r="M41" s="5"/>
      <c r="N41" s="7">
        <v>200</v>
      </c>
      <c r="O41" s="5">
        <v>26</v>
      </c>
      <c r="P41" s="7">
        <v>200</v>
      </c>
      <c r="Q41" s="5">
        <v>0</v>
      </c>
      <c r="R41" s="5">
        <v>0</v>
      </c>
      <c r="S41" s="9">
        <v>32</v>
      </c>
      <c r="T41" s="7">
        <v>46.15</v>
      </c>
      <c r="U41" s="9">
        <v>0</v>
      </c>
      <c r="V41" s="7"/>
      <c r="W41" s="9">
        <v>0</v>
      </c>
      <c r="X41" s="7">
        <v>0</v>
      </c>
      <c r="Y41" s="9">
        <v>0</v>
      </c>
      <c r="Z41" s="7">
        <v>0</v>
      </c>
      <c r="AA41" s="7">
        <v>10</v>
      </c>
      <c r="AB41" s="7">
        <v>10</v>
      </c>
      <c r="AC41" s="7">
        <v>2</v>
      </c>
      <c r="AD41" s="7"/>
      <c r="AE41" s="7">
        <v>8</v>
      </c>
      <c r="AF41" s="7"/>
      <c r="AG41" s="7"/>
      <c r="AH41" s="7"/>
      <c r="AI41" s="7"/>
      <c r="AJ41" s="7"/>
      <c r="AK41" s="7">
        <v>276.14999999999998</v>
      </c>
      <c r="AL41" s="7"/>
      <c r="AM41" s="7"/>
      <c r="AN41" s="7">
        <v>1</v>
      </c>
      <c r="AO41" s="7">
        <v>104.5</v>
      </c>
      <c r="AP41" s="7">
        <v>5.52</v>
      </c>
      <c r="AQ41" s="7">
        <v>165.13</v>
      </c>
      <c r="AR41" s="7" t="s">
        <v>166</v>
      </c>
      <c r="AS41" s="5" t="s">
        <v>352</v>
      </c>
      <c r="AT41" s="5"/>
    </row>
    <row r="42" spans="1:46" ht="19.5" x14ac:dyDescent="0.55000000000000004">
      <c r="A42" s="5"/>
      <c r="B42" s="21">
        <v>301485</v>
      </c>
      <c r="C42" s="5" t="s">
        <v>354</v>
      </c>
      <c r="D42" s="5" t="s">
        <v>355</v>
      </c>
      <c r="E42" s="5" t="s">
        <v>153</v>
      </c>
      <c r="F42" s="5" t="s">
        <v>255</v>
      </c>
      <c r="G42" s="5" t="s">
        <v>155</v>
      </c>
      <c r="H42" s="11">
        <v>44686</v>
      </c>
      <c r="I42" s="11">
        <v>30731</v>
      </c>
      <c r="J42" s="11" t="s">
        <v>356</v>
      </c>
      <c r="K42" s="11" t="s">
        <v>357</v>
      </c>
      <c r="L42" s="5"/>
      <c r="M42" s="5"/>
      <c r="N42" s="7">
        <v>200</v>
      </c>
      <c r="O42" s="5">
        <v>25</v>
      </c>
      <c r="P42" s="7">
        <v>192.31</v>
      </c>
      <c r="Q42" s="5">
        <v>0</v>
      </c>
      <c r="R42" s="5">
        <v>0</v>
      </c>
      <c r="S42" s="9">
        <v>10</v>
      </c>
      <c r="T42" s="7">
        <v>14.42</v>
      </c>
      <c r="U42" s="9">
        <v>0</v>
      </c>
      <c r="V42" s="7"/>
      <c r="W42" s="9">
        <v>0</v>
      </c>
      <c r="X42" s="7">
        <v>0</v>
      </c>
      <c r="Y42" s="9">
        <v>0</v>
      </c>
      <c r="Z42" s="7">
        <v>0</v>
      </c>
      <c r="AA42" s="7">
        <v>10</v>
      </c>
      <c r="AB42" s="7">
        <v>10</v>
      </c>
      <c r="AC42" s="7">
        <v>2</v>
      </c>
      <c r="AD42" s="7"/>
      <c r="AE42" s="7">
        <v>2.5</v>
      </c>
      <c r="AF42" s="7"/>
      <c r="AG42" s="7"/>
      <c r="AH42" s="7"/>
      <c r="AI42" s="7"/>
      <c r="AJ42" s="7"/>
      <c r="AK42" s="7">
        <v>231.23</v>
      </c>
      <c r="AL42" s="7"/>
      <c r="AM42" s="7"/>
      <c r="AN42" s="7">
        <v>1</v>
      </c>
      <c r="AO42" s="7">
        <v>94.31</v>
      </c>
      <c r="AP42" s="7">
        <v>4.62</v>
      </c>
      <c r="AQ42" s="7">
        <v>131.30000000000001</v>
      </c>
      <c r="AR42" s="7" t="s">
        <v>191</v>
      </c>
      <c r="AS42" s="5" t="s">
        <v>358</v>
      </c>
      <c r="AT42" s="5"/>
    </row>
    <row r="43" spans="1:46" ht="19.5" x14ac:dyDescent="0.55000000000000004">
      <c r="A43" s="5"/>
      <c r="B43" s="21">
        <v>301488</v>
      </c>
      <c r="C43" s="5" t="s">
        <v>360</v>
      </c>
      <c r="D43" s="5" t="s">
        <v>361</v>
      </c>
      <c r="E43" s="5" t="s">
        <v>153</v>
      </c>
      <c r="F43" s="5" t="s">
        <v>362</v>
      </c>
      <c r="G43" s="5" t="s">
        <v>155</v>
      </c>
      <c r="H43" s="11">
        <v>44686</v>
      </c>
      <c r="I43" s="11">
        <v>33050</v>
      </c>
      <c r="J43" s="11" t="s">
        <v>363</v>
      </c>
      <c r="K43" s="11" t="s">
        <v>364</v>
      </c>
      <c r="L43" s="5"/>
      <c r="M43" s="5"/>
      <c r="N43" s="7">
        <v>200</v>
      </c>
      <c r="O43" s="5">
        <v>26</v>
      </c>
      <c r="P43" s="7">
        <v>200</v>
      </c>
      <c r="Q43" s="5">
        <v>0</v>
      </c>
      <c r="R43" s="5">
        <v>0</v>
      </c>
      <c r="S43" s="9">
        <v>18</v>
      </c>
      <c r="T43" s="7">
        <v>25.96</v>
      </c>
      <c r="U43" s="9">
        <v>0</v>
      </c>
      <c r="V43" s="7"/>
      <c r="W43" s="9">
        <v>0</v>
      </c>
      <c r="X43" s="7">
        <v>0</v>
      </c>
      <c r="Y43" s="9">
        <v>0</v>
      </c>
      <c r="Z43" s="7">
        <v>0</v>
      </c>
      <c r="AA43" s="7">
        <v>10</v>
      </c>
      <c r="AB43" s="7">
        <v>10</v>
      </c>
      <c r="AC43" s="7">
        <v>2</v>
      </c>
      <c r="AD43" s="7"/>
      <c r="AE43" s="7">
        <v>4.5</v>
      </c>
      <c r="AF43" s="7"/>
      <c r="AG43" s="7"/>
      <c r="AH43" s="7"/>
      <c r="AI43" s="7"/>
      <c r="AJ43" s="7"/>
      <c r="AK43" s="7">
        <v>252.46</v>
      </c>
      <c r="AL43" s="7"/>
      <c r="AM43" s="7"/>
      <c r="AN43" s="7">
        <v>1</v>
      </c>
      <c r="AO43" s="7">
        <v>104.5</v>
      </c>
      <c r="AP43" s="7">
        <v>5.05</v>
      </c>
      <c r="AQ43" s="7">
        <v>141.91</v>
      </c>
      <c r="AR43" s="7" t="s">
        <v>158</v>
      </c>
      <c r="AS43" s="5" t="s">
        <v>365</v>
      </c>
      <c r="AT43" s="5"/>
    </row>
    <row r="44" spans="1:46" ht="19.5" x14ac:dyDescent="0.55000000000000004">
      <c r="A44" s="5"/>
      <c r="B44" s="21">
        <v>301493</v>
      </c>
      <c r="C44" s="5" t="s">
        <v>367</v>
      </c>
      <c r="D44" s="5" t="s">
        <v>368</v>
      </c>
      <c r="E44" s="5" t="s">
        <v>153</v>
      </c>
      <c r="F44" s="5" t="s">
        <v>163</v>
      </c>
      <c r="G44" s="5" t="s">
        <v>155</v>
      </c>
      <c r="H44" s="11">
        <v>44687</v>
      </c>
      <c r="I44" s="11">
        <v>37474</v>
      </c>
      <c r="J44" s="11" t="s">
        <v>369</v>
      </c>
      <c r="K44" s="11" t="s">
        <v>370</v>
      </c>
      <c r="L44" s="5"/>
      <c r="M44" s="5"/>
      <c r="N44" s="7">
        <v>200</v>
      </c>
      <c r="O44" s="5">
        <v>26</v>
      </c>
      <c r="P44" s="7">
        <v>200</v>
      </c>
      <c r="Q44" s="5">
        <v>0</v>
      </c>
      <c r="R44" s="5">
        <v>0</v>
      </c>
      <c r="S44" s="9">
        <v>32</v>
      </c>
      <c r="T44" s="7">
        <v>46.15</v>
      </c>
      <c r="U44" s="9">
        <v>0</v>
      </c>
      <c r="V44" s="7"/>
      <c r="W44" s="9">
        <v>0</v>
      </c>
      <c r="X44" s="7">
        <v>0</v>
      </c>
      <c r="Y44" s="9">
        <v>0</v>
      </c>
      <c r="Z44" s="7">
        <v>0</v>
      </c>
      <c r="AA44" s="7">
        <v>10</v>
      </c>
      <c r="AB44" s="7">
        <v>10</v>
      </c>
      <c r="AC44" s="7">
        <v>2</v>
      </c>
      <c r="AD44" s="7"/>
      <c r="AE44" s="7">
        <v>8</v>
      </c>
      <c r="AF44" s="7"/>
      <c r="AG44" s="7"/>
      <c r="AH44" s="7"/>
      <c r="AI44" s="7"/>
      <c r="AJ44" s="7"/>
      <c r="AK44" s="7">
        <v>276.14999999999998</v>
      </c>
      <c r="AL44" s="7"/>
      <c r="AM44" s="7"/>
      <c r="AN44" s="7">
        <v>1</v>
      </c>
      <c r="AO44" s="7">
        <v>104.5</v>
      </c>
      <c r="AP44" s="7">
        <v>5.52</v>
      </c>
      <c r="AQ44" s="7">
        <v>165.13</v>
      </c>
      <c r="AR44" s="7" t="s">
        <v>166</v>
      </c>
      <c r="AS44" s="5" t="s">
        <v>352</v>
      </c>
      <c r="AT44" s="5"/>
    </row>
    <row r="45" spans="1:46" ht="19.5" x14ac:dyDescent="0.55000000000000004">
      <c r="A45" s="5"/>
      <c r="B45" s="21">
        <v>301509</v>
      </c>
      <c r="C45" s="5" t="s">
        <v>372</v>
      </c>
      <c r="D45" s="5" t="s">
        <v>373</v>
      </c>
      <c r="E45" s="5" t="s">
        <v>153</v>
      </c>
      <c r="F45" s="5" t="s">
        <v>362</v>
      </c>
      <c r="G45" s="5" t="s">
        <v>155</v>
      </c>
      <c r="H45" s="11">
        <v>44687</v>
      </c>
      <c r="I45" s="11">
        <v>30812</v>
      </c>
      <c r="J45" s="11" t="s">
        <v>374</v>
      </c>
      <c r="K45" s="11" t="s">
        <v>375</v>
      </c>
      <c r="L45" s="5"/>
      <c r="M45" s="5"/>
      <c r="N45" s="7">
        <v>200</v>
      </c>
      <c r="O45" s="5">
        <v>26</v>
      </c>
      <c r="P45" s="7">
        <v>200</v>
      </c>
      <c r="Q45" s="5">
        <v>0</v>
      </c>
      <c r="R45" s="5">
        <v>0</v>
      </c>
      <c r="S45" s="9">
        <v>16</v>
      </c>
      <c r="T45" s="7">
        <v>23.08</v>
      </c>
      <c r="U45" s="9">
        <v>0</v>
      </c>
      <c r="V45" s="7"/>
      <c r="W45" s="9">
        <v>0</v>
      </c>
      <c r="X45" s="7">
        <v>0</v>
      </c>
      <c r="Y45" s="9">
        <v>0</v>
      </c>
      <c r="Z45" s="7">
        <v>0</v>
      </c>
      <c r="AA45" s="7">
        <v>10</v>
      </c>
      <c r="AB45" s="7">
        <v>10</v>
      </c>
      <c r="AC45" s="7">
        <v>2</v>
      </c>
      <c r="AD45" s="7"/>
      <c r="AE45" s="7">
        <v>4</v>
      </c>
      <c r="AF45" s="7"/>
      <c r="AG45" s="7"/>
      <c r="AH45" s="7"/>
      <c r="AI45" s="7"/>
      <c r="AJ45" s="7"/>
      <c r="AK45" s="7">
        <v>249.08</v>
      </c>
      <c r="AL45" s="7"/>
      <c r="AM45" s="7"/>
      <c r="AN45" s="7">
        <v>1</v>
      </c>
      <c r="AO45" s="7">
        <v>104</v>
      </c>
      <c r="AP45" s="7">
        <v>4.9800000000000004</v>
      </c>
      <c r="AQ45" s="7">
        <v>139.1</v>
      </c>
      <c r="AR45" s="7" t="s">
        <v>191</v>
      </c>
      <c r="AS45" s="5" t="s">
        <v>290</v>
      </c>
      <c r="AT45" s="5"/>
    </row>
    <row r="46" spans="1:46" ht="19.5" x14ac:dyDescent="0.55000000000000004">
      <c r="A46" s="5"/>
      <c r="B46" s="21">
        <v>301537</v>
      </c>
      <c r="C46" s="5" t="s">
        <v>377</v>
      </c>
      <c r="D46" s="5" t="s">
        <v>378</v>
      </c>
      <c r="E46" s="5" t="s">
        <v>153</v>
      </c>
      <c r="F46" s="5" t="s">
        <v>217</v>
      </c>
      <c r="G46" s="5" t="s">
        <v>218</v>
      </c>
      <c r="H46" s="11">
        <v>44690</v>
      </c>
      <c r="I46" s="11">
        <v>36192</v>
      </c>
      <c r="J46" s="11" t="s">
        <v>379</v>
      </c>
      <c r="K46" s="11" t="s">
        <v>380</v>
      </c>
      <c r="L46" s="5">
        <v>1</v>
      </c>
      <c r="M46" s="5">
        <v>1</v>
      </c>
      <c r="N46" s="7">
        <v>200</v>
      </c>
      <c r="O46" s="5">
        <v>25.5</v>
      </c>
      <c r="P46" s="7">
        <v>196.15</v>
      </c>
      <c r="Q46" s="5">
        <v>0.5</v>
      </c>
      <c r="R46" s="5">
        <v>0</v>
      </c>
      <c r="S46" s="9">
        <v>18</v>
      </c>
      <c r="T46" s="7">
        <v>25.96</v>
      </c>
      <c r="U46" s="9">
        <v>0</v>
      </c>
      <c r="V46" s="7"/>
      <c r="W46" s="9">
        <v>0</v>
      </c>
      <c r="X46" s="7">
        <v>0</v>
      </c>
      <c r="Y46" s="9">
        <v>0</v>
      </c>
      <c r="Z46" s="7">
        <v>0</v>
      </c>
      <c r="AA46" s="7">
        <v>10</v>
      </c>
      <c r="AB46" s="7">
        <v>9.81</v>
      </c>
      <c r="AC46" s="7">
        <v>2</v>
      </c>
      <c r="AD46" s="7"/>
      <c r="AE46" s="7">
        <v>4.5</v>
      </c>
      <c r="AF46" s="7"/>
      <c r="AG46" s="7"/>
      <c r="AH46" s="7"/>
      <c r="AI46" s="7"/>
      <c r="AJ46" s="7"/>
      <c r="AK46" s="7">
        <v>248.42</v>
      </c>
      <c r="AL46" s="7"/>
      <c r="AM46" s="7"/>
      <c r="AN46" s="7">
        <v>1</v>
      </c>
      <c r="AO46" s="7">
        <v>100.15</v>
      </c>
      <c r="AP46" s="7">
        <v>4.97</v>
      </c>
      <c r="AQ46" s="7">
        <v>142.30000000000001</v>
      </c>
      <c r="AR46" s="7" t="s">
        <v>158</v>
      </c>
      <c r="AS46" s="5" t="s">
        <v>381</v>
      </c>
      <c r="AT46" s="5"/>
    </row>
    <row r="47" spans="1:46" ht="19.5" x14ac:dyDescent="0.55000000000000004">
      <c r="A47" s="5"/>
      <c r="B47" s="21">
        <v>301542</v>
      </c>
      <c r="C47" s="5" t="s">
        <v>383</v>
      </c>
      <c r="D47" s="5" t="s">
        <v>384</v>
      </c>
      <c r="E47" s="5" t="s">
        <v>153</v>
      </c>
      <c r="F47" s="5" t="s">
        <v>154</v>
      </c>
      <c r="G47" s="5" t="s">
        <v>155</v>
      </c>
      <c r="H47" s="11">
        <v>44690</v>
      </c>
      <c r="I47" s="11">
        <v>33588</v>
      </c>
      <c r="J47" s="11" t="s">
        <v>385</v>
      </c>
      <c r="K47" s="11" t="s">
        <v>386</v>
      </c>
      <c r="L47" s="5"/>
      <c r="M47" s="5"/>
      <c r="N47" s="7">
        <v>200</v>
      </c>
      <c r="O47" s="5">
        <v>25</v>
      </c>
      <c r="P47" s="7">
        <v>192.31</v>
      </c>
      <c r="Q47" s="5">
        <v>0</v>
      </c>
      <c r="R47" s="5">
        <v>1</v>
      </c>
      <c r="S47" s="9">
        <v>16</v>
      </c>
      <c r="T47" s="7">
        <v>23.08</v>
      </c>
      <c r="U47" s="9">
        <v>0</v>
      </c>
      <c r="V47" s="7"/>
      <c r="W47" s="9">
        <v>0</v>
      </c>
      <c r="X47" s="7">
        <v>0</v>
      </c>
      <c r="Y47" s="9">
        <v>0</v>
      </c>
      <c r="Z47" s="7">
        <v>0</v>
      </c>
      <c r="AA47" s="7">
        <v>10</v>
      </c>
      <c r="AB47" s="7">
        <v>5</v>
      </c>
      <c r="AC47" s="7">
        <v>2</v>
      </c>
      <c r="AD47" s="7"/>
      <c r="AE47" s="7">
        <v>4</v>
      </c>
      <c r="AF47" s="7"/>
      <c r="AG47" s="7"/>
      <c r="AH47" s="7"/>
      <c r="AI47" s="7"/>
      <c r="AJ47" s="7"/>
      <c r="AK47" s="7">
        <v>236.39</v>
      </c>
      <c r="AL47" s="7"/>
      <c r="AM47" s="7"/>
      <c r="AN47" s="7">
        <v>1</v>
      </c>
      <c r="AO47" s="7">
        <v>96.31</v>
      </c>
      <c r="AP47" s="7">
        <v>4.7300000000000004</v>
      </c>
      <c r="AQ47" s="7">
        <v>134.35</v>
      </c>
      <c r="AR47" s="7" t="s">
        <v>191</v>
      </c>
      <c r="AS47" s="5" t="s">
        <v>387</v>
      </c>
      <c r="AT47" s="5"/>
    </row>
    <row r="48" spans="1:46" ht="19.5" x14ac:dyDescent="0.55000000000000004">
      <c r="A48" s="5"/>
      <c r="B48" s="21">
        <v>301549</v>
      </c>
      <c r="C48" s="5" t="s">
        <v>389</v>
      </c>
      <c r="D48" s="5" t="s">
        <v>390</v>
      </c>
      <c r="E48" s="5" t="s">
        <v>153</v>
      </c>
      <c r="F48" s="5" t="s">
        <v>217</v>
      </c>
      <c r="G48" s="5" t="s">
        <v>218</v>
      </c>
      <c r="H48" s="11">
        <v>44690</v>
      </c>
      <c r="I48" s="11">
        <v>31422</v>
      </c>
      <c r="J48" s="11" t="s">
        <v>391</v>
      </c>
      <c r="K48" s="11" t="s">
        <v>392</v>
      </c>
      <c r="L48" s="5">
        <v>1</v>
      </c>
      <c r="M48" s="5"/>
      <c r="N48" s="7">
        <v>200</v>
      </c>
      <c r="O48" s="5">
        <v>26</v>
      </c>
      <c r="P48" s="7">
        <v>200</v>
      </c>
      <c r="Q48" s="5">
        <v>0</v>
      </c>
      <c r="R48" s="5">
        <v>0</v>
      </c>
      <c r="S48" s="9">
        <v>30</v>
      </c>
      <c r="T48" s="7">
        <v>43.27</v>
      </c>
      <c r="U48" s="9">
        <v>0</v>
      </c>
      <c r="V48" s="7"/>
      <c r="W48" s="9">
        <v>0</v>
      </c>
      <c r="X48" s="7">
        <v>0</v>
      </c>
      <c r="Y48" s="9">
        <v>0</v>
      </c>
      <c r="Z48" s="7">
        <v>0</v>
      </c>
      <c r="AA48" s="7">
        <v>10</v>
      </c>
      <c r="AB48" s="7">
        <v>10</v>
      </c>
      <c r="AC48" s="7">
        <v>2</v>
      </c>
      <c r="AD48" s="7"/>
      <c r="AE48" s="7">
        <v>7.5</v>
      </c>
      <c r="AF48" s="7"/>
      <c r="AG48" s="7"/>
      <c r="AH48" s="7"/>
      <c r="AI48" s="7"/>
      <c r="AJ48" s="7"/>
      <c r="AK48" s="7">
        <v>272.77</v>
      </c>
      <c r="AL48" s="7"/>
      <c r="AM48" s="7"/>
      <c r="AN48" s="7">
        <v>1</v>
      </c>
      <c r="AO48" s="7">
        <v>104.5</v>
      </c>
      <c r="AP48" s="7">
        <v>5.46</v>
      </c>
      <c r="AQ48" s="7">
        <v>161.81</v>
      </c>
      <c r="AR48" s="7" t="s">
        <v>166</v>
      </c>
      <c r="AS48" s="5" t="s">
        <v>319</v>
      </c>
      <c r="AT48" s="5"/>
    </row>
    <row r="49" spans="1:46" ht="19.5" x14ac:dyDescent="0.55000000000000004">
      <c r="A49" s="5"/>
      <c r="B49" s="21">
        <v>301568</v>
      </c>
      <c r="C49" s="5" t="s">
        <v>394</v>
      </c>
      <c r="D49" s="5" t="s">
        <v>395</v>
      </c>
      <c r="E49" s="5" t="s">
        <v>153</v>
      </c>
      <c r="F49" s="5" t="s">
        <v>217</v>
      </c>
      <c r="G49" s="5" t="s">
        <v>218</v>
      </c>
      <c r="H49" s="11">
        <v>44691</v>
      </c>
      <c r="I49" s="11">
        <v>34832</v>
      </c>
      <c r="J49" s="11" t="s">
        <v>396</v>
      </c>
      <c r="K49" s="11" t="s">
        <v>397</v>
      </c>
      <c r="L49" s="5">
        <v>1</v>
      </c>
      <c r="M49" s="5"/>
      <c r="N49" s="7">
        <v>200</v>
      </c>
      <c r="O49" s="5">
        <v>26</v>
      </c>
      <c r="P49" s="7">
        <v>200</v>
      </c>
      <c r="Q49" s="5">
        <v>0</v>
      </c>
      <c r="R49" s="5">
        <v>0</v>
      </c>
      <c r="S49" s="9">
        <v>20</v>
      </c>
      <c r="T49" s="7">
        <v>28.85</v>
      </c>
      <c r="U49" s="9">
        <v>0</v>
      </c>
      <c r="V49" s="7"/>
      <c r="W49" s="9">
        <v>0</v>
      </c>
      <c r="X49" s="7">
        <v>0</v>
      </c>
      <c r="Y49" s="9">
        <v>0</v>
      </c>
      <c r="Z49" s="7">
        <v>0</v>
      </c>
      <c r="AA49" s="7">
        <v>10</v>
      </c>
      <c r="AB49" s="7">
        <v>10</v>
      </c>
      <c r="AC49" s="7">
        <v>2</v>
      </c>
      <c r="AD49" s="7"/>
      <c r="AE49" s="7">
        <v>5</v>
      </c>
      <c r="AF49" s="7"/>
      <c r="AG49" s="7"/>
      <c r="AH49" s="7"/>
      <c r="AI49" s="7"/>
      <c r="AJ49" s="7"/>
      <c r="AK49" s="7">
        <v>255.85</v>
      </c>
      <c r="AL49" s="7"/>
      <c r="AM49" s="7"/>
      <c r="AN49" s="7">
        <v>1</v>
      </c>
      <c r="AO49" s="7">
        <v>104</v>
      </c>
      <c r="AP49" s="7">
        <v>5.12</v>
      </c>
      <c r="AQ49" s="7">
        <v>145.72999999999999</v>
      </c>
      <c r="AR49" s="7" t="s">
        <v>158</v>
      </c>
      <c r="AS49" s="5" t="s">
        <v>398</v>
      </c>
      <c r="AT49" s="5"/>
    </row>
    <row r="50" spans="1:46" ht="19.5" x14ac:dyDescent="0.55000000000000004">
      <c r="A50" s="5"/>
      <c r="B50" s="21">
        <v>301577</v>
      </c>
      <c r="C50" s="5" t="s">
        <v>400</v>
      </c>
      <c r="D50" s="5" t="s">
        <v>401</v>
      </c>
      <c r="E50" s="5" t="s">
        <v>153</v>
      </c>
      <c r="F50" s="5" t="s">
        <v>217</v>
      </c>
      <c r="G50" s="5" t="s">
        <v>218</v>
      </c>
      <c r="H50" s="11">
        <v>44691</v>
      </c>
      <c r="I50" s="11">
        <v>31150</v>
      </c>
      <c r="J50" s="11" t="s">
        <v>402</v>
      </c>
      <c r="K50" s="11" t="s">
        <v>403</v>
      </c>
      <c r="L50" s="5"/>
      <c r="M50" s="5"/>
      <c r="N50" s="7">
        <v>200</v>
      </c>
      <c r="O50" s="5">
        <v>26</v>
      </c>
      <c r="P50" s="7">
        <v>200</v>
      </c>
      <c r="Q50" s="5">
        <v>0</v>
      </c>
      <c r="R50" s="5">
        <v>0</v>
      </c>
      <c r="S50" s="9">
        <v>18</v>
      </c>
      <c r="T50" s="7">
        <v>25.96</v>
      </c>
      <c r="U50" s="9">
        <v>0</v>
      </c>
      <c r="V50" s="7"/>
      <c r="W50" s="9">
        <v>0</v>
      </c>
      <c r="X50" s="7">
        <v>0</v>
      </c>
      <c r="Y50" s="9">
        <v>0</v>
      </c>
      <c r="Z50" s="7">
        <v>0</v>
      </c>
      <c r="AA50" s="7">
        <v>10</v>
      </c>
      <c r="AB50" s="7">
        <v>10</v>
      </c>
      <c r="AC50" s="7">
        <v>2</v>
      </c>
      <c r="AD50" s="7"/>
      <c r="AE50" s="7">
        <v>4.5</v>
      </c>
      <c r="AF50" s="7"/>
      <c r="AG50" s="7"/>
      <c r="AH50" s="7"/>
      <c r="AI50" s="7"/>
      <c r="AJ50" s="7"/>
      <c r="AK50" s="7">
        <v>252.46</v>
      </c>
      <c r="AL50" s="7"/>
      <c r="AM50" s="7"/>
      <c r="AN50" s="7">
        <v>1</v>
      </c>
      <c r="AO50" s="7">
        <v>103.5</v>
      </c>
      <c r="AP50" s="7">
        <v>5.05</v>
      </c>
      <c r="AQ50" s="7">
        <v>142.91</v>
      </c>
      <c r="AR50" s="7" t="s">
        <v>158</v>
      </c>
      <c r="AS50" s="5" t="s">
        <v>251</v>
      </c>
      <c r="AT50" s="5"/>
    </row>
    <row r="51" spans="1:46" ht="19.5" x14ac:dyDescent="0.55000000000000004">
      <c r="A51" s="5"/>
      <c r="B51" s="21">
        <v>301587</v>
      </c>
      <c r="C51" s="5" t="s">
        <v>405</v>
      </c>
      <c r="D51" s="5" t="s">
        <v>406</v>
      </c>
      <c r="E51" s="5" t="s">
        <v>136</v>
      </c>
      <c r="F51" s="5" t="s">
        <v>171</v>
      </c>
      <c r="G51" s="5" t="s">
        <v>155</v>
      </c>
      <c r="H51" s="11">
        <v>44692</v>
      </c>
      <c r="I51" s="11">
        <v>35776</v>
      </c>
      <c r="J51" s="11" t="s">
        <v>407</v>
      </c>
      <c r="K51" s="11" t="s">
        <v>408</v>
      </c>
      <c r="L51" s="5"/>
      <c r="M51" s="5"/>
      <c r="N51" s="7">
        <v>200</v>
      </c>
      <c r="O51" s="5">
        <v>26</v>
      </c>
      <c r="P51" s="7">
        <v>200</v>
      </c>
      <c r="Q51" s="5">
        <v>0</v>
      </c>
      <c r="R51" s="5">
        <v>0</v>
      </c>
      <c r="S51" s="9">
        <v>22</v>
      </c>
      <c r="T51" s="7">
        <v>31.73</v>
      </c>
      <c r="U51" s="9">
        <v>0</v>
      </c>
      <c r="V51" s="7"/>
      <c r="W51" s="9">
        <v>0</v>
      </c>
      <c r="X51" s="7">
        <v>0</v>
      </c>
      <c r="Y51" s="9">
        <v>0</v>
      </c>
      <c r="Z51" s="7">
        <v>0</v>
      </c>
      <c r="AA51" s="7">
        <v>10</v>
      </c>
      <c r="AB51" s="7">
        <v>10</v>
      </c>
      <c r="AC51" s="7">
        <v>2</v>
      </c>
      <c r="AD51" s="7"/>
      <c r="AE51" s="7">
        <v>5.5</v>
      </c>
      <c r="AF51" s="7"/>
      <c r="AG51" s="7"/>
      <c r="AH51" s="7"/>
      <c r="AI51" s="7"/>
      <c r="AJ51" s="7"/>
      <c r="AK51" s="7">
        <v>259.23</v>
      </c>
      <c r="AL51" s="7"/>
      <c r="AM51" s="7"/>
      <c r="AN51" s="7">
        <v>1</v>
      </c>
      <c r="AO51" s="7">
        <v>104</v>
      </c>
      <c r="AP51" s="7">
        <v>5.18</v>
      </c>
      <c r="AQ51" s="7">
        <v>149.05000000000001</v>
      </c>
      <c r="AR51" s="7" t="s">
        <v>158</v>
      </c>
      <c r="AS51" s="5" t="s">
        <v>409</v>
      </c>
      <c r="AT51" s="5"/>
    </row>
    <row r="52" spans="1:46" ht="19.5" x14ac:dyDescent="0.55000000000000004">
      <c r="A52" s="5"/>
      <c r="B52" s="21">
        <v>301588</v>
      </c>
      <c r="C52" s="5" t="s">
        <v>411</v>
      </c>
      <c r="D52" s="5" t="s">
        <v>412</v>
      </c>
      <c r="E52" s="5" t="s">
        <v>153</v>
      </c>
      <c r="F52" s="5" t="s">
        <v>171</v>
      </c>
      <c r="G52" s="5" t="s">
        <v>155</v>
      </c>
      <c r="H52" s="11">
        <v>44692</v>
      </c>
      <c r="I52" s="11">
        <v>34354</v>
      </c>
      <c r="J52" s="11" t="s">
        <v>413</v>
      </c>
      <c r="K52" s="11" t="s">
        <v>414</v>
      </c>
      <c r="L52" s="5">
        <v>1</v>
      </c>
      <c r="M52" s="5"/>
      <c r="N52" s="7">
        <v>200</v>
      </c>
      <c r="O52" s="5">
        <v>26</v>
      </c>
      <c r="P52" s="7">
        <v>200</v>
      </c>
      <c r="Q52" s="5">
        <v>0</v>
      </c>
      <c r="R52" s="5">
        <v>0</v>
      </c>
      <c r="S52" s="9">
        <v>22</v>
      </c>
      <c r="T52" s="7">
        <v>31.73</v>
      </c>
      <c r="U52" s="9">
        <v>0</v>
      </c>
      <c r="V52" s="7"/>
      <c r="W52" s="9">
        <v>0</v>
      </c>
      <c r="X52" s="7">
        <v>0</v>
      </c>
      <c r="Y52" s="9">
        <v>0</v>
      </c>
      <c r="Z52" s="7">
        <v>0</v>
      </c>
      <c r="AA52" s="7">
        <v>10</v>
      </c>
      <c r="AB52" s="7">
        <v>10</v>
      </c>
      <c r="AC52" s="7">
        <v>2</v>
      </c>
      <c r="AD52" s="7"/>
      <c r="AE52" s="7">
        <v>5.5</v>
      </c>
      <c r="AF52" s="7"/>
      <c r="AG52" s="7"/>
      <c r="AH52" s="7"/>
      <c r="AI52" s="7"/>
      <c r="AJ52" s="7"/>
      <c r="AK52" s="7">
        <v>259.23</v>
      </c>
      <c r="AL52" s="7"/>
      <c r="AM52" s="7"/>
      <c r="AN52" s="7">
        <v>1</v>
      </c>
      <c r="AO52" s="7">
        <v>104</v>
      </c>
      <c r="AP52" s="7">
        <v>5.18</v>
      </c>
      <c r="AQ52" s="7">
        <v>149.05000000000001</v>
      </c>
      <c r="AR52" s="7" t="s">
        <v>158</v>
      </c>
      <c r="AS52" s="5" t="s">
        <v>409</v>
      </c>
      <c r="AT52" s="5"/>
    </row>
    <row r="53" spans="1:46" ht="19.5" x14ac:dyDescent="0.55000000000000004">
      <c r="A53" s="5"/>
      <c r="B53" s="21">
        <v>301591</v>
      </c>
      <c r="C53" s="5" t="s">
        <v>416</v>
      </c>
      <c r="D53" s="5" t="s">
        <v>417</v>
      </c>
      <c r="E53" s="5" t="s">
        <v>153</v>
      </c>
      <c r="F53" s="5" t="s">
        <v>171</v>
      </c>
      <c r="G53" s="5" t="s">
        <v>155</v>
      </c>
      <c r="H53" s="11">
        <v>44693</v>
      </c>
      <c r="I53" s="11">
        <v>32026</v>
      </c>
      <c r="J53" s="11" t="s">
        <v>418</v>
      </c>
      <c r="K53" s="11" t="s">
        <v>419</v>
      </c>
      <c r="L53" s="5"/>
      <c r="M53" s="5"/>
      <c r="N53" s="7">
        <v>200</v>
      </c>
      <c r="O53" s="5">
        <v>26</v>
      </c>
      <c r="P53" s="7">
        <v>200</v>
      </c>
      <c r="Q53" s="5">
        <v>0</v>
      </c>
      <c r="R53" s="5">
        <v>0</v>
      </c>
      <c r="S53" s="9">
        <v>22</v>
      </c>
      <c r="T53" s="7">
        <v>31.73</v>
      </c>
      <c r="U53" s="9">
        <v>0</v>
      </c>
      <c r="V53" s="7"/>
      <c r="W53" s="9">
        <v>0</v>
      </c>
      <c r="X53" s="7">
        <v>0</v>
      </c>
      <c r="Y53" s="9">
        <v>0</v>
      </c>
      <c r="Z53" s="7">
        <v>0</v>
      </c>
      <c r="AA53" s="7">
        <v>10</v>
      </c>
      <c r="AB53" s="7">
        <v>10</v>
      </c>
      <c r="AC53" s="7">
        <v>2</v>
      </c>
      <c r="AD53" s="7"/>
      <c r="AE53" s="7">
        <v>5.5</v>
      </c>
      <c r="AF53" s="7"/>
      <c r="AG53" s="7"/>
      <c r="AH53" s="7"/>
      <c r="AI53" s="7"/>
      <c r="AJ53" s="7"/>
      <c r="AK53" s="7">
        <v>259.23</v>
      </c>
      <c r="AL53" s="7"/>
      <c r="AM53" s="7"/>
      <c r="AN53" s="7">
        <v>1</v>
      </c>
      <c r="AO53" s="7">
        <v>104</v>
      </c>
      <c r="AP53" s="7">
        <v>5.18</v>
      </c>
      <c r="AQ53" s="7">
        <v>149.05000000000001</v>
      </c>
      <c r="AR53" s="7" t="s">
        <v>158</v>
      </c>
      <c r="AS53" s="5" t="s">
        <v>409</v>
      </c>
      <c r="AT53" s="5"/>
    </row>
    <row r="54" spans="1:46" ht="19.5" x14ac:dyDescent="0.55000000000000004">
      <c r="A54" s="5"/>
      <c r="B54" s="21">
        <v>301594</v>
      </c>
      <c r="C54" s="5" t="s">
        <v>421</v>
      </c>
      <c r="D54" s="5" t="s">
        <v>422</v>
      </c>
      <c r="E54" s="5" t="s">
        <v>153</v>
      </c>
      <c r="F54" s="5" t="s">
        <v>255</v>
      </c>
      <c r="G54" s="5" t="s">
        <v>155</v>
      </c>
      <c r="H54" s="11">
        <v>44693</v>
      </c>
      <c r="I54" s="11">
        <v>37076</v>
      </c>
      <c r="J54" s="11" t="s">
        <v>423</v>
      </c>
      <c r="K54" s="11" t="s">
        <v>424</v>
      </c>
      <c r="L54" s="5"/>
      <c r="M54" s="5"/>
      <c r="N54" s="7">
        <v>200</v>
      </c>
      <c r="O54" s="5">
        <v>26</v>
      </c>
      <c r="P54" s="7">
        <v>200</v>
      </c>
      <c r="Q54" s="5">
        <v>0</v>
      </c>
      <c r="R54" s="5">
        <v>0</v>
      </c>
      <c r="S54" s="9">
        <v>18</v>
      </c>
      <c r="T54" s="7">
        <v>25.96</v>
      </c>
      <c r="U54" s="9">
        <v>0</v>
      </c>
      <c r="V54" s="7"/>
      <c r="W54" s="9">
        <v>0</v>
      </c>
      <c r="X54" s="7">
        <v>0</v>
      </c>
      <c r="Y54" s="9">
        <v>0</v>
      </c>
      <c r="Z54" s="7">
        <v>0</v>
      </c>
      <c r="AA54" s="7">
        <v>10</v>
      </c>
      <c r="AB54" s="7">
        <v>10</v>
      </c>
      <c r="AC54" s="7">
        <v>2</v>
      </c>
      <c r="AD54" s="7"/>
      <c r="AE54" s="7">
        <v>4.5</v>
      </c>
      <c r="AF54" s="7"/>
      <c r="AG54" s="7"/>
      <c r="AH54" s="7"/>
      <c r="AI54" s="7"/>
      <c r="AJ54" s="7"/>
      <c r="AK54" s="7">
        <v>252.46</v>
      </c>
      <c r="AL54" s="7"/>
      <c r="AM54" s="7"/>
      <c r="AN54" s="7">
        <v>1</v>
      </c>
      <c r="AO54" s="7">
        <v>104.5</v>
      </c>
      <c r="AP54" s="7">
        <v>5.05</v>
      </c>
      <c r="AQ54" s="7">
        <v>141.91</v>
      </c>
      <c r="AR54" s="7" t="s">
        <v>158</v>
      </c>
      <c r="AS54" s="5" t="s">
        <v>365</v>
      </c>
      <c r="AT54" s="5"/>
    </row>
    <row r="55" spans="1:46" ht="19.5" x14ac:dyDescent="0.55000000000000004">
      <c r="A55" s="5"/>
      <c r="B55" s="21">
        <v>301596</v>
      </c>
      <c r="C55" s="5" t="s">
        <v>426</v>
      </c>
      <c r="D55" s="5" t="s">
        <v>427</v>
      </c>
      <c r="E55" s="5" t="s">
        <v>153</v>
      </c>
      <c r="F55" s="5" t="s">
        <v>171</v>
      </c>
      <c r="G55" s="5" t="s">
        <v>155</v>
      </c>
      <c r="H55" s="11">
        <v>44693</v>
      </c>
      <c r="I55" s="11">
        <v>37731</v>
      </c>
      <c r="J55" s="11" t="s">
        <v>428</v>
      </c>
      <c r="K55" s="11" t="s">
        <v>429</v>
      </c>
      <c r="L55" s="5"/>
      <c r="M55" s="5"/>
      <c r="N55" s="7">
        <v>200</v>
      </c>
      <c r="O55" s="5">
        <v>25</v>
      </c>
      <c r="P55" s="7">
        <v>192.31</v>
      </c>
      <c r="Q55" s="5">
        <v>0</v>
      </c>
      <c r="R55" s="5">
        <v>1</v>
      </c>
      <c r="S55" s="9">
        <v>22</v>
      </c>
      <c r="T55" s="7">
        <v>31.73</v>
      </c>
      <c r="U55" s="9">
        <v>0</v>
      </c>
      <c r="V55" s="7"/>
      <c r="W55" s="9">
        <v>0</v>
      </c>
      <c r="X55" s="7">
        <v>0</v>
      </c>
      <c r="Y55" s="9">
        <v>0</v>
      </c>
      <c r="Z55" s="7">
        <v>0</v>
      </c>
      <c r="AA55" s="7">
        <v>10</v>
      </c>
      <c r="AB55" s="7">
        <v>5</v>
      </c>
      <c r="AC55" s="7">
        <v>2</v>
      </c>
      <c r="AD55" s="7"/>
      <c r="AE55" s="7">
        <v>5.5</v>
      </c>
      <c r="AF55" s="7"/>
      <c r="AG55" s="7"/>
      <c r="AH55" s="7"/>
      <c r="AI55" s="7"/>
      <c r="AJ55" s="7"/>
      <c r="AK55" s="7">
        <v>246.54</v>
      </c>
      <c r="AL55" s="7"/>
      <c r="AM55" s="7"/>
      <c r="AN55" s="7">
        <v>1</v>
      </c>
      <c r="AO55" s="7">
        <v>96.31</v>
      </c>
      <c r="AP55" s="7">
        <v>4.93</v>
      </c>
      <c r="AQ55" s="7">
        <v>144.30000000000001</v>
      </c>
      <c r="AR55" s="7" t="s">
        <v>158</v>
      </c>
      <c r="AS55" s="5" t="s">
        <v>430</v>
      </c>
      <c r="AT55" s="5"/>
    </row>
    <row r="56" spans="1:46" ht="19.5" x14ac:dyDescent="0.55000000000000004">
      <c r="A56" s="5"/>
      <c r="B56" s="21">
        <v>301597</v>
      </c>
      <c r="C56" s="5" t="s">
        <v>432</v>
      </c>
      <c r="D56" s="5" t="s">
        <v>433</v>
      </c>
      <c r="E56" s="5" t="s">
        <v>153</v>
      </c>
      <c r="F56" s="5" t="s">
        <v>171</v>
      </c>
      <c r="G56" s="5" t="s">
        <v>155</v>
      </c>
      <c r="H56" s="11">
        <v>44693</v>
      </c>
      <c r="I56" s="11">
        <v>33067</v>
      </c>
      <c r="J56" s="11" t="s">
        <v>434</v>
      </c>
      <c r="K56" s="11" t="s">
        <v>435</v>
      </c>
      <c r="L56" s="5"/>
      <c r="M56" s="5"/>
      <c r="N56" s="7">
        <v>200</v>
      </c>
      <c r="O56" s="5">
        <v>26</v>
      </c>
      <c r="P56" s="7">
        <v>200</v>
      </c>
      <c r="Q56" s="5">
        <v>0</v>
      </c>
      <c r="R56" s="5">
        <v>0</v>
      </c>
      <c r="S56" s="9">
        <v>22</v>
      </c>
      <c r="T56" s="7">
        <v>31.73</v>
      </c>
      <c r="U56" s="9">
        <v>0</v>
      </c>
      <c r="V56" s="7"/>
      <c r="W56" s="9">
        <v>0</v>
      </c>
      <c r="X56" s="7">
        <v>0</v>
      </c>
      <c r="Y56" s="9">
        <v>0</v>
      </c>
      <c r="Z56" s="7">
        <v>0</v>
      </c>
      <c r="AA56" s="7">
        <v>10</v>
      </c>
      <c r="AB56" s="7">
        <v>10</v>
      </c>
      <c r="AC56" s="7">
        <v>2</v>
      </c>
      <c r="AD56" s="7"/>
      <c r="AE56" s="7">
        <v>5.5</v>
      </c>
      <c r="AF56" s="7"/>
      <c r="AG56" s="7"/>
      <c r="AH56" s="7"/>
      <c r="AI56" s="7"/>
      <c r="AJ56" s="7"/>
      <c r="AK56" s="7">
        <v>259.23</v>
      </c>
      <c r="AL56" s="7"/>
      <c r="AM56" s="7"/>
      <c r="AN56" s="7">
        <v>1</v>
      </c>
      <c r="AO56" s="7">
        <v>104.5</v>
      </c>
      <c r="AP56" s="7">
        <v>5.18</v>
      </c>
      <c r="AQ56" s="7">
        <v>148.55000000000001</v>
      </c>
      <c r="AR56" s="7" t="s">
        <v>158</v>
      </c>
      <c r="AS56" s="5" t="s">
        <v>436</v>
      </c>
      <c r="AT56" s="5"/>
    </row>
    <row r="57" spans="1:46" ht="19.5" x14ac:dyDescent="0.55000000000000004">
      <c r="A57" s="5"/>
      <c r="B57" s="21">
        <v>301607</v>
      </c>
      <c r="C57" s="5" t="s">
        <v>438</v>
      </c>
      <c r="D57" s="5" t="s">
        <v>439</v>
      </c>
      <c r="E57" s="5" t="s">
        <v>153</v>
      </c>
      <c r="F57" s="5" t="s">
        <v>171</v>
      </c>
      <c r="G57" s="5" t="s">
        <v>155</v>
      </c>
      <c r="H57" s="11">
        <v>44693</v>
      </c>
      <c r="I57" s="11">
        <v>30900</v>
      </c>
      <c r="J57" s="11" t="s">
        <v>440</v>
      </c>
      <c r="K57" s="11" t="s">
        <v>441</v>
      </c>
      <c r="L57" s="5"/>
      <c r="M57" s="5"/>
      <c r="N57" s="7">
        <v>200</v>
      </c>
      <c r="O57" s="5">
        <v>24</v>
      </c>
      <c r="P57" s="7">
        <v>184.61</v>
      </c>
      <c r="Q57" s="5">
        <v>1.5</v>
      </c>
      <c r="R57" s="5">
        <v>0</v>
      </c>
      <c r="S57" s="9">
        <v>12</v>
      </c>
      <c r="T57" s="7">
        <v>17.309999999999999</v>
      </c>
      <c r="U57" s="9">
        <v>0</v>
      </c>
      <c r="V57" s="7"/>
      <c r="W57" s="9">
        <v>0</v>
      </c>
      <c r="X57" s="7">
        <v>0</v>
      </c>
      <c r="Y57" s="9">
        <v>0</v>
      </c>
      <c r="Z57" s="7">
        <v>0</v>
      </c>
      <c r="AA57" s="7">
        <v>10</v>
      </c>
      <c r="AB57" s="7">
        <v>9.42</v>
      </c>
      <c r="AC57" s="7">
        <v>2</v>
      </c>
      <c r="AD57" s="7"/>
      <c r="AE57" s="7">
        <v>3</v>
      </c>
      <c r="AF57" s="7"/>
      <c r="AG57" s="7"/>
      <c r="AH57" s="7"/>
      <c r="AI57" s="7"/>
      <c r="AJ57" s="7"/>
      <c r="AK57" s="7">
        <v>226.34</v>
      </c>
      <c r="AL57" s="7"/>
      <c r="AM57" s="7"/>
      <c r="AN57" s="7">
        <v>1</v>
      </c>
      <c r="AO57" s="7">
        <v>99.15</v>
      </c>
      <c r="AP57" s="7">
        <v>4.53</v>
      </c>
      <c r="AQ57" s="7">
        <v>121.66</v>
      </c>
      <c r="AR57" s="7" t="s">
        <v>182</v>
      </c>
      <c r="AS57" s="5" t="s">
        <v>442</v>
      </c>
      <c r="AT57" s="5"/>
    </row>
    <row r="58" spans="1:46" ht="19.5" x14ac:dyDescent="0.55000000000000004">
      <c r="A58" s="5"/>
      <c r="B58" s="21">
        <v>301608</v>
      </c>
      <c r="C58" s="5" t="s">
        <v>444</v>
      </c>
      <c r="D58" s="5" t="s">
        <v>445</v>
      </c>
      <c r="E58" s="5" t="s">
        <v>153</v>
      </c>
      <c r="F58" s="5" t="s">
        <v>171</v>
      </c>
      <c r="G58" s="5" t="s">
        <v>155</v>
      </c>
      <c r="H58" s="11">
        <v>44693</v>
      </c>
      <c r="I58" s="11">
        <v>29405</v>
      </c>
      <c r="J58" s="11" t="s">
        <v>446</v>
      </c>
      <c r="K58" s="11" t="s">
        <v>447</v>
      </c>
      <c r="L58" s="5"/>
      <c r="M58" s="5"/>
      <c r="N58" s="7">
        <v>200</v>
      </c>
      <c r="O58" s="5">
        <v>26</v>
      </c>
      <c r="P58" s="7">
        <v>200</v>
      </c>
      <c r="Q58" s="5">
        <v>0</v>
      </c>
      <c r="R58" s="5">
        <v>0</v>
      </c>
      <c r="S58" s="9">
        <v>24</v>
      </c>
      <c r="T58" s="7">
        <v>34.619999999999997</v>
      </c>
      <c r="U58" s="9">
        <v>0</v>
      </c>
      <c r="V58" s="7"/>
      <c r="W58" s="9">
        <v>0</v>
      </c>
      <c r="X58" s="7">
        <v>0</v>
      </c>
      <c r="Y58" s="9">
        <v>0</v>
      </c>
      <c r="Z58" s="7">
        <v>0</v>
      </c>
      <c r="AA58" s="7">
        <v>10</v>
      </c>
      <c r="AB58" s="7">
        <v>10</v>
      </c>
      <c r="AC58" s="7">
        <v>2</v>
      </c>
      <c r="AD58" s="7"/>
      <c r="AE58" s="7">
        <v>6</v>
      </c>
      <c r="AF58" s="7"/>
      <c r="AG58" s="7"/>
      <c r="AH58" s="7"/>
      <c r="AI58" s="7"/>
      <c r="AJ58" s="7"/>
      <c r="AK58" s="7">
        <v>262.62</v>
      </c>
      <c r="AL58" s="7"/>
      <c r="AM58" s="7"/>
      <c r="AN58" s="7">
        <v>1</v>
      </c>
      <c r="AO58" s="7">
        <v>105</v>
      </c>
      <c r="AP58" s="7">
        <v>5.25</v>
      </c>
      <c r="AQ58" s="7">
        <v>151.37</v>
      </c>
      <c r="AR58" s="7" t="s">
        <v>174</v>
      </c>
      <c r="AS58" s="5" t="s">
        <v>448</v>
      </c>
      <c r="AT58" s="5"/>
    </row>
    <row r="59" spans="1:46" ht="19.5" x14ac:dyDescent="0.55000000000000004">
      <c r="A59" s="5"/>
      <c r="B59" s="21">
        <v>301626</v>
      </c>
      <c r="C59" s="5" t="s">
        <v>450</v>
      </c>
      <c r="D59" s="5" t="s">
        <v>451</v>
      </c>
      <c r="E59" s="5" t="s">
        <v>153</v>
      </c>
      <c r="F59" s="5" t="s">
        <v>171</v>
      </c>
      <c r="G59" s="5" t="s">
        <v>155</v>
      </c>
      <c r="H59" s="11">
        <v>44697</v>
      </c>
      <c r="I59" s="11">
        <v>31487</v>
      </c>
      <c r="J59" s="11" t="s">
        <v>452</v>
      </c>
      <c r="K59" s="11" t="s">
        <v>453</v>
      </c>
      <c r="L59" s="5"/>
      <c r="M59" s="5"/>
      <c r="N59" s="7">
        <v>200</v>
      </c>
      <c r="O59" s="5">
        <v>25.5</v>
      </c>
      <c r="P59" s="7">
        <v>196.16</v>
      </c>
      <c r="Q59" s="5">
        <v>0</v>
      </c>
      <c r="R59" s="5">
        <v>0.5</v>
      </c>
      <c r="S59" s="9">
        <v>24</v>
      </c>
      <c r="T59" s="7">
        <v>34.619999999999997</v>
      </c>
      <c r="U59" s="9">
        <v>0</v>
      </c>
      <c r="V59" s="7"/>
      <c r="W59" s="9">
        <v>0</v>
      </c>
      <c r="X59" s="7">
        <v>0</v>
      </c>
      <c r="Y59" s="9">
        <v>0</v>
      </c>
      <c r="Z59" s="7">
        <v>0</v>
      </c>
      <c r="AA59" s="7">
        <v>10</v>
      </c>
      <c r="AB59" s="7">
        <v>5</v>
      </c>
      <c r="AC59" s="7">
        <v>2</v>
      </c>
      <c r="AD59" s="7"/>
      <c r="AE59" s="7">
        <v>6</v>
      </c>
      <c r="AF59" s="7"/>
      <c r="AG59" s="7"/>
      <c r="AH59" s="7"/>
      <c r="AI59" s="7"/>
      <c r="AJ59" s="7"/>
      <c r="AK59" s="7">
        <v>253.78</v>
      </c>
      <c r="AL59" s="7"/>
      <c r="AM59" s="7"/>
      <c r="AN59" s="7">
        <v>1</v>
      </c>
      <c r="AO59" s="7">
        <v>100.65</v>
      </c>
      <c r="AP59" s="7">
        <v>5.08</v>
      </c>
      <c r="AQ59" s="7">
        <v>147.05000000000001</v>
      </c>
      <c r="AR59" s="7" t="s">
        <v>158</v>
      </c>
      <c r="AS59" s="5" t="s">
        <v>454</v>
      </c>
      <c r="AT59" s="5"/>
    </row>
    <row r="60" spans="1:46" ht="19.5" x14ac:dyDescent="0.55000000000000004">
      <c r="A60" s="5"/>
      <c r="B60" s="21">
        <v>301639</v>
      </c>
      <c r="C60" s="5" t="s">
        <v>456</v>
      </c>
      <c r="D60" s="5" t="s">
        <v>457</v>
      </c>
      <c r="E60" s="5" t="s">
        <v>153</v>
      </c>
      <c r="F60" s="5" t="s">
        <v>255</v>
      </c>
      <c r="G60" s="5" t="s">
        <v>155</v>
      </c>
      <c r="H60" s="11">
        <v>44697</v>
      </c>
      <c r="I60" s="11">
        <v>34335</v>
      </c>
      <c r="J60" s="11" t="s">
        <v>458</v>
      </c>
      <c r="K60" s="11" t="s">
        <v>459</v>
      </c>
      <c r="L60" s="5"/>
      <c r="M60" s="5">
        <v>1</v>
      </c>
      <c r="N60" s="7">
        <v>200</v>
      </c>
      <c r="O60" s="5">
        <v>26</v>
      </c>
      <c r="P60" s="7">
        <v>200</v>
      </c>
      <c r="Q60" s="5">
        <v>0</v>
      </c>
      <c r="R60" s="5">
        <v>0</v>
      </c>
      <c r="S60" s="9">
        <v>20</v>
      </c>
      <c r="T60" s="7">
        <v>28.85</v>
      </c>
      <c r="U60" s="9">
        <v>0</v>
      </c>
      <c r="V60" s="7"/>
      <c r="W60" s="9">
        <v>0</v>
      </c>
      <c r="X60" s="7">
        <v>0</v>
      </c>
      <c r="Y60" s="9">
        <v>0</v>
      </c>
      <c r="Z60" s="7">
        <v>0</v>
      </c>
      <c r="AA60" s="7">
        <v>10</v>
      </c>
      <c r="AB60" s="7">
        <v>10</v>
      </c>
      <c r="AC60" s="7">
        <v>2</v>
      </c>
      <c r="AD60" s="7"/>
      <c r="AE60" s="7">
        <v>5</v>
      </c>
      <c r="AF60" s="7"/>
      <c r="AG60" s="7"/>
      <c r="AH60" s="7"/>
      <c r="AI60" s="7"/>
      <c r="AJ60" s="7"/>
      <c r="AK60" s="7">
        <v>255.85</v>
      </c>
      <c r="AL60" s="7"/>
      <c r="AM60" s="7"/>
      <c r="AN60" s="7">
        <v>1</v>
      </c>
      <c r="AO60" s="7">
        <v>105</v>
      </c>
      <c r="AP60" s="7">
        <v>5.12</v>
      </c>
      <c r="AQ60" s="7">
        <v>144.72999999999999</v>
      </c>
      <c r="AR60" s="7" t="s">
        <v>158</v>
      </c>
      <c r="AS60" s="5" t="s">
        <v>460</v>
      </c>
      <c r="AT60" s="5"/>
    </row>
    <row r="61" spans="1:46" ht="19.5" x14ac:dyDescent="0.55000000000000004">
      <c r="A61" s="5"/>
      <c r="B61" s="21">
        <v>301652</v>
      </c>
      <c r="C61" s="5" t="s">
        <v>462</v>
      </c>
      <c r="D61" s="5" t="s">
        <v>463</v>
      </c>
      <c r="E61" s="5" t="s">
        <v>153</v>
      </c>
      <c r="F61" s="5" t="s">
        <v>255</v>
      </c>
      <c r="G61" s="5" t="s">
        <v>155</v>
      </c>
      <c r="H61" s="11">
        <v>44697</v>
      </c>
      <c r="I61" s="11">
        <v>37702</v>
      </c>
      <c r="J61" s="11" t="s">
        <v>464</v>
      </c>
      <c r="K61" s="11" t="s">
        <v>465</v>
      </c>
      <c r="L61" s="5"/>
      <c r="M61" s="5"/>
      <c r="N61" s="7">
        <v>200</v>
      </c>
      <c r="O61" s="5">
        <v>26</v>
      </c>
      <c r="P61" s="7">
        <v>200</v>
      </c>
      <c r="Q61" s="5">
        <v>0</v>
      </c>
      <c r="R61" s="5">
        <v>0</v>
      </c>
      <c r="S61" s="9">
        <v>12</v>
      </c>
      <c r="T61" s="7">
        <v>17.309999999999999</v>
      </c>
      <c r="U61" s="9">
        <v>0</v>
      </c>
      <c r="V61" s="7"/>
      <c r="W61" s="9">
        <v>0</v>
      </c>
      <c r="X61" s="7">
        <v>0</v>
      </c>
      <c r="Y61" s="9">
        <v>0</v>
      </c>
      <c r="Z61" s="7">
        <v>0</v>
      </c>
      <c r="AA61" s="7">
        <v>10</v>
      </c>
      <c r="AB61" s="7">
        <v>10</v>
      </c>
      <c r="AC61" s="7">
        <v>2</v>
      </c>
      <c r="AD61" s="7"/>
      <c r="AE61" s="7">
        <v>3</v>
      </c>
      <c r="AF61" s="7"/>
      <c r="AG61" s="7"/>
      <c r="AH61" s="7"/>
      <c r="AI61" s="7"/>
      <c r="AJ61" s="7"/>
      <c r="AK61" s="7">
        <v>242.31</v>
      </c>
      <c r="AL61" s="7"/>
      <c r="AM61" s="7"/>
      <c r="AN61" s="7">
        <v>1</v>
      </c>
      <c r="AO61" s="7">
        <v>103</v>
      </c>
      <c r="AP61" s="7">
        <v>4.8499999999999996</v>
      </c>
      <c r="AQ61" s="7">
        <v>133.46</v>
      </c>
      <c r="AR61" s="7" t="s">
        <v>191</v>
      </c>
      <c r="AS61" s="5" t="s">
        <v>466</v>
      </c>
      <c r="AT61" s="5"/>
    </row>
    <row r="62" spans="1:46" ht="19.5" x14ac:dyDescent="0.55000000000000004">
      <c r="A62" s="5"/>
      <c r="B62" s="21">
        <v>301656</v>
      </c>
      <c r="C62" s="5" t="s">
        <v>468</v>
      </c>
      <c r="D62" s="5" t="s">
        <v>469</v>
      </c>
      <c r="E62" s="5" t="s">
        <v>153</v>
      </c>
      <c r="F62" s="5" t="s">
        <v>255</v>
      </c>
      <c r="G62" s="5" t="s">
        <v>155</v>
      </c>
      <c r="H62" s="11">
        <v>44698</v>
      </c>
      <c r="I62" s="11">
        <v>33339</v>
      </c>
      <c r="J62" s="11" t="s">
        <v>470</v>
      </c>
      <c r="K62" s="11" t="s">
        <v>471</v>
      </c>
      <c r="L62" s="5"/>
      <c r="M62" s="5"/>
      <c r="N62" s="7">
        <v>200</v>
      </c>
      <c r="O62" s="5">
        <v>26</v>
      </c>
      <c r="P62" s="7">
        <v>200</v>
      </c>
      <c r="Q62" s="5">
        <v>0</v>
      </c>
      <c r="R62" s="5">
        <v>0</v>
      </c>
      <c r="S62" s="9">
        <v>18</v>
      </c>
      <c r="T62" s="7">
        <v>25.96</v>
      </c>
      <c r="U62" s="9">
        <v>0</v>
      </c>
      <c r="V62" s="7"/>
      <c r="W62" s="9">
        <v>0</v>
      </c>
      <c r="X62" s="7">
        <v>0</v>
      </c>
      <c r="Y62" s="9">
        <v>0</v>
      </c>
      <c r="Z62" s="7">
        <v>0</v>
      </c>
      <c r="AA62" s="7">
        <v>10</v>
      </c>
      <c r="AB62" s="7">
        <v>10</v>
      </c>
      <c r="AC62" s="7">
        <v>2</v>
      </c>
      <c r="AD62" s="7"/>
      <c r="AE62" s="7">
        <v>4.5</v>
      </c>
      <c r="AF62" s="7"/>
      <c r="AG62" s="7"/>
      <c r="AH62" s="7"/>
      <c r="AI62" s="7"/>
      <c r="AJ62" s="7"/>
      <c r="AK62" s="7">
        <v>252.46</v>
      </c>
      <c r="AL62" s="7"/>
      <c r="AM62" s="7"/>
      <c r="AN62" s="7">
        <v>1</v>
      </c>
      <c r="AO62" s="7">
        <v>104</v>
      </c>
      <c r="AP62" s="7">
        <v>5.05</v>
      </c>
      <c r="AQ62" s="7">
        <v>142.41</v>
      </c>
      <c r="AR62" s="7" t="s">
        <v>158</v>
      </c>
      <c r="AS62" s="5" t="s">
        <v>472</v>
      </c>
      <c r="AT62" s="5"/>
    </row>
    <row r="63" spans="1:46" ht="19.5" x14ac:dyDescent="0.55000000000000004">
      <c r="A63" s="5"/>
      <c r="B63" s="21">
        <v>301674</v>
      </c>
      <c r="C63" s="5" t="s">
        <v>474</v>
      </c>
      <c r="D63" s="5" t="s">
        <v>475</v>
      </c>
      <c r="E63" s="5" t="s">
        <v>153</v>
      </c>
      <c r="F63" s="5" t="s">
        <v>255</v>
      </c>
      <c r="G63" s="5" t="s">
        <v>155</v>
      </c>
      <c r="H63" s="11">
        <v>44698</v>
      </c>
      <c r="I63" s="11">
        <v>35591</v>
      </c>
      <c r="J63" s="11" t="s">
        <v>476</v>
      </c>
      <c r="K63" s="11" t="s">
        <v>477</v>
      </c>
      <c r="L63" s="5"/>
      <c r="M63" s="5"/>
      <c r="N63" s="7">
        <v>200</v>
      </c>
      <c r="O63" s="5">
        <v>25.5</v>
      </c>
      <c r="P63" s="7">
        <v>196.16</v>
      </c>
      <c r="Q63" s="5">
        <v>0.5</v>
      </c>
      <c r="R63" s="5">
        <v>0</v>
      </c>
      <c r="S63" s="9">
        <v>10</v>
      </c>
      <c r="T63" s="7">
        <v>14.42</v>
      </c>
      <c r="U63" s="9">
        <v>0</v>
      </c>
      <c r="V63" s="7"/>
      <c r="W63" s="9">
        <v>0</v>
      </c>
      <c r="X63" s="7">
        <v>0</v>
      </c>
      <c r="Y63" s="9">
        <v>0</v>
      </c>
      <c r="Z63" s="7">
        <v>0</v>
      </c>
      <c r="AA63" s="7">
        <v>10</v>
      </c>
      <c r="AB63" s="7">
        <v>9.81</v>
      </c>
      <c r="AC63" s="7">
        <v>2</v>
      </c>
      <c r="AD63" s="7"/>
      <c r="AE63" s="7">
        <v>2.5</v>
      </c>
      <c r="AF63" s="7"/>
      <c r="AG63" s="7"/>
      <c r="AH63" s="7"/>
      <c r="AI63" s="7"/>
      <c r="AJ63" s="7"/>
      <c r="AK63" s="7">
        <v>234.89</v>
      </c>
      <c r="AL63" s="7"/>
      <c r="AM63" s="7"/>
      <c r="AN63" s="7">
        <v>1</v>
      </c>
      <c r="AO63" s="7">
        <v>98.65</v>
      </c>
      <c r="AP63" s="7">
        <v>4.7</v>
      </c>
      <c r="AQ63" s="7">
        <v>130.54</v>
      </c>
      <c r="AR63" s="7" t="s">
        <v>191</v>
      </c>
      <c r="AS63" s="5" t="s">
        <v>175</v>
      </c>
      <c r="AT63" s="5"/>
    </row>
    <row r="64" spans="1:46" ht="19.5" x14ac:dyDescent="0.55000000000000004">
      <c r="A64" s="5"/>
      <c r="B64" s="21">
        <v>301698</v>
      </c>
      <c r="C64" s="5" t="s">
        <v>479</v>
      </c>
      <c r="D64" s="5" t="s">
        <v>480</v>
      </c>
      <c r="E64" s="5" t="s">
        <v>153</v>
      </c>
      <c r="F64" s="5" t="s">
        <v>255</v>
      </c>
      <c r="G64" s="5" t="s">
        <v>155</v>
      </c>
      <c r="H64" s="11">
        <v>44701</v>
      </c>
      <c r="I64" s="11">
        <v>37759</v>
      </c>
      <c r="J64" s="11" t="s">
        <v>481</v>
      </c>
      <c r="K64" s="11" t="s">
        <v>482</v>
      </c>
      <c r="L64" s="5"/>
      <c r="M64" s="5"/>
      <c r="N64" s="7">
        <v>200</v>
      </c>
      <c r="O64" s="5">
        <v>26</v>
      </c>
      <c r="P64" s="7">
        <v>200</v>
      </c>
      <c r="Q64" s="5">
        <v>0</v>
      </c>
      <c r="R64" s="5">
        <v>0</v>
      </c>
      <c r="S64" s="9">
        <v>18</v>
      </c>
      <c r="T64" s="7">
        <v>25.96</v>
      </c>
      <c r="U64" s="9">
        <v>0</v>
      </c>
      <c r="V64" s="7"/>
      <c r="W64" s="9">
        <v>0</v>
      </c>
      <c r="X64" s="7">
        <v>0</v>
      </c>
      <c r="Y64" s="9">
        <v>0</v>
      </c>
      <c r="Z64" s="7">
        <v>0</v>
      </c>
      <c r="AA64" s="7">
        <v>10</v>
      </c>
      <c r="AB64" s="7">
        <v>10</v>
      </c>
      <c r="AC64" s="7">
        <v>2</v>
      </c>
      <c r="AD64" s="7"/>
      <c r="AE64" s="7">
        <v>4.5</v>
      </c>
      <c r="AF64" s="7"/>
      <c r="AG64" s="7"/>
      <c r="AH64" s="7"/>
      <c r="AI64" s="7"/>
      <c r="AJ64" s="7"/>
      <c r="AK64" s="7">
        <v>252.46</v>
      </c>
      <c r="AL64" s="7"/>
      <c r="AM64" s="7"/>
      <c r="AN64" s="7">
        <v>1</v>
      </c>
      <c r="AO64" s="7">
        <v>104</v>
      </c>
      <c r="AP64" s="7">
        <v>5.05</v>
      </c>
      <c r="AQ64" s="7">
        <v>142.41</v>
      </c>
      <c r="AR64" s="7" t="s">
        <v>158</v>
      </c>
      <c r="AS64" s="5" t="s">
        <v>472</v>
      </c>
      <c r="AT64" s="5"/>
    </row>
    <row r="65" spans="1:46" ht="19.5" x14ac:dyDescent="0.55000000000000004">
      <c r="A65" s="5"/>
      <c r="B65" s="21">
        <v>301743</v>
      </c>
      <c r="C65" s="5" t="s">
        <v>484</v>
      </c>
      <c r="D65" s="5" t="s">
        <v>485</v>
      </c>
      <c r="E65" s="5" t="s">
        <v>153</v>
      </c>
      <c r="F65" s="5" t="s">
        <v>255</v>
      </c>
      <c r="G65" s="5" t="s">
        <v>155</v>
      </c>
      <c r="H65" s="11">
        <v>44705</v>
      </c>
      <c r="I65" s="11">
        <v>37660</v>
      </c>
      <c r="J65" s="11" t="s">
        <v>486</v>
      </c>
      <c r="K65" s="11" t="s">
        <v>487</v>
      </c>
      <c r="L65" s="5"/>
      <c r="M65" s="5"/>
      <c r="N65" s="7">
        <v>200</v>
      </c>
      <c r="O65" s="5">
        <v>26</v>
      </c>
      <c r="P65" s="7">
        <v>200</v>
      </c>
      <c r="Q65" s="5">
        <v>0</v>
      </c>
      <c r="R65" s="5">
        <v>0</v>
      </c>
      <c r="S65" s="9">
        <v>14</v>
      </c>
      <c r="T65" s="7">
        <v>20.190000000000001</v>
      </c>
      <c r="U65" s="9">
        <v>0</v>
      </c>
      <c r="V65" s="7"/>
      <c r="W65" s="9">
        <v>0</v>
      </c>
      <c r="X65" s="7">
        <v>0</v>
      </c>
      <c r="Y65" s="9">
        <v>0</v>
      </c>
      <c r="Z65" s="7">
        <v>0</v>
      </c>
      <c r="AA65" s="7">
        <v>10</v>
      </c>
      <c r="AB65" s="7">
        <v>10</v>
      </c>
      <c r="AC65" s="7">
        <v>2</v>
      </c>
      <c r="AD65" s="7"/>
      <c r="AE65" s="7">
        <v>3.5</v>
      </c>
      <c r="AF65" s="7"/>
      <c r="AG65" s="7"/>
      <c r="AH65" s="7"/>
      <c r="AI65" s="7"/>
      <c r="AJ65" s="7"/>
      <c r="AK65" s="7">
        <v>245.69</v>
      </c>
      <c r="AL65" s="7"/>
      <c r="AM65" s="7"/>
      <c r="AN65" s="7">
        <v>1</v>
      </c>
      <c r="AO65" s="7">
        <v>103.5</v>
      </c>
      <c r="AP65" s="7">
        <v>4.91</v>
      </c>
      <c r="AQ65" s="7">
        <v>136.28</v>
      </c>
      <c r="AR65" s="7" t="s">
        <v>191</v>
      </c>
      <c r="AS65" s="5" t="s">
        <v>488</v>
      </c>
      <c r="AT65" s="5"/>
    </row>
    <row r="66" spans="1:46" ht="19.5" x14ac:dyDescent="0.55000000000000004">
      <c r="A66" s="5"/>
      <c r="B66" s="21">
        <v>30176</v>
      </c>
      <c r="C66" s="5" t="s">
        <v>490</v>
      </c>
      <c r="D66" s="5" t="s">
        <v>491</v>
      </c>
      <c r="E66" s="5" t="s">
        <v>153</v>
      </c>
      <c r="F66" s="5" t="s">
        <v>281</v>
      </c>
      <c r="G66" s="5" t="s">
        <v>155</v>
      </c>
      <c r="H66" s="11">
        <v>44468</v>
      </c>
      <c r="I66" s="11">
        <v>33642</v>
      </c>
      <c r="J66" s="11" t="s">
        <v>492</v>
      </c>
      <c r="K66" s="11" t="s">
        <v>493</v>
      </c>
      <c r="L66" s="5">
        <v>1</v>
      </c>
      <c r="M66" s="5"/>
      <c r="N66" s="7">
        <v>200</v>
      </c>
      <c r="O66" s="5">
        <v>24</v>
      </c>
      <c r="P66" s="7">
        <v>184.62</v>
      </c>
      <c r="Q66" s="5">
        <v>1</v>
      </c>
      <c r="R66" s="5">
        <v>1</v>
      </c>
      <c r="S66" s="9">
        <v>10</v>
      </c>
      <c r="T66" s="7">
        <v>14.42</v>
      </c>
      <c r="U66" s="9">
        <v>0</v>
      </c>
      <c r="V66" s="7"/>
      <c r="W66" s="9">
        <v>0</v>
      </c>
      <c r="X66" s="7">
        <v>0</v>
      </c>
      <c r="Y66" s="9">
        <v>0</v>
      </c>
      <c r="Z66" s="7">
        <v>0</v>
      </c>
      <c r="AA66" s="7">
        <v>10</v>
      </c>
      <c r="AB66" s="7">
        <v>4.62</v>
      </c>
      <c r="AC66" s="7">
        <v>3</v>
      </c>
      <c r="AD66" s="7"/>
      <c r="AE66" s="7">
        <v>2.5</v>
      </c>
      <c r="AF66" s="7"/>
      <c r="AG66" s="7"/>
      <c r="AH66" s="7"/>
      <c r="AI66" s="7"/>
      <c r="AJ66" s="7"/>
      <c r="AK66" s="7">
        <v>219.16</v>
      </c>
      <c r="AL66" s="7"/>
      <c r="AM66" s="7"/>
      <c r="AN66" s="7">
        <v>1</v>
      </c>
      <c r="AO66" s="7">
        <v>94.81</v>
      </c>
      <c r="AP66" s="7">
        <v>4.38</v>
      </c>
      <c r="AQ66" s="7">
        <v>118.97</v>
      </c>
      <c r="AR66" s="7" t="s">
        <v>494</v>
      </c>
      <c r="AS66" s="5" t="s">
        <v>495</v>
      </c>
      <c r="AT66" s="5"/>
    </row>
    <row r="67" spans="1:46" ht="19.5" x14ac:dyDescent="0.55000000000000004">
      <c r="A67" s="5"/>
      <c r="B67" s="21">
        <v>301780</v>
      </c>
      <c r="C67" s="5" t="s">
        <v>497</v>
      </c>
      <c r="D67" s="5" t="s">
        <v>498</v>
      </c>
      <c r="E67" s="5" t="s">
        <v>136</v>
      </c>
      <c r="F67" s="5" t="s">
        <v>255</v>
      </c>
      <c r="G67" s="5" t="s">
        <v>155</v>
      </c>
      <c r="H67" s="11">
        <v>44706</v>
      </c>
      <c r="I67" s="11">
        <v>32934</v>
      </c>
      <c r="J67" s="11" t="s">
        <v>499</v>
      </c>
      <c r="K67" s="11" t="s">
        <v>500</v>
      </c>
      <c r="L67" s="5"/>
      <c r="M67" s="5"/>
      <c r="N67" s="7">
        <v>200</v>
      </c>
      <c r="O67" s="5">
        <v>26</v>
      </c>
      <c r="P67" s="7">
        <v>200</v>
      </c>
      <c r="Q67" s="5">
        <v>0</v>
      </c>
      <c r="R67" s="5">
        <v>0</v>
      </c>
      <c r="S67" s="9">
        <v>12</v>
      </c>
      <c r="T67" s="7">
        <v>17.309999999999999</v>
      </c>
      <c r="U67" s="9">
        <v>0</v>
      </c>
      <c r="V67" s="7"/>
      <c r="W67" s="9">
        <v>0</v>
      </c>
      <c r="X67" s="7">
        <v>0</v>
      </c>
      <c r="Y67" s="9">
        <v>0</v>
      </c>
      <c r="Z67" s="7">
        <v>0</v>
      </c>
      <c r="AA67" s="7">
        <v>10</v>
      </c>
      <c r="AB67" s="7">
        <v>10</v>
      </c>
      <c r="AC67" s="7">
        <v>2</v>
      </c>
      <c r="AD67" s="7"/>
      <c r="AE67" s="7">
        <v>3</v>
      </c>
      <c r="AF67" s="7"/>
      <c r="AG67" s="7"/>
      <c r="AH67" s="7"/>
      <c r="AI67" s="7"/>
      <c r="AJ67" s="7"/>
      <c r="AK67" s="7">
        <v>242.31</v>
      </c>
      <c r="AL67" s="7"/>
      <c r="AM67" s="7"/>
      <c r="AN67" s="7">
        <v>1</v>
      </c>
      <c r="AO67" s="7">
        <v>102.5</v>
      </c>
      <c r="AP67" s="7">
        <v>4.8499999999999996</v>
      </c>
      <c r="AQ67" s="7">
        <v>133.96</v>
      </c>
      <c r="AR67" s="7" t="s">
        <v>191</v>
      </c>
      <c r="AS67" s="5" t="s">
        <v>501</v>
      </c>
      <c r="AT67" s="5"/>
    </row>
    <row r="68" spans="1:46" ht="19.5" x14ac:dyDescent="0.55000000000000004">
      <c r="A68" s="5"/>
      <c r="B68" s="21">
        <v>301782</v>
      </c>
      <c r="C68" s="5" t="s">
        <v>503</v>
      </c>
      <c r="D68" s="5" t="s">
        <v>504</v>
      </c>
      <c r="E68" s="5" t="s">
        <v>153</v>
      </c>
      <c r="F68" s="5" t="s">
        <v>163</v>
      </c>
      <c r="G68" s="5" t="s">
        <v>155</v>
      </c>
      <c r="H68" s="11">
        <v>44706</v>
      </c>
      <c r="I68" s="11">
        <v>36312</v>
      </c>
      <c r="J68" s="11" t="s">
        <v>505</v>
      </c>
      <c r="K68" s="11" t="s">
        <v>506</v>
      </c>
      <c r="L68" s="5"/>
      <c r="M68" s="5"/>
      <c r="N68" s="7">
        <v>200</v>
      </c>
      <c r="O68" s="5">
        <v>26</v>
      </c>
      <c r="P68" s="7">
        <v>200</v>
      </c>
      <c r="Q68" s="5">
        <v>0</v>
      </c>
      <c r="R68" s="5">
        <v>0</v>
      </c>
      <c r="S68" s="9">
        <v>30</v>
      </c>
      <c r="T68" s="7">
        <v>43.27</v>
      </c>
      <c r="U68" s="9">
        <v>0</v>
      </c>
      <c r="V68" s="7"/>
      <c r="W68" s="9">
        <v>0</v>
      </c>
      <c r="X68" s="7">
        <v>0</v>
      </c>
      <c r="Y68" s="9">
        <v>0</v>
      </c>
      <c r="Z68" s="7">
        <v>0</v>
      </c>
      <c r="AA68" s="7">
        <v>10</v>
      </c>
      <c r="AB68" s="7">
        <v>10</v>
      </c>
      <c r="AC68" s="7">
        <v>2</v>
      </c>
      <c r="AD68" s="7"/>
      <c r="AE68" s="7">
        <v>7.5</v>
      </c>
      <c r="AF68" s="7"/>
      <c r="AG68" s="7"/>
      <c r="AH68" s="7"/>
      <c r="AI68" s="7"/>
      <c r="AJ68" s="7"/>
      <c r="AK68" s="7">
        <v>272.77</v>
      </c>
      <c r="AL68" s="7"/>
      <c r="AM68" s="7"/>
      <c r="AN68" s="7">
        <v>1</v>
      </c>
      <c r="AO68" s="7">
        <v>104.5</v>
      </c>
      <c r="AP68" s="7">
        <v>5.46</v>
      </c>
      <c r="AQ68" s="7">
        <v>161.81</v>
      </c>
      <c r="AR68" s="7" t="s">
        <v>166</v>
      </c>
      <c r="AS68" s="5" t="s">
        <v>319</v>
      </c>
      <c r="AT68" s="5"/>
    </row>
    <row r="69" spans="1:46" ht="19.5" x14ac:dyDescent="0.55000000000000004">
      <c r="A69" s="5"/>
      <c r="B69" s="21">
        <v>301792</v>
      </c>
      <c r="C69" s="5" t="s">
        <v>508</v>
      </c>
      <c r="D69" s="5" t="s">
        <v>509</v>
      </c>
      <c r="E69" s="5" t="s">
        <v>136</v>
      </c>
      <c r="F69" s="5" t="s">
        <v>255</v>
      </c>
      <c r="G69" s="5" t="s">
        <v>155</v>
      </c>
      <c r="H69" s="11">
        <v>44706</v>
      </c>
      <c r="I69" s="11">
        <v>33767</v>
      </c>
      <c r="J69" s="11" t="s">
        <v>510</v>
      </c>
      <c r="K69" s="11" t="s">
        <v>511</v>
      </c>
      <c r="L69" s="5"/>
      <c r="M69" s="5"/>
      <c r="N69" s="7">
        <v>200</v>
      </c>
      <c r="O69" s="5">
        <v>25.5</v>
      </c>
      <c r="P69" s="7">
        <v>196.15</v>
      </c>
      <c r="Q69" s="5">
        <v>0</v>
      </c>
      <c r="R69" s="5">
        <v>0</v>
      </c>
      <c r="S69" s="9">
        <v>14</v>
      </c>
      <c r="T69" s="7">
        <v>20.190000000000001</v>
      </c>
      <c r="U69" s="9">
        <v>0</v>
      </c>
      <c r="V69" s="7"/>
      <c r="W69" s="9">
        <v>0</v>
      </c>
      <c r="X69" s="7">
        <v>0</v>
      </c>
      <c r="Y69" s="9">
        <v>0</v>
      </c>
      <c r="Z69" s="7">
        <v>0</v>
      </c>
      <c r="AA69" s="7">
        <v>10</v>
      </c>
      <c r="AB69" s="7">
        <v>10</v>
      </c>
      <c r="AC69" s="7">
        <v>2</v>
      </c>
      <c r="AD69" s="7"/>
      <c r="AE69" s="7">
        <v>3.5</v>
      </c>
      <c r="AF69" s="7"/>
      <c r="AG69" s="7"/>
      <c r="AH69" s="7"/>
      <c r="AI69" s="7"/>
      <c r="AJ69" s="7"/>
      <c r="AK69" s="7">
        <v>241.84</v>
      </c>
      <c r="AL69" s="7"/>
      <c r="AM69" s="7"/>
      <c r="AN69" s="7">
        <v>1</v>
      </c>
      <c r="AO69" s="7">
        <v>103.5</v>
      </c>
      <c r="AP69" s="7">
        <v>4.84</v>
      </c>
      <c r="AQ69" s="7">
        <v>132.5</v>
      </c>
      <c r="AR69" s="7" t="s">
        <v>191</v>
      </c>
      <c r="AS69" s="5" t="s">
        <v>512</v>
      </c>
      <c r="AT69" s="5"/>
    </row>
    <row r="70" spans="1:46" ht="19.5" x14ac:dyDescent="0.55000000000000004">
      <c r="A70" s="5"/>
      <c r="B70" s="21">
        <v>301794</v>
      </c>
      <c r="C70" s="5" t="s">
        <v>514</v>
      </c>
      <c r="D70" s="5" t="s">
        <v>515</v>
      </c>
      <c r="E70" s="5" t="s">
        <v>153</v>
      </c>
      <c r="F70" s="5" t="s">
        <v>255</v>
      </c>
      <c r="G70" s="5" t="s">
        <v>155</v>
      </c>
      <c r="H70" s="11">
        <v>44706</v>
      </c>
      <c r="I70" s="11">
        <v>31207</v>
      </c>
      <c r="J70" s="11" t="s">
        <v>516</v>
      </c>
      <c r="K70" s="11" t="s">
        <v>517</v>
      </c>
      <c r="L70" s="5"/>
      <c r="M70" s="5"/>
      <c r="N70" s="7">
        <v>200</v>
      </c>
      <c r="O70" s="5">
        <v>26</v>
      </c>
      <c r="P70" s="7">
        <v>200</v>
      </c>
      <c r="Q70" s="5">
        <v>0</v>
      </c>
      <c r="R70" s="5">
        <v>0</v>
      </c>
      <c r="S70" s="9">
        <v>12</v>
      </c>
      <c r="T70" s="7">
        <v>17.309999999999999</v>
      </c>
      <c r="U70" s="9">
        <v>0</v>
      </c>
      <c r="V70" s="7"/>
      <c r="W70" s="9">
        <v>0</v>
      </c>
      <c r="X70" s="7">
        <v>0</v>
      </c>
      <c r="Y70" s="9">
        <v>0</v>
      </c>
      <c r="Z70" s="7">
        <v>0</v>
      </c>
      <c r="AA70" s="7">
        <v>10</v>
      </c>
      <c r="AB70" s="7">
        <v>10</v>
      </c>
      <c r="AC70" s="7">
        <v>2</v>
      </c>
      <c r="AD70" s="7"/>
      <c r="AE70" s="7">
        <v>3</v>
      </c>
      <c r="AF70" s="7"/>
      <c r="AG70" s="7"/>
      <c r="AH70" s="7"/>
      <c r="AI70" s="7"/>
      <c r="AJ70" s="7"/>
      <c r="AK70" s="7">
        <v>242.31</v>
      </c>
      <c r="AL70" s="7"/>
      <c r="AM70" s="7"/>
      <c r="AN70" s="7">
        <v>1</v>
      </c>
      <c r="AO70" s="7">
        <v>103</v>
      </c>
      <c r="AP70" s="7">
        <v>4.8499999999999996</v>
      </c>
      <c r="AQ70" s="7">
        <v>133.46</v>
      </c>
      <c r="AR70" s="7" t="s">
        <v>191</v>
      </c>
      <c r="AS70" s="5" t="s">
        <v>466</v>
      </c>
      <c r="AT70" s="5"/>
    </row>
    <row r="71" spans="1:46" ht="19.5" x14ac:dyDescent="0.55000000000000004">
      <c r="A71" s="5"/>
      <c r="B71" s="21">
        <v>301812</v>
      </c>
      <c r="C71" s="5" t="s">
        <v>519</v>
      </c>
      <c r="D71" s="5" t="s">
        <v>520</v>
      </c>
      <c r="E71" s="5" t="s">
        <v>153</v>
      </c>
      <c r="F71" s="5" t="s">
        <v>362</v>
      </c>
      <c r="G71" s="5" t="s">
        <v>155</v>
      </c>
      <c r="H71" s="11">
        <v>44707</v>
      </c>
      <c r="I71" s="11">
        <v>33861</v>
      </c>
      <c r="J71" s="11" t="s">
        <v>521</v>
      </c>
      <c r="K71" s="11" t="s">
        <v>522</v>
      </c>
      <c r="L71" s="5"/>
      <c r="M71" s="5"/>
      <c r="N71" s="7">
        <v>200</v>
      </c>
      <c r="O71" s="5">
        <v>26</v>
      </c>
      <c r="P71" s="7">
        <v>200</v>
      </c>
      <c r="Q71" s="5">
        <v>0</v>
      </c>
      <c r="R71" s="5">
        <v>0</v>
      </c>
      <c r="S71" s="9">
        <v>18</v>
      </c>
      <c r="T71" s="7">
        <v>25.96</v>
      </c>
      <c r="U71" s="9">
        <v>0</v>
      </c>
      <c r="V71" s="7"/>
      <c r="W71" s="9">
        <v>0</v>
      </c>
      <c r="X71" s="7">
        <v>0</v>
      </c>
      <c r="Y71" s="9">
        <v>0</v>
      </c>
      <c r="Z71" s="7">
        <v>0</v>
      </c>
      <c r="AA71" s="7">
        <v>10</v>
      </c>
      <c r="AB71" s="7">
        <v>10</v>
      </c>
      <c r="AC71" s="7">
        <v>2</v>
      </c>
      <c r="AD71" s="7"/>
      <c r="AE71" s="7">
        <v>4.5</v>
      </c>
      <c r="AF71" s="7"/>
      <c r="AG71" s="7"/>
      <c r="AH71" s="7"/>
      <c r="AI71" s="7"/>
      <c r="AJ71" s="7"/>
      <c r="AK71" s="7">
        <v>252.46</v>
      </c>
      <c r="AL71" s="7"/>
      <c r="AM71" s="7"/>
      <c r="AN71" s="7">
        <v>1</v>
      </c>
      <c r="AO71" s="7">
        <v>104.5</v>
      </c>
      <c r="AP71" s="7">
        <v>5.05</v>
      </c>
      <c r="AQ71" s="7">
        <v>141.91</v>
      </c>
      <c r="AR71" s="7" t="s">
        <v>158</v>
      </c>
      <c r="AS71" s="5" t="s">
        <v>365</v>
      </c>
      <c r="AT71" s="5"/>
    </row>
    <row r="72" spans="1:46" ht="19.5" x14ac:dyDescent="0.55000000000000004">
      <c r="A72" s="5"/>
      <c r="B72" s="21">
        <v>301813</v>
      </c>
      <c r="C72" s="5" t="s">
        <v>524</v>
      </c>
      <c r="D72" s="5" t="s">
        <v>525</v>
      </c>
      <c r="E72" s="5" t="s">
        <v>136</v>
      </c>
      <c r="F72" s="5" t="s">
        <v>362</v>
      </c>
      <c r="G72" s="5" t="s">
        <v>155</v>
      </c>
      <c r="H72" s="11">
        <v>44707</v>
      </c>
      <c r="I72" s="11">
        <v>33979</v>
      </c>
      <c r="J72" s="11" t="s">
        <v>526</v>
      </c>
      <c r="K72" s="11" t="s">
        <v>527</v>
      </c>
      <c r="L72" s="5"/>
      <c r="M72" s="5"/>
      <c r="N72" s="7">
        <v>200</v>
      </c>
      <c r="O72" s="5">
        <v>26</v>
      </c>
      <c r="P72" s="7">
        <v>200</v>
      </c>
      <c r="Q72" s="5">
        <v>0</v>
      </c>
      <c r="R72" s="5">
        <v>0</v>
      </c>
      <c r="S72" s="9">
        <v>16</v>
      </c>
      <c r="T72" s="7">
        <v>23.08</v>
      </c>
      <c r="U72" s="9">
        <v>0</v>
      </c>
      <c r="V72" s="7"/>
      <c r="W72" s="9">
        <v>0</v>
      </c>
      <c r="X72" s="7">
        <v>0</v>
      </c>
      <c r="Y72" s="9">
        <v>0</v>
      </c>
      <c r="Z72" s="7">
        <v>0</v>
      </c>
      <c r="AA72" s="7">
        <v>10</v>
      </c>
      <c r="AB72" s="7">
        <v>10</v>
      </c>
      <c r="AC72" s="7">
        <v>2</v>
      </c>
      <c r="AD72" s="7"/>
      <c r="AE72" s="7">
        <v>4</v>
      </c>
      <c r="AF72" s="7"/>
      <c r="AG72" s="7"/>
      <c r="AH72" s="7"/>
      <c r="AI72" s="7"/>
      <c r="AJ72" s="7"/>
      <c r="AK72" s="7">
        <v>249.08</v>
      </c>
      <c r="AL72" s="7"/>
      <c r="AM72" s="7"/>
      <c r="AN72" s="7">
        <v>1</v>
      </c>
      <c r="AO72" s="7">
        <v>104</v>
      </c>
      <c r="AP72" s="7">
        <v>4.9800000000000004</v>
      </c>
      <c r="AQ72" s="7">
        <v>139.1</v>
      </c>
      <c r="AR72" s="7" t="s">
        <v>191</v>
      </c>
      <c r="AS72" s="5" t="s">
        <v>290</v>
      </c>
      <c r="AT72" s="5"/>
    </row>
    <row r="73" spans="1:46" ht="19.5" x14ac:dyDescent="0.55000000000000004">
      <c r="A73" s="5"/>
      <c r="B73" s="21">
        <v>301816</v>
      </c>
      <c r="C73" s="5" t="s">
        <v>529</v>
      </c>
      <c r="D73" s="5" t="s">
        <v>530</v>
      </c>
      <c r="E73" s="5" t="s">
        <v>153</v>
      </c>
      <c r="F73" s="5" t="s">
        <v>362</v>
      </c>
      <c r="G73" s="5" t="s">
        <v>155</v>
      </c>
      <c r="H73" s="11">
        <v>44708</v>
      </c>
      <c r="I73" s="11">
        <v>38038</v>
      </c>
      <c r="J73" s="11" t="s">
        <v>531</v>
      </c>
      <c r="K73" s="11" t="s">
        <v>532</v>
      </c>
      <c r="L73" s="5"/>
      <c r="M73" s="5"/>
      <c r="N73" s="7">
        <v>200</v>
      </c>
      <c r="O73" s="5">
        <v>26</v>
      </c>
      <c r="P73" s="7">
        <v>200</v>
      </c>
      <c r="Q73" s="5">
        <v>0</v>
      </c>
      <c r="R73" s="5">
        <v>0</v>
      </c>
      <c r="S73" s="9">
        <v>22</v>
      </c>
      <c r="T73" s="7">
        <v>31.73</v>
      </c>
      <c r="U73" s="9">
        <v>0</v>
      </c>
      <c r="V73" s="7"/>
      <c r="W73" s="9">
        <v>0</v>
      </c>
      <c r="X73" s="7">
        <v>0</v>
      </c>
      <c r="Y73" s="9">
        <v>8</v>
      </c>
      <c r="Z73" s="7">
        <v>7.69</v>
      </c>
      <c r="AA73" s="7">
        <v>10</v>
      </c>
      <c r="AB73" s="7">
        <v>10</v>
      </c>
      <c r="AC73" s="7">
        <v>2</v>
      </c>
      <c r="AD73" s="7"/>
      <c r="AE73" s="7">
        <v>6</v>
      </c>
      <c r="AF73" s="7"/>
      <c r="AG73" s="7"/>
      <c r="AH73" s="7"/>
      <c r="AI73" s="7"/>
      <c r="AJ73" s="7"/>
      <c r="AK73" s="7">
        <v>267.42</v>
      </c>
      <c r="AL73" s="7"/>
      <c r="AM73" s="7"/>
      <c r="AN73" s="7">
        <v>1</v>
      </c>
      <c r="AO73" s="7">
        <v>105.5</v>
      </c>
      <c r="AP73" s="7">
        <v>5.35</v>
      </c>
      <c r="AQ73" s="7">
        <v>155.57</v>
      </c>
      <c r="AR73" s="7" t="s">
        <v>174</v>
      </c>
      <c r="AS73" s="5" t="s">
        <v>533</v>
      </c>
      <c r="AT73" s="5"/>
    </row>
    <row r="74" spans="1:46" ht="19.5" x14ac:dyDescent="0.55000000000000004">
      <c r="A74" s="5"/>
      <c r="B74" s="21">
        <v>301818</v>
      </c>
      <c r="C74" s="5" t="s">
        <v>535</v>
      </c>
      <c r="D74" s="5" t="s">
        <v>536</v>
      </c>
      <c r="E74" s="5" t="s">
        <v>153</v>
      </c>
      <c r="F74" s="5" t="s">
        <v>362</v>
      </c>
      <c r="G74" s="5" t="s">
        <v>155</v>
      </c>
      <c r="H74" s="11">
        <v>44708</v>
      </c>
      <c r="I74" s="11">
        <v>38057</v>
      </c>
      <c r="J74" s="11" t="s">
        <v>537</v>
      </c>
      <c r="K74" s="11" t="s">
        <v>538</v>
      </c>
      <c r="L74" s="5"/>
      <c r="M74" s="5"/>
      <c r="N74" s="7">
        <v>200</v>
      </c>
      <c r="O74" s="5">
        <v>23</v>
      </c>
      <c r="P74" s="7">
        <v>176.92</v>
      </c>
      <c r="Q74" s="5">
        <v>0</v>
      </c>
      <c r="R74" s="5">
        <v>3</v>
      </c>
      <c r="S74" s="9">
        <v>16</v>
      </c>
      <c r="T74" s="7">
        <v>23.08</v>
      </c>
      <c r="U74" s="9">
        <v>0</v>
      </c>
      <c r="V74" s="7"/>
      <c r="W74" s="9">
        <v>0</v>
      </c>
      <c r="X74" s="7">
        <v>0</v>
      </c>
      <c r="Y74" s="9">
        <v>0</v>
      </c>
      <c r="Z74" s="7">
        <v>0</v>
      </c>
      <c r="AA74" s="7">
        <v>10</v>
      </c>
      <c r="AB74" s="7"/>
      <c r="AC74" s="7">
        <v>2</v>
      </c>
      <c r="AD74" s="7"/>
      <c r="AE74" s="7">
        <v>4</v>
      </c>
      <c r="AF74" s="7"/>
      <c r="AG74" s="7"/>
      <c r="AH74" s="7"/>
      <c r="AI74" s="7"/>
      <c r="AJ74" s="7"/>
      <c r="AK74" s="7">
        <v>216</v>
      </c>
      <c r="AL74" s="7"/>
      <c r="AM74" s="7"/>
      <c r="AN74" s="7">
        <v>1</v>
      </c>
      <c r="AO74" s="7">
        <v>96.3</v>
      </c>
      <c r="AP74" s="7">
        <v>4.32</v>
      </c>
      <c r="AQ74" s="7">
        <v>114.38</v>
      </c>
      <c r="AR74" s="7" t="s">
        <v>494</v>
      </c>
      <c r="AS74" s="5" t="s">
        <v>539</v>
      </c>
      <c r="AT74" s="5"/>
    </row>
    <row r="75" spans="1:46" ht="19.5" x14ac:dyDescent="0.55000000000000004">
      <c r="A75" s="5"/>
      <c r="B75" s="21">
        <v>301828</v>
      </c>
      <c r="C75" s="5" t="s">
        <v>541</v>
      </c>
      <c r="D75" s="5" t="s">
        <v>542</v>
      </c>
      <c r="E75" s="5" t="s">
        <v>136</v>
      </c>
      <c r="F75" s="5" t="s">
        <v>362</v>
      </c>
      <c r="G75" s="5" t="s">
        <v>155</v>
      </c>
      <c r="H75" s="11">
        <v>44712</v>
      </c>
      <c r="I75" s="11">
        <v>35925</v>
      </c>
      <c r="J75" s="11" t="s">
        <v>543</v>
      </c>
      <c r="K75" s="11" t="s">
        <v>544</v>
      </c>
      <c r="L75" s="5">
        <v>1</v>
      </c>
      <c r="M75" s="5"/>
      <c r="N75" s="7">
        <v>200</v>
      </c>
      <c r="O75" s="5">
        <v>26</v>
      </c>
      <c r="P75" s="7">
        <v>200</v>
      </c>
      <c r="Q75" s="5">
        <v>0</v>
      </c>
      <c r="R75" s="5">
        <v>0</v>
      </c>
      <c r="S75" s="9">
        <v>16</v>
      </c>
      <c r="T75" s="7">
        <v>23.08</v>
      </c>
      <c r="U75" s="9">
        <v>0</v>
      </c>
      <c r="V75" s="7"/>
      <c r="W75" s="9">
        <v>0</v>
      </c>
      <c r="X75" s="7">
        <v>0</v>
      </c>
      <c r="Y75" s="9">
        <v>0</v>
      </c>
      <c r="Z75" s="7">
        <v>0</v>
      </c>
      <c r="AA75" s="7">
        <v>10</v>
      </c>
      <c r="AB75" s="7">
        <v>10</v>
      </c>
      <c r="AC75" s="7">
        <v>2</v>
      </c>
      <c r="AD75" s="7"/>
      <c r="AE75" s="7">
        <v>4</v>
      </c>
      <c r="AF75" s="7"/>
      <c r="AG75" s="7"/>
      <c r="AH75" s="7"/>
      <c r="AI75" s="7"/>
      <c r="AJ75" s="7"/>
      <c r="AK75" s="7">
        <v>249.08</v>
      </c>
      <c r="AL75" s="7"/>
      <c r="AM75" s="7"/>
      <c r="AN75" s="7">
        <v>1</v>
      </c>
      <c r="AO75" s="7">
        <v>104</v>
      </c>
      <c r="AP75" s="7">
        <v>4.9800000000000004</v>
      </c>
      <c r="AQ75" s="7">
        <v>139.1</v>
      </c>
      <c r="AR75" s="7" t="s">
        <v>191</v>
      </c>
      <c r="AS75" s="5" t="s">
        <v>290</v>
      </c>
      <c r="AT75" s="5"/>
    </row>
    <row r="76" spans="1:46" ht="19.5" x14ac:dyDescent="0.55000000000000004">
      <c r="A76" s="5"/>
      <c r="B76" s="21">
        <v>301835</v>
      </c>
      <c r="C76" s="5" t="s">
        <v>546</v>
      </c>
      <c r="D76" s="5" t="s">
        <v>547</v>
      </c>
      <c r="E76" s="5" t="s">
        <v>153</v>
      </c>
      <c r="F76" s="5" t="s">
        <v>171</v>
      </c>
      <c r="G76" s="5" t="s">
        <v>155</v>
      </c>
      <c r="H76" s="11">
        <v>44712</v>
      </c>
      <c r="I76" s="11">
        <v>32390</v>
      </c>
      <c r="J76" s="11" t="s">
        <v>548</v>
      </c>
      <c r="K76" s="11" t="s">
        <v>549</v>
      </c>
      <c r="L76" s="5"/>
      <c r="M76" s="5"/>
      <c r="N76" s="7">
        <v>200</v>
      </c>
      <c r="O76" s="5">
        <v>26</v>
      </c>
      <c r="P76" s="7">
        <v>200</v>
      </c>
      <c r="Q76" s="5">
        <v>0</v>
      </c>
      <c r="R76" s="5">
        <v>0</v>
      </c>
      <c r="S76" s="9">
        <v>22</v>
      </c>
      <c r="T76" s="7">
        <v>31.73</v>
      </c>
      <c r="U76" s="9">
        <v>0</v>
      </c>
      <c r="V76" s="7"/>
      <c r="W76" s="9">
        <v>0</v>
      </c>
      <c r="X76" s="7">
        <v>0</v>
      </c>
      <c r="Y76" s="9">
        <v>0</v>
      </c>
      <c r="Z76" s="7">
        <v>0</v>
      </c>
      <c r="AA76" s="7">
        <v>10</v>
      </c>
      <c r="AB76" s="7">
        <v>10</v>
      </c>
      <c r="AC76" s="7">
        <v>2</v>
      </c>
      <c r="AD76" s="7"/>
      <c r="AE76" s="7">
        <v>5.5</v>
      </c>
      <c r="AF76" s="7"/>
      <c r="AG76" s="7"/>
      <c r="AH76" s="7"/>
      <c r="AI76" s="7"/>
      <c r="AJ76" s="7"/>
      <c r="AK76" s="7">
        <v>259.23</v>
      </c>
      <c r="AL76" s="7"/>
      <c r="AM76" s="7"/>
      <c r="AN76" s="7">
        <v>1</v>
      </c>
      <c r="AO76" s="7">
        <v>104.5</v>
      </c>
      <c r="AP76" s="7">
        <v>5.18</v>
      </c>
      <c r="AQ76" s="7">
        <v>148.55000000000001</v>
      </c>
      <c r="AR76" s="7" t="s">
        <v>158</v>
      </c>
      <c r="AS76" s="5" t="s">
        <v>436</v>
      </c>
      <c r="AT76" s="5"/>
    </row>
    <row r="77" spans="1:46" ht="19.5" x14ac:dyDescent="0.55000000000000004">
      <c r="A77" s="5"/>
      <c r="B77" s="21">
        <v>301839</v>
      </c>
      <c r="C77" s="5" t="s">
        <v>551</v>
      </c>
      <c r="D77" s="5" t="s">
        <v>552</v>
      </c>
      <c r="E77" s="5" t="s">
        <v>153</v>
      </c>
      <c r="F77" s="5" t="s">
        <v>362</v>
      </c>
      <c r="G77" s="5" t="s">
        <v>155</v>
      </c>
      <c r="H77" s="11">
        <v>44713</v>
      </c>
      <c r="I77" s="11">
        <v>34835</v>
      </c>
      <c r="J77" s="11" t="s">
        <v>553</v>
      </c>
      <c r="K77" s="11" t="s">
        <v>554</v>
      </c>
      <c r="L77" s="5"/>
      <c r="M77" s="5"/>
      <c r="N77" s="7">
        <v>200</v>
      </c>
      <c r="O77" s="5">
        <v>26</v>
      </c>
      <c r="P77" s="7">
        <v>200</v>
      </c>
      <c r="Q77" s="5">
        <v>0</v>
      </c>
      <c r="R77" s="5">
        <v>0</v>
      </c>
      <c r="S77" s="9">
        <v>22</v>
      </c>
      <c r="T77" s="7">
        <v>31.73</v>
      </c>
      <c r="U77" s="9">
        <v>0</v>
      </c>
      <c r="V77" s="7"/>
      <c r="W77" s="9">
        <v>0</v>
      </c>
      <c r="X77" s="7">
        <v>0</v>
      </c>
      <c r="Y77" s="9">
        <v>0</v>
      </c>
      <c r="Z77" s="7">
        <v>0</v>
      </c>
      <c r="AA77" s="7">
        <v>10</v>
      </c>
      <c r="AB77" s="7">
        <v>10</v>
      </c>
      <c r="AC77" s="7">
        <v>2</v>
      </c>
      <c r="AD77" s="7"/>
      <c r="AE77" s="7">
        <v>5.5</v>
      </c>
      <c r="AF77" s="7"/>
      <c r="AG77" s="7"/>
      <c r="AH77" s="7"/>
      <c r="AI77" s="7"/>
      <c r="AJ77" s="7"/>
      <c r="AK77" s="7">
        <v>259.23</v>
      </c>
      <c r="AL77" s="7"/>
      <c r="AM77" s="7"/>
      <c r="AN77" s="7">
        <v>1</v>
      </c>
      <c r="AO77" s="7">
        <v>104.5</v>
      </c>
      <c r="AP77" s="7">
        <v>5.18</v>
      </c>
      <c r="AQ77" s="7">
        <v>148.55000000000001</v>
      </c>
      <c r="AR77" s="7" t="s">
        <v>158</v>
      </c>
      <c r="AS77" s="5" t="s">
        <v>436</v>
      </c>
      <c r="AT77" s="5"/>
    </row>
    <row r="78" spans="1:46" ht="19.5" x14ac:dyDescent="0.55000000000000004">
      <c r="A78" s="5"/>
      <c r="B78" s="21">
        <v>301871</v>
      </c>
      <c r="C78" s="5" t="s">
        <v>556</v>
      </c>
      <c r="D78" s="5" t="s">
        <v>557</v>
      </c>
      <c r="E78" s="5" t="s">
        <v>153</v>
      </c>
      <c r="F78" s="5" t="s">
        <v>362</v>
      </c>
      <c r="G78" s="5" t="s">
        <v>155</v>
      </c>
      <c r="H78" s="11">
        <v>44719</v>
      </c>
      <c r="I78" s="11">
        <v>30701</v>
      </c>
      <c r="J78" s="11" t="s">
        <v>558</v>
      </c>
      <c r="K78" s="11" t="s">
        <v>559</v>
      </c>
      <c r="L78" s="5"/>
      <c r="M78" s="5"/>
      <c r="N78" s="7">
        <v>200</v>
      </c>
      <c r="O78" s="5">
        <v>26</v>
      </c>
      <c r="P78" s="7">
        <v>200</v>
      </c>
      <c r="Q78" s="5">
        <v>0</v>
      </c>
      <c r="R78" s="5">
        <v>0</v>
      </c>
      <c r="S78" s="9">
        <v>24</v>
      </c>
      <c r="T78" s="7">
        <v>34.619999999999997</v>
      </c>
      <c r="U78" s="9">
        <v>0</v>
      </c>
      <c r="V78" s="7"/>
      <c r="W78" s="9">
        <v>0</v>
      </c>
      <c r="X78" s="7">
        <v>0</v>
      </c>
      <c r="Y78" s="9">
        <v>8</v>
      </c>
      <c r="Z78" s="7">
        <v>7.69</v>
      </c>
      <c r="AA78" s="7">
        <v>10</v>
      </c>
      <c r="AB78" s="7">
        <v>10</v>
      </c>
      <c r="AC78" s="7">
        <v>2</v>
      </c>
      <c r="AD78" s="7"/>
      <c r="AE78" s="7">
        <v>6.5</v>
      </c>
      <c r="AF78" s="7"/>
      <c r="AG78" s="7"/>
      <c r="AH78" s="7"/>
      <c r="AI78" s="7"/>
      <c r="AJ78" s="7"/>
      <c r="AK78" s="7">
        <v>270.81</v>
      </c>
      <c r="AL78" s="7"/>
      <c r="AM78" s="7"/>
      <c r="AN78" s="7">
        <v>1</v>
      </c>
      <c r="AO78" s="7">
        <v>104.5</v>
      </c>
      <c r="AP78" s="7">
        <v>5.42</v>
      </c>
      <c r="AQ78" s="7">
        <v>159.88999999999999</v>
      </c>
      <c r="AR78" s="7" t="s">
        <v>174</v>
      </c>
      <c r="AS78" s="5" t="s">
        <v>560</v>
      </c>
      <c r="AT78" s="5"/>
    </row>
    <row r="79" spans="1:46" ht="19.5" x14ac:dyDescent="0.55000000000000004">
      <c r="A79" s="5"/>
      <c r="B79" s="21">
        <v>301872</v>
      </c>
      <c r="C79" s="5" t="s">
        <v>562</v>
      </c>
      <c r="D79" s="5" t="s">
        <v>563</v>
      </c>
      <c r="E79" s="5" t="s">
        <v>136</v>
      </c>
      <c r="F79" s="5" t="s">
        <v>362</v>
      </c>
      <c r="G79" s="5" t="s">
        <v>155</v>
      </c>
      <c r="H79" s="11">
        <v>44719</v>
      </c>
      <c r="I79" s="11">
        <v>35531</v>
      </c>
      <c r="J79" s="11" t="s">
        <v>564</v>
      </c>
      <c r="K79" s="11" t="s">
        <v>565</v>
      </c>
      <c r="L79" s="5">
        <v>1</v>
      </c>
      <c r="M79" s="5">
        <v>1</v>
      </c>
      <c r="N79" s="7">
        <v>200</v>
      </c>
      <c r="O79" s="5">
        <v>24.5</v>
      </c>
      <c r="P79" s="7">
        <v>188.46</v>
      </c>
      <c r="Q79" s="5">
        <v>1</v>
      </c>
      <c r="R79" s="5">
        <v>0.5</v>
      </c>
      <c r="S79" s="9">
        <v>26</v>
      </c>
      <c r="T79" s="7">
        <v>37.5</v>
      </c>
      <c r="U79" s="9">
        <v>0</v>
      </c>
      <c r="V79" s="7"/>
      <c r="W79" s="9">
        <v>0</v>
      </c>
      <c r="X79" s="7">
        <v>0</v>
      </c>
      <c r="Y79" s="9">
        <v>0</v>
      </c>
      <c r="Z79" s="7">
        <v>0</v>
      </c>
      <c r="AA79" s="7">
        <v>10</v>
      </c>
      <c r="AB79" s="7">
        <v>4.62</v>
      </c>
      <c r="AC79" s="7">
        <v>2</v>
      </c>
      <c r="AD79" s="7"/>
      <c r="AE79" s="7">
        <v>6.5</v>
      </c>
      <c r="AF79" s="7"/>
      <c r="AG79" s="7"/>
      <c r="AH79" s="7"/>
      <c r="AI79" s="7"/>
      <c r="AJ79" s="7"/>
      <c r="AK79" s="7">
        <v>249.08</v>
      </c>
      <c r="AL79" s="7"/>
      <c r="AM79" s="7"/>
      <c r="AN79" s="7">
        <v>1</v>
      </c>
      <c r="AO79" s="7">
        <v>105.5</v>
      </c>
      <c r="AP79" s="7">
        <v>4.9800000000000004</v>
      </c>
      <c r="AQ79" s="7">
        <v>137.6</v>
      </c>
      <c r="AR79" s="7" t="s">
        <v>191</v>
      </c>
      <c r="AS79" s="5" t="s">
        <v>566</v>
      </c>
      <c r="AT79" s="5"/>
    </row>
    <row r="80" spans="1:46" ht="19.5" x14ac:dyDescent="0.55000000000000004">
      <c r="A80" s="5"/>
      <c r="B80" s="21">
        <v>301876</v>
      </c>
      <c r="C80" s="5" t="s">
        <v>568</v>
      </c>
      <c r="D80" s="5" t="s">
        <v>569</v>
      </c>
      <c r="E80" s="5" t="s">
        <v>153</v>
      </c>
      <c r="F80" s="5" t="s">
        <v>362</v>
      </c>
      <c r="G80" s="5" t="s">
        <v>155</v>
      </c>
      <c r="H80" s="11">
        <v>44719</v>
      </c>
      <c r="I80" s="11">
        <v>32180</v>
      </c>
      <c r="J80" s="11" t="s">
        <v>570</v>
      </c>
      <c r="K80" s="11" t="s">
        <v>571</v>
      </c>
      <c r="L80" s="5"/>
      <c r="M80" s="5"/>
      <c r="N80" s="7">
        <v>200</v>
      </c>
      <c r="O80" s="5">
        <v>26</v>
      </c>
      <c r="P80" s="7">
        <v>200</v>
      </c>
      <c r="Q80" s="5">
        <v>0</v>
      </c>
      <c r="R80" s="5">
        <v>0</v>
      </c>
      <c r="S80" s="9">
        <v>26</v>
      </c>
      <c r="T80" s="7">
        <v>37.5</v>
      </c>
      <c r="U80" s="9">
        <v>0</v>
      </c>
      <c r="V80" s="7"/>
      <c r="W80" s="9">
        <v>0</v>
      </c>
      <c r="X80" s="7">
        <v>0</v>
      </c>
      <c r="Y80" s="9">
        <v>0</v>
      </c>
      <c r="Z80" s="7">
        <v>0</v>
      </c>
      <c r="AA80" s="7">
        <v>10</v>
      </c>
      <c r="AB80" s="7">
        <v>10</v>
      </c>
      <c r="AC80" s="7">
        <v>2</v>
      </c>
      <c r="AD80" s="7"/>
      <c r="AE80" s="7">
        <v>6.5</v>
      </c>
      <c r="AF80" s="7"/>
      <c r="AG80" s="7"/>
      <c r="AH80" s="7"/>
      <c r="AI80" s="7"/>
      <c r="AJ80" s="7"/>
      <c r="AK80" s="7">
        <v>266</v>
      </c>
      <c r="AL80" s="7"/>
      <c r="AM80" s="7"/>
      <c r="AN80" s="7">
        <v>1</v>
      </c>
      <c r="AO80" s="7">
        <v>105</v>
      </c>
      <c r="AP80" s="7">
        <v>5.32</v>
      </c>
      <c r="AQ80" s="7">
        <v>154.68</v>
      </c>
      <c r="AR80" s="7" t="s">
        <v>174</v>
      </c>
      <c r="AS80" s="5" t="s">
        <v>572</v>
      </c>
      <c r="AT80" s="5"/>
    </row>
    <row r="81" spans="1:46" ht="19.5" x14ac:dyDescent="0.55000000000000004">
      <c r="A81" s="5"/>
      <c r="B81" s="21">
        <v>301894</v>
      </c>
      <c r="C81" s="5" t="s">
        <v>574</v>
      </c>
      <c r="D81" s="5" t="s">
        <v>575</v>
      </c>
      <c r="E81" s="5" t="s">
        <v>153</v>
      </c>
      <c r="F81" s="5" t="s">
        <v>281</v>
      </c>
      <c r="G81" s="5" t="s">
        <v>155</v>
      </c>
      <c r="H81" s="11">
        <v>44720</v>
      </c>
      <c r="I81" s="11">
        <v>31931</v>
      </c>
      <c r="J81" s="11" t="s">
        <v>576</v>
      </c>
      <c r="K81" s="11" t="s">
        <v>577</v>
      </c>
      <c r="L81" s="5"/>
      <c r="M81" s="5"/>
      <c r="N81" s="7">
        <v>200</v>
      </c>
      <c r="O81" s="5">
        <v>25.5</v>
      </c>
      <c r="P81" s="7">
        <v>196.15</v>
      </c>
      <c r="Q81" s="5">
        <v>0</v>
      </c>
      <c r="R81" s="5">
        <v>0</v>
      </c>
      <c r="S81" s="9">
        <v>20</v>
      </c>
      <c r="T81" s="7">
        <v>28.85</v>
      </c>
      <c r="U81" s="9">
        <v>0</v>
      </c>
      <c r="V81" s="7"/>
      <c r="W81" s="9">
        <v>0</v>
      </c>
      <c r="X81" s="7">
        <v>0</v>
      </c>
      <c r="Y81" s="9">
        <v>0</v>
      </c>
      <c r="Z81" s="7">
        <v>0</v>
      </c>
      <c r="AA81" s="7">
        <v>10</v>
      </c>
      <c r="AB81" s="7">
        <v>10</v>
      </c>
      <c r="AC81" s="7">
        <v>2</v>
      </c>
      <c r="AD81" s="7"/>
      <c r="AE81" s="7">
        <v>5</v>
      </c>
      <c r="AF81" s="7"/>
      <c r="AG81" s="7"/>
      <c r="AH81" s="7"/>
      <c r="AI81" s="7"/>
      <c r="AJ81" s="7"/>
      <c r="AK81" s="7">
        <v>252</v>
      </c>
      <c r="AL81" s="7"/>
      <c r="AM81" s="7"/>
      <c r="AN81" s="7">
        <v>1</v>
      </c>
      <c r="AO81" s="7">
        <v>98.65</v>
      </c>
      <c r="AP81" s="7">
        <v>5.04</v>
      </c>
      <c r="AQ81" s="7">
        <v>147.31</v>
      </c>
      <c r="AR81" s="7" t="s">
        <v>158</v>
      </c>
      <c r="AS81" s="5" t="s">
        <v>578</v>
      </c>
      <c r="AT81" s="5"/>
    </row>
    <row r="82" spans="1:46" ht="19.5" x14ac:dyDescent="0.55000000000000004">
      <c r="A82" s="5"/>
      <c r="B82" s="21">
        <v>301895</v>
      </c>
      <c r="C82" s="5" t="s">
        <v>580</v>
      </c>
      <c r="D82" s="5" t="s">
        <v>581</v>
      </c>
      <c r="E82" s="5" t="s">
        <v>153</v>
      </c>
      <c r="F82" s="5" t="s">
        <v>187</v>
      </c>
      <c r="G82" s="5" t="s">
        <v>582</v>
      </c>
      <c r="H82" s="11">
        <v>44720</v>
      </c>
      <c r="I82" s="11">
        <v>30161</v>
      </c>
      <c r="J82" s="11" t="s">
        <v>583</v>
      </c>
      <c r="K82" s="11" t="s">
        <v>584</v>
      </c>
      <c r="L82" s="5"/>
      <c r="M82" s="5">
        <v>1</v>
      </c>
      <c r="N82" s="7">
        <v>200</v>
      </c>
      <c r="O82" s="5">
        <v>26</v>
      </c>
      <c r="P82" s="7">
        <v>200</v>
      </c>
      <c r="Q82" s="5">
        <v>0</v>
      </c>
      <c r="R82" s="5">
        <v>0</v>
      </c>
      <c r="S82" s="9">
        <v>28</v>
      </c>
      <c r="T82" s="7">
        <v>40.380000000000003</v>
      </c>
      <c r="U82" s="9">
        <v>0</v>
      </c>
      <c r="V82" s="7"/>
      <c r="W82" s="9">
        <v>0</v>
      </c>
      <c r="X82" s="7">
        <v>0</v>
      </c>
      <c r="Y82" s="9">
        <v>0</v>
      </c>
      <c r="Z82" s="7">
        <v>0</v>
      </c>
      <c r="AA82" s="7">
        <v>10</v>
      </c>
      <c r="AB82" s="7">
        <v>10</v>
      </c>
      <c r="AC82" s="7">
        <v>2</v>
      </c>
      <c r="AD82" s="7"/>
      <c r="AE82" s="7">
        <v>7</v>
      </c>
      <c r="AF82" s="7"/>
      <c r="AG82" s="7"/>
      <c r="AH82" s="7"/>
      <c r="AI82" s="7"/>
      <c r="AJ82" s="7"/>
      <c r="AK82" s="7">
        <v>269.38</v>
      </c>
      <c r="AL82" s="7"/>
      <c r="AM82" s="7"/>
      <c r="AN82" s="7">
        <v>1</v>
      </c>
      <c r="AO82" s="7">
        <v>104.5</v>
      </c>
      <c r="AP82" s="7">
        <v>5.39</v>
      </c>
      <c r="AQ82" s="7">
        <v>158.49</v>
      </c>
      <c r="AR82" s="7" t="s">
        <v>174</v>
      </c>
      <c r="AS82" s="5" t="s">
        <v>302</v>
      </c>
      <c r="AT82" s="5"/>
    </row>
    <row r="83" spans="1:46" ht="19.5" x14ac:dyDescent="0.55000000000000004">
      <c r="A83" s="5"/>
      <c r="B83" s="21">
        <v>301904</v>
      </c>
      <c r="C83" s="5" t="s">
        <v>586</v>
      </c>
      <c r="D83" s="5" t="s">
        <v>587</v>
      </c>
      <c r="E83" s="5" t="s">
        <v>153</v>
      </c>
      <c r="F83" s="5" t="s">
        <v>187</v>
      </c>
      <c r="G83" s="5" t="s">
        <v>582</v>
      </c>
      <c r="H83" s="11">
        <v>44720</v>
      </c>
      <c r="I83" s="11">
        <v>35535</v>
      </c>
      <c r="J83" s="11" t="s">
        <v>588</v>
      </c>
      <c r="K83" s="11" t="s">
        <v>589</v>
      </c>
      <c r="L83" s="5"/>
      <c r="M83" s="5"/>
      <c r="N83" s="7">
        <v>200</v>
      </c>
      <c r="O83" s="5">
        <v>26</v>
      </c>
      <c r="P83" s="7">
        <v>200</v>
      </c>
      <c r="Q83" s="5">
        <v>0</v>
      </c>
      <c r="R83" s="5">
        <v>0</v>
      </c>
      <c r="S83" s="9">
        <v>10</v>
      </c>
      <c r="T83" s="7">
        <v>14.42</v>
      </c>
      <c r="U83" s="9">
        <v>0</v>
      </c>
      <c r="V83" s="7"/>
      <c r="W83" s="9">
        <v>0</v>
      </c>
      <c r="X83" s="7">
        <v>0</v>
      </c>
      <c r="Y83" s="9">
        <v>0</v>
      </c>
      <c r="Z83" s="7">
        <v>0</v>
      </c>
      <c r="AA83" s="7">
        <v>10</v>
      </c>
      <c r="AB83" s="7">
        <v>10</v>
      </c>
      <c r="AC83" s="7">
        <v>2</v>
      </c>
      <c r="AD83" s="7"/>
      <c r="AE83" s="7">
        <v>2.5</v>
      </c>
      <c r="AF83" s="7"/>
      <c r="AG83" s="7"/>
      <c r="AH83" s="7"/>
      <c r="AI83" s="7"/>
      <c r="AJ83" s="7"/>
      <c r="AK83" s="7">
        <v>238.92</v>
      </c>
      <c r="AL83" s="7"/>
      <c r="AM83" s="7"/>
      <c r="AN83" s="7">
        <v>1</v>
      </c>
      <c r="AO83" s="7">
        <v>102.5</v>
      </c>
      <c r="AP83" s="7">
        <v>4.78</v>
      </c>
      <c r="AQ83" s="7">
        <v>130.63999999999999</v>
      </c>
      <c r="AR83" s="7" t="s">
        <v>191</v>
      </c>
      <c r="AS83" s="5" t="s">
        <v>590</v>
      </c>
      <c r="AT83" s="5"/>
    </row>
    <row r="84" spans="1:46" ht="19.5" x14ac:dyDescent="0.55000000000000004">
      <c r="A84" s="5"/>
      <c r="B84" s="21">
        <v>301927</v>
      </c>
      <c r="C84" s="5" t="s">
        <v>592</v>
      </c>
      <c r="D84" s="5" t="s">
        <v>593</v>
      </c>
      <c r="E84" s="5" t="s">
        <v>153</v>
      </c>
      <c r="F84" s="5" t="s">
        <v>179</v>
      </c>
      <c r="G84" s="5" t="s">
        <v>155</v>
      </c>
      <c r="H84" s="11">
        <v>44721</v>
      </c>
      <c r="I84" s="11">
        <v>30948</v>
      </c>
      <c r="J84" s="11" t="s">
        <v>594</v>
      </c>
      <c r="K84" s="11" t="s">
        <v>595</v>
      </c>
      <c r="L84" s="5"/>
      <c r="M84" s="5"/>
      <c r="N84" s="7">
        <v>200</v>
      </c>
      <c r="O84" s="5">
        <v>26</v>
      </c>
      <c r="P84" s="7">
        <v>200</v>
      </c>
      <c r="Q84" s="5">
        <v>0</v>
      </c>
      <c r="R84" s="5">
        <v>0</v>
      </c>
      <c r="S84" s="9">
        <v>18</v>
      </c>
      <c r="T84" s="7">
        <v>25.96</v>
      </c>
      <c r="U84" s="9">
        <v>0</v>
      </c>
      <c r="V84" s="7"/>
      <c r="W84" s="9">
        <v>0</v>
      </c>
      <c r="X84" s="7">
        <v>0</v>
      </c>
      <c r="Y84" s="9">
        <v>0</v>
      </c>
      <c r="Z84" s="7">
        <v>0</v>
      </c>
      <c r="AA84" s="7">
        <v>10</v>
      </c>
      <c r="AB84" s="7">
        <v>10</v>
      </c>
      <c r="AC84" s="7">
        <v>2</v>
      </c>
      <c r="AD84" s="7"/>
      <c r="AE84" s="7">
        <v>4.5</v>
      </c>
      <c r="AF84" s="7"/>
      <c r="AG84" s="7"/>
      <c r="AH84" s="7"/>
      <c r="AI84" s="7"/>
      <c r="AJ84" s="7"/>
      <c r="AK84" s="7">
        <v>252.46</v>
      </c>
      <c r="AL84" s="7"/>
      <c r="AM84" s="7"/>
      <c r="AN84" s="7">
        <v>1</v>
      </c>
      <c r="AO84" s="7">
        <v>104</v>
      </c>
      <c r="AP84" s="7">
        <v>5.05</v>
      </c>
      <c r="AQ84" s="7">
        <v>142.41</v>
      </c>
      <c r="AR84" s="7" t="s">
        <v>158</v>
      </c>
      <c r="AS84" s="5" t="s">
        <v>472</v>
      </c>
      <c r="AT84" s="5"/>
    </row>
    <row r="85" spans="1:46" ht="19.5" x14ac:dyDescent="0.55000000000000004">
      <c r="A85" s="5"/>
      <c r="B85" s="21">
        <v>301936</v>
      </c>
      <c r="C85" s="5" t="s">
        <v>597</v>
      </c>
      <c r="D85" s="5" t="s">
        <v>598</v>
      </c>
      <c r="E85" s="5" t="s">
        <v>136</v>
      </c>
      <c r="F85" s="5" t="s">
        <v>599</v>
      </c>
      <c r="G85" s="5" t="s">
        <v>600</v>
      </c>
      <c r="H85" s="11">
        <v>44720</v>
      </c>
      <c r="I85" s="11">
        <v>35834</v>
      </c>
      <c r="J85" s="11" t="s">
        <v>601</v>
      </c>
      <c r="K85" s="11" t="s">
        <v>602</v>
      </c>
      <c r="L85" s="5"/>
      <c r="M85" s="5"/>
      <c r="N85" s="7">
        <v>200</v>
      </c>
      <c r="O85" s="5">
        <v>25</v>
      </c>
      <c r="P85" s="7">
        <v>224.04</v>
      </c>
      <c r="Q85" s="5">
        <v>0</v>
      </c>
      <c r="R85" s="5">
        <v>0</v>
      </c>
      <c r="S85" s="9">
        <v>12</v>
      </c>
      <c r="T85" s="7">
        <v>17.309999999999999</v>
      </c>
      <c r="U85" s="9">
        <v>12</v>
      </c>
      <c r="V85" s="7">
        <v>23.08</v>
      </c>
      <c r="W85" s="9">
        <v>0</v>
      </c>
      <c r="X85" s="7">
        <v>0</v>
      </c>
      <c r="Y85" s="9">
        <v>0</v>
      </c>
      <c r="Z85" s="7">
        <v>0</v>
      </c>
      <c r="AA85" s="7">
        <v>10</v>
      </c>
      <c r="AB85" s="7">
        <v>9.6199999999999992</v>
      </c>
      <c r="AC85" s="7">
        <v>2</v>
      </c>
      <c r="AD85" s="7"/>
      <c r="AE85" s="7">
        <v>9</v>
      </c>
      <c r="AF85" s="7"/>
      <c r="AG85" s="7"/>
      <c r="AH85" s="7"/>
      <c r="AI85" s="7"/>
      <c r="AJ85" s="7"/>
      <c r="AK85" s="7">
        <v>295.05</v>
      </c>
      <c r="AL85" s="7"/>
      <c r="AM85" s="7"/>
      <c r="AN85" s="7">
        <v>1</v>
      </c>
      <c r="AO85" s="7">
        <v>113.42</v>
      </c>
      <c r="AP85" s="7">
        <v>5.82</v>
      </c>
      <c r="AQ85" s="7">
        <v>174.81</v>
      </c>
      <c r="AR85" s="7" t="s">
        <v>259</v>
      </c>
      <c r="AS85" s="5" t="s">
        <v>603</v>
      </c>
      <c r="AT85" s="5"/>
    </row>
    <row r="86" spans="1:46" ht="19.5" x14ac:dyDescent="0.55000000000000004">
      <c r="A86" s="5"/>
      <c r="B86" s="21">
        <v>301950</v>
      </c>
      <c r="C86" s="5" t="s">
        <v>605</v>
      </c>
      <c r="D86" s="5" t="s">
        <v>606</v>
      </c>
      <c r="E86" s="5" t="s">
        <v>153</v>
      </c>
      <c r="F86" s="5" t="s">
        <v>607</v>
      </c>
      <c r="G86" s="5" t="s">
        <v>608</v>
      </c>
      <c r="H86" s="11">
        <v>44722</v>
      </c>
      <c r="I86" s="11">
        <v>33509</v>
      </c>
      <c r="J86" s="11" t="s">
        <v>609</v>
      </c>
      <c r="K86" s="11" t="s">
        <v>610</v>
      </c>
      <c r="L86" s="5"/>
      <c r="M86" s="5"/>
      <c r="N86" s="7">
        <v>200</v>
      </c>
      <c r="O86" s="5">
        <v>26</v>
      </c>
      <c r="P86" s="7">
        <v>200</v>
      </c>
      <c r="Q86" s="5">
        <v>0</v>
      </c>
      <c r="R86" s="5">
        <v>0</v>
      </c>
      <c r="S86" s="9">
        <v>14</v>
      </c>
      <c r="T86" s="7">
        <v>20.190000000000001</v>
      </c>
      <c r="U86" s="9">
        <v>0</v>
      </c>
      <c r="V86" s="7"/>
      <c r="W86" s="9">
        <v>0</v>
      </c>
      <c r="X86" s="7">
        <v>0</v>
      </c>
      <c r="Y86" s="9">
        <v>0</v>
      </c>
      <c r="Z86" s="7">
        <v>0</v>
      </c>
      <c r="AA86" s="7">
        <v>10</v>
      </c>
      <c r="AB86" s="7">
        <v>10</v>
      </c>
      <c r="AC86" s="7">
        <v>2</v>
      </c>
      <c r="AD86" s="7"/>
      <c r="AE86" s="7">
        <v>3.5</v>
      </c>
      <c r="AF86" s="7"/>
      <c r="AG86" s="7"/>
      <c r="AH86" s="7"/>
      <c r="AI86" s="7"/>
      <c r="AJ86" s="7"/>
      <c r="AK86" s="7">
        <v>245.69</v>
      </c>
      <c r="AL86" s="7"/>
      <c r="AM86" s="7"/>
      <c r="AN86" s="7">
        <v>1</v>
      </c>
      <c r="AO86" s="7">
        <v>103.5</v>
      </c>
      <c r="AP86" s="7">
        <v>4.91</v>
      </c>
      <c r="AQ86" s="7">
        <v>136.28</v>
      </c>
      <c r="AR86" s="7" t="s">
        <v>191</v>
      </c>
      <c r="AS86" s="5" t="s">
        <v>488</v>
      </c>
      <c r="AT86" s="5"/>
    </row>
    <row r="87" spans="1:46" ht="19.5" x14ac:dyDescent="0.55000000000000004">
      <c r="A87" s="5"/>
      <c r="B87" s="21">
        <v>301952</v>
      </c>
      <c r="C87" s="5" t="s">
        <v>612</v>
      </c>
      <c r="D87" s="5" t="s">
        <v>613</v>
      </c>
      <c r="E87" s="5" t="s">
        <v>153</v>
      </c>
      <c r="F87" s="5" t="s">
        <v>607</v>
      </c>
      <c r="G87" s="5" t="s">
        <v>608</v>
      </c>
      <c r="H87" s="11">
        <v>44722</v>
      </c>
      <c r="I87" s="11">
        <v>36558</v>
      </c>
      <c r="J87" s="11" t="s">
        <v>614</v>
      </c>
      <c r="K87" s="11" t="s">
        <v>615</v>
      </c>
      <c r="L87" s="5"/>
      <c r="M87" s="5"/>
      <c r="N87" s="7">
        <v>200</v>
      </c>
      <c r="O87" s="5">
        <v>26</v>
      </c>
      <c r="P87" s="7">
        <v>200</v>
      </c>
      <c r="Q87" s="5">
        <v>0</v>
      </c>
      <c r="R87" s="5">
        <v>0</v>
      </c>
      <c r="S87" s="9">
        <v>16</v>
      </c>
      <c r="T87" s="7">
        <v>23.08</v>
      </c>
      <c r="U87" s="9">
        <v>0</v>
      </c>
      <c r="V87" s="7"/>
      <c r="W87" s="9">
        <v>0</v>
      </c>
      <c r="X87" s="7">
        <v>0</v>
      </c>
      <c r="Y87" s="9">
        <v>0</v>
      </c>
      <c r="Z87" s="7">
        <v>0</v>
      </c>
      <c r="AA87" s="7">
        <v>10</v>
      </c>
      <c r="AB87" s="7">
        <v>10</v>
      </c>
      <c r="AC87" s="7">
        <v>2</v>
      </c>
      <c r="AD87" s="7"/>
      <c r="AE87" s="7">
        <v>4</v>
      </c>
      <c r="AF87" s="7"/>
      <c r="AG87" s="7"/>
      <c r="AH87" s="7"/>
      <c r="AI87" s="7"/>
      <c r="AJ87" s="7"/>
      <c r="AK87" s="7">
        <v>249.08</v>
      </c>
      <c r="AL87" s="7"/>
      <c r="AM87" s="7"/>
      <c r="AN87" s="7">
        <v>1</v>
      </c>
      <c r="AO87" s="7">
        <v>104</v>
      </c>
      <c r="AP87" s="7">
        <v>4.9800000000000004</v>
      </c>
      <c r="AQ87" s="7">
        <v>139.1</v>
      </c>
      <c r="AR87" s="7" t="s">
        <v>191</v>
      </c>
      <c r="AS87" s="5" t="s">
        <v>290</v>
      </c>
      <c r="AT87" s="5"/>
    </row>
    <row r="88" spans="1:46" ht="19.5" x14ac:dyDescent="0.55000000000000004">
      <c r="A88" s="5"/>
      <c r="B88" s="21">
        <v>301957</v>
      </c>
      <c r="C88" s="5" t="s">
        <v>617</v>
      </c>
      <c r="D88" s="5" t="s">
        <v>618</v>
      </c>
      <c r="E88" s="5" t="s">
        <v>153</v>
      </c>
      <c r="F88" s="5" t="s">
        <v>362</v>
      </c>
      <c r="G88" s="5" t="s">
        <v>155</v>
      </c>
      <c r="H88" s="11">
        <v>44725</v>
      </c>
      <c r="I88" s="11">
        <v>38030</v>
      </c>
      <c r="J88" s="11" t="s">
        <v>619</v>
      </c>
      <c r="K88" s="11" t="s">
        <v>620</v>
      </c>
      <c r="L88" s="5"/>
      <c r="M88" s="5"/>
      <c r="N88" s="7">
        <v>200</v>
      </c>
      <c r="O88" s="5">
        <v>25</v>
      </c>
      <c r="P88" s="7">
        <v>192.31</v>
      </c>
      <c r="Q88" s="5">
        <v>0</v>
      </c>
      <c r="R88" s="5">
        <v>1</v>
      </c>
      <c r="S88" s="9">
        <v>22</v>
      </c>
      <c r="T88" s="7">
        <v>31.73</v>
      </c>
      <c r="U88" s="9">
        <v>0</v>
      </c>
      <c r="V88" s="7"/>
      <c r="W88" s="9">
        <v>0</v>
      </c>
      <c r="X88" s="7">
        <v>0</v>
      </c>
      <c r="Y88" s="9">
        <v>0</v>
      </c>
      <c r="Z88" s="7">
        <v>0</v>
      </c>
      <c r="AA88" s="7">
        <v>10</v>
      </c>
      <c r="AB88" s="7">
        <v>5</v>
      </c>
      <c r="AC88" s="7">
        <v>2</v>
      </c>
      <c r="AD88" s="7"/>
      <c r="AE88" s="7">
        <v>5.5</v>
      </c>
      <c r="AF88" s="7"/>
      <c r="AG88" s="7"/>
      <c r="AH88" s="7"/>
      <c r="AI88" s="7"/>
      <c r="AJ88" s="7"/>
      <c r="AK88" s="7">
        <v>246.54</v>
      </c>
      <c r="AL88" s="7"/>
      <c r="AM88" s="7"/>
      <c r="AN88" s="7">
        <v>1</v>
      </c>
      <c r="AO88" s="7">
        <v>97.31</v>
      </c>
      <c r="AP88" s="7">
        <v>4.93</v>
      </c>
      <c r="AQ88" s="7">
        <v>143.30000000000001</v>
      </c>
      <c r="AR88" s="7" t="s">
        <v>158</v>
      </c>
      <c r="AS88" s="5" t="s">
        <v>621</v>
      </c>
      <c r="AT88" s="5"/>
    </row>
    <row r="89" spans="1:46" ht="19.5" x14ac:dyDescent="0.55000000000000004">
      <c r="A89" s="5"/>
      <c r="B89" s="21">
        <v>301973</v>
      </c>
      <c r="C89" s="5" t="s">
        <v>623</v>
      </c>
      <c r="D89" s="5" t="s">
        <v>624</v>
      </c>
      <c r="E89" s="5" t="s">
        <v>153</v>
      </c>
      <c r="F89" s="5" t="s">
        <v>607</v>
      </c>
      <c r="G89" s="5" t="s">
        <v>625</v>
      </c>
      <c r="H89" s="11">
        <v>44726</v>
      </c>
      <c r="I89" s="11">
        <v>32404</v>
      </c>
      <c r="J89" s="11" t="s">
        <v>626</v>
      </c>
      <c r="K89" s="11" t="s">
        <v>627</v>
      </c>
      <c r="L89" s="5">
        <v>1</v>
      </c>
      <c r="M89" s="5">
        <v>2</v>
      </c>
      <c r="N89" s="7">
        <v>200</v>
      </c>
      <c r="O89" s="5">
        <v>26</v>
      </c>
      <c r="P89" s="7">
        <v>200</v>
      </c>
      <c r="Q89" s="5">
        <v>0</v>
      </c>
      <c r="R89" s="5">
        <v>0</v>
      </c>
      <c r="S89" s="9">
        <v>14</v>
      </c>
      <c r="T89" s="7">
        <v>20.190000000000001</v>
      </c>
      <c r="U89" s="9">
        <v>0</v>
      </c>
      <c r="V89" s="7"/>
      <c r="W89" s="9">
        <v>0</v>
      </c>
      <c r="X89" s="7">
        <v>0</v>
      </c>
      <c r="Y89" s="9">
        <v>0</v>
      </c>
      <c r="Z89" s="7">
        <v>0</v>
      </c>
      <c r="AA89" s="7">
        <v>10</v>
      </c>
      <c r="AB89" s="7">
        <v>10</v>
      </c>
      <c r="AC89" s="7">
        <v>2</v>
      </c>
      <c r="AD89" s="7"/>
      <c r="AE89" s="7">
        <v>3.5</v>
      </c>
      <c r="AF89" s="7"/>
      <c r="AG89" s="7"/>
      <c r="AH89" s="7"/>
      <c r="AI89" s="7"/>
      <c r="AJ89" s="7"/>
      <c r="AK89" s="7">
        <v>245.69</v>
      </c>
      <c r="AL89" s="7"/>
      <c r="AM89" s="7"/>
      <c r="AN89" s="7">
        <v>1</v>
      </c>
      <c r="AO89" s="7">
        <v>103.5</v>
      </c>
      <c r="AP89" s="7">
        <v>4.91</v>
      </c>
      <c r="AQ89" s="7">
        <v>136.28</v>
      </c>
      <c r="AR89" s="7" t="s">
        <v>191</v>
      </c>
      <c r="AS89" s="5" t="s">
        <v>488</v>
      </c>
      <c r="AT89" s="5"/>
    </row>
    <row r="90" spans="1:46" ht="19.5" x14ac:dyDescent="0.55000000000000004">
      <c r="A90" s="5"/>
      <c r="B90" s="21">
        <v>301978</v>
      </c>
      <c r="C90" s="5" t="s">
        <v>629</v>
      </c>
      <c r="D90" s="5" t="s">
        <v>630</v>
      </c>
      <c r="E90" s="5" t="s">
        <v>153</v>
      </c>
      <c r="F90" s="5" t="s">
        <v>255</v>
      </c>
      <c r="G90" s="5" t="s">
        <v>155</v>
      </c>
      <c r="H90" s="11">
        <v>44726</v>
      </c>
      <c r="I90" s="11">
        <v>33704</v>
      </c>
      <c r="J90" s="11" t="s">
        <v>631</v>
      </c>
      <c r="K90" s="11" t="s">
        <v>632</v>
      </c>
      <c r="L90" s="5">
        <v>1</v>
      </c>
      <c r="M90" s="5">
        <v>2</v>
      </c>
      <c r="N90" s="7">
        <v>200</v>
      </c>
      <c r="O90" s="5">
        <v>25</v>
      </c>
      <c r="P90" s="7">
        <v>192.31</v>
      </c>
      <c r="Q90" s="5">
        <v>1</v>
      </c>
      <c r="R90" s="5">
        <v>0</v>
      </c>
      <c r="S90" s="9">
        <v>18</v>
      </c>
      <c r="T90" s="7">
        <v>25.96</v>
      </c>
      <c r="U90" s="9">
        <v>0</v>
      </c>
      <c r="V90" s="7"/>
      <c r="W90" s="9">
        <v>0</v>
      </c>
      <c r="X90" s="7">
        <v>0</v>
      </c>
      <c r="Y90" s="9">
        <v>0</v>
      </c>
      <c r="Z90" s="7">
        <v>0</v>
      </c>
      <c r="AA90" s="7">
        <v>10</v>
      </c>
      <c r="AB90" s="7">
        <v>9.6199999999999992</v>
      </c>
      <c r="AC90" s="7">
        <v>2</v>
      </c>
      <c r="AD90" s="7"/>
      <c r="AE90" s="7">
        <v>4.5</v>
      </c>
      <c r="AF90" s="7"/>
      <c r="AG90" s="7"/>
      <c r="AH90" s="7"/>
      <c r="AI90" s="7"/>
      <c r="AJ90" s="7"/>
      <c r="AK90" s="7">
        <v>244.39</v>
      </c>
      <c r="AL90" s="7"/>
      <c r="AM90" s="7"/>
      <c r="AN90" s="7">
        <v>1</v>
      </c>
      <c r="AO90" s="7">
        <v>96.31</v>
      </c>
      <c r="AP90" s="7">
        <v>4.8899999999999997</v>
      </c>
      <c r="AQ90" s="7">
        <v>142.19</v>
      </c>
      <c r="AR90" s="7" t="s">
        <v>158</v>
      </c>
      <c r="AS90" s="5" t="s">
        <v>633</v>
      </c>
      <c r="AT90" s="5"/>
    </row>
    <row r="91" spans="1:46" ht="19.5" x14ac:dyDescent="0.55000000000000004">
      <c r="A91" s="5"/>
      <c r="B91" s="21">
        <v>301991</v>
      </c>
      <c r="C91" s="5" t="s">
        <v>635</v>
      </c>
      <c r="D91" s="5" t="s">
        <v>636</v>
      </c>
      <c r="E91" s="5" t="s">
        <v>153</v>
      </c>
      <c r="F91" s="5" t="s">
        <v>607</v>
      </c>
      <c r="G91" s="5" t="s">
        <v>256</v>
      </c>
      <c r="H91" s="11">
        <v>44726</v>
      </c>
      <c r="I91" s="11">
        <v>35928</v>
      </c>
      <c r="J91" s="11" t="s">
        <v>637</v>
      </c>
      <c r="K91" s="11" t="s">
        <v>638</v>
      </c>
      <c r="L91" s="5"/>
      <c r="M91" s="5"/>
      <c r="N91" s="7">
        <v>212</v>
      </c>
      <c r="O91" s="5">
        <v>26</v>
      </c>
      <c r="P91" s="7">
        <v>212</v>
      </c>
      <c r="Q91" s="5">
        <v>0</v>
      </c>
      <c r="R91" s="5">
        <v>0</v>
      </c>
      <c r="S91" s="9">
        <v>18</v>
      </c>
      <c r="T91" s="7">
        <v>27.52</v>
      </c>
      <c r="U91" s="9">
        <v>0</v>
      </c>
      <c r="V91" s="7"/>
      <c r="W91" s="9">
        <v>0</v>
      </c>
      <c r="X91" s="7">
        <v>0</v>
      </c>
      <c r="Y91" s="9">
        <v>8</v>
      </c>
      <c r="Z91" s="7">
        <v>8.15</v>
      </c>
      <c r="AA91" s="7">
        <v>10</v>
      </c>
      <c r="AB91" s="7">
        <v>10</v>
      </c>
      <c r="AC91" s="7">
        <v>2</v>
      </c>
      <c r="AD91" s="7"/>
      <c r="AE91" s="7">
        <v>5</v>
      </c>
      <c r="AF91" s="7">
        <v>6</v>
      </c>
      <c r="AG91" s="7"/>
      <c r="AH91" s="7"/>
      <c r="AI91" s="7"/>
      <c r="AJ91" s="7"/>
      <c r="AK91" s="7">
        <v>280.67</v>
      </c>
      <c r="AL91" s="7"/>
      <c r="AM91" s="7"/>
      <c r="AN91" s="7">
        <v>1</v>
      </c>
      <c r="AO91" s="7">
        <v>110.5</v>
      </c>
      <c r="AP91" s="7">
        <v>5.61</v>
      </c>
      <c r="AQ91" s="7">
        <v>163.56</v>
      </c>
      <c r="AR91" s="7" t="s">
        <v>166</v>
      </c>
      <c r="AS91" s="5" t="s">
        <v>639</v>
      </c>
      <c r="AT91" s="5"/>
    </row>
    <row r="92" spans="1:46" ht="19.5" x14ac:dyDescent="0.55000000000000004">
      <c r="A92" s="5"/>
      <c r="B92" s="21">
        <v>301999</v>
      </c>
      <c r="C92" s="5" t="s">
        <v>641</v>
      </c>
      <c r="D92" s="5" t="s">
        <v>642</v>
      </c>
      <c r="E92" s="5" t="s">
        <v>153</v>
      </c>
      <c r="F92" s="5" t="s">
        <v>607</v>
      </c>
      <c r="G92" s="5" t="s">
        <v>625</v>
      </c>
      <c r="H92" s="11">
        <v>44727</v>
      </c>
      <c r="I92" s="11">
        <v>35614</v>
      </c>
      <c r="J92" s="11" t="s">
        <v>643</v>
      </c>
      <c r="K92" s="11" t="s">
        <v>644</v>
      </c>
      <c r="L92" s="5">
        <v>1</v>
      </c>
      <c r="M92" s="5">
        <v>2</v>
      </c>
      <c r="N92" s="7">
        <v>200</v>
      </c>
      <c r="O92" s="5">
        <v>26</v>
      </c>
      <c r="P92" s="7">
        <v>200</v>
      </c>
      <c r="Q92" s="5">
        <v>0</v>
      </c>
      <c r="R92" s="5">
        <v>0</v>
      </c>
      <c r="S92" s="9">
        <v>16</v>
      </c>
      <c r="T92" s="7">
        <v>23.08</v>
      </c>
      <c r="U92" s="9">
        <v>0</v>
      </c>
      <c r="V92" s="7"/>
      <c r="W92" s="9">
        <v>0</v>
      </c>
      <c r="X92" s="7">
        <v>0</v>
      </c>
      <c r="Y92" s="9">
        <v>0</v>
      </c>
      <c r="Z92" s="7">
        <v>0</v>
      </c>
      <c r="AA92" s="7">
        <v>10</v>
      </c>
      <c r="AB92" s="7">
        <v>10</v>
      </c>
      <c r="AC92" s="7">
        <v>2</v>
      </c>
      <c r="AD92" s="7"/>
      <c r="AE92" s="7">
        <v>4</v>
      </c>
      <c r="AF92" s="7"/>
      <c r="AG92" s="7"/>
      <c r="AH92" s="7"/>
      <c r="AI92" s="7"/>
      <c r="AJ92" s="7"/>
      <c r="AK92" s="7">
        <v>249.08</v>
      </c>
      <c r="AL92" s="7"/>
      <c r="AM92" s="7"/>
      <c r="AN92" s="7">
        <v>1</v>
      </c>
      <c r="AO92" s="7">
        <v>104</v>
      </c>
      <c r="AP92" s="7">
        <v>4.9800000000000004</v>
      </c>
      <c r="AQ92" s="7">
        <v>139.1</v>
      </c>
      <c r="AR92" s="7" t="s">
        <v>191</v>
      </c>
      <c r="AS92" s="5" t="s">
        <v>290</v>
      </c>
      <c r="AT92" s="5"/>
    </row>
    <row r="93" spans="1:46" ht="19.5" x14ac:dyDescent="0.55000000000000004">
      <c r="A93" s="5"/>
      <c r="B93" s="21">
        <v>302000</v>
      </c>
      <c r="C93" s="5" t="s">
        <v>646</v>
      </c>
      <c r="D93" s="5" t="s">
        <v>647</v>
      </c>
      <c r="E93" s="5" t="s">
        <v>153</v>
      </c>
      <c r="F93" s="5" t="s">
        <v>607</v>
      </c>
      <c r="G93" s="5" t="s">
        <v>625</v>
      </c>
      <c r="H93" s="11">
        <v>44727</v>
      </c>
      <c r="I93" s="11">
        <v>29405</v>
      </c>
      <c r="J93" s="11" t="s">
        <v>648</v>
      </c>
      <c r="K93" s="11" t="s">
        <v>649</v>
      </c>
      <c r="L93" s="5">
        <v>1</v>
      </c>
      <c r="M93" s="5">
        <v>4</v>
      </c>
      <c r="N93" s="7">
        <v>200</v>
      </c>
      <c r="O93" s="5">
        <v>26</v>
      </c>
      <c r="P93" s="7">
        <v>200</v>
      </c>
      <c r="Q93" s="5">
        <v>0</v>
      </c>
      <c r="R93" s="5">
        <v>0</v>
      </c>
      <c r="S93" s="9">
        <v>12</v>
      </c>
      <c r="T93" s="7">
        <v>17.309999999999999</v>
      </c>
      <c r="U93" s="9">
        <v>0</v>
      </c>
      <c r="V93" s="7"/>
      <c r="W93" s="9">
        <v>0</v>
      </c>
      <c r="X93" s="7">
        <v>0</v>
      </c>
      <c r="Y93" s="9">
        <v>0</v>
      </c>
      <c r="Z93" s="7">
        <v>0</v>
      </c>
      <c r="AA93" s="7">
        <v>10</v>
      </c>
      <c r="AB93" s="7">
        <v>10</v>
      </c>
      <c r="AC93" s="7">
        <v>2</v>
      </c>
      <c r="AD93" s="7"/>
      <c r="AE93" s="7">
        <v>3</v>
      </c>
      <c r="AF93" s="7"/>
      <c r="AG93" s="7"/>
      <c r="AH93" s="7"/>
      <c r="AI93" s="7"/>
      <c r="AJ93" s="7"/>
      <c r="AK93" s="7">
        <v>242.31</v>
      </c>
      <c r="AL93" s="7"/>
      <c r="AM93" s="7"/>
      <c r="AN93" s="7">
        <v>1</v>
      </c>
      <c r="AO93" s="7">
        <v>103</v>
      </c>
      <c r="AP93" s="7">
        <v>4.8499999999999996</v>
      </c>
      <c r="AQ93" s="7">
        <v>133.46</v>
      </c>
      <c r="AR93" s="7" t="s">
        <v>191</v>
      </c>
      <c r="AS93" s="5" t="s">
        <v>466</v>
      </c>
      <c r="AT93" s="5"/>
    </row>
    <row r="94" spans="1:46" ht="19.5" x14ac:dyDescent="0.55000000000000004">
      <c r="A94" s="5"/>
      <c r="B94" s="21">
        <v>302021</v>
      </c>
      <c r="C94" s="5" t="s">
        <v>651</v>
      </c>
      <c r="D94" s="5" t="s">
        <v>652</v>
      </c>
      <c r="E94" s="5" t="s">
        <v>153</v>
      </c>
      <c r="F94" s="5" t="s">
        <v>163</v>
      </c>
      <c r="G94" s="5" t="s">
        <v>155</v>
      </c>
      <c r="H94" s="11">
        <v>44727</v>
      </c>
      <c r="I94" s="11">
        <v>31792</v>
      </c>
      <c r="J94" s="11" t="s">
        <v>653</v>
      </c>
      <c r="K94" s="11" t="s">
        <v>654</v>
      </c>
      <c r="L94" s="5">
        <v>1</v>
      </c>
      <c r="M94" s="5">
        <v>2</v>
      </c>
      <c r="N94" s="7">
        <v>200</v>
      </c>
      <c r="O94" s="5">
        <v>26</v>
      </c>
      <c r="P94" s="7">
        <v>200</v>
      </c>
      <c r="Q94" s="5">
        <v>0</v>
      </c>
      <c r="R94" s="5">
        <v>0</v>
      </c>
      <c r="S94" s="9">
        <v>32</v>
      </c>
      <c r="T94" s="7">
        <v>46.15</v>
      </c>
      <c r="U94" s="9">
        <v>0</v>
      </c>
      <c r="V94" s="7"/>
      <c r="W94" s="9">
        <v>0</v>
      </c>
      <c r="X94" s="7">
        <v>0</v>
      </c>
      <c r="Y94" s="9">
        <v>0</v>
      </c>
      <c r="Z94" s="7">
        <v>0</v>
      </c>
      <c r="AA94" s="7">
        <v>10</v>
      </c>
      <c r="AB94" s="7">
        <v>10</v>
      </c>
      <c r="AC94" s="7">
        <v>2</v>
      </c>
      <c r="AD94" s="7"/>
      <c r="AE94" s="7">
        <v>8</v>
      </c>
      <c r="AF94" s="7"/>
      <c r="AG94" s="7"/>
      <c r="AH94" s="7"/>
      <c r="AI94" s="7"/>
      <c r="AJ94" s="7"/>
      <c r="AK94" s="7">
        <v>276.14999999999998</v>
      </c>
      <c r="AL94" s="7"/>
      <c r="AM94" s="7"/>
      <c r="AN94" s="7">
        <v>1</v>
      </c>
      <c r="AO94" s="7">
        <v>104.5</v>
      </c>
      <c r="AP94" s="7">
        <v>5.52</v>
      </c>
      <c r="AQ94" s="7">
        <v>165.13</v>
      </c>
      <c r="AR94" s="7" t="s">
        <v>166</v>
      </c>
      <c r="AS94" s="5" t="s">
        <v>352</v>
      </c>
      <c r="AT94" s="5"/>
    </row>
    <row r="95" spans="1:46" ht="19.5" x14ac:dyDescent="0.55000000000000004">
      <c r="A95" s="5"/>
      <c r="B95" s="21">
        <v>302022</v>
      </c>
      <c r="C95" s="5" t="s">
        <v>656</v>
      </c>
      <c r="D95" s="5" t="s">
        <v>657</v>
      </c>
      <c r="E95" s="5" t="s">
        <v>136</v>
      </c>
      <c r="F95" s="5" t="s">
        <v>362</v>
      </c>
      <c r="G95" s="5" t="s">
        <v>155</v>
      </c>
      <c r="H95" s="11">
        <v>44727</v>
      </c>
      <c r="I95" s="11">
        <v>37253</v>
      </c>
      <c r="J95" s="11" t="s">
        <v>658</v>
      </c>
      <c r="K95" s="11" t="s">
        <v>659</v>
      </c>
      <c r="L95" s="5"/>
      <c r="M95" s="5"/>
      <c r="N95" s="7">
        <v>200</v>
      </c>
      <c r="O95" s="5">
        <v>26</v>
      </c>
      <c r="P95" s="7">
        <v>200</v>
      </c>
      <c r="Q95" s="5">
        <v>0</v>
      </c>
      <c r="R95" s="5">
        <v>0</v>
      </c>
      <c r="S95" s="9">
        <v>24</v>
      </c>
      <c r="T95" s="7">
        <v>34.619999999999997</v>
      </c>
      <c r="U95" s="9">
        <v>0</v>
      </c>
      <c r="V95" s="7"/>
      <c r="W95" s="9">
        <v>0</v>
      </c>
      <c r="X95" s="7">
        <v>0</v>
      </c>
      <c r="Y95" s="9">
        <v>0</v>
      </c>
      <c r="Z95" s="7">
        <v>0</v>
      </c>
      <c r="AA95" s="7">
        <v>10</v>
      </c>
      <c r="AB95" s="7">
        <v>10</v>
      </c>
      <c r="AC95" s="7">
        <v>2</v>
      </c>
      <c r="AD95" s="7"/>
      <c r="AE95" s="7">
        <v>6</v>
      </c>
      <c r="AF95" s="7"/>
      <c r="AG95" s="7"/>
      <c r="AH95" s="7"/>
      <c r="AI95" s="7"/>
      <c r="AJ95" s="7"/>
      <c r="AK95" s="7">
        <v>262.62</v>
      </c>
      <c r="AL95" s="7"/>
      <c r="AM95" s="7"/>
      <c r="AN95" s="7">
        <v>1</v>
      </c>
      <c r="AO95" s="7">
        <v>104.5</v>
      </c>
      <c r="AP95" s="7">
        <v>5.25</v>
      </c>
      <c r="AQ95" s="7">
        <v>151.87</v>
      </c>
      <c r="AR95" s="7" t="s">
        <v>174</v>
      </c>
      <c r="AS95" s="5" t="s">
        <v>660</v>
      </c>
      <c r="AT95" s="5"/>
    </row>
    <row r="96" spans="1:46" ht="19.5" x14ac:dyDescent="0.55000000000000004">
      <c r="A96" s="5"/>
      <c r="B96" s="21">
        <v>302026</v>
      </c>
      <c r="C96" s="5" t="s">
        <v>662</v>
      </c>
      <c r="D96" s="5" t="s">
        <v>663</v>
      </c>
      <c r="E96" s="5" t="s">
        <v>153</v>
      </c>
      <c r="F96" s="5" t="s">
        <v>362</v>
      </c>
      <c r="G96" s="5" t="s">
        <v>155</v>
      </c>
      <c r="H96" s="11">
        <v>44727</v>
      </c>
      <c r="I96" s="11">
        <v>33091</v>
      </c>
      <c r="J96" s="11" t="s">
        <v>664</v>
      </c>
      <c r="K96" s="11" t="s">
        <v>665</v>
      </c>
      <c r="L96" s="5"/>
      <c r="M96" s="5"/>
      <c r="N96" s="7">
        <v>200</v>
      </c>
      <c r="O96" s="5">
        <v>25.5</v>
      </c>
      <c r="P96" s="7">
        <v>196.16</v>
      </c>
      <c r="Q96" s="5">
        <v>0.5</v>
      </c>
      <c r="R96" s="5">
        <v>0</v>
      </c>
      <c r="S96" s="9">
        <v>20</v>
      </c>
      <c r="T96" s="7">
        <v>28.85</v>
      </c>
      <c r="U96" s="9">
        <v>0</v>
      </c>
      <c r="V96" s="7"/>
      <c r="W96" s="9">
        <v>0</v>
      </c>
      <c r="X96" s="7">
        <v>0</v>
      </c>
      <c r="Y96" s="9">
        <v>0</v>
      </c>
      <c r="Z96" s="7">
        <v>0</v>
      </c>
      <c r="AA96" s="7">
        <v>10</v>
      </c>
      <c r="AB96" s="7">
        <v>9.81</v>
      </c>
      <c r="AC96" s="7">
        <v>2</v>
      </c>
      <c r="AD96" s="7"/>
      <c r="AE96" s="7">
        <v>5</v>
      </c>
      <c r="AF96" s="7"/>
      <c r="AG96" s="7"/>
      <c r="AH96" s="7"/>
      <c r="AI96" s="7"/>
      <c r="AJ96" s="7"/>
      <c r="AK96" s="7">
        <v>251.82</v>
      </c>
      <c r="AL96" s="7"/>
      <c r="AM96" s="7"/>
      <c r="AN96" s="7">
        <v>1</v>
      </c>
      <c r="AO96" s="7">
        <v>100.65</v>
      </c>
      <c r="AP96" s="7">
        <v>5.04</v>
      </c>
      <c r="AQ96" s="7">
        <v>145.13</v>
      </c>
      <c r="AR96" s="7" t="s">
        <v>158</v>
      </c>
      <c r="AS96" s="5" t="s">
        <v>352</v>
      </c>
      <c r="AT96" s="5"/>
    </row>
    <row r="97" spans="1:46" ht="19.5" x14ac:dyDescent="0.55000000000000004">
      <c r="A97" s="5"/>
      <c r="B97" s="21">
        <v>302043</v>
      </c>
      <c r="C97" s="5" t="s">
        <v>667</v>
      </c>
      <c r="D97" s="5" t="s">
        <v>668</v>
      </c>
      <c r="E97" s="5" t="s">
        <v>153</v>
      </c>
      <c r="F97" s="5" t="s">
        <v>362</v>
      </c>
      <c r="G97" s="5" t="s">
        <v>155</v>
      </c>
      <c r="H97" s="11">
        <v>44732</v>
      </c>
      <c r="I97" s="11">
        <v>34340</v>
      </c>
      <c r="J97" s="11" t="s">
        <v>669</v>
      </c>
      <c r="K97" s="11" t="s">
        <v>670</v>
      </c>
      <c r="L97" s="5">
        <v>1</v>
      </c>
      <c r="M97" s="5">
        <v>2</v>
      </c>
      <c r="N97" s="7">
        <v>200</v>
      </c>
      <c r="O97" s="5">
        <v>26</v>
      </c>
      <c r="P97" s="7">
        <v>200</v>
      </c>
      <c r="Q97" s="5">
        <v>0</v>
      </c>
      <c r="R97" s="5">
        <v>0</v>
      </c>
      <c r="S97" s="9">
        <v>22</v>
      </c>
      <c r="T97" s="7">
        <v>31.73</v>
      </c>
      <c r="U97" s="9">
        <v>0</v>
      </c>
      <c r="V97" s="7"/>
      <c r="W97" s="9">
        <v>0</v>
      </c>
      <c r="X97" s="7">
        <v>0</v>
      </c>
      <c r="Y97" s="9">
        <v>0</v>
      </c>
      <c r="Z97" s="7">
        <v>0</v>
      </c>
      <c r="AA97" s="7">
        <v>10</v>
      </c>
      <c r="AB97" s="7">
        <v>10</v>
      </c>
      <c r="AC97" s="7">
        <v>2</v>
      </c>
      <c r="AD97" s="7"/>
      <c r="AE97" s="7">
        <v>5.5</v>
      </c>
      <c r="AF97" s="7"/>
      <c r="AG97" s="7"/>
      <c r="AH97" s="7"/>
      <c r="AI97" s="7"/>
      <c r="AJ97" s="7"/>
      <c r="AK97" s="7">
        <v>259.23</v>
      </c>
      <c r="AL97" s="7"/>
      <c r="AM97" s="7"/>
      <c r="AN97" s="7">
        <v>1</v>
      </c>
      <c r="AO97" s="7">
        <v>105</v>
      </c>
      <c r="AP97" s="7">
        <v>5.18</v>
      </c>
      <c r="AQ97" s="7">
        <v>148.05000000000001</v>
      </c>
      <c r="AR97" s="7" t="s">
        <v>158</v>
      </c>
      <c r="AS97" s="5" t="s">
        <v>671</v>
      </c>
      <c r="AT97" s="5"/>
    </row>
    <row r="98" spans="1:46" ht="19.5" x14ac:dyDescent="0.55000000000000004">
      <c r="A98" s="5"/>
      <c r="B98" s="21">
        <v>302046</v>
      </c>
      <c r="C98" s="5" t="s">
        <v>673</v>
      </c>
      <c r="D98" s="5" t="s">
        <v>674</v>
      </c>
      <c r="E98" s="5" t="s">
        <v>153</v>
      </c>
      <c r="F98" s="5" t="s">
        <v>217</v>
      </c>
      <c r="G98" s="5" t="s">
        <v>218</v>
      </c>
      <c r="H98" s="11">
        <v>44732</v>
      </c>
      <c r="I98" s="11">
        <v>31505</v>
      </c>
      <c r="J98" s="11" t="s">
        <v>675</v>
      </c>
      <c r="K98" s="11" t="s">
        <v>676</v>
      </c>
      <c r="L98" s="5">
        <v>1</v>
      </c>
      <c r="M98" s="5">
        <v>3</v>
      </c>
      <c r="N98" s="7">
        <v>200</v>
      </c>
      <c r="O98" s="5">
        <v>26</v>
      </c>
      <c r="P98" s="7">
        <v>200</v>
      </c>
      <c r="Q98" s="5">
        <v>0</v>
      </c>
      <c r="R98" s="5">
        <v>0</v>
      </c>
      <c r="S98" s="9">
        <v>30</v>
      </c>
      <c r="T98" s="7">
        <v>43.27</v>
      </c>
      <c r="U98" s="9">
        <v>0</v>
      </c>
      <c r="V98" s="7"/>
      <c r="W98" s="9">
        <v>0</v>
      </c>
      <c r="X98" s="7">
        <v>0</v>
      </c>
      <c r="Y98" s="9">
        <v>0</v>
      </c>
      <c r="Z98" s="7">
        <v>0</v>
      </c>
      <c r="AA98" s="7">
        <v>10</v>
      </c>
      <c r="AB98" s="7">
        <v>10</v>
      </c>
      <c r="AC98" s="7">
        <v>2</v>
      </c>
      <c r="AD98" s="7"/>
      <c r="AE98" s="7">
        <v>7.5</v>
      </c>
      <c r="AF98" s="7"/>
      <c r="AG98" s="7"/>
      <c r="AH98" s="7"/>
      <c r="AI98" s="7"/>
      <c r="AJ98" s="7"/>
      <c r="AK98" s="7">
        <v>272.77</v>
      </c>
      <c r="AL98" s="7"/>
      <c r="AM98" s="7"/>
      <c r="AN98" s="7">
        <v>1</v>
      </c>
      <c r="AO98" s="7">
        <v>104.5</v>
      </c>
      <c r="AP98" s="7">
        <v>5.46</v>
      </c>
      <c r="AQ98" s="7">
        <v>161.81</v>
      </c>
      <c r="AR98" s="7" t="s">
        <v>166</v>
      </c>
      <c r="AS98" s="5" t="s">
        <v>319</v>
      </c>
      <c r="AT98" s="5"/>
    </row>
    <row r="99" spans="1:46" ht="19.5" x14ac:dyDescent="0.55000000000000004">
      <c r="A99" s="5"/>
      <c r="B99" s="21">
        <v>302053</v>
      </c>
      <c r="C99" s="5" t="s">
        <v>678</v>
      </c>
      <c r="D99" s="5" t="s">
        <v>679</v>
      </c>
      <c r="E99" s="5" t="s">
        <v>153</v>
      </c>
      <c r="F99" s="5" t="s">
        <v>362</v>
      </c>
      <c r="G99" s="5" t="s">
        <v>155</v>
      </c>
      <c r="H99" s="11">
        <v>44733</v>
      </c>
      <c r="I99" s="11">
        <v>30841</v>
      </c>
      <c r="J99" s="11" t="s">
        <v>680</v>
      </c>
      <c r="K99" s="11" t="s">
        <v>681</v>
      </c>
      <c r="L99" s="5"/>
      <c r="M99" s="5"/>
      <c r="N99" s="7">
        <v>200</v>
      </c>
      <c r="O99" s="5">
        <v>25.9375</v>
      </c>
      <c r="P99" s="7">
        <v>199.52</v>
      </c>
      <c r="Q99" s="5">
        <v>0</v>
      </c>
      <c r="R99" s="5">
        <v>0</v>
      </c>
      <c r="S99" s="9">
        <v>16</v>
      </c>
      <c r="T99" s="7">
        <v>23.08</v>
      </c>
      <c r="U99" s="9">
        <v>0</v>
      </c>
      <c r="V99" s="7"/>
      <c r="W99" s="9">
        <v>0</v>
      </c>
      <c r="X99" s="7">
        <v>0</v>
      </c>
      <c r="Y99" s="9">
        <v>0</v>
      </c>
      <c r="Z99" s="7">
        <v>0</v>
      </c>
      <c r="AA99" s="7">
        <v>10</v>
      </c>
      <c r="AB99" s="7">
        <v>10</v>
      </c>
      <c r="AC99" s="7">
        <v>2</v>
      </c>
      <c r="AD99" s="7"/>
      <c r="AE99" s="7">
        <v>4</v>
      </c>
      <c r="AF99" s="7"/>
      <c r="AG99" s="7"/>
      <c r="AH99" s="7"/>
      <c r="AI99" s="7"/>
      <c r="AJ99" s="7"/>
      <c r="AK99" s="7">
        <v>248.6</v>
      </c>
      <c r="AL99" s="7"/>
      <c r="AM99" s="7"/>
      <c r="AN99" s="7">
        <v>1</v>
      </c>
      <c r="AO99" s="7">
        <v>103.52</v>
      </c>
      <c r="AP99" s="7">
        <v>4.97</v>
      </c>
      <c r="AQ99" s="7">
        <v>139.11000000000001</v>
      </c>
      <c r="AR99" s="7" t="s">
        <v>191</v>
      </c>
      <c r="AS99" s="5" t="s">
        <v>682</v>
      </c>
      <c r="AT99" s="5"/>
    </row>
    <row r="100" spans="1:46" ht="19.5" x14ac:dyDescent="0.55000000000000004">
      <c r="A100" s="5"/>
      <c r="B100" s="21">
        <v>302054</v>
      </c>
      <c r="C100" s="5" t="s">
        <v>684</v>
      </c>
      <c r="D100" s="5" t="s">
        <v>685</v>
      </c>
      <c r="E100" s="5" t="s">
        <v>136</v>
      </c>
      <c r="F100" s="5" t="s">
        <v>255</v>
      </c>
      <c r="G100" s="5" t="s">
        <v>155</v>
      </c>
      <c r="H100" s="11">
        <v>44733</v>
      </c>
      <c r="I100" s="11">
        <v>37257</v>
      </c>
      <c r="J100" s="11" t="s">
        <v>686</v>
      </c>
      <c r="K100" s="11" t="s">
        <v>687</v>
      </c>
      <c r="L100" s="5"/>
      <c r="M100" s="5"/>
      <c r="N100" s="7">
        <v>200</v>
      </c>
      <c r="O100" s="5">
        <v>25</v>
      </c>
      <c r="P100" s="7">
        <v>192.3</v>
      </c>
      <c r="Q100" s="5">
        <v>1</v>
      </c>
      <c r="R100" s="5">
        <v>0</v>
      </c>
      <c r="S100" s="9">
        <v>16</v>
      </c>
      <c r="T100" s="7">
        <v>23.08</v>
      </c>
      <c r="U100" s="9">
        <v>0</v>
      </c>
      <c r="V100" s="7"/>
      <c r="W100" s="9">
        <v>0</v>
      </c>
      <c r="X100" s="7">
        <v>0</v>
      </c>
      <c r="Y100" s="9">
        <v>0</v>
      </c>
      <c r="Z100" s="7">
        <v>0</v>
      </c>
      <c r="AA100" s="7">
        <v>10</v>
      </c>
      <c r="AB100" s="7">
        <v>9.6199999999999992</v>
      </c>
      <c r="AC100" s="7">
        <v>2</v>
      </c>
      <c r="AD100" s="7"/>
      <c r="AE100" s="7">
        <v>4</v>
      </c>
      <c r="AF100" s="7"/>
      <c r="AG100" s="7"/>
      <c r="AH100" s="7"/>
      <c r="AI100" s="7"/>
      <c r="AJ100" s="7"/>
      <c r="AK100" s="7">
        <v>241</v>
      </c>
      <c r="AL100" s="7"/>
      <c r="AM100" s="7"/>
      <c r="AN100" s="7">
        <v>1</v>
      </c>
      <c r="AO100" s="7">
        <v>95.81</v>
      </c>
      <c r="AP100" s="7">
        <v>4.82</v>
      </c>
      <c r="AQ100" s="7">
        <v>139.37</v>
      </c>
      <c r="AR100" s="7" t="s">
        <v>191</v>
      </c>
      <c r="AS100" s="5" t="s">
        <v>688</v>
      </c>
      <c r="AT100" s="5"/>
    </row>
    <row r="101" spans="1:46" ht="19.5" x14ac:dyDescent="0.55000000000000004">
      <c r="A101" s="5"/>
      <c r="B101" s="21">
        <v>302056</v>
      </c>
      <c r="C101" s="5" t="s">
        <v>690</v>
      </c>
      <c r="D101" s="5" t="s">
        <v>691</v>
      </c>
      <c r="E101" s="5" t="s">
        <v>136</v>
      </c>
      <c r="F101" s="5" t="s">
        <v>171</v>
      </c>
      <c r="G101" s="5" t="s">
        <v>155</v>
      </c>
      <c r="H101" s="11">
        <v>44733</v>
      </c>
      <c r="I101" s="11">
        <v>33245</v>
      </c>
      <c r="J101" s="11" t="s">
        <v>692</v>
      </c>
      <c r="K101" s="11" t="s">
        <v>693</v>
      </c>
      <c r="L101" s="5"/>
      <c r="M101" s="5"/>
      <c r="N101" s="7">
        <v>200</v>
      </c>
      <c r="O101" s="5">
        <v>26</v>
      </c>
      <c r="P101" s="7">
        <v>200</v>
      </c>
      <c r="Q101" s="5">
        <v>0</v>
      </c>
      <c r="R101" s="5">
        <v>0</v>
      </c>
      <c r="S101" s="9">
        <v>32</v>
      </c>
      <c r="T101" s="7">
        <v>46.15</v>
      </c>
      <c r="U101" s="9">
        <v>0</v>
      </c>
      <c r="V101" s="7"/>
      <c r="W101" s="9">
        <v>0</v>
      </c>
      <c r="X101" s="7">
        <v>0</v>
      </c>
      <c r="Y101" s="9">
        <v>0</v>
      </c>
      <c r="Z101" s="7">
        <v>0</v>
      </c>
      <c r="AA101" s="7">
        <v>10</v>
      </c>
      <c r="AB101" s="7">
        <v>10</v>
      </c>
      <c r="AC101" s="7">
        <v>2</v>
      </c>
      <c r="AD101" s="7"/>
      <c r="AE101" s="7">
        <v>8</v>
      </c>
      <c r="AF101" s="7"/>
      <c r="AG101" s="7"/>
      <c r="AH101" s="7"/>
      <c r="AI101" s="7"/>
      <c r="AJ101" s="7"/>
      <c r="AK101" s="7">
        <v>276.14999999999998</v>
      </c>
      <c r="AL101" s="7"/>
      <c r="AM101" s="7"/>
      <c r="AN101" s="7">
        <v>1</v>
      </c>
      <c r="AO101" s="7">
        <v>105</v>
      </c>
      <c r="AP101" s="7">
        <v>5.52</v>
      </c>
      <c r="AQ101" s="7">
        <v>164.63</v>
      </c>
      <c r="AR101" s="7" t="s">
        <v>166</v>
      </c>
      <c r="AS101" s="5" t="s">
        <v>313</v>
      </c>
      <c r="AT101" s="5"/>
    </row>
    <row r="102" spans="1:46" ht="19.5" x14ac:dyDescent="0.55000000000000004">
      <c r="A102" s="5"/>
      <c r="B102" s="21">
        <v>302058</v>
      </c>
      <c r="C102" s="5" t="s">
        <v>695</v>
      </c>
      <c r="D102" s="5" t="s">
        <v>696</v>
      </c>
      <c r="E102" s="5" t="s">
        <v>153</v>
      </c>
      <c r="F102" s="5" t="s">
        <v>255</v>
      </c>
      <c r="G102" s="5" t="s">
        <v>155</v>
      </c>
      <c r="H102" s="11">
        <v>44733</v>
      </c>
      <c r="I102" s="11">
        <v>31831</v>
      </c>
      <c r="J102" s="11" t="s">
        <v>697</v>
      </c>
      <c r="K102" s="11" t="s">
        <v>698</v>
      </c>
      <c r="L102" s="5"/>
      <c r="M102" s="5"/>
      <c r="N102" s="7">
        <v>200</v>
      </c>
      <c r="O102" s="5">
        <v>24</v>
      </c>
      <c r="P102" s="7">
        <v>184.62</v>
      </c>
      <c r="Q102" s="5">
        <v>2</v>
      </c>
      <c r="R102" s="5">
        <v>0</v>
      </c>
      <c r="S102" s="9">
        <v>22</v>
      </c>
      <c r="T102" s="7">
        <v>31.73</v>
      </c>
      <c r="U102" s="9">
        <v>0</v>
      </c>
      <c r="V102" s="7"/>
      <c r="W102" s="9">
        <v>0</v>
      </c>
      <c r="X102" s="7">
        <v>0</v>
      </c>
      <c r="Y102" s="9">
        <v>0</v>
      </c>
      <c r="Z102" s="7">
        <v>0</v>
      </c>
      <c r="AA102" s="7">
        <v>10</v>
      </c>
      <c r="AB102" s="7">
        <v>9.23</v>
      </c>
      <c r="AC102" s="7">
        <v>2</v>
      </c>
      <c r="AD102" s="7"/>
      <c r="AE102" s="7">
        <v>5.5</v>
      </c>
      <c r="AF102" s="7"/>
      <c r="AG102" s="7"/>
      <c r="AH102" s="7"/>
      <c r="AI102" s="7"/>
      <c r="AJ102" s="7"/>
      <c r="AK102" s="7">
        <v>243.08</v>
      </c>
      <c r="AL102" s="7"/>
      <c r="AM102" s="7"/>
      <c r="AN102" s="7">
        <v>1</v>
      </c>
      <c r="AO102" s="7">
        <v>95.8</v>
      </c>
      <c r="AP102" s="7">
        <v>4.8600000000000003</v>
      </c>
      <c r="AQ102" s="7">
        <v>141.41999999999999</v>
      </c>
      <c r="AR102" s="7" t="s">
        <v>158</v>
      </c>
      <c r="AS102" s="5" t="s">
        <v>699</v>
      </c>
      <c r="AT102" s="5"/>
    </row>
    <row r="103" spans="1:46" ht="19.5" x14ac:dyDescent="0.55000000000000004">
      <c r="A103" s="5"/>
      <c r="B103" s="21">
        <v>302059</v>
      </c>
      <c r="C103" s="5" t="s">
        <v>701</v>
      </c>
      <c r="D103" s="5" t="s">
        <v>702</v>
      </c>
      <c r="E103" s="5" t="s">
        <v>153</v>
      </c>
      <c r="F103" s="5" t="s">
        <v>255</v>
      </c>
      <c r="G103" s="5" t="s">
        <v>155</v>
      </c>
      <c r="H103" s="11">
        <v>44733</v>
      </c>
      <c r="I103" s="11">
        <v>36967</v>
      </c>
      <c r="J103" s="11" t="s">
        <v>703</v>
      </c>
      <c r="K103" s="11" t="s">
        <v>704</v>
      </c>
      <c r="L103" s="5"/>
      <c r="M103" s="5"/>
      <c r="N103" s="7">
        <v>200</v>
      </c>
      <c r="O103" s="5">
        <v>13</v>
      </c>
      <c r="P103" s="7">
        <v>100</v>
      </c>
      <c r="Q103" s="5">
        <v>0</v>
      </c>
      <c r="R103" s="5">
        <v>0</v>
      </c>
      <c r="S103" s="9">
        <v>2</v>
      </c>
      <c r="T103" s="7">
        <v>2.88</v>
      </c>
      <c r="U103" s="9">
        <v>0</v>
      </c>
      <c r="V103" s="7"/>
      <c r="W103" s="9">
        <v>0</v>
      </c>
      <c r="X103" s="7">
        <v>0</v>
      </c>
      <c r="Y103" s="9">
        <v>0</v>
      </c>
      <c r="Z103" s="7">
        <v>0</v>
      </c>
      <c r="AA103" s="7">
        <v>10</v>
      </c>
      <c r="AB103" s="7">
        <v>8.85</v>
      </c>
      <c r="AC103" s="7">
        <v>2</v>
      </c>
      <c r="AD103" s="7"/>
      <c r="AE103" s="7">
        <v>0.5</v>
      </c>
      <c r="AF103" s="7"/>
      <c r="AG103" s="7"/>
      <c r="AH103" s="7"/>
      <c r="AI103" s="7"/>
      <c r="AJ103" s="7"/>
      <c r="AK103" s="7">
        <v>124.23</v>
      </c>
      <c r="AL103" s="7"/>
      <c r="AM103" s="7"/>
      <c r="AN103" s="7">
        <v>1</v>
      </c>
      <c r="AO103" s="7">
        <v>0</v>
      </c>
      <c r="AP103" s="7">
        <v>2.48</v>
      </c>
      <c r="AQ103" s="7">
        <v>120.75</v>
      </c>
      <c r="AR103" s="7" t="s">
        <v>182</v>
      </c>
      <c r="AS103" s="5" t="s">
        <v>705</v>
      </c>
      <c r="AT103" s="5"/>
    </row>
    <row r="104" spans="1:46" ht="19.5" x14ac:dyDescent="0.55000000000000004">
      <c r="A104" s="5"/>
      <c r="B104" s="21">
        <v>302061</v>
      </c>
      <c r="C104" s="5" t="s">
        <v>707</v>
      </c>
      <c r="D104" s="5" t="s">
        <v>708</v>
      </c>
      <c r="E104" s="5" t="s">
        <v>153</v>
      </c>
      <c r="F104" s="5" t="s">
        <v>163</v>
      </c>
      <c r="G104" s="5" t="s">
        <v>155</v>
      </c>
      <c r="H104" s="11">
        <v>44733</v>
      </c>
      <c r="I104" s="11">
        <v>34639</v>
      </c>
      <c r="J104" s="11" t="s">
        <v>709</v>
      </c>
      <c r="K104" s="11" t="s">
        <v>710</v>
      </c>
      <c r="L104" s="5"/>
      <c r="M104" s="5"/>
      <c r="N104" s="7">
        <v>200</v>
      </c>
      <c r="O104" s="5">
        <v>26</v>
      </c>
      <c r="P104" s="7">
        <v>200</v>
      </c>
      <c r="Q104" s="5">
        <v>0</v>
      </c>
      <c r="R104" s="5">
        <v>0</v>
      </c>
      <c r="S104" s="9">
        <v>32</v>
      </c>
      <c r="T104" s="7">
        <v>46.15</v>
      </c>
      <c r="U104" s="9">
        <v>0</v>
      </c>
      <c r="V104" s="7"/>
      <c r="W104" s="9">
        <v>0</v>
      </c>
      <c r="X104" s="7">
        <v>0</v>
      </c>
      <c r="Y104" s="9">
        <v>0</v>
      </c>
      <c r="Z104" s="7">
        <v>0</v>
      </c>
      <c r="AA104" s="7">
        <v>10</v>
      </c>
      <c r="AB104" s="7">
        <v>10</v>
      </c>
      <c r="AC104" s="7">
        <v>2</v>
      </c>
      <c r="AD104" s="7"/>
      <c r="AE104" s="7">
        <v>8</v>
      </c>
      <c r="AF104" s="7"/>
      <c r="AG104" s="7"/>
      <c r="AH104" s="7"/>
      <c r="AI104" s="7"/>
      <c r="AJ104" s="7"/>
      <c r="AK104" s="7">
        <v>276.14999999999998</v>
      </c>
      <c r="AL104" s="7"/>
      <c r="AM104" s="7"/>
      <c r="AN104" s="7">
        <v>1</v>
      </c>
      <c r="AO104" s="7">
        <v>105</v>
      </c>
      <c r="AP104" s="7">
        <v>5.52</v>
      </c>
      <c r="AQ104" s="7">
        <v>164.63</v>
      </c>
      <c r="AR104" s="7" t="s">
        <v>166</v>
      </c>
      <c r="AS104" s="5" t="s">
        <v>313</v>
      </c>
      <c r="AT104" s="5"/>
    </row>
    <row r="105" spans="1:46" ht="19.5" x14ac:dyDescent="0.55000000000000004">
      <c r="A105" s="5"/>
      <c r="B105" s="21">
        <v>302065</v>
      </c>
      <c r="C105" s="5" t="s">
        <v>712</v>
      </c>
      <c r="D105" s="5" t="s">
        <v>713</v>
      </c>
      <c r="E105" s="5" t="s">
        <v>136</v>
      </c>
      <c r="F105" s="5" t="s">
        <v>163</v>
      </c>
      <c r="G105" s="5" t="s">
        <v>155</v>
      </c>
      <c r="H105" s="11">
        <v>44733</v>
      </c>
      <c r="I105" s="11">
        <v>38080</v>
      </c>
      <c r="J105" s="11" t="s">
        <v>714</v>
      </c>
      <c r="K105" s="11" t="s">
        <v>715</v>
      </c>
      <c r="L105" s="5"/>
      <c r="M105" s="5"/>
      <c r="N105" s="7">
        <v>200</v>
      </c>
      <c r="O105" s="5">
        <v>26</v>
      </c>
      <c r="P105" s="7">
        <v>200</v>
      </c>
      <c r="Q105" s="5">
        <v>0</v>
      </c>
      <c r="R105" s="5">
        <v>0</v>
      </c>
      <c r="S105" s="9">
        <v>30</v>
      </c>
      <c r="T105" s="7">
        <v>43.27</v>
      </c>
      <c r="U105" s="9">
        <v>0</v>
      </c>
      <c r="V105" s="7"/>
      <c r="W105" s="9">
        <v>0</v>
      </c>
      <c r="X105" s="7">
        <v>0</v>
      </c>
      <c r="Y105" s="9">
        <v>0</v>
      </c>
      <c r="Z105" s="7">
        <v>0</v>
      </c>
      <c r="AA105" s="7">
        <v>10</v>
      </c>
      <c r="AB105" s="7">
        <v>10</v>
      </c>
      <c r="AC105" s="7">
        <v>2</v>
      </c>
      <c r="AD105" s="7"/>
      <c r="AE105" s="7">
        <v>7.5</v>
      </c>
      <c r="AF105" s="7"/>
      <c r="AG105" s="7"/>
      <c r="AH105" s="7"/>
      <c r="AI105" s="7"/>
      <c r="AJ105" s="7"/>
      <c r="AK105" s="7">
        <v>272.77</v>
      </c>
      <c r="AL105" s="7"/>
      <c r="AM105" s="7"/>
      <c r="AN105" s="7">
        <v>1</v>
      </c>
      <c r="AO105" s="7">
        <v>104.5</v>
      </c>
      <c r="AP105" s="7">
        <v>5.46</v>
      </c>
      <c r="AQ105" s="7">
        <v>161.81</v>
      </c>
      <c r="AR105" s="7" t="s">
        <v>166</v>
      </c>
      <c r="AS105" s="5" t="s">
        <v>319</v>
      </c>
      <c r="AT105" s="5"/>
    </row>
    <row r="106" spans="1:46" ht="19.5" x14ac:dyDescent="0.55000000000000004">
      <c r="A106" s="5"/>
      <c r="B106" s="21">
        <v>302066</v>
      </c>
      <c r="C106" s="5" t="s">
        <v>717</v>
      </c>
      <c r="D106" s="5" t="s">
        <v>718</v>
      </c>
      <c r="E106" s="5" t="s">
        <v>136</v>
      </c>
      <c r="F106" s="5" t="s">
        <v>163</v>
      </c>
      <c r="G106" s="5" t="s">
        <v>155</v>
      </c>
      <c r="H106" s="11">
        <v>44733</v>
      </c>
      <c r="I106" s="11">
        <v>35683</v>
      </c>
      <c r="J106" s="11" t="s">
        <v>719</v>
      </c>
      <c r="K106" s="11" t="s">
        <v>720</v>
      </c>
      <c r="L106" s="5"/>
      <c r="M106" s="5"/>
      <c r="N106" s="7">
        <v>200</v>
      </c>
      <c r="O106" s="5">
        <v>26</v>
      </c>
      <c r="P106" s="7">
        <v>200</v>
      </c>
      <c r="Q106" s="5">
        <v>0</v>
      </c>
      <c r="R106" s="5">
        <v>0</v>
      </c>
      <c r="S106" s="9">
        <v>30</v>
      </c>
      <c r="T106" s="7">
        <v>43.27</v>
      </c>
      <c r="U106" s="9">
        <v>0</v>
      </c>
      <c r="V106" s="7"/>
      <c r="W106" s="9">
        <v>0</v>
      </c>
      <c r="X106" s="7">
        <v>0</v>
      </c>
      <c r="Y106" s="9">
        <v>8</v>
      </c>
      <c r="Z106" s="7">
        <v>7.69</v>
      </c>
      <c r="AA106" s="7">
        <v>10</v>
      </c>
      <c r="AB106" s="7">
        <v>10</v>
      </c>
      <c r="AC106" s="7">
        <v>2</v>
      </c>
      <c r="AD106" s="7"/>
      <c r="AE106" s="7">
        <v>8</v>
      </c>
      <c r="AF106" s="7"/>
      <c r="AG106" s="7"/>
      <c r="AH106" s="7"/>
      <c r="AI106" s="7"/>
      <c r="AJ106" s="7"/>
      <c r="AK106" s="7">
        <v>280.95999999999998</v>
      </c>
      <c r="AL106" s="7"/>
      <c r="AM106" s="7"/>
      <c r="AN106" s="7">
        <v>1</v>
      </c>
      <c r="AO106" s="7">
        <v>105</v>
      </c>
      <c r="AP106" s="7">
        <v>5.62</v>
      </c>
      <c r="AQ106" s="7">
        <v>169.34</v>
      </c>
      <c r="AR106" s="7" t="s">
        <v>166</v>
      </c>
      <c r="AS106" s="5" t="s">
        <v>721</v>
      </c>
      <c r="AT106" s="5"/>
    </row>
    <row r="107" spans="1:46" ht="19.5" x14ac:dyDescent="0.55000000000000004">
      <c r="A107" s="5"/>
      <c r="B107" s="21">
        <v>302070</v>
      </c>
      <c r="C107" s="5" t="s">
        <v>723</v>
      </c>
      <c r="D107" s="5" t="s">
        <v>724</v>
      </c>
      <c r="E107" s="5" t="s">
        <v>153</v>
      </c>
      <c r="F107" s="5" t="s">
        <v>607</v>
      </c>
      <c r="G107" s="5" t="s">
        <v>625</v>
      </c>
      <c r="H107" s="11">
        <v>44736</v>
      </c>
      <c r="I107" s="11">
        <v>29604</v>
      </c>
      <c r="J107" s="11" t="s">
        <v>725</v>
      </c>
      <c r="K107" s="11" t="s">
        <v>726</v>
      </c>
      <c r="L107" s="5">
        <v>1</v>
      </c>
      <c r="M107" s="5">
        <v>2</v>
      </c>
      <c r="N107" s="7">
        <v>200</v>
      </c>
      <c r="O107" s="5">
        <v>26</v>
      </c>
      <c r="P107" s="7">
        <v>200</v>
      </c>
      <c r="Q107" s="5">
        <v>0</v>
      </c>
      <c r="R107" s="5">
        <v>0</v>
      </c>
      <c r="S107" s="9">
        <v>14</v>
      </c>
      <c r="T107" s="7">
        <v>20.190000000000001</v>
      </c>
      <c r="U107" s="9">
        <v>0</v>
      </c>
      <c r="V107" s="7"/>
      <c r="W107" s="9">
        <v>0</v>
      </c>
      <c r="X107" s="7">
        <v>0</v>
      </c>
      <c r="Y107" s="9">
        <v>0</v>
      </c>
      <c r="Z107" s="7">
        <v>0</v>
      </c>
      <c r="AA107" s="7">
        <v>10</v>
      </c>
      <c r="AB107" s="7">
        <v>10</v>
      </c>
      <c r="AC107" s="7">
        <v>2</v>
      </c>
      <c r="AD107" s="7"/>
      <c r="AE107" s="7">
        <v>3.5</v>
      </c>
      <c r="AF107" s="7"/>
      <c r="AG107" s="7"/>
      <c r="AH107" s="7"/>
      <c r="AI107" s="7"/>
      <c r="AJ107" s="7"/>
      <c r="AK107" s="7">
        <v>245.69</v>
      </c>
      <c r="AL107" s="7"/>
      <c r="AM107" s="7"/>
      <c r="AN107" s="7">
        <v>1</v>
      </c>
      <c r="AO107" s="7">
        <v>103.5</v>
      </c>
      <c r="AP107" s="7">
        <v>4.91</v>
      </c>
      <c r="AQ107" s="7">
        <v>136.28</v>
      </c>
      <c r="AR107" s="7" t="s">
        <v>191</v>
      </c>
      <c r="AS107" s="5" t="s">
        <v>488</v>
      </c>
      <c r="AT107" s="5"/>
    </row>
    <row r="108" spans="1:46" ht="19.5" x14ac:dyDescent="0.55000000000000004">
      <c r="A108" s="5"/>
      <c r="B108" s="21">
        <v>302071</v>
      </c>
      <c r="C108" s="5" t="s">
        <v>728</v>
      </c>
      <c r="D108" s="5" t="s">
        <v>729</v>
      </c>
      <c r="E108" s="5" t="s">
        <v>153</v>
      </c>
      <c r="F108" s="5" t="s">
        <v>607</v>
      </c>
      <c r="G108" s="5" t="s">
        <v>625</v>
      </c>
      <c r="H108" s="11">
        <v>44736</v>
      </c>
      <c r="I108" s="11">
        <v>33976</v>
      </c>
      <c r="J108" s="11" t="s">
        <v>730</v>
      </c>
      <c r="K108" s="11" t="s">
        <v>731</v>
      </c>
      <c r="L108" s="5">
        <v>1</v>
      </c>
      <c r="M108" s="5">
        <v>2</v>
      </c>
      <c r="N108" s="7">
        <v>200</v>
      </c>
      <c r="O108" s="5">
        <v>26</v>
      </c>
      <c r="P108" s="7">
        <v>200</v>
      </c>
      <c r="Q108" s="5">
        <v>0</v>
      </c>
      <c r="R108" s="5">
        <v>0</v>
      </c>
      <c r="S108" s="9">
        <v>16</v>
      </c>
      <c r="T108" s="7">
        <v>23.08</v>
      </c>
      <c r="U108" s="9">
        <v>0</v>
      </c>
      <c r="V108" s="7"/>
      <c r="W108" s="9">
        <v>0</v>
      </c>
      <c r="X108" s="7">
        <v>0</v>
      </c>
      <c r="Y108" s="9">
        <v>0</v>
      </c>
      <c r="Z108" s="7">
        <v>0</v>
      </c>
      <c r="AA108" s="7">
        <v>10</v>
      </c>
      <c r="AB108" s="7">
        <v>10</v>
      </c>
      <c r="AC108" s="7">
        <v>2</v>
      </c>
      <c r="AD108" s="7"/>
      <c r="AE108" s="7">
        <v>4</v>
      </c>
      <c r="AF108" s="7"/>
      <c r="AG108" s="7"/>
      <c r="AH108" s="7"/>
      <c r="AI108" s="7"/>
      <c r="AJ108" s="7"/>
      <c r="AK108" s="7">
        <v>249.08</v>
      </c>
      <c r="AL108" s="7"/>
      <c r="AM108" s="7"/>
      <c r="AN108" s="7">
        <v>1</v>
      </c>
      <c r="AO108" s="7">
        <v>104</v>
      </c>
      <c r="AP108" s="7">
        <v>4.9800000000000004</v>
      </c>
      <c r="AQ108" s="7">
        <v>139.1</v>
      </c>
      <c r="AR108" s="7" t="s">
        <v>191</v>
      </c>
      <c r="AS108" s="5" t="s">
        <v>290</v>
      </c>
      <c r="AT108" s="5"/>
    </row>
    <row r="109" spans="1:46" ht="19.5" x14ac:dyDescent="0.55000000000000004">
      <c r="A109" s="5"/>
      <c r="B109" s="21">
        <v>302076</v>
      </c>
      <c r="C109" s="5" t="s">
        <v>733</v>
      </c>
      <c r="D109" s="5" t="s">
        <v>734</v>
      </c>
      <c r="E109" s="5" t="s">
        <v>153</v>
      </c>
      <c r="F109" s="5" t="s">
        <v>607</v>
      </c>
      <c r="G109" s="5" t="s">
        <v>608</v>
      </c>
      <c r="H109" s="11">
        <v>44735</v>
      </c>
      <c r="I109" s="11">
        <v>33628</v>
      </c>
      <c r="J109" s="11" t="s">
        <v>735</v>
      </c>
      <c r="K109" s="11" t="s">
        <v>736</v>
      </c>
      <c r="L109" s="5">
        <v>1</v>
      </c>
      <c r="M109" s="5">
        <v>3</v>
      </c>
      <c r="N109" s="7">
        <v>200</v>
      </c>
      <c r="O109" s="5">
        <v>26</v>
      </c>
      <c r="P109" s="7">
        <v>200</v>
      </c>
      <c r="Q109" s="5">
        <v>0</v>
      </c>
      <c r="R109" s="5">
        <v>0</v>
      </c>
      <c r="S109" s="9">
        <v>16</v>
      </c>
      <c r="T109" s="7">
        <v>23.08</v>
      </c>
      <c r="U109" s="9">
        <v>0</v>
      </c>
      <c r="V109" s="7"/>
      <c r="W109" s="9">
        <v>0</v>
      </c>
      <c r="X109" s="7">
        <v>0</v>
      </c>
      <c r="Y109" s="9">
        <v>0</v>
      </c>
      <c r="Z109" s="7">
        <v>0</v>
      </c>
      <c r="AA109" s="7">
        <v>10</v>
      </c>
      <c r="AB109" s="7">
        <v>10</v>
      </c>
      <c r="AC109" s="7">
        <v>2</v>
      </c>
      <c r="AD109" s="7"/>
      <c r="AE109" s="7">
        <v>4</v>
      </c>
      <c r="AF109" s="7"/>
      <c r="AG109" s="7"/>
      <c r="AH109" s="7"/>
      <c r="AI109" s="7"/>
      <c r="AJ109" s="7"/>
      <c r="AK109" s="7">
        <v>249.08</v>
      </c>
      <c r="AL109" s="7"/>
      <c r="AM109" s="7"/>
      <c r="AN109" s="7">
        <v>1</v>
      </c>
      <c r="AO109" s="7">
        <v>104</v>
      </c>
      <c r="AP109" s="7">
        <v>4.9800000000000004</v>
      </c>
      <c r="AQ109" s="7">
        <v>139.1</v>
      </c>
      <c r="AR109" s="7" t="s">
        <v>191</v>
      </c>
      <c r="AS109" s="5" t="s">
        <v>290</v>
      </c>
      <c r="AT109" s="5"/>
    </row>
    <row r="110" spans="1:46" ht="19.5" x14ac:dyDescent="0.55000000000000004">
      <c r="A110" s="5"/>
      <c r="B110" s="21">
        <v>302077</v>
      </c>
      <c r="C110" s="5" t="s">
        <v>738</v>
      </c>
      <c r="D110" s="5" t="s">
        <v>739</v>
      </c>
      <c r="E110" s="5" t="s">
        <v>153</v>
      </c>
      <c r="F110" s="5" t="s">
        <v>607</v>
      </c>
      <c r="G110" s="5" t="s">
        <v>625</v>
      </c>
      <c r="H110" s="11">
        <v>44735</v>
      </c>
      <c r="I110" s="11">
        <v>36590</v>
      </c>
      <c r="J110" s="11" t="s">
        <v>740</v>
      </c>
      <c r="K110" s="11" t="s">
        <v>741</v>
      </c>
      <c r="L110" s="5">
        <v>1</v>
      </c>
      <c r="M110" s="5"/>
      <c r="N110" s="7">
        <v>200</v>
      </c>
      <c r="O110" s="5">
        <v>26</v>
      </c>
      <c r="P110" s="7">
        <v>200</v>
      </c>
      <c r="Q110" s="5">
        <v>0</v>
      </c>
      <c r="R110" s="5">
        <v>0</v>
      </c>
      <c r="S110" s="9">
        <v>12</v>
      </c>
      <c r="T110" s="7">
        <v>17.309999999999999</v>
      </c>
      <c r="U110" s="9">
        <v>0</v>
      </c>
      <c r="V110" s="7"/>
      <c r="W110" s="9">
        <v>0</v>
      </c>
      <c r="X110" s="7">
        <v>0</v>
      </c>
      <c r="Y110" s="9">
        <v>0</v>
      </c>
      <c r="Z110" s="7">
        <v>0</v>
      </c>
      <c r="AA110" s="7">
        <v>10</v>
      </c>
      <c r="AB110" s="7">
        <v>10</v>
      </c>
      <c r="AC110" s="7">
        <v>2</v>
      </c>
      <c r="AD110" s="7"/>
      <c r="AE110" s="7">
        <v>3</v>
      </c>
      <c r="AF110" s="7"/>
      <c r="AG110" s="7"/>
      <c r="AH110" s="7"/>
      <c r="AI110" s="7"/>
      <c r="AJ110" s="7"/>
      <c r="AK110" s="7">
        <v>242.31</v>
      </c>
      <c r="AL110" s="7"/>
      <c r="AM110" s="7"/>
      <c r="AN110" s="7">
        <v>1</v>
      </c>
      <c r="AO110" s="7">
        <v>103</v>
      </c>
      <c r="AP110" s="7">
        <v>4.8499999999999996</v>
      </c>
      <c r="AQ110" s="7">
        <v>133.46</v>
      </c>
      <c r="AR110" s="7" t="s">
        <v>191</v>
      </c>
      <c r="AS110" s="5" t="s">
        <v>466</v>
      </c>
      <c r="AT110" s="5"/>
    </row>
    <row r="111" spans="1:46" ht="19.5" x14ac:dyDescent="0.55000000000000004">
      <c r="A111" s="5"/>
      <c r="B111" s="21">
        <v>302089</v>
      </c>
      <c r="C111" s="5" t="s">
        <v>743</v>
      </c>
      <c r="D111" s="5" t="s">
        <v>744</v>
      </c>
      <c r="E111" s="5" t="s">
        <v>153</v>
      </c>
      <c r="F111" s="5" t="s">
        <v>362</v>
      </c>
      <c r="G111" s="5" t="s">
        <v>155</v>
      </c>
      <c r="H111" s="11">
        <v>44740</v>
      </c>
      <c r="I111" s="11">
        <v>36046</v>
      </c>
      <c r="J111" s="11" t="s">
        <v>745</v>
      </c>
      <c r="K111" s="11" t="s">
        <v>746</v>
      </c>
      <c r="L111" s="5"/>
      <c r="M111" s="5"/>
      <c r="N111" s="7">
        <v>200</v>
      </c>
      <c r="O111" s="5">
        <v>26</v>
      </c>
      <c r="P111" s="7">
        <v>200</v>
      </c>
      <c r="Q111" s="5">
        <v>0</v>
      </c>
      <c r="R111" s="5">
        <v>0</v>
      </c>
      <c r="S111" s="9">
        <v>18</v>
      </c>
      <c r="T111" s="7">
        <v>25.96</v>
      </c>
      <c r="U111" s="9">
        <v>0</v>
      </c>
      <c r="V111" s="7"/>
      <c r="W111" s="9">
        <v>0</v>
      </c>
      <c r="X111" s="7">
        <v>0</v>
      </c>
      <c r="Y111" s="9">
        <v>0</v>
      </c>
      <c r="Z111" s="7">
        <v>0</v>
      </c>
      <c r="AA111" s="7">
        <v>10</v>
      </c>
      <c r="AB111" s="7">
        <v>10</v>
      </c>
      <c r="AC111" s="7">
        <v>2</v>
      </c>
      <c r="AD111" s="7"/>
      <c r="AE111" s="7">
        <v>4.5</v>
      </c>
      <c r="AF111" s="7"/>
      <c r="AG111" s="7"/>
      <c r="AH111" s="7"/>
      <c r="AI111" s="7"/>
      <c r="AJ111" s="7"/>
      <c r="AK111" s="7">
        <v>252.46</v>
      </c>
      <c r="AL111" s="7"/>
      <c r="AM111" s="7"/>
      <c r="AN111" s="7">
        <v>1</v>
      </c>
      <c r="AO111" s="7">
        <v>104.5</v>
      </c>
      <c r="AP111" s="7">
        <v>5.05</v>
      </c>
      <c r="AQ111" s="7">
        <v>141.91</v>
      </c>
      <c r="AR111" s="7" t="s">
        <v>158</v>
      </c>
      <c r="AS111" s="5" t="s">
        <v>365</v>
      </c>
      <c r="AT111" s="5"/>
    </row>
    <row r="112" spans="1:46" ht="19.5" x14ac:dyDescent="0.55000000000000004">
      <c r="A112" s="5"/>
      <c r="B112" s="21">
        <v>302097</v>
      </c>
      <c r="C112" s="5" t="s">
        <v>748</v>
      </c>
      <c r="D112" s="5" t="s">
        <v>749</v>
      </c>
      <c r="E112" s="5" t="s">
        <v>153</v>
      </c>
      <c r="F112" s="5" t="s">
        <v>607</v>
      </c>
      <c r="G112" s="5" t="s">
        <v>625</v>
      </c>
      <c r="H112" s="11">
        <v>44743</v>
      </c>
      <c r="I112" s="11">
        <v>35270</v>
      </c>
      <c r="J112" s="11" t="s">
        <v>750</v>
      </c>
      <c r="K112" s="11" t="s">
        <v>751</v>
      </c>
      <c r="L112" s="5">
        <v>1</v>
      </c>
      <c r="M112" s="5">
        <v>1</v>
      </c>
      <c r="N112" s="7">
        <v>200</v>
      </c>
      <c r="O112" s="5">
        <v>25</v>
      </c>
      <c r="P112" s="7">
        <v>192.31</v>
      </c>
      <c r="Q112" s="5">
        <v>1</v>
      </c>
      <c r="R112" s="5">
        <v>0</v>
      </c>
      <c r="S112" s="9">
        <v>14</v>
      </c>
      <c r="T112" s="7">
        <v>20.190000000000001</v>
      </c>
      <c r="U112" s="9">
        <v>0</v>
      </c>
      <c r="V112" s="7"/>
      <c r="W112" s="9">
        <v>0</v>
      </c>
      <c r="X112" s="7">
        <v>0</v>
      </c>
      <c r="Y112" s="9">
        <v>0</v>
      </c>
      <c r="Z112" s="7">
        <v>0</v>
      </c>
      <c r="AA112" s="7">
        <v>10</v>
      </c>
      <c r="AB112" s="7">
        <v>9.6199999999999992</v>
      </c>
      <c r="AC112" s="7">
        <v>2</v>
      </c>
      <c r="AD112" s="7"/>
      <c r="AE112" s="7">
        <v>3.5</v>
      </c>
      <c r="AF112" s="7"/>
      <c r="AG112" s="7"/>
      <c r="AH112" s="7"/>
      <c r="AI112" s="7"/>
      <c r="AJ112" s="7"/>
      <c r="AK112" s="7">
        <v>237.62</v>
      </c>
      <c r="AL112" s="7"/>
      <c r="AM112" s="7"/>
      <c r="AN112" s="7">
        <v>1</v>
      </c>
      <c r="AO112" s="7">
        <v>95.81</v>
      </c>
      <c r="AP112" s="7">
        <v>4.75</v>
      </c>
      <c r="AQ112" s="7">
        <v>136.06</v>
      </c>
      <c r="AR112" s="7" t="s">
        <v>191</v>
      </c>
      <c r="AS112" s="5" t="s">
        <v>752</v>
      </c>
      <c r="AT112" s="5"/>
    </row>
    <row r="113" spans="1:46" ht="19.5" x14ac:dyDescent="0.55000000000000004">
      <c r="A113" s="5"/>
      <c r="B113" s="21">
        <v>302129</v>
      </c>
      <c r="C113" s="5" t="s">
        <v>754</v>
      </c>
      <c r="D113" s="5" t="s">
        <v>755</v>
      </c>
      <c r="E113" s="5" t="s">
        <v>153</v>
      </c>
      <c r="F113" s="5" t="s">
        <v>163</v>
      </c>
      <c r="G113" s="5" t="s">
        <v>155</v>
      </c>
      <c r="H113" s="11">
        <v>44994</v>
      </c>
      <c r="I113" s="11">
        <v>31568</v>
      </c>
      <c r="J113" s="11" t="s">
        <v>756</v>
      </c>
      <c r="K113" s="11" t="s">
        <v>757</v>
      </c>
      <c r="L113" s="5">
        <v>1</v>
      </c>
      <c r="M113" s="5"/>
      <c r="N113" s="7">
        <v>200</v>
      </c>
      <c r="O113" s="5">
        <v>25</v>
      </c>
      <c r="P113" s="7">
        <v>192.31</v>
      </c>
      <c r="Q113" s="5">
        <v>1</v>
      </c>
      <c r="R113" s="5">
        <v>0</v>
      </c>
      <c r="S113" s="9">
        <v>28</v>
      </c>
      <c r="T113" s="7">
        <v>40.380000000000003</v>
      </c>
      <c r="U113" s="9">
        <v>0</v>
      </c>
      <c r="V113" s="7"/>
      <c r="W113" s="9">
        <v>0</v>
      </c>
      <c r="X113" s="7">
        <v>0</v>
      </c>
      <c r="Y113" s="9">
        <v>0</v>
      </c>
      <c r="Z113" s="7">
        <v>0</v>
      </c>
      <c r="AA113" s="7">
        <v>10</v>
      </c>
      <c r="AB113" s="7">
        <v>9.6199999999999992</v>
      </c>
      <c r="AC113" s="7"/>
      <c r="AD113" s="7"/>
      <c r="AE113" s="7">
        <v>7</v>
      </c>
      <c r="AF113" s="7"/>
      <c r="AG113" s="7"/>
      <c r="AH113" s="7"/>
      <c r="AI113" s="7"/>
      <c r="AJ113" s="7"/>
      <c r="AK113" s="7">
        <v>259.31</v>
      </c>
      <c r="AL113" s="7"/>
      <c r="AM113" s="7"/>
      <c r="AN113" s="7">
        <v>1</v>
      </c>
      <c r="AO113" s="7">
        <v>104.5</v>
      </c>
      <c r="AP113" s="7">
        <v>5.19</v>
      </c>
      <c r="AQ113" s="7">
        <v>148.62</v>
      </c>
      <c r="AR113" s="7" t="s">
        <v>158</v>
      </c>
      <c r="AS113" s="5" t="s">
        <v>758</v>
      </c>
      <c r="AT113" s="5"/>
    </row>
    <row r="114" spans="1:46" ht="19.5" x14ac:dyDescent="0.55000000000000004">
      <c r="A114" s="5"/>
      <c r="B114" s="21">
        <v>302162</v>
      </c>
      <c r="C114" s="5" t="s">
        <v>760</v>
      </c>
      <c r="D114" s="5" t="s">
        <v>761</v>
      </c>
      <c r="E114" s="5" t="s">
        <v>136</v>
      </c>
      <c r="F114" s="5" t="s">
        <v>255</v>
      </c>
      <c r="G114" s="5" t="s">
        <v>155</v>
      </c>
      <c r="H114" s="11">
        <v>44995</v>
      </c>
      <c r="I114" s="11">
        <v>38219</v>
      </c>
      <c r="J114" s="11" t="s">
        <v>762</v>
      </c>
      <c r="K114" s="11" t="s">
        <v>763</v>
      </c>
      <c r="L114" s="5"/>
      <c r="M114" s="5"/>
      <c r="N114" s="7">
        <v>200</v>
      </c>
      <c r="O114" s="5">
        <v>25.5</v>
      </c>
      <c r="P114" s="7">
        <v>196.16</v>
      </c>
      <c r="Q114" s="5">
        <v>0.5</v>
      </c>
      <c r="R114" s="5">
        <v>0</v>
      </c>
      <c r="S114" s="9">
        <v>18</v>
      </c>
      <c r="T114" s="7">
        <v>25.96</v>
      </c>
      <c r="U114" s="9">
        <v>0</v>
      </c>
      <c r="V114" s="7"/>
      <c r="W114" s="9">
        <v>0</v>
      </c>
      <c r="X114" s="7">
        <v>0</v>
      </c>
      <c r="Y114" s="9">
        <v>4</v>
      </c>
      <c r="Z114" s="7">
        <v>3.85</v>
      </c>
      <c r="AA114" s="7">
        <v>10</v>
      </c>
      <c r="AB114" s="7">
        <v>9.81</v>
      </c>
      <c r="AC114" s="7"/>
      <c r="AD114" s="7"/>
      <c r="AE114" s="7">
        <v>4.5</v>
      </c>
      <c r="AF114" s="7"/>
      <c r="AG114" s="7"/>
      <c r="AH114" s="7"/>
      <c r="AI114" s="7"/>
      <c r="AJ114" s="7"/>
      <c r="AK114" s="7">
        <v>250.28</v>
      </c>
      <c r="AL114" s="7"/>
      <c r="AM114" s="7"/>
      <c r="AN114" s="7">
        <v>1</v>
      </c>
      <c r="AO114" s="7">
        <v>104</v>
      </c>
      <c r="AP114" s="7">
        <v>5.01</v>
      </c>
      <c r="AQ114" s="7">
        <v>140.27000000000001</v>
      </c>
      <c r="AR114" s="7" t="s">
        <v>158</v>
      </c>
      <c r="AS114" s="5" t="s">
        <v>764</v>
      </c>
      <c r="AT114" s="5"/>
    </row>
    <row r="115" spans="1:46" ht="19.5" x14ac:dyDescent="0.55000000000000004">
      <c r="A115" s="5"/>
      <c r="B115" s="21">
        <v>302176</v>
      </c>
      <c r="C115" s="5" t="s">
        <v>766</v>
      </c>
      <c r="D115" s="5" t="s">
        <v>767</v>
      </c>
      <c r="E115" s="5" t="s">
        <v>136</v>
      </c>
      <c r="F115" s="5" t="s">
        <v>362</v>
      </c>
      <c r="G115" s="5" t="s">
        <v>155</v>
      </c>
      <c r="H115" s="11">
        <v>44995</v>
      </c>
      <c r="I115" s="11">
        <v>36998</v>
      </c>
      <c r="J115" s="11" t="s">
        <v>768</v>
      </c>
      <c r="K115" s="11" t="s">
        <v>769</v>
      </c>
      <c r="L115" s="5">
        <v>1</v>
      </c>
      <c r="M115" s="5">
        <v>1</v>
      </c>
      <c r="N115" s="7">
        <v>200</v>
      </c>
      <c r="O115" s="5">
        <v>26</v>
      </c>
      <c r="P115" s="7">
        <v>200</v>
      </c>
      <c r="Q115" s="5">
        <v>0</v>
      </c>
      <c r="R115" s="5">
        <v>0</v>
      </c>
      <c r="S115" s="9">
        <v>16</v>
      </c>
      <c r="T115" s="7">
        <v>23.08</v>
      </c>
      <c r="U115" s="9">
        <v>0</v>
      </c>
      <c r="V115" s="7"/>
      <c r="W115" s="9">
        <v>0</v>
      </c>
      <c r="X115" s="7">
        <v>0</v>
      </c>
      <c r="Y115" s="9">
        <v>0</v>
      </c>
      <c r="Z115" s="7">
        <v>0</v>
      </c>
      <c r="AA115" s="7">
        <v>10</v>
      </c>
      <c r="AB115" s="7">
        <v>10</v>
      </c>
      <c r="AC115" s="7"/>
      <c r="AD115" s="7"/>
      <c r="AE115" s="7">
        <v>4</v>
      </c>
      <c r="AF115" s="7"/>
      <c r="AG115" s="7"/>
      <c r="AH115" s="7"/>
      <c r="AI115" s="7"/>
      <c r="AJ115" s="7"/>
      <c r="AK115" s="7">
        <v>247.08</v>
      </c>
      <c r="AL115" s="7"/>
      <c r="AM115" s="7"/>
      <c r="AN115" s="7">
        <v>1</v>
      </c>
      <c r="AO115" s="7">
        <v>104</v>
      </c>
      <c r="AP115" s="7">
        <v>4.9400000000000004</v>
      </c>
      <c r="AQ115" s="7">
        <v>137.13999999999999</v>
      </c>
      <c r="AR115" s="7" t="s">
        <v>191</v>
      </c>
      <c r="AS115" s="5" t="s">
        <v>770</v>
      </c>
      <c r="AT115" s="5"/>
    </row>
    <row r="116" spans="1:46" ht="19.5" x14ac:dyDescent="0.55000000000000004">
      <c r="A116" s="5"/>
      <c r="B116" s="21">
        <v>30218</v>
      </c>
      <c r="C116" s="5" t="s">
        <v>772</v>
      </c>
      <c r="D116" s="5" t="s">
        <v>773</v>
      </c>
      <c r="E116" s="5" t="s">
        <v>153</v>
      </c>
      <c r="F116" s="5" t="s">
        <v>281</v>
      </c>
      <c r="G116" s="5" t="s">
        <v>155</v>
      </c>
      <c r="H116" s="11">
        <v>44469</v>
      </c>
      <c r="I116" s="11">
        <v>37020</v>
      </c>
      <c r="J116" s="11" t="s">
        <v>774</v>
      </c>
      <c r="K116" s="11" t="s">
        <v>775</v>
      </c>
      <c r="L116" s="5">
        <v>1</v>
      </c>
      <c r="M116" s="5"/>
      <c r="N116" s="7">
        <v>200</v>
      </c>
      <c r="O116" s="5">
        <v>26</v>
      </c>
      <c r="P116" s="7">
        <v>200</v>
      </c>
      <c r="Q116" s="5">
        <v>0</v>
      </c>
      <c r="R116" s="5">
        <v>0</v>
      </c>
      <c r="S116" s="9">
        <v>14</v>
      </c>
      <c r="T116" s="7">
        <v>20.190000000000001</v>
      </c>
      <c r="U116" s="9">
        <v>0</v>
      </c>
      <c r="V116" s="7"/>
      <c r="W116" s="9">
        <v>8</v>
      </c>
      <c r="X116" s="7">
        <v>15.38</v>
      </c>
      <c r="Y116" s="9">
        <v>0</v>
      </c>
      <c r="Z116" s="7">
        <v>0</v>
      </c>
      <c r="AA116" s="7">
        <v>10</v>
      </c>
      <c r="AB116" s="7">
        <v>10</v>
      </c>
      <c r="AC116" s="7">
        <v>3</v>
      </c>
      <c r="AD116" s="7"/>
      <c r="AE116" s="7">
        <v>4</v>
      </c>
      <c r="AF116" s="7"/>
      <c r="AG116" s="7"/>
      <c r="AH116" s="7"/>
      <c r="AI116" s="7"/>
      <c r="AJ116" s="7"/>
      <c r="AK116" s="7">
        <v>262.57</v>
      </c>
      <c r="AL116" s="7"/>
      <c r="AM116" s="7"/>
      <c r="AN116" s="7">
        <v>1</v>
      </c>
      <c r="AO116" s="7">
        <v>104</v>
      </c>
      <c r="AP116" s="7">
        <v>5.25</v>
      </c>
      <c r="AQ116" s="7">
        <v>152.32</v>
      </c>
      <c r="AR116" s="7" t="s">
        <v>174</v>
      </c>
      <c r="AS116" s="5" t="s">
        <v>381</v>
      </c>
      <c r="AT116" s="5"/>
    </row>
    <row r="117" spans="1:46" ht="19.5" x14ac:dyDescent="0.55000000000000004">
      <c r="A117" s="5"/>
      <c r="B117" s="21">
        <v>302182</v>
      </c>
      <c r="C117" s="5" t="s">
        <v>777</v>
      </c>
      <c r="D117" s="5" t="s">
        <v>778</v>
      </c>
      <c r="E117" s="5" t="s">
        <v>153</v>
      </c>
      <c r="F117" s="5" t="s">
        <v>255</v>
      </c>
      <c r="G117" s="5" t="s">
        <v>155</v>
      </c>
      <c r="H117" s="11">
        <v>44998</v>
      </c>
      <c r="I117" s="11">
        <v>30706</v>
      </c>
      <c r="J117" s="11" t="s">
        <v>779</v>
      </c>
      <c r="K117" s="11" t="s">
        <v>780</v>
      </c>
      <c r="L117" s="5">
        <v>1</v>
      </c>
      <c r="M117" s="5">
        <v>1</v>
      </c>
      <c r="N117" s="7">
        <v>200</v>
      </c>
      <c r="O117" s="5">
        <v>26</v>
      </c>
      <c r="P117" s="7">
        <v>200</v>
      </c>
      <c r="Q117" s="5">
        <v>0</v>
      </c>
      <c r="R117" s="5">
        <v>0</v>
      </c>
      <c r="S117" s="9">
        <v>18</v>
      </c>
      <c r="T117" s="7">
        <v>25.96</v>
      </c>
      <c r="U117" s="9">
        <v>0</v>
      </c>
      <c r="V117" s="7"/>
      <c r="W117" s="9">
        <v>0</v>
      </c>
      <c r="X117" s="7">
        <v>0</v>
      </c>
      <c r="Y117" s="9">
        <v>0</v>
      </c>
      <c r="Z117" s="7">
        <v>0</v>
      </c>
      <c r="AA117" s="7">
        <v>10</v>
      </c>
      <c r="AB117" s="7">
        <v>10</v>
      </c>
      <c r="AC117" s="7"/>
      <c r="AD117" s="7"/>
      <c r="AE117" s="7">
        <v>4.5</v>
      </c>
      <c r="AF117" s="7"/>
      <c r="AG117" s="7"/>
      <c r="AH117" s="7"/>
      <c r="AI117" s="7"/>
      <c r="AJ117" s="7"/>
      <c r="AK117" s="7">
        <v>250.46</v>
      </c>
      <c r="AL117" s="7"/>
      <c r="AM117" s="7"/>
      <c r="AN117" s="7">
        <v>1</v>
      </c>
      <c r="AO117" s="7">
        <v>104</v>
      </c>
      <c r="AP117" s="7">
        <v>5.01</v>
      </c>
      <c r="AQ117" s="7">
        <v>140.44999999999999</v>
      </c>
      <c r="AR117" s="7" t="s">
        <v>158</v>
      </c>
      <c r="AS117" s="5" t="s">
        <v>781</v>
      </c>
      <c r="AT117" s="5"/>
    </row>
    <row r="118" spans="1:46" ht="19.5" x14ac:dyDescent="0.55000000000000004">
      <c r="A118" s="5"/>
      <c r="B118" s="21">
        <v>302183</v>
      </c>
      <c r="C118" s="5" t="s">
        <v>783</v>
      </c>
      <c r="D118" s="5" t="s">
        <v>784</v>
      </c>
      <c r="E118" s="5" t="s">
        <v>153</v>
      </c>
      <c r="F118" s="5" t="s">
        <v>171</v>
      </c>
      <c r="G118" s="5" t="s">
        <v>155</v>
      </c>
      <c r="H118" s="11">
        <v>44998</v>
      </c>
      <c r="I118" s="11">
        <v>36809</v>
      </c>
      <c r="J118" s="11" t="s">
        <v>785</v>
      </c>
      <c r="K118" s="11" t="s">
        <v>786</v>
      </c>
      <c r="L118" s="5">
        <v>1</v>
      </c>
      <c r="M118" s="5"/>
      <c r="N118" s="7">
        <v>200</v>
      </c>
      <c r="O118" s="5">
        <v>26</v>
      </c>
      <c r="P118" s="7">
        <v>200</v>
      </c>
      <c r="Q118" s="5">
        <v>0</v>
      </c>
      <c r="R118" s="5">
        <v>0</v>
      </c>
      <c r="S118" s="9">
        <v>22</v>
      </c>
      <c r="T118" s="7">
        <v>31.73</v>
      </c>
      <c r="U118" s="9">
        <v>0</v>
      </c>
      <c r="V118" s="7"/>
      <c r="W118" s="9">
        <v>0</v>
      </c>
      <c r="X118" s="7">
        <v>0</v>
      </c>
      <c r="Y118" s="9">
        <v>0</v>
      </c>
      <c r="Z118" s="7">
        <v>0</v>
      </c>
      <c r="AA118" s="7">
        <v>10</v>
      </c>
      <c r="AB118" s="7">
        <v>10</v>
      </c>
      <c r="AC118" s="7"/>
      <c r="AD118" s="7"/>
      <c r="AE118" s="7">
        <v>5.5</v>
      </c>
      <c r="AF118" s="7"/>
      <c r="AG118" s="7"/>
      <c r="AH118" s="7"/>
      <c r="AI118" s="7"/>
      <c r="AJ118" s="7"/>
      <c r="AK118" s="7">
        <v>257.23</v>
      </c>
      <c r="AL118" s="7"/>
      <c r="AM118" s="7"/>
      <c r="AN118" s="7">
        <v>1</v>
      </c>
      <c r="AO118" s="7">
        <v>104.5</v>
      </c>
      <c r="AP118" s="7">
        <v>5.14</v>
      </c>
      <c r="AQ118" s="7">
        <v>146.59</v>
      </c>
      <c r="AR118" s="7" t="s">
        <v>158</v>
      </c>
      <c r="AS118" s="5" t="s">
        <v>787</v>
      </c>
      <c r="AT118" s="5"/>
    </row>
    <row r="119" spans="1:46" ht="19.5" x14ac:dyDescent="0.55000000000000004">
      <c r="A119" s="5"/>
      <c r="B119" s="21">
        <v>30219</v>
      </c>
      <c r="C119" s="5" t="s">
        <v>789</v>
      </c>
      <c r="D119" s="5" t="s">
        <v>790</v>
      </c>
      <c r="E119" s="5" t="s">
        <v>153</v>
      </c>
      <c r="F119" s="5" t="s">
        <v>187</v>
      </c>
      <c r="G119" s="5" t="s">
        <v>582</v>
      </c>
      <c r="H119" s="11">
        <v>44469</v>
      </c>
      <c r="I119" s="11">
        <v>36809</v>
      </c>
      <c r="J119" s="11" t="s">
        <v>791</v>
      </c>
      <c r="K119" s="11" t="s">
        <v>792</v>
      </c>
      <c r="L119" s="5">
        <v>1</v>
      </c>
      <c r="M119" s="5"/>
      <c r="N119" s="7">
        <v>200</v>
      </c>
      <c r="O119" s="5">
        <v>26</v>
      </c>
      <c r="P119" s="7">
        <v>200</v>
      </c>
      <c r="Q119" s="5">
        <v>0</v>
      </c>
      <c r="R119" s="5">
        <v>0</v>
      </c>
      <c r="S119" s="9">
        <v>18</v>
      </c>
      <c r="T119" s="7">
        <v>25.96</v>
      </c>
      <c r="U119" s="9">
        <v>0</v>
      </c>
      <c r="V119" s="7"/>
      <c r="W119" s="9">
        <v>0</v>
      </c>
      <c r="X119" s="7">
        <v>0</v>
      </c>
      <c r="Y119" s="9">
        <v>0</v>
      </c>
      <c r="Z119" s="7">
        <v>0</v>
      </c>
      <c r="AA119" s="7">
        <v>10</v>
      </c>
      <c r="AB119" s="7">
        <v>10</v>
      </c>
      <c r="AC119" s="7">
        <v>3</v>
      </c>
      <c r="AD119" s="7"/>
      <c r="AE119" s="7">
        <v>4.5</v>
      </c>
      <c r="AF119" s="7"/>
      <c r="AG119" s="7"/>
      <c r="AH119" s="7"/>
      <c r="AI119" s="7"/>
      <c r="AJ119" s="7"/>
      <c r="AK119" s="7">
        <v>253.46</v>
      </c>
      <c r="AL119" s="7"/>
      <c r="AM119" s="7"/>
      <c r="AN119" s="7">
        <v>1</v>
      </c>
      <c r="AO119" s="7">
        <v>104</v>
      </c>
      <c r="AP119" s="7">
        <v>5.07</v>
      </c>
      <c r="AQ119" s="7">
        <v>143.38999999999999</v>
      </c>
      <c r="AR119" s="7" t="s">
        <v>158</v>
      </c>
      <c r="AS119" s="5" t="s">
        <v>213</v>
      </c>
      <c r="AT119" s="5"/>
    </row>
    <row r="120" spans="1:46" ht="19.5" x14ac:dyDescent="0.55000000000000004">
      <c r="A120" s="5"/>
      <c r="B120" s="21">
        <v>302190</v>
      </c>
      <c r="C120" s="5" t="s">
        <v>794</v>
      </c>
      <c r="D120" s="5" t="s">
        <v>795</v>
      </c>
      <c r="E120" s="5" t="s">
        <v>153</v>
      </c>
      <c r="F120" s="5" t="s">
        <v>362</v>
      </c>
      <c r="G120" s="5" t="s">
        <v>155</v>
      </c>
      <c r="H120" s="11">
        <v>44998</v>
      </c>
      <c r="I120" s="11">
        <v>30502</v>
      </c>
      <c r="J120" s="11" t="s">
        <v>796</v>
      </c>
      <c r="K120" s="11" t="s">
        <v>797</v>
      </c>
      <c r="L120" s="5">
        <v>1</v>
      </c>
      <c r="M120" s="5">
        <v>2</v>
      </c>
      <c r="N120" s="7">
        <v>200</v>
      </c>
      <c r="O120" s="5">
        <v>22</v>
      </c>
      <c r="P120" s="7">
        <v>169.23</v>
      </c>
      <c r="Q120" s="5">
        <v>3</v>
      </c>
      <c r="R120" s="5">
        <v>0</v>
      </c>
      <c r="S120" s="9">
        <v>12</v>
      </c>
      <c r="T120" s="7">
        <v>17.309999999999999</v>
      </c>
      <c r="U120" s="9">
        <v>0</v>
      </c>
      <c r="V120" s="7"/>
      <c r="W120" s="9">
        <v>0</v>
      </c>
      <c r="X120" s="7">
        <v>0</v>
      </c>
      <c r="Y120" s="9">
        <v>0</v>
      </c>
      <c r="Z120" s="7">
        <v>0</v>
      </c>
      <c r="AA120" s="7">
        <v>10</v>
      </c>
      <c r="AB120" s="7">
        <v>8.4600000000000009</v>
      </c>
      <c r="AC120" s="7"/>
      <c r="AD120" s="7"/>
      <c r="AE120" s="7">
        <v>3</v>
      </c>
      <c r="AF120" s="7"/>
      <c r="AG120" s="7"/>
      <c r="AH120" s="7"/>
      <c r="AI120" s="7"/>
      <c r="AJ120" s="7"/>
      <c r="AK120" s="7">
        <v>208</v>
      </c>
      <c r="AL120" s="7"/>
      <c r="AM120" s="7"/>
      <c r="AN120" s="7">
        <v>1</v>
      </c>
      <c r="AO120" s="7">
        <v>72.23</v>
      </c>
      <c r="AP120" s="7">
        <v>4.16</v>
      </c>
      <c r="AQ120" s="7">
        <v>130.61000000000001</v>
      </c>
      <c r="AR120" s="7" t="s">
        <v>191</v>
      </c>
      <c r="AS120" s="5" t="s">
        <v>798</v>
      </c>
      <c r="AT120" s="5"/>
    </row>
    <row r="121" spans="1:46" ht="19.5" x14ac:dyDescent="0.55000000000000004">
      <c r="A121" s="5"/>
      <c r="B121" s="21">
        <v>302191</v>
      </c>
      <c r="C121" s="5" t="s">
        <v>800</v>
      </c>
      <c r="D121" s="5" t="s">
        <v>801</v>
      </c>
      <c r="E121" s="5" t="s">
        <v>153</v>
      </c>
      <c r="F121" s="5" t="s">
        <v>171</v>
      </c>
      <c r="G121" s="5" t="s">
        <v>155</v>
      </c>
      <c r="H121" s="11">
        <v>44998</v>
      </c>
      <c r="I121" s="11">
        <v>32325</v>
      </c>
      <c r="J121" s="11" t="s">
        <v>802</v>
      </c>
      <c r="K121" s="11" t="s">
        <v>803</v>
      </c>
      <c r="L121" s="5"/>
      <c r="M121" s="5">
        <v>2</v>
      </c>
      <c r="N121" s="7">
        <v>200</v>
      </c>
      <c r="O121" s="5">
        <v>25</v>
      </c>
      <c r="P121" s="7">
        <v>192.31</v>
      </c>
      <c r="Q121" s="5">
        <v>0</v>
      </c>
      <c r="R121" s="5">
        <v>1</v>
      </c>
      <c r="S121" s="9">
        <v>16</v>
      </c>
      <c r="T121" s="7">
        <v>23.08</v>
      </c>
      <c r="U121" s="9">
        <v>0</v>
      </c>
      <c r="V121" s="7"/>
      <c r="W121" s="9">
        <v>0</v>
      </c>
      <c r="X121" s="7">
        <v>0</v>
      </c>
      <c r="Y121" s="9">
        <v>0</v>
      </c>
      <c r="Z121" s="7">
        <v>0</v>
      </c>
      <c r="AA121" s="7">
        <v>10</v>
      </c>
      <c r="AB121" s="7">
        <v>5</v>
      </c>
      <c r="AC121" s="7"/>
      <c r="AD121" s="7"/>
      <c r="AE121" s="7">
        <v>4</v>
      </c>
      <c r="AF121" s="7"/>
      <c r="AG121" s="7"/>
      <c r="AH121" s="7"/>
      <c r="AI121" s="7"/>
      <c r="AJ121" s="7"/>
      <c r="AK121" s="7">
        <v>234.39</v>
      </c>
      <c r="AL121" s="7"/>
      <c r="AM121" s="7"/>
      <c r="AN121" s="7">
        <v>1</v>
      </c>
      <c r="AO121" s="7">
        <v>103</v>
      </c>
      <c r="AP121" s="7">
        <v>4.6900000000000004</v>
      </c>
      <c r="AQ121" s="7">
        <v>125.7</v>
      </c>
      <c r="AR121" s="7" t="s">
        <v>182</v>
      </c>
      <c r="AS121" s="5" t="s">
        <v>804</v>
      </c>
      <c r="AT121" s="5"/>
    </row>
    <row r="122" spans="1:46" ht="19.5" x14ac:dyDescent="0.55000000000000004">
      <c r="A122" s="5"/>
      <c r="B122" s="21">
        <v>302194</v>
      </c>
      <c r="C122" s="5" t="s">
        <v>806</v>
      </c>
      <c r="D122" s="5" t="s">
        <v>807</v>
      </c>
      <c r="E122" s="5" t="s">
        <v>153</v>
      </c>
      <c r="F122" s="5" t="s">
        <v>255</v>
      </c>
      <c r="G122" s="5" t="s">
        <v>155</v>
      </c>
      <c r="H122" s="11">
        <v>44998</v>
      </c>
      <c r="I122" s="11">
        <v>30621</v>
      </c>
      <c r="J122" s="11" t="s">
        <v>808</v>
      </c>
      <c r="K122" s="11" t="s">
        <v>809</v>
      </c>
      <c r="L122" s="5">
        <v>1</v>
      </c>
      <c r="M122" s="5"/>
      <c r="N122" s="7">
        <v>200</v>
      </c>
      <c r="O122" s="5">
        <v>26</v>
      </c>
      <c r="P122" s="7">
        <v>200</v>
      </c>
      <c r="Q122" s="5">
        <v>0</v>
      </c>
      <c r="R122" s="5">
        <v>0</v>
      </c>
      <c r="S122" s="9">
        <v>26</v>
      </c>
      <c r="T122" s="7">
        <v>37.5</v>
      </c>
      <c r="U122" s="9">
        <v>0</v>
      </c>
      <c r="V122" s="7"/>
      <c r="W122" s="9">
        <v>0</v>
      </c>
      <c r="X122" s="7">
        <v>0</v>
      </c>
      <c r="Y122" s="9">
        <v>0</v>
      </c>
      <c r="Z122" s="7">
        <v>0</v>
      </c>
      <c r="AA122" s="7">
        <v>10</v>
      </c>
      <c r="AB122" s="7">
        <v>10</v>
      </c>
      <c r="AC122" s="7"/>
      <c r="AD122" s="7"/>
      <c r="AE122" s="7">
        <v>6.5</v>
      </c>
      <c r="AF122" s="7"/>
      <c r="AG122" s="7"/>
      <c r="AH122" s="7"/>
      <c r="AI122" s="7"/>
      <c r="AJ122" s="7"/>
      <c r="AK122" s="7">
        <v>264</v>
      </c>
      <c r="AL122" s="7"/>
      <c r="AM122" s="7"/>
      <c r="AN122" s="7">
        <v>1</v>
      </c>
      <c r="AO122" s="7">
        <v>104</v>
      </c>
      <c r="AP122" s="7">
        <v>5.28</v>
      </c>
      <c r="AQ122" s="7">
        <v>153.72</v>
      </c>
      <c r="AR122" s="7" t="s">
        <v>174</v>
      </c>
      <c r="AS122" s="5" t="s">
        <v>810</v>
      </c>
      <c r="AT122" s="5"/>
    </row>
    <row r="123" spans="1:46" ht="19.5" x14ac:dyDescent="0.55000000000000004">
      <c r="A123" s="5"/>
      <c r="B123" s="21">
        <v>302195</v>
      </c>
      <c r="C123" s="5" t="s">
        <v>812</v>
      </c>
      <c r="D123" s="5" t="s">
        <v>813</v>
      </c>
      <c r="E123" s="5" t="s">
        <v>153</v>
      </c>
      <c r="F123" s="5" t="s">
        <v>255</v>
      </c>
      <c r="G123" s="5" t="s">
        <v>155</v>
      </c>
      <c r="H123" s="11">
        <v>44998</v>
      </c>
      <c r="I123" s="11">
        <v>38093</v>
      </c>
      <c r="J123" s="11" t="s">
        <v>814</v>
      </c>
      <c r="K123" s="11" t="s">
        <v>815</v>
      </c>
      <c r="L123" s="5"/>
      <c r="M123" s="5"/>
      <c r="N123" s="7">
        <v>200</v>
      </c>
      <c r="O123" s="5">
        <v>26</v>
      </c>
      <c r="P123" s="7">
        <v>200</v>
      </c>
      <c r="Q123" s="5">
        <v>0</v>
      </c>
      <c r="R123" s="5">
        <v>0</v>
      </c>
      <c r="S123" s="9">
        <v>16</v>
      </c>
      <c r="T123" s="7">
        <v>23.08</v>
      </c>
      <c r="U123" s="9">
        <v>0</v>
      </c>
      <c r="V123" s="7"/>
      <c r="W123" s="9">
        <v>0</v>
      </c>
      <c r="X123" s="7">
        <v>0</v>
      </c>
      <c r="Y123" s="9">
        <v>0</v>
      </c>
      <c r="Z123" s="7">
        <v>0</v>
      </c>
      <c r="AA123" s="7">
        <v>10</v>
      </c>
      <c r="AB123" s="7">
        <v>10</v>
      </c>
      <c r="AC123" s="7"/>
      <c r="AD123" s="7"/>
      <c r="AE123" s="7">
        <v>4</v>
      </c>
      <c r="AF123" s="7"/>
      <c r="AG123" s="7"/>
      <c r="AH123" s="7"/>
      <c r="AI123" s="7"/>
      <c r="AJ123" s="7"/>
      <c r="AK123" s="7">
        <v>247.08</v>
      </c>
      <c r="AL123" s="7"/>
      <c r="AM123" s="7"/>
      <c r="AN123" s="7">
        <v>1</v>
      </c>
      <c r="AO123" s="7">
        <v>103.5</v>
      </c>
      <c r="AP123" s="7">
        <v>4.9400000000000004</v>
      </c>
      <c r="AQ123" s="7">
        <v>137.63999999999999</v>
      </c>
      <c r="AR123" s="7" t="s">
        <v>191</v>
      </c>
      <c r="AS123" s="5" t="s">
        <v>816</v>
      </c>
      <c r="AT123" s="5"/>
    </row>
    <row r="124" spans="1:46" ht="19.5" x14ac:dyDescent="0.55000000000000004">
      <c r="A124" s="5"/>
      <c r="B124" s="21">
        <v>302196</v>
      </c>
      <c r="C124" s="5" t="s">
        <v>818</v>
      </c>
      <c r="D124" s="5" t="s">
        <v>819</v>
      </c>
      <c r="E124" s="5" t="s">
        <v>153</v>
      </c>
      <c r="F124" s="5" t="s">
        <v>154</v>
      </c>
      <c r="G124" s="5" t="s">
        <v>155</v>
      </c>
      <c r="H124" s="11">
        <v>44998</v>
      </c>
      <c r="I124" s="11">
        <v>32796</v>
      </c>
      <c r="J124" s="11" t="s">
        <v>820</v>
      </c>
      <c r="K124" s="11" t="s">
        <v>821</v>
      </c>
      <c r="L124" s="5">
        <v>1</v>
      </c>
      <c r="M124" s="5">
        <v>1</v>
      </c>
      <c r="N124" s="7">
        <v>200</v>
      </c>
      <c r="O124" s="5">
        <v>26</v>
      </c>
      <c r="P124" s="7">
        <v>200</v>
      </c>
      <c r="Q124" s="5">
        <v>0</v>
      </c>
      <c r="R124" s="5">
        <v>0</v>
      </c>
      <c r="S124" s="9">
        <v>21</v>
      </c>
      <c r="T124" s="7">
        <v>30.29</v>
      </c>
      <c r="U124" s="9">
        <v>0</v>
      </c>
      <c r="V124" s="7"/>
      <c r="W124" s="9">
        <v>8</v>
      </c>
      <c r="X124" s="7">
        <v>15.38</v>
      </c>
      <c r="Y124" s="9">
        <v>0</v>
      </c>
      <c r="Z124" s="7">
        <v>0</v>
      </c>
      <c r="AA124" s="7">
        <v>10</v>
      </c>
      <c r="AB124" s="7">
        <v>10</v>
      </c>
      <c r="AC124" s="7"/>
      <c r="AD124" s="7"/>
      <c r="AE124" s="7">
        <v>5.5</v>
      </c>
      <c r="AF124" s="7"/>
      <c r="AG124" s="7"/>
      <c r="AH124" s="7"/>
      <c r="AI124" s="7"/>
      <c r="AJ124" s="7"/>
      <c r="AK124" s="7">
        <v>271.17</v>
      </c>
      <c r="AL124" s="7"/>
      <c r="AM124" s="7"/>
      <c r="AN124" s="7">
        <v>1</v>
      </c>
      <c r="AO124" s="7">
        <v>104.5</v>
      </c>
      <c r="AP124" s="7">
        <v>5.42</v>
      </c>
      <c r="AQ124" s="7">
        <v>160.25</v>
      </c>
      <c r="AR124" s="7" t="s">
        <v>166</v>
      </c>
      <c r="AS124" s="5" t="s">
        <v>822</v>
      </c>
      <c r="AT124" s="5"/>
    </row>
    <row r="125" spans="1:46" ht="19.5" x14ac:dyDescent="0.55000000000000004">
      <c r="A125" s="5"/>
      <c r="B125" s="21">
        <v>302201</v>
      </c>
      <c r="C125" s="5" t="s">
        <v>824</v>
      </c>
      <c r="D125" s="5" t="s">
        <v>825</v>
      </c>
      <c r="E125" s="5" t="s">
        <v>153</v>
      </c>
      <c r="F125" s="5" t="s">
        <v>171</v>
      </c>
      <c r="G125" s="5" t="s">
        <v>155</v>
      </c>
      <c r="H125" s="11">
        <v>44998</v>
      </c>
      <c r="I125" s="11">
        <v>33636</v>
      </c>
      <c r="J125" s="11" t="s">
        <v>826</v>
      </c>
      <c r="K125" s="11" t="s">
        <v>827</v>
      </c>
      <c r="L125" s="5"/>
      <c r="M125" s="5"/>
      <c r="N125" s="7">
        <v>200</v>
      </c>
      <c r="O125" s="5">
        <v>26</v>
      </c>
      <c r="P125" s="7">
        <v>200</v>
      </c>
      <c r="Q125" s="5">
        <v>0</v>
      </c>
      <c r="R125" s="5">
        <v>0</v>
      </c>
      <c r="S125" s="9">
        <v>16</v>
      </c>
      <c r="T125" s="7">
        <v>23.08</v>
      </c>
      <c r="U125" s="9">
        <v>0</v>
      </c>
      <c r="V125" s="7"/>
      <c r="W125" s="9">
        <v>0</v>
      </c>
      <c r="X125" s="7">
        <v>0</v>
      </c>
      <c r="Y125" s="9">
        <v>0</v>
      </c>
      <c r="Z125" s="7">
        <v>0</v>
      </c>
      <c r="AA125" s="7">
        <v>10</v>
      </c>
      <c r="AB125" s="7">
        <v>10</v>
      </c>
      <c r="AC125" s="7"/>
      <c r="AD125" s="7"/>
      <c r="AE125" s="7">
        <v>4</v>
      </c>
      <c r="AF125" s="7"/>
      <c r="AG125" s="7"/>
      <c r="AH125" s="7"/>
      <c r="AI125" s="7"/>
      <c r="AJ125" s="7"/>
      <c r="AK125" s="7">
        <v>247.08</v>
      </c>
      <c r="AL125" s="7"/>
      <c r="AM125" s="7"/>
      <c r="AN125" s="7">
        <v>1</v>
      </c>
      <c r="AO125" s="7">
        <v>103.5</v>
      </c>
      <c r="AP125" s="7">
        <v>4.9400000000000004</v>
      </c>
      <c r="AQ125" s="7">
        <v>137.63999999999999</v>
      </c>
      <c r="AR125" s="7" t="s">
        <v>191</v>
      </c>
      <c r="AS125" s="5" t="s">
        <v>816</v>
      </c>
      <c r="AT125" s="5"/>
    </row>
    <row r="126" spans="1:46" ht="19.5" x14ac:dyDescent="0.55000000000000004">
      <c r="A126" s="5"/>
      <c r="B126" s="21">
        <v>302208</v>
      </c>
      <c r="C126" s="5" t="s">
        <v>829</v>
      </c>
      <c r="D126" s="5" t="s">
        <v>830</v>
      </c>
      <c r="E126" s="5" t="s">
        <v>153</v>
      </c>
      <c r="F126" s="5" t="s">
        <v>171</v>
      </c>
      <c r="G126" s="5" t="s">
        <v>155</v>
      </c>
      <c r="H126" s="11">
        <v>44999</v>
      </c>
      <c r="I126" s="11">
        <v>33037</v>
      </c>
      <c r="J126" s="11" t="s">
        <v>831</v>
      </c>
      <c r="K126" s="11" t="s">
        <v>832</v>
      </c>
      <c r="L126" s="5">
        <v>1</v>
      </c>
      <c r="M126" s="5">
        <v>1</v>
      </c>
      <c r="N126" s="7">
        <v>200</v>
      </c>
      <c r="O126" s="5">
        <v>26</v>
      </c>
      <c r="P126" s="7">
        <v>200</v>
      </c>
      <c r="Q126" s="5">
        <v>0</v>
      </c>
      <c r="R126" s="5">
        <v>0</v>
      </c>
      <c r="S126" s="9">
        <v>16</v>
      </c>
      <c r="T126" s="7">
        <v>23.08</v>
      </c>
      <c r="U126" s="9">
        <v>0</v>
      </c>
      <c r="V126" s="7"/>
      <c r="W126" s="9">
        <v>0</v>
      </c>
      <c r="X126" s="7">
        <v>0</v>
      </c>
      <c r="Y126" s="9">
        <v>0</v>
      </c>
      <c r="Z126" s="7">
        <v>0</v>
      </c>
      <c r="AA126" s="7">
        <v>10</v>
      </c>
      <c r="AB126" s="7">
        <v>10</v>
      </c>
      <c r="AC126" s="7"/>
      <c r="AD126" s="7"/>
      <c r="AE126" s="7">
        <v>4</v>
      </c>
      <c r="AF126" s="7"/>
      <c r="AG126" s="7"/>
      <c r="AH126" s="7"/>
      <c r="AI126" s="7"/>
      <c r="AJ126" s="7"/>
      <c r="AK126" s="7">
        <v>247.08</v>
      </c>
      <c r="AL126" s="7"/>
      <c r="AM126" s="7"/>
      <c r="AN126" s="7">
        <v>1</v>
      </c>
      <c r="AO126" s="7">
        <v>104</v>
      </c>
      <c r="AP126" s="7">
        <v>4.9400000000000004</v>
      </c>
      <c r="AQ126" s="7">
        <v>137.13999999999999</v>
      </c>
      <c r="AR126" s="7" t="s">
        <v>191</v>
      </c>
      <c r="AS126" s="5" t="s">
        <v>770</v>
      </c>
      <c r="AT126" s="5"/>
    </row>
    <row r="127" spans="1:46" ht="19.5" x14ac:dyDescent="0.55000000000000004">
      <c r="A127" s="5"/>
      <c r="B127" s="21">
        <v>302211</v>
      </c>
      <c r="C127" s="5" t="s">
        <v>834</v>
      </c>
      <c r="D127" s="5" t="s">
        <v>835</v>
      </c>
      <c r="E127" s="5" t="s">
        <v>153</v>
      </c>
      <c r="F127" s="5" t="s">
        <v>281</v>
      </c>
      <c r="G127" s="5" t="s">
        <v>155</v>
      </c>
      <c r="H127" s="11">
        <v>45001</v>
      </c>
      <c r="I127" s="11">
        <v>35588</v>
      </c>
      <c r="J127" s="11" t="s">
        <v>836</v>
      </c>
      <c r="K127" s="11" t="s">
        <v>837</v>
      </c>
      <c r="L127" s="5"/>
      <c r="M127" s="5"/>
      <c r="N127" s="7">
        <v>200</v>
      </c>
      <c r="O127" s="5">
        <v>2</v>
      </c>
      <c r="P127" s="7">
        <v>15.38</v>
      </c>
      <c r="Q127" s="5">
        <v>0</v>
      </c>
      <c r="R127" s="5">
        <v>0</v>
      </c>
      <c r="S127" s="9">
        <v>2</v>
      </c>
      <c r="T127" s="7">
        <v>2.88</v>
      </c>
      <c r="U127" s="9">
        <v>0</v>
      </c>
      <c r="V127" s="7"/>
      <c r="W127" s="9">
        <v>0</v>
      </c>
      <c r="X127" s="7">
        <v>0</v>
      </c>
      <c r="Y127" s="9">
        <v>0</v>
      </c>
      <c r="Z127" s="7">
        <v>0</v>
      </c>
      <c r="AA127" s="7">
        <v>10</v>
      </c>
      <c r="AB127" s="7">
        <v>10</v>
      </c>
      <c r="AC127" s="7"/>
      <c r="AD127" s="7"/>
      <c r="AE127" s="7">
        <v>0.5</v>
      </c>
      <c r="AF127" s="7"/>
      <c r="AG127" s="7"/>
      <c r="AH127" s="7"/>
      <c r="AI127" s="7"/>
      <c r="AJ127" s="7"/>
      <c r="AK127" s="7">
        <v>38.76</v>
      </c>
      <c r="AL127" s="7"/>
      <c r="AM127" s="7"/>
      <c r="AN127" s="7">
        <v>1</v>
      </c>
      <c r="AO127" s="7">
        <v>15.88</v>
      </c>
      <c r="AP127" s="7">
        <v>1.94</v>
      </c>
      <c r="AQ127" s="7">
        <v>19.940000000000001</v>
      </c>
      <c r="AR127" s="7" t="s">
        <v>838</v>
      </c>
      <c r="AS127" s="5" t="s">
        <v>839</v>
      </c>
      <c r="AT127" s="5"/>
    </row>
    <row r="128" spans="1:46" ht="19.5" x14ac:dyDescent="0.55000000000000004">
      <c r="A128" s="5"/>
      <c r="B128" s="21">
        <v>302218</v>
      </c>
      <c r="C128" s="5" t="s">
        <v>841</v>
      </c>
      <c r="D128" s="5" t="s">
        <v>842</v>
      </c>
      <c r="E128" s="5" t="s">
        <v>153</v>
      </c>
      <c r="F128" s="5" t="s">
        <v>171</v>
      </c>
      <c r="G128" s="5" t="s">
        <v>155</v>
      </c>
      <c r="H128" s="11">
        <v>45001</v>
      </c>
      <c r="I128" s="11">
        <v>38180</v>
      </c>
      <c r="J128" s="11" t="s">
        <v>843</v>
      </c>
      <c r="K128" s="11" t="s">
        <v>844</v>
      </c>
      <c r="L128" s="5"/>
      <c r="M128" s="5"/>
      <c r="N128" s="7">
        <v>200</v>
      </c>
      <c r="O128" s="5">
        <v>24</v>
      </c>
      <c r="P128" s="7">
        <v>184.62</v>
      </c>
      <c r="Q128" s="5">
        <v>1</v>
      </c>
      <c r="R128" s="5">
        <v>1</v>
      </c>
      <c r="S128" s="9">
        <v>16</v>
      </c>
      <c r="T128" s="7">
        <v>23.08</v>
      </c>
      <c r="U128" s="9">
        <v>0</v>
      </c>
      <c r="V128" s="7"/>
      <c r="W128" s="9">
        <v>0</v>
      </c>
      <c r="X128" s="7">
        <v>0</v>
      </c>
      <c r="Y128" s="9">
        <v>0</v>
      </c>
      <c r="Z128" s="7">
        <v>0</v>
      </c>
      <c r="AA128" s="7">
        <v>10</v>
      </c>
      <c r="AB128" s="7">
        <v>4.62</v>
      </c>
      <c r="AC128" s="7"/>
      <c r="AD128" s="7"/>
      <c r="AE128" s="7">
        <v>4</v>
      </c>
      <c r="AF128" s="7"/>
      <c r="AG128" s="7"/>
      <c r="AH128" s="7"/>
      <c r="AI128" s="7"/>
      <c r="AJ128" s="7"/>
      <c r="AK128" s="7">
        <v>226.32</v>
      </c>
      <c r="AL128" s="7"/>
      <c r="AM128" s="7"/>
      <c r="AN128" s="7">
        <v>1</v>
      </c>
      <c r="AO128" s="7">
        <v>96.3</v>
      </c>
      <c r="AP128" s="7">
        <v>4.53</v>
      </c>
      <c r="AQ128" s="7">
        <v>124.49</v>
      </c>
      <c r="AR128" s="7" t="s">
        <v>182</v>
      </c>
      <c r="AS128" s="5" t="s">
        <v>845</v>
      </c>
      <c r="AT128" s="5"/>
    </row>
    <row r="129" spans="1:46" ht="19.5" x14ac:dyDescent="0.55000000000000004">
      <c r="A129" s="5"/>
      <c r="B129" s="21">
        <v>302259</v>
      </c>
      <c r="C129" s="5" t="s">
        <v>847</v>
      </c>
      <c r="D129" s="5" t="s">
        <v>848</v>
      </c>
      <c r="E129" s="5" t="s">
        <v>153</v>
      </c>
      <c r="F129" s="5" t="s">
        <v>255</v>
      </c>
      <c r="G129" s="5" t="s">
        <v>155</v>
      </c>
      <c r="H129" s="11">
        <v>45005</v>
      </c>
      <c r="I129" s="11">
        <v>33988</v>
      </c>
      <c r="J129" s="11" t="s">
        <v>849</v>
      </c>
      <c r="K129" s="11" t="s">
        <v>850</v>
      </c>
      <c r="L129" s="5">
        <v>1</v>
      </c>
      <c r="M129" s="5">
        <v>1</v>
      </c>
      <c r="N129" s="7">
        <v>200</v>
      </c>
      <c r="O129" s="5">
        <v>25.5</v>
      </c>
      <c r="P129" s="7">
        <v>196.16</v>
      </c>
      <c r="Q129" s="5">
        <v>0.5</v>
      </c>
      <c r="R129" s="5">
        <v>0</v>
      </c>
      <c r="S129" s="9">
        <v>18</v>
      </c>
      <c r="T129" s="7">
        <v>25.96</v>
      </c>
      <c r="U129" s="9">
        <v>0</v>
      </c>
      <c r="V129" s="7"/>
      <c r="W129" s="9">
        <v>0</v>
      </c>
      <c r="X129" s="7">
        <v>0</v>
      </c>
      <c r="Y129" s="9">
        <v>0</v>
      </c>
      <c r="Z129" s="7">
        <v>0</v>
      </c>
      <c r="AA129" s="7">
        <v>10</v>
      </c>
      <c r="AB129" s="7">
        <v>9.81</v>
      </c>
      <c r="AC129" s="7"/>
      <c r="AD129" s="7"/>
      <c r="AE129" s="7">
        <v>4.5</v>
      </c>
      <c r="AF129" s="7"/>
      <c r="AG129" s="7"/>
      <c r="AH129" s="7"/>
      <c r="AI129" s="7"/>
      <c r="AJ129" s="7"/>
      <c r="AK129" s="7">
        <v>246.43</v>
      </c>
      <c r="AL129" s="7"/>
      <c r="AM129" s="7"/>
      <c r="AN129" s="7">
        <v>1</v>
      </c>
      <c r="AO129" s="7">
        <v>104.5</v>
      </c>
      <c r="AP129" s="7">
        <v>4.93</v>
      </c>
      <c r="AQ129" s="7">
        <v>136</v>
      </c>
      <c r="AR129" s="7" t="s">
        <v>191</v>
      </c>
      <c r="AS129" s="5" t="s">
        <v>851</v>
      </c>
      <c r="AT129" s="5"/>
    </row>
    <row r="130" spans="1:46" ht="19.5" x14ac:dyDescent="0.55000000000000004">
      <c r="A130" s="5"/>
      <c r="B130" s="21">
        <v>302267</v>
      </c>
      <c r="C130" s="5" t="s">
        <v>853</v>
      </c>
      <c r="D130" s="5" t="s">
        <v>854</v>
      </c>
      <c r="E130" s="5" t="s">
        <v>153</v>
      </c>
      <c r="F130" s="5" t="s">
        <v>217</v>
      </c>
      <c r="G130" s="5" t="s">
        <v>218</v>
      </c>
      <c r="H130" s="11">
        <v>45006</v>
      </c>
      <c r="I130" s="11">
        <v>31930</v>
      </c>
      <c r="J130" s="11" t="s">
        <v>855</v>
      </c>
      <c r="K130" s="11" t="s">
        <v>856</v>
      </c>
      <c r="L130" s="5">
        <v>1</v>
      </c>
      <c r="M130" s="5">
        <v>2</v>
      </c>
      <c r="N130" s="7">
        <v>200</v>
      </c>
      <c r="O130" s="5">
        <v>26</v>
      </c>
      <c r="P130" s="7">
        <v>200</v>
      </c>
      <c r="Q130" s="5">
        <v>0</v>
      </c>
      <c r="R130" s="5">
        <v>0</v>
      </c>
      <c r="S130" s="9">
        <v>20</v>
      </c>
      <c r="T130" s="7">
        <v>28.85</v>
      </c>
      <c r="U130" s="9">
        <v>0</v>
      </c>
      <c r="V130" s="7"/>
      <c r="W130" s="9">
        <v>0</v>
      </c>
      <c r="X130" s="7">
        <v>0</v>
      </c>
      <c r="Y130" s="9">
        <v>8</v>
      </c>
      <c r="Z130" s="7">
        <v>7.69</v>
      </c>
      <c r="AA130" s="7">
        <v>10</v>
      </c>
      <c r="AB130" s="7">
        <v>10</v>
      </c>
      <c r="AC130" s="7"/>
      <c r="AD130" s="7"/>
      <c r="AE130" s="7">
        <v>5.5</v>
      </c>
      <c r="AF130" s="7"/>
      <c r="AG130" s="7"/>
      <c r="AH130" s="7"/>
      <c r="AI130" s="7"/>
      <c r="AJ130" s="7"/>
      <c r="AK130" s="7">
        <v>262.04000000000002</v>
      </c>
      <c r="AL130" s="7"/>
      <c r="AM130" s="7"/>
      <c r="AN130" s="7">
        <v>1</v>
      </c>
      <c r="AO130" s="7">
        <v>105.5</v>
      </c>
      <c r="AP130" s="7">
        <v>5.24</v>
      </c>
      <c r="AQ130" s="7">
        <v>150.30000000000001</v>
      </c>
      <c r="AR130" s="7" t="s">
        <v>174</v>
      </c>
      <c r="AS130" s="5" t="s">
        <v>857</v>
      </c>
      <c r="AT130" s="5"/>
    </row>
    <row r="131" spans="1:46" ht="19.5" x14ac:dyDescent="0.55000000000000004">
      <c r="A131" s="5"/>
      <c r="B131" s="21">
        <v>302289</v>
      </c>
      <c r="C131" s="5" t="s">
        <v>859</v>
      </c>
      <c r="D131" s="5" t="s">
        <v>860</v>
      </c>
      <c r="E131" s="5" t="s">
        <v>136</v>
      </c>
      <c r="F131" s="5" t="s">
        <v>362</v>
      </c>
      <c r="G131" s="5" t="s">
        <v>155</v>
      </c>
      <c r="H131" s="11">
        <v>45006</v>
      </c>
      <c r="I131" s="11">
        <v>36681</v>
      </c>
      <c r="J131" s="11" t="s">
        <v>861</v>
      </c>
      <c r="K131" s="11" t="s">
        <v>862</v>
      </c>
      <c r="L131" s="5"/>
      <c r="M131" s="5"/>
      <c r="N131" s="7">
        <v>200</v>
      </c>
      <c r="O131" s="5">
        <v>24.5</v>
      </c>
      <c r="P131" s="7">
        <v>188.46</v>
      </c>
      <c r="Q131" s="5">
        <v>1.5</v>
      </c>
      <c r="R131" s="5">
        <v>0</v>
      </c>
      <c r="S131" s="9">
        <v>10</v>
      </c>
      <c r="T131" s="7">
        <v>14.42</v>
      </c>
      <c r="U131" s="9">
        <v>0</v>
      </c>
      <c r="V131" s="7"/>
      <c r="W131" s="9">
        <v>0</v>
      </c>
      <c r="X131" s="7">
        <v>0</v>
      </c>
      <c r="Y131" s="9">
        <v>0</v>
      </c>
      <c r="Z131" s="7">
        <v>0</v>
      </c>
      <c r="AA131" s="7">
        <v>10</v>
      </c>
      <c r="AB131" s="7">
        <v>9.42</v>
      </c>
      <c r="AC131" s="7"/>
      <c r="AD131" s="7"/>
      <c r="AE131" s="7">
        <v>2.5</v>
      </c>
      <c r="AF131" s="7"/>
      <c r="AG131" s="7"/>
      <c r="AH131" s="7"/>
      <c r="AI131" s="7"/>
      <c r="AJ131" s="7"/>
      <c r="AK131" s="7">
        <v>224.8</v>
      </c>
      <c r="AL131" s="7"/>
      <c r="AM131" s="7"/>
      <c r="AN131" s="7"/>
      <c r="AO131" s="7">
        <v>94.81</v>
      </c>
      <c r="AP131" s="7">
        <v>4.5</v>
      </c>
      <c r="AQ131" s="7">
        <v>125.49</v>
      </c>
      <c r="AR131" s="7" t="s">
        <v>182</v>
      </c>
      <c r="AS131" s="5" t="s">
        <v>863</v>
      </c>
      <c r="AT131" s="5"/>
    </row>
    <row r="132" spans="1:46" ht="19.5" x14ac:dyDescent="0.55000000000000004">
      <c r="A132" s="5"/>
      <c r="B132" s="21">
        <v>302295</v>
      </c>
      <c r="C132" s="5" t="s">
        <v>865</v>
      </c>
      <c r="D132" s="5" t="s">
        <v>866</v>
      </c>
      <c r="E132" s="5" t="s">
        <v>136</v>
      </c>
      <c r="F132" s="5" t="s">
        <v>599</v>
      </c>
      <c r="G132" s="5" t="s">
        <v>600</v>
      </c>
      <c r="H132" s="11">
        <v>45008</v>
      </c>
      <c r="I132" s="11">
        <v>38478</v>
      </c>
      <c r="J132" s="11" t="s">
        <v>867</v>
      </c>
      <c r="K132" s="11" t="s">
        <v>868</v>
      </c>
      <c r="L132" s="5"/>
      <c r="M132" s="5"/>
      <c r="N132" s="7">
        <v>200</v>
      </c>
      <c r="O132" s="5">
        <v>21.9375</v>
      </c>
      <c r="P132" s="7">
        <v>196.16</v>
      </c>
      <c r="Q132" s="5">
        <v>0</v>
      </c>
      <c r="R132" s="5">
        <v>3</v>
      </c>
      <c r="S132" s="9">
        <v>13</v>
      </c>
      <c r="T132" s="7">
        <v>18.75</v>
      </c>
      <c r="U132" s="9">
        <v>13</v>
      </c>
      <c r="V132" s="7">
        <v>25</v>
      </c>
      <c r="W132" s="9">
        <v>0</v>
      </c>
      <c r="X132" s="7">
        <v>0</v>
      </c>
      <c r="Y132" s="9">
        <v>0</v>
      </c>
      <c r="Z132" s="7">
        <v>0</v>
      </c>
      <c r="AA132" s="7">
        <v>10</v>
      </c>
      <c r="AB132" s="7"/>
      <c r="AC132" s="7"/>
      <c r="AD132" s="7"/>
      <c r="AE132" s="7">
        <v>9.75</v>
      </c>
      <c r="AF132" s="7"/>
      <c r="AG132" s="7"/>
      <c r="AH132" s="7"/>
      <c r="AI132" s="7"/>
      <c r="AJ132" s="7"/>
      <c r="AK132" s="7">
        <v>259.66000000000003</v>
      </c>
      <c r="AL132" s="7"/>
      <c r="AM132" s="7"/>
      <c r="AN132" s="7">
        <v>1</v>
      </c>
      <c r="AO132" s="7">
        <v>85.54</v>
      </c>
      <c r="AP132" s="7">
        <v>5.19</v>
      </c>
      <c r="AQ132" s="7">
        <v>167.93</v>
      </c>
      <c r="AR132" s="7" t="s">
        <v>166</v>
      </c>
      <c r="AS132" s="5" t="s">
        <v>869</v>
      </c>
      <c r="AT132" s="5"/>
    </row>
    <row r="133" spans="1:46" ht="19.5" x14ac:dyDescent="0.55000000000000004">
      <c r="A133" s="5"/>
      <c r="B133" s="21">
        <v>302296</v>
      </c>
      <c r="C133" s="5" t="s">
        <v>871</v>
      </c>
      <c r="D133" s="5" t="s">
        <v>872</v>
      </c>
      <c r="E133" s="5" t="s">
        <v>136</v>
      </c>
      <c r="F133" s="5" t="s">
        <v>599</v>
      </c>
      <c r="G133" s="5" t="s">
        <v>600</v>
      </c>
      <c r="H133" s="11">
        <v>45008</v>
      </c>
      <c r="I133" s="11">
        <v>30810</v>
      </c>
      <c r="J133" s="11" t="s">
        <v>873</v>
      </c>
      <c r="K133" s="11" t="s">
        <v>874</v>
      </c>
      <c r="L133" s="5">
        <v>1</v>
      </c>
      <c r="M133" s="5">
        <v>3</v>
      </c>
      <c r="N133" s="7">
        <v>200</v>
      </c>
      <c r="O133" s="5">
        <v>25</v>
      </c>
      <c r="P133" s="7">
        <v>222.6</v>
      </c>
      <c r="Q133" s="5">
        <v>0</v>
      </c>
      <c r="R133" s="5">
        <v>1</v>
      </c>
      <c r="S133" s="9">
        <v>15</v>
      </c>
      <c r="T133" s="7">
        <v>21.63</v>
      </c>
      <c r="U133" s="9">
        <v>15</v>
      </c>
      <c r="V133" s="7">
        <v>28.85</v>
      </c>
      <c r="W133" s="9">
        <v>0</v>
      </c>
      <c r="X133" s="7">
        <v>0</v>
      </c>
      <c r="Y133" s="9">
        <v>0</v>
      </c>
      <c r="Z133" s="7">
        <v>0</v>
      </c>
      <c r="AA133" s="7">
        <v>10</v>
      </c>
      <c r="AB133" s="7">
        <v>5</v>
      </c>
      <c r="AC133" s="7"/>
      <c r="AD133" s="7"/>
      <c r="AE133" s="7">
        <v>11.25</v>
      </c>
      <c r="AF133" s="7"/>
      <c r="AG133" s="7"/>
      <c r="AH133" s="7"/>
      <c r="AI133" s="7"/>
      <c r="AJ133" s="7"/>
      <c r="AK133" s="7">
        <v>299.33</v>
      </c>
      <c r="AL133" s="7"/>
      <c r="AM133" s="7"/>
      <c r="AN133" s="7">
        <v>1</v>
      </c>
      <c r="AO133" s="7">
        <v>124.81</v>
      </c>
      <c r="AP133" s="7">
        <v>5.82</v>
      </c>
      <c r="AQ133" s="7">
        <v>167.7</v>
      </c>
      <c r="AR133" s="7" t="s">
        <v>166</v>
      </c>
      <c r="AS133" s="5" t="s">
        <v>205</v>
      </c>
      <c r="AT133" s="5"/>
    </row>
    <row r="134" spans="1:46" ht="19.5" x14ac:dyDescent="0.55000000000000004">
      <c r="A134" s="5"/>
      <c r="B134" s="21">
        <v>302298</v>
      </c>
      <c r="C134" s="5" t="s">
        <v>876</v>
      </c>
      <c r="D134" s="5" t="s">
        <v>877</v>
      </c>
      <c r="E134" s="5" t="s">
        <v>136</v>
      </c>
      <c r="F134" s="5" t="s">
        <v>599</v>
      </c>
      <c r="G134" s="5" t="s">
        <v>600</v>
      </c>
      <c r="H134" s="11">
        <v>45008</v>
      </c>
      <c r="I134" s="11">
        <v>31119</v>
      </c>
      <c r="J134" s="11" t="s">
        <v>878</v>
      </c>
      <c r="K134" s="11" t="s">
        <v>879</v>
      </c>
      <c r="L134" s="5">
        <v>1</v>
      </c>
      <c r="M134" s="5">
        <v>2</v>
      </c>
      <c r="N134" s="7">
        <v>200</v>
      </c>
      <c r="O134" s="5">
        <v>23.5</v>
      </c>
      <c r="P134" s="7">
        <v>209.91</v>
      </c>
      <c r="Q134" s="5">
        <v>2</v>
      </c>
      <c r="R134" s="5">
        <v>0.5</v>
      </c>
      <c r="S134" s="9">
        <v>10</v>
      </c>
      <c r="T134" s="7">
        <v>14.42</v>
      </c>
      <c r="U134" s="9">
        <v>10</v>
      </c>
      <c r="V134" s="7">
        <v>19.23</v>
      </c>
      <c r="W134" s="9">
        <v>0</v>
      </c>
      <c r="X134" s="7">
        <v>0</v>
      </c>
      <c r="Y134" s="9">
        <v>0</v>
      </c>
      <c r="Z134" s="7">
        <v>0</v>
      </c>
      <c r="AA134" s="7">
        <v>10</v>
      </c>
      <c r="AB134" s="7">
        <v>4.2300000000000004</v>
      </c>
      <c r="AC134" s="7"/>
      <c r="AD134" s="7"/>
      <c r="AE134" s="7">
        <v>7.5</v>
      </c>
      <c r="AF134" s="7"/>
      <c r="AG134" s="7"/>
      <c r="AH134" s="7"/>
      <c r="AI134" s="7"/>
      <c r="AJ134" s="7"/>
      <c r="AK134" s="7">
        <v>265.29000000000002</v>
      </c>
      <c r="AL134" s="7"/>
      <c r="AM134" s="7"/>
      <c r="AN134" s="7">
        <v>1</v>
      </c>
      <c r="AO134" s="7">
        <v>103.54</v>
      </c>
      <c r="AP134" s="7">
        <v>5.31</v>
      </c>
      <c r="AQ134" s="7">
        <v>155.44</v>
      </c>
      <c r="AR134" s="7" t="s">
        <v>174</v>
      </c>
      <c r="AS134" s="5" t="s">
        <v>880</v>
      </c>
      <c r="AT134" s="5"/>
    </row>
    <row r="135" spans="1:46" ht="19.5" x14ac:dyDescent="0.55000000000000004">
      <c r="A135" s="5"/>
      <c r="B135" s="21">
        <v>302299</v>
      </c>
      <c r="C135" s="5" t="s">
        <v>882</v>
      </c>
      <c r="D135" s="5" t="s">
        <v>883</v>
      </c>
      <c r="E135" s="5" t="s">
        <v>136</v>
      </c>
      <c r="F135" s="5" t="s">
        <v>599</v>
      </c>
      <c r="G135" s="5" t="s">
        <v>600</v>
      </c>
      <c r="H135" s="11">
        <v>45008</v>
      </c>
      <c r="I135" s="11">
        <v>38408</v>
      </c>
      <c r="J135" s="11" t="s">
        <v>884</v>
      </c>
      <c r="K135" s="11" t="s">
        <v>885</v>
      </c>
      <c r="L135" s="5"/>
      <c r="M135" s="5"/>
      <c r="N135" s="7">
        <v>200</v>
      </c>
      <c r="O135" s="5">
        <v>22</v>
      </c>
      <c r="P135" s="7">
        <v>196.64</v>
      </c>
      <c r="Q135" s="5">
        <v>1</v>
      </c>
      <c r="R135" s="5">
        <v>3</v>
      </c>
      <c r="S135" s="9">
        <v>9</v>
      </c>
      <c r="T135" s="7">
        <v>12.98</v>
      </c>
      <c r="U135" s="9">
        <v>9</v>
      </c>
      <c r="V135" s="7">
        <v>17.309999999999999</v>
      </c>
      <c r="W135" s="9">
        <v>0</v>
      </c>
      <c r="X135" s="7">
        <v>0</v>
      </c>
      <c r="Y135" s="9">
        <v>0</v>
      </c>
      <c r="Z135" s="7">
        <v>0</v>
      </c>
      <c r="AA135" s="7">
        <v>10</v>
      </c>
      <c r="AB135" s="7"/>
      <c r="AC135" s="7"/>
      <c r="AD135" s="7"/>
      <c r="AE135" s="7">
        <v>6.75</v>
      </c>
      <c r="AF135" s="7"/>
      <c r="AG135" s="7"/>
      <c r="AH135" s="7"/>
      <c r="AI135" s="7"/>
      <c r="AJ135" s="7"/>
      <c r="AK135" s="7">
        <v>243.68</v>
      </c>
      <c r="AL135" s="7"/>
      <c r="AM135" s="7"/>
      <c r="AN135" s="7">
        <v>1</v>
      </c>
      <c r="AO135" s="7">
        <v>103.54</v>
      </c>
      <c r="AP135" s="7">
        <v>4.87</v>
      </c>
      <c r="AQ135" s="7">
        <v>134.27000000000001</v>
      </c>
      <c r="AR135" s="7" t="s">
        <v>191</v>
      </c>
      <c r="AS135" s="5" t="s">
        <v>886</v>
      </c>
      <c r="AT135" s="5"/>
    </row>
    <row r="136" spans="1:46" ht="19.5" x14ac:dyDescent="0.55000000000000004">
      <c r="A136" s="5"/>
      <c r="B136" s="21">
        <v>30230</v>
      </c>
      <c r="C136" s="5" t="s">
        <v>888</v>
      </c>
      <c r="D136" s="5" t="s">
        <v>889</v>
      </c>
      <c r="E136" s="5" t="s">
        <v>153</v>
      </c>
      <c r="F136" s="5" t="s">
        <v>217</v>
      </c>
      <c r="G136" s="5" t="s">
        <v>218</v>
      </c>
      <c r="H136" s="11">
        <v>44466</v>
      </c>
      <c r="I136" s="11">
        <v>34432</v>
      </c>
      <c r="J136" s="11" t="s">
        <v>890</v>
      </c>
      <c r="K136" s="11" t="s">
        <v>891</v>
      </c>
      <c r="L136" s="5">
        <v>1</v>
      </c>
      <c r="M136" s="5"/>
      <c r="N136" s="7">
        <v>200</v>
      </c>
      <c r="O136" s="5">
        <v>26</v>
      </c>
      <c r="P136" s="7">
        <v>200</v>
      </c>
      <c r="Q136" s="5">
        <v>0</v>
      </c>
      <c r="R136" s="5">
        <v>0</v>
      </c>
      <c r="S136" s="9">
        <v>32</v>
      </c>
      <c r="T136" s="7">
        <v>46.15</v>
      </c>
      <c r="U136" s="9">
        <v>0</v>
      </c>
      <c r="V136" s="7"/>
      <c r="W136" s="9">
        <v>0</v>
      </c>
      <c r="X136" s="7">
        <v>0</v>
      </c>
      <c r="Y136" s="9">
        <v>0</v>
      </c>
      <c r="Z136" s="7">
        <v>0</v>
      </c>
      <c r="AA136" s="7">
        <v>10</v>
      </c>
      <c r="AB136" s="7">
        <v>10</v>
      </c>
      <c r="AC136" s="7">
        <v>3</v>
      </c>
      <c r="AD136" s="7"/>
      <c r="AE136" s="7">
        <v>8</v>
      </c>
      <c r="AF136" s="7"/>
      <c r="AG136" s="7"/>
      <c r="AH136" s="7"/>
      <c r="AI136" s="7"/>
      <c r="AJ136" s="7"/>
      <c r="AK136" s="7">
        <v>277.14999999999998</v>
      </c>
      <c r="AL136" s="7"/>
      <c r="AM136" s="7"/>
      <c r="AN136" s="7"/>
      <c r="AO136" s="7">
        <v>105</v>
      </c>
      <c r="AP136" s="7">
        <v>5.54</v>
      </c>
      <c r="AQ136" s="7">
        <v>166.61</v>
      </c>
      <c r="AR136" s="7" t="s">
        <v>166</v>
      </c>
      <c r="AS136" s="5" t="s">
        <v>892</v>
      </c>
      <c r="AT136" s="5"/>
    </row>
    <row r="137" spans="1:46" ht="19.5" x14ac:dyDescent="0.55000000000000004">
      <c r="A137" s="5"/>
      <c r="B137" s="21">
        <v>302300</v>
      </c>
      <c r="C137" s="5" t="s">
        <v>894</v>
      </c>
      <c r="D137" s="5" t="s">
        <v>895</v>
      </c>
      <c r="E137" s="5" t="s">
        <v>136</v>
      </c>
      <c r="F137" s="5" t="s">
        <v>599</v>
      </c>
      <c r="G137" s="5" t="s">
        <v>600</v>
      </c>
      <c r="H137" s="11">
        <v>45008</v>
      </c>
      <c r="I137" s="11">
        <v>37537</v>
      </c>
      <c r="J137" s="11" t="s">
        <v>896</v>
      </c>
      <c r="K137" s="11" t="s">
        <v>897</v>
      </c>
      <c r="L137" s="5"/>
      <c r="M137" s="5"/>
      <c r="N137" s="7">
        <v>200</v>
      </c>
      <c r="O137" s="5">
        <v>25</v>
      </c>
      <c r="P137" s="7">
        <v>224.04</v>
      </c>
      <c r="Q137" s="5">
        <v>1</v>
      </c>
      <c r="R137" s="5">
        <v>0</v>
      </c>
      <c r="S137" s="9">
        <v>12</v>
      </c>
      <c r="T137" s="7">
        <v>17.309999999999999</v>
      </c>
      <c r="U137" s="9">
        <v>12</v>
      </c>
      <c r="V137" s="7">
        <v>23.08</v>
      </c>
      <c r="W137" s="9">
        <v>0</v>
      </c>
      <c r="X137" s="7">
        <v>0</v>
      </c>
      <c r="Y137" s="9">
        <v>0</v>
      </c>
      <c r="Z137" s="7">
        <v>0</v>
      </c>
      <c r="AA137" s="7">
        <v>10</v>
      </c>
      <c r="AB137" s="7">
        <v>9.6199999999999992</v>
      </c>
      <c r="AC137" s="7"/>
      <c r="AD137" s="7"/>
      <c r="AE137" s="7">
        <v>9</v>
      </c>
      <c r="AF137" s="7"/>
      <c r="AG137" s="7"/>
      <c r="AH137" s="7"/>
      <c r="AI137" s="7"/>
      <c r="AJ137" s="7"/>
      <c r="AK137" s="7">
        <v>293.05</v>
      </c>
      <c r="AL137" s="7"/>
      <c r="AM137" s="7"/>
      <c r="AN137" s="7">
        <v>1</v>
      </c>
      <c r="AO137" s="7">
        <v>123.31</v>
      </c>
      <c r="AP137" s="7">
        <v>5.82</v>
      </c>
      <c r="AQ137" s="7">
        <v>162.91999999999999</v>
      </c>
      <c r="AR137" s="7" t="s">
        <v>166</v>
      </c>
      <c r="AS137" s="5" t="s">
        <v>251</v>
      </c>
      <c r="AT137" s="5"/>
    </row>
    <row r="138" spans="1:46" ht="19.5" x14ac:dyDescent="0.55000000000000004">
      <c r="A138" s="5"/>
      <c r="B138" s="21">
        <v>302302</v>
      </c>
      <c r="C138" s="5" t="s">
        <v>899</v>
      </c>
      <c r="D138" s="5" t="s">
        <v>900</v>
      </c>
      <c r="E138" s="5" t="s">
        <v>136</v>
      </c>
      <c r="F138" s="5" t="s">
        <v>599</v>
      </c>
      <c r="G138" s="5" t="s">
        <v>600</v>
      </c>
      <c r="H138" s="11">
        <v>45008</v>
      </c>
      <c r="I138" s="11">
        <v>32288</v>
      </c>
      <c r="J138" s="11" t="s">
        <v>901</v>
      </c>
      <c r="K138" s="11" t="s">
        <v>902</v>
      </c>
      <c r="L138" s="5">
        <v>1</v>
      </c>
      <c r="M138" s="5">
        <v>2</v>
      </c>
      <c r="N138" s="7">
        <v>200</v>
      </c>
      <c r="O138" s="5">
        <v>24.5</v>
      </c>
      <c r="P138" s="7">
        <v>218.75</v>
      </c>
      <c r="Q138" s="5">
        <v>0</v>
      </c>
      <c r="R138" s="5">
        <v>1</v>
      </c>
      <c r="S138" s="9">
        <v>15</v>
      </c>
      <c r="T138" s="7">
        <v>21.63</v>
      </c>
      <c r="U138" s="9">
        <v>15</v>
      </c>
      <c r="V138" s="7">
        <v>28.85</v>
      </c>
      <c r="W138" s="9">
        <v>0</v>
      </c>
      <c r="X138" s="7">
        <v>0</v>
      </c>
      <c r="Y138" s="9">
        <v>0</v>
      </c>
      <c r="Z138" s="7">
        <v>0</v>
      </c>
      <c r="AA138" s="7">
        <v>10</v>
      </c>
      <c r="AB138" s="7">
        <v>5</v>
      </c>
      <c r="AC138" s="7"/>
      <c r="AD138" s="7"/>
      <c r="AE138" s="7">
        <v>11.25</v>
      </c>
      <c r="AF138" s="7"/>
      <c r="AG138" s="7"/>
      <c r="AH138" s="7"/>
      <c r="AI138" s="7"/>
      <c r="AJ138" s="7"/>
      <c r="AK138" s="7">
        <v>295.48</v>
      </c>
      <c r="AL138" s="7"/>
      <c r="AM138" s="7"/>
      <c r="AN138" s="7">
        <v>1</v>
      </c>
      <c r="AO138" s="7">
        <v>118.77</v>
      </c>
      <c r="AP138" s="7">
        <v>5.82</v>
      </c>
      <c r="AQ138" s="7">
        <v>169.89</v>
      </c>
      <c r="AR138" s="7" t="s">
        <v>166</v>
      </c>
      <c r="AS138" s="5" t="s">
        <v>560</v>
      </c>
      <c r="AT138" s="5"/>
    </row>
    <row r="139" spans="1:46" ht="19.5" x14ac:dyDescent="0.55000000000000004">
      <c r="A139" s="5"/>
      <c r="B139" s="21">
        <v>302304</v>
      </c>
      <c r="C139" s="5" t="s">
        <v>904</v>
      </c>
      <c r="D139" s="5" t="s">
        <v>905</v>
      </c>
      <c r="E139" s="5" t="s">
        <v>136</v>
      </c>
      <c r="F139" s="5" t="s">
        <v>599</v>
      </c>
      <c r="G139" s="5" t="s">
        <v>600</v>
      </c>
      <c r="H139" s="11">
        <v>45008</v>
      </c>
      <c r="I139" s="11">
        <v>34867</v>
      </c>
      <c r="J139" s="11" t="s">
        <v>906</v>
      </c>
      <c r="K139" s="11" t="s">
        <v>907</v>
      </c>
      <c r="L139" s="5"/>
      <c r="M139" s="5"/>
      <c r="N139" s="7">
        <v>200</v>
      </c>
      <c r="O139" s="5">
        <v>26</v>
      </c>
      <c r="P139" s="7">
        <v>231.73</v>
      </c>
      <c r="Q139" s="5">
        <v>0</v>
      </c>
      <c r="R139" s="5">
        <v>0</v>
      </c>
      <c r="S139" s="9">
        <v>12</v>
      </c>
      <c r="T139" s="7">
        <v>17.309999999999999</v>
      </c>
      <c r="U139" s="9">
        <v>12</v>
      </c>
      <c r="V139" s="7">
        <v>23.08</v>
      </c>
      <c r="W139" s="9">
        <v>0</v>
      </c>
      <c r="X139" s="7">
        <v>0</v>
      </c>
      <c r="Y139" s="9">
        <v>0</v>
      </c>
      <c r="Z139" s="7">
        <v>0</v>
      </c>
      <c r="AA139" s="7">
        <v>10</v>
      </c>
      <c r="AB139" s="7">
        <v>10</v>
      </c>
      <c r="AC139" s="7"/>
      <c r="AD139" s="7"/>
      <c r="AE139" s="7">
        <v>9</v>
      </c>
      <c r="AF139" s="7"/>
      <c r="AG139" s="7"/>
      <c r="AH139" s="7"/>
      <c r="AI139" s="7"/>
      <c r="AJ139" s="7"/>
      <c r="AK139" s="7">
        <v>301.12</v>
      </c>
      <c r="AL139" s="7"/>
      <c r="AM139" s="7"/>
      <c r="AN139" s="7">
        <v>1</v>
      </c>
      <c r="AO139" s="7">
        <v>123.31</v>
      </c>
      <c r="AP139" s="7">
        <v>5.82</v>
      </c>
      <c r="AQ139" s="7">
        <v>170.99</v>
      </c>
      <c r="AR139" s="7" t="s">
        <v>259</v>
      </c>
      <c r="AS139" s="5" t="s">
        <v>908</v>
      </c>
      <c r="AT139" s="5"/>
    </row>
    <row r="140" spans="1:46" ht="19.5" x14ac:dyDescent="0.55000000000000004">
      <c r="A140" s="5"/>
      <c r="B140" s="21">
        <v>302305</v>
      </c>
      <c r="C140" s="5" t="s">
        <v>910</v>
      </c>
      <c r="D140" s="5" t="s">
        <v>911</v>
      </c>
      <c r="E140" s="5" t="s">
        <v>136</v>
      </c>
      <c r="F140" s="5" t="s">
        <v>599</v>
      </c>
      <c r="G140" s="5" t="s">
        <v>600</v>
      </c>
      <c r="H140" s="11">
        <v>45008</v>
      </c>
      <c r="I140" s="11">
        <v>32173</v>
      </c>
      <c r="J140" s="11" t="s">
        <v>912</v>
      </c>
      <c r="K140" s="11" t="s">
        <v>913</v>
      </c>
      <c r="L140" s="5">
        <v>1</v>
      </c>
      <c r="M140" s="5">
        <v>2</v>
      </c>
      <c r="N140" s="7">
        <v>200</v>
      </c>
      <c r="O140" s="5">
        <v>25</v>
      </c>
      <c r="P140" s="7">
        <v>224.04</v>
      </c>
      <c r="Q140" s="5">
        <v>0</v>
      </c>
      <c r="R140" s="5">
        <v>1</v>
      </c>
      <c r="S140" s="9">
        <v>15</v>
      </c>
      <c r="T140" s="7">
        <v>21.63</v>
      </c>
      <c r="U140" s="9">
        <v>15</v>
      </c>
      <c r="V140" s="7">
        <v>28.85</v>
      </c>
      <c r="W140" s="9">
        <v>0</v>
      </c>
      <c r="X140" s="7">
        <v>0</v>
      </c>
      <c r="Y140" s="9">
        <v>0</v>
      </c>
      <c r="Z140" s="7">
        <v>0</v>
      </c>
      <c r="AA140" s="7">
        <v>10</v>
      </c>
      <c r="AB140" s="7">
        <v>5</v>
      </c>
      <c r="AC140" s="7"/>
      <c r="AD140" s="7"/>
      <c r="AE140" s="7">
        <v>11.25</v>
      </c>
      <c r="AF140" s="7"/>
      <c r="AG140" s="7"/>
      <c r="AH140" s="7"/>
      <c r="AI140" s="7"/>
      <c r="AJ140" s="7"/>
      <c r="AK140" s="7">
        <v>300.77</v>
      </c>
      <c r="AL140" s="7"/>
      <c r="AM140" s="7"/>
      <c r="AN140" s="7">
        <v>1</v>
      </c>
      <c r="AO140" s="7">
        <v>124.06</v>
      </c>
      <c r="AP140" s="7">
        <v>5.82</v>
      </c>
      <c r="AQ140" s="7">
        <v>169.89</v>
      </c>
      <c r="AR140" s="7" t="s">
        <v>166</v>
      </c>
      <c r="AS140" s="5" t="s">
        <v>560</v>
      </c>
      <c r="AT140" s="5"/>
    </row>
    <row r="141" spans="1:46" ht="19.5" x14ac:dyDescent="0.55000000000000004">
      <c r="A141" s="5"/>
      <c r="B141" s="21">
        <v>302306</v>
      </c>
      <c r="C141" s="5" t="s">
        <v>915</v>
      </c>
      <c r="D141" s="5" t="s">
        <v>916</v>
      </c>
      <c r="E141" s="5" t="s">
        <v>136</v>
      </c>
      <c r="F141" s="5" t="s">
        <v>599</v>
      </c>
      <c r="G141" s="5" t="s">
        <v>600</v>
      </c>
      <c r="H141" s="11">
        <v>45008</v>
      </c>
      <c r="I141" s="11">
        <v>31448</v>
      </c>
      <c r="J141" s="11" t="s">
        <v>917</v>
      </c>
      <c r="K141" s="11" t="s">
        <v>918</v>
      </c>
      <c r="L141" s="5">
        <v>1</v>
      </c>
      <c r="M141" s="5">
        <v>2</v>
      </c>
      <c r="N141" s="7">
        <v>200</v>
      </c>
      <c r="O141" s="5">
        <v>24</v>
      </c>
      <c r="P141" s="7">
        <v>214.91</v>
      </c>
      <c r="Q141" s="5">
        <v>0</v>
      </c>
      <c r="R141" s="5">
        <v>2</v>
      </c>
      <c r="S141" s="9">
        <v>10</v>
      </c>
      <c r="T141" s="7">
        <v>14.42</v>
      </c>
      <c r="U141" s="9">
        <v>10</v>
      </c>
      <c r="V141" s="7">
        <v>19.23</v>
      </c>
      <c r="W141" s="9">
        <v>0</v>
      </c>
      <c r="X141" s="7">
        <v>0</v>
      </c>
      <c r="Y141" s="9">
        <v>0</v>
      </c>
      <c r="Z141" s="7">
        <v>0</v>
      </c>
      <c r="AA141" s="7">
        <v>10</v>
      </c>
      <c r="AB141" s="7"/>
      <c r="AC141" s="7"/>
      <c r="AD141" s="7"/>
      <c r="AE141" s="7">
        <v>7.5</v>
      </c>
      <c r="AF141" s="7"/>
      <c r="AG141" s="7"/>
      <c r="AH141" s="7"/>
      <c r="AI141" s="7"/>
      <c r="AJ141" s="7"/>
      <c r="AK141" s="7">
        <v>266.06</v>
      </c>
      <c r="AL141" s="7"/>
      <c r="AM141" s="7"/>
      <c r="AN141" s="7">
        <v>1</v>
      </c>
      <c r="AO141" s="7">
        <v>112.67</v>
      </c>
      <c r="AP141" s="7">
        <v>5.32</v>
      </c>
      <c r="AQ141" s="7">
        <v>147.07</v>
      </c>
      <c r="AR141" s="7" t="s">
        <v>158</v>
      </c>
      <c r="AS141" s="5" t="s">
        <v>919</v>
      </c>
      <c r="AT141" s="5"/>
    </row>
    <row r="142" spans="1:46" ht="19.5" x14ac:dyDescent="0.55000000000000004">
      <c r="A142" s="5"/>
      <c r="B142" s="21">
        <v>302307</v>
      </c>
      <c r="C142" s="5" t="s">
        <v>921</v>
      </c>
      <c r="D142" s="5" t="s">
        <v>922</v>
      </c>
      <c r="E142" s="5" t="s">
        <v>136</v>
      </c>
      <c r="F142" s="5" t="s">
        <v>599</v>
      </c>
      <c r="G142" s="5" t="s">
        <v>600</v>
      </c>
      <c r="H142" s="11">
        <v>45008</v>
      </c>
      <c r="I142" s="11">
        <v>31596</v>
      </c>
      <c r="J142" s="11" t="s">
        <v>923</v>
      </c>
      <c r="K142" s="11" t="s">
        <v>924</v>
      </c>
      <c r="L142" s="5">
        <v>1</v>
      </c>
      <c r="M142" s="5"/>
      <c r="N142" s="7">
        <v>200</v>
      </c>
      <c r="O142" s="5">
        <v>24</v>
      </c>
      <c r="P142" s="7">
        <v>214.91</v>
      </c>
      <c r="Q142" s="5">
        <v>1</v>
      </c>
      <c r="R142" s="5">
        <v>1</v>
      </c>
      <c r="S142" s="9">
        <v>15</v>
      </c>
      <c r="T142" s="7">
        <v>21.63</v>
      </c>
      <c r="U142" s="9">
        <v>14</v>
      </c>
      <c r="V142" s="7">
        <v>26.92</v>
      </c>
      <c r="W142" s="9">
        <v>0</v>
      </c>
      <c r="X142" s="7">
        <v>0</v>
      </c>
      <c r="Y142" s="9">
        <v>0</v>
      </c>
      <c r="Z142" s="7">
        <v>0</v>
      </c>
      <c r="AA142" s="7">
        <v>10</v>
      </c>
      <c r="AB142" s="7">
        <v>4.62</v>
      </c>
      <c r="AC142" s="7"/>
      <c r="AD142" s="7"/>
      <c r="AE142" s="7">
        <v>10.5</v>
      </c>
      <c r="AF142" s="7"/>
      <c r="AG142" s="7"/>
      <c r="AH142" s="7"/>
      <c r="AI142" s="7"/>
      <c r="AJ142" s="7"/>
      <c r="AK142" s="7">
        <v>288.58</v>
      </c>
      <c r="AL142" s="7"/>
      <c r="AM142" s="7"/>
      <c r="AN142" s="7">
        <v>1</v>
      </c>
      <c r="AO142" s="7">
        <v>114.92</v>
      </c>
      <c r="AP142" s="7">
        <v>5.77</v>
      </c>
      <c r="AQ142" s="7">
        <v>166.89</v>
      </c>
      <c r="AR142" s="7" t="s">
        <v>166</v>
      </c>
      <c r="AS142" s="5" t="s">
        <v>925</v>
      </c>
      <c r="AT142" s="5"/>
    </row>
    <row r="143" spans="1:46" ht="19.5" x14ac:dyDescent="0.55000000000000004">
      <c r="A143" s="5"/>
      <c r="B143" s="21">
        <v>302322</v>
      </c>
      <c r="C143" s="5" t="s">
        <v>927</v>
      </c>
      <c r="D143" s="5" t="s">
        <v>928</v>
      </c>
      <c r="E143" s="5" t="s">
        <v>136</v>
      </c>
      <c r="F143" s="5" t="s">
        <v>599</v>
      </c>
      <c r="G143" s="5" t="s">
        <v>600</v>
      </c>
      <c r="H143" s="11">
        <v>45009</v>
      </c>
      <c r="I143" s="11">
        <v>35672</v>
      </c>
      <c r="J143" s="11" t="s">
        <v>929</v>
      </c>
      <c r="K143" s="11" t="s">
        <v>930</v>
      </c>
      <c r="L143" s="5"/>
      <c r="M143" s="5"/>
      <c r="N143" s="7">
        <v>200</v>
      </c>
      <c r="O143" s="5">
        <v>25.5</v>
      </c>
      <c r="P143" s="7">
        <v>227.88</v>
      </c>
      <c r="Q143" s="5">
        <v>0</v>
      </c>
      <c r="R143" s="5">
        <v>0</v>
      </c>
      <c r="S143" s="9">
        <v>11</v>
      </c>
      <c r="T143" s="7">
        <v>15.87</v>
      </c>
      <c r="U143" s="9">
        <v>11</v>
      </c>
      <c r="V143" s="7">
        <v>21.15</v>
      </c>
      <c r="W143" s="9">
        <v>0</v>
      </c>
      <c r="X143" s="7">
        <v>0</v>
      </c>
      <c r="Y143" s="9">
        <v>0</v>
      </c>
      <c r="Z143" s="7">
        <v>0</v>
      </c>
      <c r="AA143" s="7">
        <v>10</v>
      </c>
      <c r="AB143" s="7">
        <v>10</v>
      </c>
      <c r="AC143" s="7"/>
      <c r="AD143" s="7"/>
      <c r="AE143" s="7">
        <v>8.25</v>
      </c>
      <c r="AF143" s="7"/>
      <c r="AG143" s="7"/>
      <c r="AH143" s="7"/>
      <c r="AI143" s="7"/>
      <c r="AJ143" s="7"/>
      <c r="AK143" s="7">
        <v>293.14999999999998</v>
      </c>
      <c r="AL143" s="7"/>
      <c r="AM143" s="7"/>
      <c r="AN143" s="7">
        <v>1</v>
      </c>
      <c r="AO143" s="7">
        <v>117.27</v>
      </c>
      <c r="AP143" s="7">
        <v>5.82</v>
      </c>
      <c r="AQ143" s="7">
        <v>169.06</v>
      </c>
      <c r="AR143" s="7" t="s">
        <v>166</v>
      </c>
      <c r="AS143" s="5" t="s">
        <v>931</v>
      </c>
      <c r="AT143" s="5"/>
    </row>
    <row r="144" spans="1:46" ht="19.5" x14ac:dyDescent="0.55000000000000004">
      <c r="A144" s="5"/>
      <c r="B144" s="21">
        <v>302351</v>
      </c>
      <c r="C144" s="5" t="s">
        <v>933</v>
      </c>
      <c r="D144" s="5" t="s">
        <v>934</v>
      </c>
      <c r="E144" s="5" t="s">
        <v>136</v>
      </c>
      <c r="F144" s="5" t="s">
        <v>599</v>
      </c>
      <c r="G144" s="5" t="s">
        <v>600</v>
      </c>
      <c r="H144" s="11">
        <v>45019</v>
      </c>
      <c r="I144" s="11">
        <v>32879</v>
      </c>
      <c r="J144" s="11" t="s">
        <v>935</v>
      </c>
      <c r="K144" s="11" t="s">
        <v>936</v>
      </c>
      <c r="L144" s="5">
        <v>1</v>
      </c>
      <c r="M144" s="5">
        <v>2</v>
      </c>
      <c r="N144" s="7">
        <v>200</v>
      </c>
      <c r="O144" s="5">
        <v>25</v>
      </c>
      <c r="P144" s="7">
        <v>224.04</v>
      </c>
      <c r="Q144" s="5">
        <v>0</v>
      </c>
      <c r="R144" s="5">
        <v>1</v>
      </c>
      <c r="S144" s="9">
        <v>15</v>
      </c>
      <c r="T144" s="7">
        <v>21.63</v>
      </c>
      <c r="U144" s="9">
        <v>15</v>
      </c>
      <c r="V144" s="7">
        <v>28.85</v>
      </c>
      <c r="W144" s="9">
        <v>0</v>
      </c>
      <c r="X144" s="7">
        <v>0</v>
      </c>
      <c r="Y144" s="9">
        <v>0</v>
      </c>
      <c r="Z144" s="7">
        <v>0</v>
      </c>
      <c r="AA144" s="7">
        <v>10</v>
      </c>
      <c r="AB144" s="7">
        <v>5</v>
      </c>
      <c r="AC144" s="7"/>
      <c r="AD144" s="7"/>
      <c r="AE144" s="7">
        <v>11.25</v>
      </c>
      <c r="AF144" s="7"/>
      <c r="AG144" s="7"/>
      <c r="AH144" s="7"/>
      <c r="AI144" s="7"/>
      <c r="AJ144" s="7"/>
      <c r="AK144" s="7">
        <v>300.77</v>
      </c>
      <c r="AL144" s="7"/>
      <c r="AM144" s="7"/>
      <c r="AN144" s="7">
        <v>1</v>
      </c>
      <c r="AO144" s="7">
        <v>114.92</v>
      </c>
      <c r="AP144" s="7">
        <v>5.82</v>
      </c>
      <c r="AQ144" s="7">
        <v>179.03</v>
      </c>
      <c r="AR144" s="7" t="s">
        <v>259</v>
      </c>
      <c r="AS144" s="5" t="s">
        <v>937</v>
      </c>
      <c r="AT144" s="5"/>
    </row>
    <row r="145" spans="1:46" ht="19.5" x14ac:dyDescent="0.55000000000000004">
      <c r="A145" s="5"/>
      <c r="B145" s="21">
        <v>302398</v>
      </c>
      <c r="C145" s="5" t="s">
        <v>939</v>
      </c>
      <c r="D145" s="5" t="s">
        <v>940</v>
      </c>
      <c r="E145" s="5" t="s">
        <v>153</v>
      </c>
      <c r="F145" s="5" t="s">
        <v>362</v>
      </c>
      <c r="G145" s="5" t="s">
        <v>155</v>
      </c>
      <c r="H145" s="11">
        <v>45035</v>
      </c>
      <c r="I145" s="11">
        <v>34384</v>
      </c>
      <c r="J145" s="11" t="s">
        <v>941</v>
      </c>
      <c r="K145" s="11" t="s">
        <v>942</v>
      </c>
      <c r="L145" s="5">
        <v>1</v>
      </c>
      <c r="M145" s="5">
        <v>1</v>
      </c>
      <c r="N145" s="7">
        <v>200</v>
      </c>
      <c r="O145" s="5">
        <v>26</v>
      </c>
      <c r="P145" s="7">
        <v>200</v>
      </c>
      <c r="Q145" s="5">
        <v>0</v>
      </c>
      <c r="R145" s="5">
        <v>0</v>
      </c>
      <c r="S145" s="9">
        <v>26</v>
      </c>
      <c r="T145" s="7">
        <v>37.5</v>
      </c>
      <c r="U145" s="9">
        <v>0</v>
      </c>
      <c r="V145" s="7"/>
      <c r="W145" s="9">
        <v>0</v>
      </c>
      <c r="X145" s="7">
        <v>0</v>
      </c>
      <c r="Y145" s="9">
        <v>0</v>
      </c>
      <c r="Z145" s="7">
        <v>0</v>
      </c>
      <c r="AA145" s="7">
        <v>10</v>
      </c>
      <c r="AB145" s="7">
        <v>10</v>
      </c>
      <c r="AC145" s="7"/>
      <c r="AD145" s="7"/>
      <c r="AE145" s="7">
        <v>6.5</v>
      </c>
      <c r="AF145" s="7"/>
      <c r="AG145" s="7"/>
      <c r="AH145" s="7"/>
      <c r="AI145" s="7"/>
      <c r="AJ145" s="7"/>
      <c r="AK145" s="7">
        <v>264</v>
      </c>
      <c r="AL145" s="7"/>
      <c r="AM145" s="7"/>
      <c r="AN145" s="7">
        <v>1</v>
      </c>
      <c r="AO145" s="7">
        <v>104.5</v>
      </c>
      <c r="AP145" s="7">
        <v>5.28</v>
      </c>
      <c r="AQ145" s="7">
        <v>153.22</v>
      </c>
      <c r="AR145" s="7" t="s">
        <v>174</v>
      </c>
      <c r="AS145" s="5" t="s">
        <v>943</v>
      </c>
      <c r="AT145" s="5"/>
    </row>
    <row r="146" spans="1:46" ht="19.5" x14ac:dyDescent="0.55000000000000004">
      <c r="A146" s="5"/>
      <c r="B146" s="21">
        <v>302419</v>
      </c>
      <c r="C146" s="5" t="s">
        <v>945</v>
      </c>
      <c r="D146" s="5" t="s">
        <v>946</v>
      </c>
      <c r="E146" s="5" t="s">
        <v>153</v>
      </c>
      <c r="F146" s="5" t="s">
        <v>217</v>
      </c>
      <c r="G146" s="5" t="s">
        <v>218</v>
      </c>
      <c r="H146" s="11">
        <v>45036</v>
      </c>
      <c r="I146" s="11">
        <v>31335</v>
      </c>
      <c r="J146" s="11" t="s">
        <v>947</v>
      </c>
      <c r="K146" s="11" t="s">
        <v>948</v>
      </c>
      <c r="L146" s="5">
        <v>1</v>
      </c>
      <c r="M146" s="5"/>
      <c r="N146" s="7">
        <v>200</v>
      </c>
      <c r="O146" s="5">
        <v>25</v>
      </c>
      <c r="P146" s="7">
        <v>192.31</v>
      </c>
      <c r="Q146" s="5">
        <v>1</v>
      </c>
      <c r="R146" s="5">
        <v>0</v>
      </c>
      <c r="S146" s="9">
        <v>32</v>
      </c>
      <c r="T146" s="7">
        <v>46.15</v>
      </c>
      <c r="U146" s="9">
        <v>0</v>
      </c>
      <c r="V146" s="7"/>
      <c r="W146" s="9">
        <v>0</v>
      </c>
      <c r="X146" s="7">
        <v>0</v>
      </c>
      <c r="Y146" s="9">
        <v>8</v>
      </c>
      <c r="Z146" s="7">
        <v>7.69</v>
      </c>
      <c r="AA146" s="7">
        <v>10</v>
      </c>
      <c r="AB146" s="7">
        <v>9.6199999999999992</v>
      </c>
      <c r="AC146" s="7"/>
      <c r="AD146" s="7"/>
      <c r="AE146" s="7">
        <v>8.5</v>
      </c>
      <c r="AF146" s="7"/>
      <c r="AG146" s="7"/>
      <c r="AH146" s="7"/>
      <c r="AI146" s="7"/>
      <c r="AJ146" s="7"/>
      <c r="AK146" s="7">
        <v>274.27</v>
      </c>
      <c r="AL146" s="7"/>
      <c r="AM146" s="7"/>
      <c r="AN146" s="7">
        <v>1</v>
      </c>
      <c r="AO146" s="7">
        <v>97.81</v>
      </c>
      <c r="AP146" s="7">
        <v>5.49</v>
      </c>
      <c r="AQ146" s="7">
        <v>169.97</v>
      </c>
      <c r="AR146" s="7" t="s">
        <v>166</v>
      </c>
      <c r="AS146" s="5" t="s">
        <v>949</v>
      </c>
      <c r="AT146" s="5"/>
    </row>
    <row r="147" spans="1:46" ht="19.5" x14ac:dyDescent="0.55000000000000004">
      <c r="A147" s="5"/>
      <c r="B147" s="21">
        <v>302421</v>
      </c>
      <c r="C147" s="5" t="s">
        <v>951</v>
      </c>
      <c r="D147" s="5" t="s">
        <v>952</v>
      </c>
      <c r="E147" s="5" t="s">
        <v>153</v>
      </c>
      <c r="F147" s="5" t="s">
        <v>255</v>
      </c>
      <c r="G147" s="5" t="s">
        <v>155</v>
      </c>
      <c r="H147" s="11">
        <v>45036</v>
      </c>
      <c r="I147" s="11">
        <v>34196</v>
      </c>
      <c r="J147" s="11" t="s">
        <v>953</v>
      </c>
      <c r="K147" s="11" t="s">
        <v>954</v>
      </c>
      <c r="L147" s="5"/>
      <c r="M147" s="5"/>
      <c r="N147" s="7">
        <v>200</v>
      </c>
      <c r="O147" s="5">
        <v>26</v>
      </c>
      <c r="P147" s="7">
        <v>200</v>
      </c>
      <c r="Q147" s="5">
        <v>0</v>
      </c>
      <c r="R147" s="5">
        <v>0</v>
      </c>
      <c r="S147" s="9">
        <v>18</v>
      </c>
      <c r="T147" s="7">
        <v>25.96</v>
      </c>
      <c r="U147" s="9">
        <v>0</v>
      </c>
      <c r="V147" s="7"/>
      <c r="W147" s="9">
        <v>0</v>
      </c>
      <c r="X147" s="7">
        <v>0</v>
      </c>
      <c r="Y147" s="9">
        <v>0</v>
      </c>
      <c r="Z147" s="7">
        <v>0</v>
      </c>
      <c r="AA147" s="7">
        <v>10</v>
      </c>
      <c r="AB147" s="7">
        <v>10</v>
      </c>
      <c r="AC147" s="7"/>
      <c r="AD147" s="7"/>
      <c r="AE147" s="7">
        <v>4.5</v>
      </c>
      <c r="AF147" s="7"/>
      <c r="AG147" s="7"/>
      <c r="AH147" s="7"/>
      <c r="AI147" s="7"/>
      <c r="AJ147" s="7"/>
      <c r="AK147" s="7">
        <v>250.46</v>
      </c>
      <c r="AL147" s="7"/>
      <c r="AM147" s="7"/>
      <c r="AN147" s="7">
        <v>1</v>
      </c>
      <c r="AO147" s="7">
        <v>104</v>
      </c>
      <c r="AP147" s="7">
        <v>5.01</v>
      </c>
      <c r="AQ147" s="7">
        <v>140.44999999999999</v>
      </c>
      <c r="AR147" s="7" t="s">
        <v>158</v>
      </c>
      <c r="AS147" s="5" t="s">
        <v>781</v>
      </c>
      <c r="AT147" s="5"/>
    </row>
    <row r="148" spans="1:46" ht="19.5" x14ac:dyDescent="0.55000000000000004">
      <c r="A148" s="5"/>
      <c r="B148" s="21">
        <v>302446</v>
      </c>
      <c r="C148" s="5" t="s">
        <v>956</v>
      </c>
      <c r="D148" s="5" t="s">
        <v>957</v>
      </c>
      <c r="E148" s="5" t="s">
        <v>153</v>
      </c>
      <c r="F148" s="5" t="s">
        <v>217</v>
      </c>
      <c r="G148" s="5" t="s">
        <v>218</v>
      </c>
      <c r="H148" s="11">
        <v>45037</v>
      </c>
      <c r="I148" s="11">
        <v>32582</v>
      </c>
      <c r="J148" s="11" t="s">
        <v>958</v>
      </c>
      <c r="K148" s="11" t="s">
        <v>959</v>
      </c>
      <c r="L148" s="5">
        <v>1</v>
      </c>
      <c r="M148" s="5">
        <v>2</v>
      </c>
      <c r="N148" s="7">
        <v>200</v>
      </c>
      <c r="O148" s="5">
        <v>26</v>
      </c>
      <c r="P148" s="7">
        <v>200</v>
      </c>
      <c r="Q148" s="5">
        <v>0</v>
      </c>
      <c r="R148" s="5">
        <v>0</v>
      </c>
      <c r="S148" s="9">
        <v>18</v>
      </c>
      <c r="T148" s="7">
        <v>25.96</v>
      </c>
      <c r="U148" s="9">
        <v>0</v>
      </c>
      <c r="V148" s="7"/>
      <c r="W148" s="9">
        <v>0</v>
      </c>
      <c r="X148" s="7">
        <v>0</v>
      </c>
      <c r="Y148" s="9">
        <v>0</v>
      </c>
      <c r="Z148" s="7">
        <v>0</v>
      </c>
      <c r="AA148" s="7">
        <v>10</v>
      </c>
      <c r="AB148" s="7">
        <v>10</v>
      </c>
      <c r="AC148" s="7"/>
      <c r="AD148" s="7"/>
      <c r="AE148" s="7">
        <v>4.5</v>
      </c>
      <c r="AF148" s="7"/>
      <c r="AG148" s="7"/>
      <c r="AH148" s="7"/>
      <c r="AI148" s="7"/>
      <c r="AJ148" s="7"/>
      <c r="AK148" s="7">
        <v>250.46</v>
      </c>
      <c r="AL148" s="7"/>
      <c r="AM148" s="7"/>
      <c r="AN148" s="7">
        <v>1</v>
      </c>
      <c r="AO148" s="7">
        <v>104</v>
      </c>
      <c r="AP148" s="7">
        <v>5.01</v>
      </c>
      <c r="AQ148" s="7">
        <v>140.44999999999999</v>
      </c>
      <c r="AR148" s="7" t="s">
        <v>158</v>
      </c>
      <c r="AS148" s="5" t="s">
        <v>781</v>
      </c>
      <c r="AT148" s="5"/>
    </row>
    <row r="149" spans="1:46" ht="19.5" x14ac:dyDescent="0.55000000000000004">
      <c r="A149" s="5"/>
      <c r="B149" s="21">
        <v>302458</v>
      </c>
      <c r="C149" s="5" t="s">
        <v>961</v>
      </c>
      <c r="D149" s="5" t="s">
        <v>962</v>
      </c>
      <c r="E149" s="5" t="s">
        <v>153</v>
      </c>
      <c r="F149" s="5" t="s">
        <v>179</v>
      </c>
      <c r="G149" s="5" t="s">
        <v>155</v>
      </c>
      <c r="H149" s="11">
        <v>45037</v>
      </c>
      <c r="I149" s="11">
        <v>36700</v>
      </c>
      <c r="J149" s="11" t="s">
        <v>963</v>
      </c>
      <c r="K149" s="11" t="s">
        <v>964</v>
      </c>
      <c r="L149" s="5">
        <v>1</v>
      </c>
      <c r="M149" s="5"/>
      <c r="N149" s="7">
        <v>200</v>
      </c>
      <c r="O149" s="5">
        <v>25</v>
      </c>
      <c r="P149" s="7">
        <v>192.3</v>
      </c>
      <c r="Q149" s="5">
        <v>0</v>
      </c>
      <c r="R149" s="5">
        <v>0.5</v>
      </c>
      <c r="S149" s="9">
        <v>12</v>
      </c>
      <c r="T149" s="7">
        <v>17.309999999999999</v>
      </c>
      <c r="U149" s="9">
        <v>0</v>
      </c>
      <c r="V149" s="7"/>
      <c r="W149" s="9">
        <v>0</v>
      </c>
      <c r="X149" s="7">
        <v>0</v>
      </c>
      <c r="Y149" s="9">
        <v>0</v>
      </c>
      <c r="Z149" s="7">
        <v>0</v>
      </c>
      <c r="AA149" s="7">
        <v>10</v>
      </c>
      <c r="AB149" s="7">
        <v>5</v>
      </c>
      <c r="AC149" s="7"/>
      <c r="AD149" s="7"/>
      <c r="AE149" s="7">
        <v>3</v>
      </c>
      <c r="AF149" s="7"/>
      <c r="AG149" s="7"/>
      <c r="AH149" s="7"/>
      <c r="AI149" s="7"/>
      <c r="AJ149" s="7"/>
      <c r="AK149" s="7">
        <v>227.61</v>
      </c>
      <c r="AL149" s="7"/>
      <c r="AM149" s="7"/>
      <c r="AN149" s="7">
        <v>1</v>
      </c>
      <c r="AO149" s="7">
        <v>95.31</v>
      </c>
      <c r="AP149" s="7">
        <v>4.55</v>
      </c>
      <c r="AQ149" s="7">
        <v>126.75</v>
      </c>
      <c r="AR149" s="7" t="s">
        <v>182</v>
      </c>
      <c r="AS149" s="5" t="s">
        <v>965</v>
      </c>
      <c r="AT149" s="5"/>
    </row>
    <row r="150" spans="1:46" ht="19.5" x14ac:dyDescent="0.55000000000000004">
      <c r="A150" s="5"/>
      <c r="B150" s="21">
        <v>302459</v>
      </c>
      <c r="C150" s="5" t="s">
        <v>967</v>
      </c>
      <c r="D150" s="5" t="s">
        <v>968</v>
      </c>
      <c r="E150" s="5" t="s">
        <v>153</v>
      </c>
      <c r="F150" s="5" t="s">
        <v>179</v>
      </c>
      <c r="G150" s="5" t="s">
        <v>155</v>
      </c>
      <c r="H150" s="11">
        <v>45037</v>
      </c>
      <c r="I150" s="11">
        <v>31515</v>
      </c>
      <c r="J150" s="11" t="s">
        <v>969</v>
      </c>
      <c r="K150" s="11" t="s">
        <v>970</v>
      </c>
      <c r="L150" s="5">
        <v>1</v>
      </c>
      <c r="M150" s="5">
        <v>1</v>
      </c>
      <c r="N150" s="7">
        <v>200</v>
      </c>
      <c r="O150" s="5">
        <v>26</v>
      </c>
      <c r="P150" s="7">
        <v>200</v>
      </c>
      <c r="Q150" s="5">
        <v>0</v>
      </c>
      <c r="R150" s="5">
        <v>0</v>
      </c>
      <c r="S150" s="9">
        <v>14</v>
      </c>
      <c r="T150" s="7">
        <v>20.190000000000001</v>
      </c>
      <c r="U150" s="9">
        <v>0</v>
      </c>
      <c r="V150" s="7"/>
      <c r="W150" s="9">
        <v>0</v>
      </c>
      <c r="X150" s="7">
        <v>0</v>
      </c>
      <c r="Y150" s="9">
        <v>0</v>
      </c>
      <c r="Z150" s="7">
        <v>0</v>
      </c>
      <c r="AA150" s="7">
        <v>10</v>
      </c>
      <c r="AB150" s="7">
        <v>10</v>
      </c>
      <c r="AC150" s="7"/>
      <c r="AD150" s="7"/>
      <c r="AE150" s="7">
        <v>3.5</v>
      </c>
      <c r="AF150" s="7"/>
      <c r="AG150" s="7"/>
      <c r="AH150" s="7"/>
      <c r="AI150" s="7"/>
      <c r="AJ150" s="7"/>
      <c r="AK150" s="7">
        <v>243.69</v>
      </c>
      <c r="AL150" s="7"/>
      <c r="AM150" s="7"/>
      <c r="AN150" s="7">
        <v>1</v>
      </c>
      <c r="AO150" s="7">
        <v>103.5</v>
      </c>
      <c r="AP150" s="7">
        <v>4.87</v>
      </c>
      <c r="AQ150" s="7">
        <v>134.32</v>
      </c>
      <c r="AR150" s="7" t="s">
        <v>191</v>
      </c>
      <c r="AS150" s="5" t="s">
        <v>971</v>
      </c>
      <c r="AT150" s="5"/>
    </row>
    <row r="151" spans="1:46" ht="19.5" x14ac:dyDescent="0.55000000000000004">
      <c r="A151" s="5"/>
      <c r="B151" s="21">
        <v>302460</v>
      </c>
      <c r="C151" s="5" t="s">
        <v>973</v>
      </c>
      <c r="D151" s="5" t="s">
        <v>974</v>
      </c>
      <c r="E151" s="5" t="s">
        <v>153</v>
      </c>
      <c r="F151" s="5" t="s">
        <v>179</v>
      </c>
      <c r="G151" s="5" t="s">
        <v>155</v>
      </c>
      <c r="H151" s="11">
        <v>45037</v>
      </c>
      <c r="I151" s="11">
        <v>35314</v>
      </c>
      <c r="J151" s="11" t="s">
        <v>975</v>
      </c>
      <c r="K151" s="11" t="s">
        <v>976</v>
      </c>
      <c r="L151" s="5">
        <v>1</v>
      </c>
      <c r="M151" s="5">
        <v>1</v>
      </c>
      <c r="N151" s="7">
        <v>200</v>
      </c>
      <c r="O151" s="5">
        <v>26</v>
      </c>
      <c r="P151" s="7">
        <v>200</v>
      </c>
      <c r="Q151" s="5">
        <v>0</v>
      </c>
      <c r="R151" s="5">
        <v>0</v>
      </c>
      <c r="S151" s="9">
        <v>16</v>
      </c>
      <c r="T151" s="7">
        <v>23.08</v>
      </c>
      <c r="U151" s="9">
        <v>0</v>
      </c>
      <c r="V151" s="7"/>
      <c r="W151" s="9">
        <v>0</v>
      </c>
      <c r="X151" s="7">
        <v>0</v>
      </c>
      <c r="Y151" s="9">
        <v>8</v>
      </c>
      <c r="Z151" s="7">
        <v>7.69</v>
      </c>
      <c r="AA151" s="7">
        <v>10</v>
      </c>
      <c r="AB151" s="7">
        <v>10</v>
      </c>
      <c r="AC151" s="7"/>
      <c r="AD151" s="7"/>
      <c r="AE151" s="7">
        <v>4.5</v>
      </c>
      <c r="AF151" s="7"/>
      <c r="AG151" s="7"/>
      <c r="AH151" s="7"/>
      <c r="AI151" s="7"/>
      <c r="AJ151" s="7"/>
      <c r="AK151" s="7">
        <v>255.27</v>
      </c>
      <c r="AL151" s="7"/>
      <c r="AM151" s="7"/>
      <c r="AN151" s="7">
        <v>1</v>
      </c>
      <c r="AO151" s="7">
        <v>104.5</v>
      </c>
      <c r="AP151" s="7">
        <v>5.1100000000000003</v>
      </c>
      <c r="AQ151" s="7">
        <v>144.66</v>
      </c>
      <c r="AR151" s="7" t="s">
        <v>158</v>
      </c>
      <c r="AS151" s="5" t="s">
        <v>977</v>
      </c>
      <c r="AT151" s="5"/>
    </row>
    <row r="152" spans="1:46" ht="19.5" x14ac:dyDescent="0.55000000000000004">
      <c r="A152" s="5"/>
      <c r="B152" s="21">
        <v>302462</v>
      </c>
      <c r="C152" s="5" t="s">
        <v>979</v>
      </c>
      <c r="D152" s="5" t="s">
        <v>980</v>
      </c>
      <c r="E152" s="5" t="s">
        <v>136</v>
      </c>
      <c r="F152" s="5" t="s">
        <v>179</v>
      </c>
      <c r="G152" s="5" t="s">
        <v>155</v>
      </c>
      <c r="H152" s="11">
        <v>45037</v>
      </c>
      <c r="I152" s="11">
        <v>32731</v>
      </c>
      <c r="J152" s="11" t="s">
        <v>981</v>
      </c>
      <c r="K152" s="11" t="s">
        <v>982</v>
      </c>
      <c r="L152" s="5">
        <v>1</v>
      </c>
      <c r="M152" s="5">
        <v>1</v>
      </c>
      <c r="N152" s="7">
        <v>200</v>
      </c>
      <c r="O152" s="5">
        <v>25</v>
      </c>
      <c r="P152" s="7">
        <v>192.31</v>
      </c>
      <c r="Q152" s="5">
        <v>1</v>
      </c>
      <c r="R152" s="5">
        <v>0</v>
      </c>
      <c r="S152" s="9">
        <v>12</v>
      </c>
      <c r="T152" s="7">
        <v>17.309999999999999</v>
      </c>
      <c r="U152" s="9">
        <v>0</v>
      </c>
      <c r="V152" s="7"/>
      <c r="W152" s="9">
        <v>0</v>
      </c>
      <c r="X152" s="7">
        <v>0</v>
      </c>
      <c r="Y152" s="9">
        <v>0</v>
      </c>
      <c r="Z152" s="7">
        <v>0</v>
      </c>
      <c r="AA152" s="7">
        <v>10</v>
      </c>
      <c r="AB152" s="7">
        <v>9.6199999999999992</v>
      </c>
      <c r="AC152" s="7"/>
      <c r="AD152" s="7"/>
      <c r="AE152" s="7">
        <v>3</v>
      </c>
      <c r="AF152" s="7"/>
      <c r="AG152" s="7"/>
      <c r="AH152" s="7"/>
      <c r="AI152" s="7"/>
      <c r="AJ152" s="7"/>
      <c r="AK152" s="7">
        <v>232.24</v>
      </c>
      <c r="AL152" s="7"/>
      <c r="AM152" s="7"/>
      <c r="AN152" s="7">
        <v>1</v>
      </c>
      <c r="AO152" s="7">
        <v>95.31</v>
      </c>
      <c r="AP152" s="7">
        <v>4.6399999999999997</v>
      </c>
      <c r="AQ152" s="7">
        <v>131.29</v>
      </c>
      <c r="AR152" s="7" t="s">
        <v>191</v>
      </c>
      <c r="AS152" s="5" t="s">
        <v>358</v>
      </c>
      <c r="AT152" s="5"/>
    </row>
    <row r="153" spans="1:46" ht="19.5" x14ac:dyDescent="0.55000000000000004">
      <c r="A153" s="5"/>
      <c r="B153" s="21">
        <v>302463</v>
      </c>
      <c r="C153" s="5" t="s">
        <v>984</v>
      </c>
      <c r="D153" s="5" t="s">
        <v>985</v>
      </c>
      <c r="E153" s="5" t="s">
        <v>153</v>
      </c>
      <c r="F153" s="5" t="s">
        <v>255</v>
      </c>
      <c r="G153" s="5" t="s">
        <v>155</v>
      </c>
      <c r="H153" s="11">
        <v>45037</v>
      </c>
      <c r="I153" s="11">
        <v>34982</v>
      </c>
      <c r="J153" s="11" t="s">
        <v>986</v>
      </c>
      <c r="K153" s="11" t="s">
        <v>987</v>
      </c>
      <c r="L153" s="5"/>
      <c r="M153" s="5"/>
      <c r="N153" s="7">
        <v>200</v>
      </c>
      <c r="O153" s="5">
        <v>25.9375</v>
      </c>
      <c r="P153" s="7">
        <v>199.52</v>
      </c>
      <c r="Q153" s="5">
        <v>0</v>
      </c>
      <c r="R153" s="5">
        <v>0</v>
      </c>
      <c r="S153" s="9">
        <v>18</v>
      </c>
      <c r="T153" s="7">
        <v>25.96</v>
      </c>
      <c r="U153" s="9">
        <v>0</v>
      </c>
      <c r="V153" s="7"/>
      <c r="W153" s="9">
        <v>0</v>
      </c>
      <c r="X153" s="7">
        <v>0</v>
      </c>
      <c r="Y153" s="9">
        <v>0</v>
      </c>
      <c r="Z153" s="7">
        <v>0</v>
      </c>
      <c r="AA153" s="7">
        <v>10</v>
      </c>
      <c r="AB153" s="7">
        <v>10</v>
      </c>
      <c r="AC153" s="7"/>
      <c r="AD153" s="7"/>
      <c r="AE153" s="7">
        <v>4.5</v>
      </c>
      <c r="AF153" s="7"/>
      <c r="AG153" s="7"/>
      <c r="AH153" s="7"/>
      <c r="AI153" s="7"/>
      <c r="AJ153" s="7"/>
      <c r="AK153" s="7">
        <v>249.98</v>
      </c>
      <c r="AL153" s="7"/>
      <c r="AM153" s="7"/>
      <c r="AN153" s="7">
        <v>1</v>
      </c>
      <c r="AO153" s="7">
        <v>103.52</v>
      </c>
      <c r="AP153" s="7">
        <v>5</v>
      </c>
      <c r="AQ153" s="7">
        <v>140.46</v>
      </c>
      <c r="AR153" s="7" t="s">
        <v>158</v>
      </c>
      <c r="AS153" s="5" t="s">
        <v>781</v>
      </c>
      <c r="AT153" s="5"/>
    </row>
    <row r="154" spans="1:46" ht="19.5" x14ac:dyDescent="0.55000000000000004">
      <c r="A154" s="5"/>
      <c r="B154" s="21">
        <v>302464</v>
      </c>
      <c r="C154" s="5" t="s">
        <v>989</v>
      </c>
      <c r="D154" s="5" t="s">
        <v>990</v>
      </c>
      <c r="E154" s="5" t="s">
        <v>153</v>
      </c>
      <c r="F154" s="5" t="s">
        <v>991</v>
      </c>
      <c r="G154" s="5" t="s">
        <v>155</v>
      </c>
      <c r="H154" s="11">
        <v>45037</v>
      </c>
      <c r="I154" s="11">
        <v>32770</v>
      </c>
      <c r="J154" s="11" t="s">
        <v>992</v>
      </c>
      <c r="K154" s="11" t="s">
        <v>993</v>
      </c>
      <c r="L154" s="5">
        <v>1</v>
      </c>
      <c r="M154" s="5">
        <v>1</v>
      </c>
      <c r="N154" s="7">
        <v>200</v>
      </c>
      <c r="O154" s="5">
        <v>26</v>
      </c>
      <c r="P154" s="7">
        <v>200</v>
      </c>
      <c r="Q154" s="5">
        <v>0</v>
      </c>
      <c r="R154" s="5">
        <v>0</v>
      </c>
      <c r="S154" s="9">
        <v>30</v>
      </c>
      <c r="T154" s="7">
        <v>43.27</v>
      </c>
      <c r="U154" s="9">
        <v>0</v>
      </c>
      <c r="V154" s="7"/>
      <c r="W154" s="9">
        <v>0</v>
      </c>
      <c r="X154" s="7">
        <v>0</v>
      </c>
      <c r="Y154" s="9">
        <v>0</v>
      </c>
      <c r="Z154" s="7">
        <v>0</v>
      </c>
      <c r="AA154" s="7">
        <v>10</v>
      </c>
      <c r="AB154" s="7">
        <v>10</v>
      </c>
      <c r="AC154" s="7"/>
      <c r="AD154" s="7"/>
      <c r="AE154" s="7">
        <v>7.5</v>
      </c>
      <c r="AF154" s="7"/>
      <c r="AG154" s="7"/>
      <c r="AH154" s="7"/>
      <c r="AI154" s="7"/>
      <c r="AJ154" s="7"/>
      <c r="AK154" s="7">
        <v>270.77</v>
      </c>
      <c r="AL154" s="7"/>
      <c r="AM154" s="7"/>
      <c r="AN154" s="7">
        <v>1</v>
      </c>
      <c r="AO154" s="7">
        <v>104.5</v>
      </c>
      <c r="AP154" s="7">
        <v>5.42</v>
      </c>
      <c r="AQ154" s="7">
        <v>159.85</v>
      </c>
      <c r="AR154" s="7" t="s">
        <v>174</v>
      </c>
      <c r="AS154" s="5" t="s">
        <v>994</v>
      </c>
      <c r="AT154" s="5"/>
    </row>
    <row r="155" spans="1:46" ht="19.5" x14ac:dyDescent="0.55000000000000004">
      <c r="A155" s="5"/>
      <c r="B155" s="21">
        <v>302465</v>
      </c>
      <c r="C155" s="5" t="s">
        <v>996</v>
      </c>
      <c r="D155" s="5" t="s">
        <v>997</v>
      </c>
      <c r="E155" s="5" t="s">
        <v>153</v>
      </c>
      <c r="F155" s="5" t="s">
        <v>991</v>
      </c>
      <c r="G155" s="5" t="s">
        <v>155</v>
      </c>
      <c r="H155" s="11">
        <v>45037</v>
      </c>
      <c r="I155" s="11">
        <v>31794</v>
      </c>
      <c r="J155" s="11" t="s">
        <v>998</v>
      </c>
      <c r="K155" s="11" t="s">
        <v>999</v>
      </c>
      <c r="L155" s="5">
        <v>1</v>
      </c>
      <c r="M155" s="5">
        <v>3</v>
      </c>
      <c r="N155" s="7">
        <v>200</v>
      </c>
      <c r="O155" s="5">
        <v>26</v>
      </c>
      <c r="P155" s="7">
        <v>200</v>
      </c>
      <c r="Q155" s="5">
        <v>0</v>
      </c>
      <c r="R155" s="5">
        <v>0</v>
      </c>
      <c r="S155" s="9">
        <v>32</v>
      </c>
      <c r="T155" s="7">
        <v>46.15</v>
      </c>
      <c r="U155" s="9">
        <v>0</v>
      </c>
      <c r="V155" s="7"/>
      <c r="W155" s="9">
        <v>0</v>
      </c>
      <c r="X155" s="7">
        <v>0</v>
      </c>
      <c r="Y155" s="9">
        <v>0</v>
      </c>
      <c r="Z155" s="7">
        <v>0</v>
      </c>
      <c r="AA155" s="7">
        <v>10</v>
      </c>
      <c r="AB155" s="7">
        <v>10</v>
      </c>
      <c r="AC155" s="7"/>
      <c r="AD155" s="7"/>
      <c r="AE155" s="7">
        <v>8</v>
      </c>
      <c r="AF155" s="7"/>
      <c r="AG155" s="7"/>
      <c r="AH155" s="7"/>
      <c r="AI155" s="7"/>
      <c r="AJ155" s="7"/>
      <c r="AK155" s="7">
        <v>274.14999999999998</v>
      </c>
      <c r="AL155" s="7"/>
      <c r="AM155" s="7"/>
      <c r="AN155" s="7">
        <v>1</v>
      </c>
      <c r="AO155" s="7">
        <v>104</v>
      </c>
      <c r="AP155" s="7">
        <v>5.48</v>
      </c>
      <c r="AQ155" s="7">
        <v>163.66999999999999</v>
      </c>
      <c r="AR155" s="7" t="s">
        <v>166</v>
      </c>
      <c r="AS155" s="5" t="s">
        <v>1000</v>
      </c>
      <c r="AT155" s="5"/>
    </row>
    <row r="156" spans="1:46" ht="19.5" x14ac:dyDescent="0.55000000000000004">
      <c r="A156" s="5"/>
      <c r="B156" s="21">
        <v>302468</v>
      </c>
      <c r="C156" s="5" t="s">
        <v>1002</v>
      </c>
      <c r="D156" s="5" t="s">
        <v>1003</v>
      </c>
      <c r="E156" s="5" t="s">
        <v>153</v>
      </c>
      <c r="F156" s="5" t="s">
        <v>991</v>
      </c>
      <c r="G156" s="5" t="s">
        <v>155</v>
      </c>
      <c r="H156" s="11">
        <v>45037</v>
      </c>
      <c r="I156" s="11">
        <v>32211</v>
      </c>
      <c r="J156" s="11" t="s">
        <v>1004</v>
      </c>
      <c r="K156" s="11" t="s">
        <v>1005</v>
      </c>
      <c r="L156" s="5">
        <v>1</v>
      </c>
      <c r="M156" s="5">
        <v>2</v>
      </c>
      <c r="N156" s="7">
        <v>200</v>
      </c>
      <c r="O156" s="5">
        <v>24.5</v>
      </c>
      <c r="P156" s="7">
        <v>188.46</v>
      </c>
      <c r="Q156" s="5">
        <v>1.5</v>
      </c>
      <c r="R156" s="5">
        <v>0</v>
      </c>
      <c r="S156" s="9">
        <v>28</v>
      </c>
      <c r="T156" s="7">
        <v>40.380000000000003</v>
      </c>
      <c r="U156" s="9">
        <v>0</v>
      </c>
      <c r="V156" s="7"/>
      <c r="W156" s="9">
        <v>0</v>
      </c>
      <c r="X156" s="7">
        <v>0</v>
      </c>
      <c r="Y156" s="9">
        <v>0</v>
      </c>
      <c r="Z156" s="7">
        <v>0</v>
      </c>
      <c r="AA156" s="7">
        <v>10</v>
      </c>
      <c r="AB156" s="7">
        <v>9.42</v>
      </c>
      <c r="AC156" s="7"/>
      <c r="AD156" s="7"/>
      <c r="AE156" s="7">
        <v>7</v>
      </c>
      <c r="AF156" s="7"/>
      <c r="AG156" s="7"/>
      <c r="AH156" s="7"/>
      <c r="AI156" s="7"/>
      <c r="AJ156" s="7"/>
      <c r="AK156" s="7">
        <v>255.26</v>
      </c>
      <c r="AL156" s="7"/>
      <c r="AM156" s="7"/>
      <c r="AN156" s="7">
        <v>1</v>
      </c>
      <c r="AO156" s="7">
        <v>104.5</v>
      </c>
      <c r="AP156" s="7">
        <v>5.1100000000000003</v>
      </c>
      <c r="AQ156" s="7">
        <v>144.65</v>
      </c>
      <c r="AR156" s="7" t="s">
        <v>158</v>
      </c>
      <c r="AS156" s="5" t="s">
        <v>1006</v>
      </c>
      <c r="AT156" s="5"/>
    </row>
    <row r="157" spans="1:46" ht="19.5" x14ac:dyDescent="0.55000000000000004">
      <c r="A157" s="5"/>
      <c r="B157" s="21">
        <v>302470</v>
      </c>
      <c r="C157" s="5" t="s">
        <v>1008</v>
      </c>
      <c r="D157" s="5" t="s">
        <v>1009</v>
      </c>
      <c r="E157" s="5" t="s">
        <v>153</v>
      </c>
      <c r="F157" s="5" t="s">
        <v>991</v>
      </c>
      <c r="G157" s="5" t="s">
        <v>155</v>
      </c>
      <c r="H157" s="11">
        <v>45037</v>
      </c>
      <c r="I157" s="11">
        <v>35554</v>
      </c>
      <c r="J157" s="11" t="s">
        <v>1010</v>
      </c>
      <c r="K157" s="11" t="s">
        <v>1011</v>
      </c>
      <c r="L157" s="5">
        <v>1</v>
      </c>
      <c r="M157" s="5">
        <v>1</v>
      </c>
      <c r="N157" s="7">
        <v>200</v>
      </c>
      <c r="O157" s="5">
        <v>25.5</v>
      </c>
      <c r="P157" s="7">
        <v>196.15</v>
      </c>
      <c r="Q157" s="5">
        <v>0.5</v>
      </c>
      <c r="R157" s="5">
        <v>0</v>
      </c>
      <c r="S157" s="9">
        <v>32</v>
      </c>
      <c r="T157" s="7">
        <v>46.15</v>
      </c>
      <c r="U157" s="9">
        <v>0</v>
      </c>
      <c r="V157" s="7"/>
      <c r="W157" s="9">
        <v>0</v>
      </c>
      <c r="X157" s="7">
        <v>0</v>
      </c>
      <c r="Y157" s="9">
        <v>0</v>
      </c>
      <c r="Z157" s="7">
        <v>0</v>
      </c>
      <c r="AA157" s="7">
        <v>10</v>
      </c>
      <c r="AB157" s="7">
        <v>9.81</v>
      </c>
      <c r="AC157" s="7"/>
      <c r="AD157" s="7"/>
      <c r="AE157" s="7">
        <v>8</v>
      </c>
      <c r="AF157" s="7"/>
      <c r="AG157" s="7"/>
      <c r="AH157" s="7"/>
      <c r="AI157" s="7"/>
      <c r="AJ157" s="7"/>
      <c r="AK157" s="7">
        <v>270.11</v>
      </c>
      <c r="AL157" s="7"/>
      <c r="AM157" s="7"/>
      <c r="AN157" s="7">
        <v>1</v>
      </c>
      <c r="AO157" s="7">
        <v>104</v>
      </c>
      <c r="AP157" s="7">
        <v>5.4</v>
      </c>
      <c r="AQ157" s="7">
        <v>159.71</v>
      </c>
      <c r="AR157" s="7" t="s">
        <v>174</v>
      </c>
      <c r="AS157" s="5" t="s">
        <v>1012</v>
      </c>
      <c r="AT157" s="5"/>
    </row>
    <row r="158" spans="1:46" ht="19.5" x14ac:dyDescent="0.55000000000000004">
      <c r="A158" s="5"/>
      <c r="B158" s="21">
        <v>302471</v>
      </c>
      <c r="C158" s="5" t="s">
        <v>1014</v>
      </c>
      <c r="D158" s="5" t="s">
        <v>1015</v>
      </c>
      <c r="E158" s="5" t="s">
        <v>136</v>
      </c>
      <c r="F158" s="5" t="s">
        <v>991</v>
      </c>
      <c r="G158" s="5" t="s">
        <v>155</v>
      </c>
      <c r="H158" s="11">
        <v>45037</v>
      </c>
      <c r="I158" s="11">
        <v>31981</v>
      </c>
      <c r="J158" s="11" t="s">
        <v>1016</v>
      </c>
      <c r="K158" s="11" t="s">
        <v>1017</v>
      </c>
      <c r="L158" s="5">
        <v>1</v>
      </c>
      <c r="M158" s="5">
        <v>3</v>
      </c>
      <c r="N158" s="7">
        <v>200</v>
      </c>
      <c r="O158" s="5">
        <v>26</v>
      </c>
      <c r="P158" s="7">
        <v>200</v>
      </c>
      <c r="Q158" s="5">
        <v>0</v>
      </c>
      <c r="R158" s="5">
        <v>0</v>
      </c>
      <c r="S158" s="9">
        <v>18</v>
      </c>
      <c r="T158" s="7">
        <v>25.96</v>
      </c>
      <c r="U158" s="9">
        <v>0</v>
      </c>
      <c r="V158" s="7"/>
      <c r="W158" s="9">
        <v>0</v>
      </c>
      <c r="X158" s="7">
        <v>0</v>
      </c>
      <c r="Y158" s="9">
        <v>0</v>
      </c>
      <c r="Z158" s="7">
        <v>0</v>
      </c>
      <c r="AA158" s="7">
        <v>10</v>
      </c>
      <c r="AB158" s="7">
        <v>10</v>
      </c>
      <c r="AC158" s="7"/>
      <c r="AD158" s="7"/>
      <c r="AE158" s="7">
        <v>4.5</v>
      </c>
      <c r="AF158" s="7"/>
      <c r="AG158" s="7"/>
      <c r="AH158" s="7"/>
      <c r="AI158" s="7"/>
      <c r="AJ158" s="7"/>
      <c r="AK158" s="7">
        <v>250.46</v>
      </c>
      <c r="AL158" s="7"/>
      <c r="AM158" s="7"/>
      <c r="AN158" s="7"/>
      <c r="AO158" s="7">
        <v>103</v>
      </c>
      <c r="AP158" s="7">
        <v>5.01</v>
      </c>
      <c r="AQ158" s="7">
        <v>142.44999999999999</v>
      </c>
      <c r="AR158" s="7" t="s">
        <v>158</v>
      </c>
      <c r="AS158" s="5" t="s">
        <v>1018</v>
      </c>
      <c r="AT158" s="5"/>
    </row>
    <row r="159" spans="1:46" ht="19.5" x14ac:dyDescent="0.55000000000000004">
      <c r="A159" s="5"/>
      <c r="B159" s="21">
        <v>302474</v>
      </c>
      <c r="C159" s="5" t="s">
        <v>1020</v>
      </c>
      <c r="D159" s="5" t="s">
        <v>1021</v>
      </c>
      <c r="E159" s="5" t="s">
        <v>153</v>
      </c>
      <c r="F159" s="5" t="s">
        <v>1022</v>
      </c>
      <c r="G159" s="5" t="s">
        <v>155</v>
      </c>
      <c r="H159" s="11">
        <v>45040</v>
      </c>
      <c r="I159" s="11">
        <v>31532</v>
      </c>
      <c r="J159" s="11" t="s">
        <v>1023</v>
      </c>
      <c r="K159" s="11" t="s">
        <v>1024</v>
      </c>
      <c r="L159" s="5">
        <v>1</v>
      </c>
      <c r="M159" s="5">
        <v>2</v>
      </c>
      <c r="N159" s="7">
        <v>200</v>
      </c>
      <c r="O159" s="5">
        <v>26</v>
      </c>
      <c r="P159" s="7">
        <v>200</v>
      </c>
      <c r="Q159" s="5">
        <v>0</v>
      </c>
      <c r="R159" s="5">
        <v>0</v>
      </c>
      <c r="S159" s="9">
        <v>20</v>
      </c>
      <c r="T159" s="7">
        <v>28.85</v>
      </c>
      <c r="U159" s="9">
        <v>0</v>
      </c>
      <c r="V159" s="7"/>
      <c r="W159" s="9">
        <v>0</v>
      </c>
      <c r="X159" s="7">
        <v>0</v>
      </c>
      <c r="Y159" s="9">
        <v>0</v>
      </c>
      <c r="Z159" s="7">
        <v>0</v>
      </c>
      <c r="AA159" s="7">
        <v>10</v>
      </c>
      <c r="AB159" s="7">
        <v>10</v>
      </c>
      <c r="AC159" s="7"/>
      <c r="AD159" s="7"/>
      <c r="AE159" s="7">
        <v>5</v>
      </c>
      <c r="AF159" s="7"/>
      <c r="AG159" s="7"/>
      <c r="AH159" s="7"/>
      <c r="AI159" s="7"/>
      <c r="AJ159" s="7"/>
      <c r="AK159" s="7">
        <v>253.85</v>
      </c>
      <c r="AL159" s="7"/>
      <c r="AM159" s="7"/>
      <c r="AN159" s="7"/>
      <c r="AO159" s="7">
        <v>104.5</v>
      </c>
      <c r="AP159" s="7">
        <v>5.08</v>
      </c>
      <c r="AQ159" s="7">
        <v>144.27000000000001</v>
      </c>
      <c r="AR159" s="7" t="s">
        <v>158</v>
      </c>
      <c r="AS159" s="5" t="s">
        <v>886</v>
      </c>
      <c r="AT159" s="5"/>
    </row>
    <row r="160" spans="1:46" ht="19.5" x14ac:dyDescent="0.55000000000000004">
      <c r="A160" s="5"/>
      <c r="B160" s="21">
        <v>302479</v>
      </c>
      <c r="C160" s="5" t="s">
        <v>1026</v>
      </c>
      <c r="D160" s="5" t="s">
        <v>1027</v>
      </c>
      <c r="E160" s="5" t="s">
        <v>153</v>
      </c>
      <c r="F160" s="5" t="s">
        <v>991</v>
      </c>
      <c r="G160" s="5" t="s">
        <v>155</v>
      </c>
      <c r="H160" s="11">
        <v>45040</v>
      </c>
      <c r="I160" s="11">
        <v>35402</v>
      </c>
      <c r="J160" s="11" t="s">
        <v>1028</v>
      </c>
      <c r="K160" s="11" t="s">
        <v>1029</v>
      </c>
      <c r="L160" s="5">
        <v>1</v>
      </c>
      <c r="M160" s="5">
        <v>1</v>
      </c>
      <c r="N160" s="7">
        <v>200</v>
      </c>
      <c r="O160" s="5">
        <v>25.5</v>
      </c>
      <c r="P160" s="7">
        <v>196.15</v>
      </c>
      <c r="Q160" s="5">
        <v>0</v>
      </c>
      <c r="R160" s="5">
        <v>0</v>
      </c>
      <c r="S160" s="9">
        <v>28</v>
      </c>
      <c r="T160" s="7">
        <v>40.380000000000003</v>
      </c>
      <c r="U160" s="9">
        <v>0</v>
      </c>
      <c r="V160" s="7"/>
      <c r="W160" s="9">
        <v>0</v>
      </c>
      <c r="X160" s="7">
        <v>0</v>
      </c>
      <c r="Y160" s="9">
        <v>0</v>
      </c>
      <c r="Z160" s="7">
        <v>0</v>
      </c>
      <c r="AA160" s="7">
        <v>10</v>
      </c>
      <c r="AB160" s="7">
        <v>10</v>
      </c>
      <c r="AC160" s="7"/>
      <c r="AD160" s="7"/>
      <c r="AE160" s="7">
        <v>7</v>
      </c>
      <c r="AF160" s="7"/>
      <c r="AG160" s="7"/>
      <c r="AH160" s="7"/>
      <c r="AI160" s="7"/>
      <c r="AJ160" s="7"/>
      <c r="AK160" s="7">
        <v>263.52999999999997</v>
      </c>
      <c r="AL160" s="7"/>
      <c r="AM160" s="7"/>
      <c r="AN160" s="7">
        <v>1</v>
      </c>
      <c r="AO160" s="7">
        <v>104</v>
      </c>
      <c r="AP160" s="7">
        <v>5.27</v>
      </c>
      <c r="AQ160" s="7">
        <v>153.26</v>
      </c>
      <c r="AR160" s="7" t="s">
        <v>174</v>
      </c>
      <c r="AS160" s="5" t="s">
        <v>1030</v>
      </c>
      <c r="AT160" s="5"/>
    </row>
    <row r="161" spans="1:46" ht="19.5" x14ac:dyDescent="0.55000000000000004">
      <c r="A161" s="5"/>
      <c r="B161" s="21">
        <v>302481</v>
      </c>
      <c r="C161" s="5" t="s">
        <v>1032</v>
      </c>
      <c r="D161" s="5" t="s">
        <v>1033</v>
      </c>
      <c r="E161" s="5" t="s">
        <v>153</v>
      </c>
      <c r="F161" s="5" t="s">
        <v>991</v>
      </c>
      <c r="G161" s="5" t="s">
        <v>155</v>
      </c>
      <c r="H161" s="11">
        <v>45040</v>
      </c>
      <c r="I161" s="11">
        <v>36322</v>
      </c>
      <c r="J161" s="11" t="s">
        <v>1034</v>
      </c>
      <c r="K161" s="11" t="s">
        <v>1035</v>
      </c>
      <c r="L161" s="5">
        <v>1</v>
      </c>
      <c r="M161" s="5">
        <v>1</v>
      </c>
      <c r="N161" s="7">
        <v>200</v>
      </c>
      <c r="O161" s="5">
        <v>26</v>
      </c>
      <c r="P161" s="7">
        <v>200</v>
      </c>
      <c r="Q161" s="5">
        <v>0</v>
      </c>
      <c r="R161" s="5">
        <v>0</v>
      </c>
      <c r="S161" s="9">
        <v>32</v>
      </c>
      <c r="T161" s="7">
        <v>46.15</v>
      </c>
      <c r="U161" s="9">
        <v>0</v>
      </c>
      <c r="V161" s="7"/>
      <c r="W161" s="9">
        <v>0</v>
      </c>
      <c r="X161" s="7">
        <v>0</v>
      </c>
      <c r="Y161" s="9">
        <v>0</v>
      </c>
      <c r="Z161" s="7">
        <v>0</v>
      </c>
      <c r="AA161" s="7">
        <v>10</v>
      </c>
      <c r="AB161" s="7">
        <v>10</v>
      </c>
      <c r="AC161" s="7"/>
      <c r="AD161" s="7"/>
      <c r="AE161" s="7">
        <v>8</v>
      </c>
      <c r="AF161" s="7"/>
      <c r="AG161" s="7"/>
      <c r="AH161" s="7"/>
      <c r="AI161" s="7"/>
      <c r="AJ161" s="7"/>
      <c r="AK161" s="7">
        <v>274.14999999999998</v>
      </c>
      <c r="AL161" s="7"/>
      <c r="AM161" s="7"/>
      <c r="AN161" s="7">
        <v>1</v>
      </c>
      <c r="AO161" s="7">
        <v>104.5</v>
      </c>
      <c r="AP161" s="7">
        <v>5.48</v>
      </c>
      <c r="AQ161" s="7">
        <v>163.16999999999999</v>
      </c>
      <c r="AR161" s="7" t="s">
        <v>166</v>
      </c>
      <c r="AS161" s="5" t="s">
        <v>1036</v>
      </c>
      <c r="AT161" s="5"/>
    </row>
    <row r="162" spans="1:46" ht="19.5" x14ac:dyDescent="0.55000000000000004">
      <c r="A162" s="5"/>
      <c r="B162" s="21">
        <v>302483</v>
      </c>
      <c r="C162" s="5" t="s">
        <v>1038</v>
      </c>
      <c r="D162" s="5" t="s">
        <v>1039</v>
      </c>
      <c r="E162" s="5" t="s">
        <v>153</v>
      </c>
      <c r="F162" s="5" t="s">
        <v>991</v>
      </c>
      <c r="G162" s="5" t="s">
        <v>155</v>
      </c>
      <c r="H162" s="11">
        <v>45040</v>
      </c>
      <c r="I162" s="11">
        <v>32239</v>
      </c>
      <c r="J162" s="11" t="s">
        <v>1040</v>
      </c>
      <c r="K162" s="11" t="s">
        <v>1041</v>
      </c>
      <c r="L162" s="5">
        <v>1</v>
      </c>
      <c r="M162" s="5">
        <v>3</v>
      </c>
      <c r="N162" s="7">
        <v>200</v>
      </c>
      <c r="O162" s="5">
        <v>26</v>
      </c>
      <c r="P162" s="7">
        <v>200</v>
      </c>
      <c r="Q162" s="5">
        <v>0</v>
      </c>
      <c r="R162" s="5">
        <v>0</v>
      </c>
      <c r="S162" s="9">
        <v>30</v>
      </c>
      <c r="T162" s="7">
        <v>43.27</v>
      </c>
      <c r="U162" s="9">
        <v>0</v>
      </c>
      <c r="V162" s="7"/>
      <c r="W162" s="9">
        <v>0</v>
      </c>
      <c r="X162" s="7">
        <v>0</v>
      </c>
      <c r="Y162" s="9">
        <v>0</v>
      </c>
      <c r="Z162" s="7">
        <v>0</v>
      </c>
      <c r="AA162" s="7">
        <v>10</v>
      </c>
      <c r="AB162" s="7">
        <v>10</v>
      </c>
      <c r="AC162" s="7"/>
      <c r="AD162" s="7"/>
      <c r="AE162" s="7">
        <v>7.5</v>
      </c>
      <c r="AF162" s="7"/>
      <c r="AG162" s="7"/>
      <c r="AH162" s="7"/>
      <c r="AI162" s="7"/>
      <c r="AJ162" s="7"/>
      <c r="AK162" s="7">
        <v>270.77</v>
      </c>
      <c r="AL162" s="7"/>
      <c r="AM162" s="7"/>
      <c r="AN162" s="7">
        <v>1</v>
      </c>
      <c r="AO162" s="7">
        <v>104.5</v>
      </c>
      <c r="AP162" s="7">
        <v>5.42</v>
      </c>
      <c r="AQ162" s="7">
        <v>159.85</v>
      </c>
      <c r="AR162" s="7" t="s">
        <v>174</v>
      </c>
      <c r="AS162" s="5" t="s">
        <v>994</v>
      </c>
      <c r="AT162" s="5"/>
    </row>
    <row r="163" spans="1:46" ht="19.5" x14ac:dyDescent="0.55000000000000004">
      <c r="A163" s="5"/>
      <c r="B163" s="21">
        <v>302484</v>
      </c>
      <c r="C163" s="5" t="s">
        <v>1043</v>
      </c>
      <c r="D163" s="5" t="s">
        <v>1044</v>
      </c>
      <c r="E163" s="5" t="s">
        <v>153</v>
      </c>
      <c r="F163" s="5" t="s">
        <v>991</v>
      </c>
      <c r="G163" s="5" t="s">
        <v>155</v>
      </c>
      <c r="H163" s="11">
        <v>45040</v>
      </c>
      <c r="I163" s="11">
        <v>36990</v>
      </c>
      <c r="J163" s="11" t="s">
        <v>1045</v>
      </c>
      <c r="K163" s="11" t="s">
        <v>1046</v>
      </c>
      <c r="L163" s="5">
        <v>1</v>
      </c>
      <c r="M163" s="5">
        <v>2</v>
      </c>
      <c r="N163" s="7">
        <v>200</v>
      </c>
      <c r="O163" s="5">
        <v>22.5</v>
      </c>
      <c r="P163" s="7">
        <v>173.08</v>
      </c>
      <c r="Q163" s="5">
        <v>3.5</v>
      </c>
      <c r="R163" s="5">
        <v>0</v>
      </c>
      <c r="S163" s="9">
        <v>26</v>
      </c>
      <c r="T163" s="7">
        <v>37.5</v>
      </c>
      <c r="U163" s="9">
        <v>0</v>
      </c>
      <c r="V163" s="7"/>
      <c r="W163" s="9">
        <v>0</v>
      </c>
      <c r="X163" s="7">
        <v>0</v>
      </c>
      <c r="Y163" s="9">
        <v>0</v>
      </c>
      <c r="Z163" s="7">
        <v>0</v>
      </c>
      <c r="AA163" s="7">
        <v>10</v>
      </c>
      <c r="AB163" s="7">
        <v>8.65</v>
      </c>
      <c r="AC163" s="7"/>
      <c r="AD163" s="7"/>
      <c r="AE163" s="7">
        <v>6.5</v>
      </c>
      <c r="AF163" s="7"/>
      <c r="AG163" s="7"/>
      <c r="AH163" s="7"/>
      <c r="AI163" s="7"/>
      <c r="AJ163" s="7"/>
      <c r="AK163" s="7">
        <v>235.73</v>
      </c>
      <c r="AL163" s="7"/>
      <c r="AM163" s="7"/>
      <c r="AN163" s="7">
        <v>1</v>
      </c>
      <c r="AO163" s="7">
        <v>92.46</v>
      </c>
      <c r="AP163" s="7">
        <v>4.71</v>
      </c>
      <c r="AQ163" s="7">
        <v>137.56</v>
      </c>
      <c r="AR163" s="7" t="s">
        <v>191</v>
      </c>
      <c r="AS163" s="5" t="s">
        <v>1047</v>
      </c>
      <c r="AT163" s="5"/>
    </row>
    <row r="164" spans="1:46" ht="19.5" x14ac:dyDescent="0.55000000000000004">
      <c r="A164" s="5"/>
      <c r="B164" s="21">
        <v>302487</v>
      </c>
      <c r="C164" s="5" t="s">
        <v>1049</v>
      </c>
      <c r="D164" s="5" t="s">
        <v>1050</v>
      </c>
      <c r="E164" s="5" t="s">
        <v>153</v>
      </c>
      <c r="F164" s="5" t="s">
        <v>179</v>
      </c>
      <c r="G164" s="5" t="s">
        <v>155</v>
      </c>
      <c r="H164" s="11">
        <v>45040</v>
      </c>
      <c r="I164" s="11">
        <v>32823</v>
      </c>
      <c r="J164" s="11" t="s">
        <v>1051</v>
      </c>
      <c r="K164" s="11" t="s">
        <v>1052</v>
      </c>
      <c r="L164" s="5">
        <v>1</v>
      </c>
      <c r="M164" s="5">
        <v>3</v>
      </c>
      <c r="N164" s="7">
        <v>200</v>
      </c>
      <c r="O164" s="5">
        <v>26</v>
      </c>
      <c r="P164" s="7">
        <v>200</v>
      </c>
      <c r="Q164" s="5">
        <v>0</v>
      </c>
      <c r="R164" s="5">
        <v>0</v>
      </c>
      <c r="S164" s="9">
        <v>12</v>
      </c>
      <c r="T164" s="7">
        <v>17.309999999999999</v>
      </c>
      <c r="U164" s="9">
        <v>0</v>
      </c>
      <c r="V164" s="7"/>
      <c r="W164" s="9">
        <v>0</v>
      </c>
      <c r="X164" s="7">
        <v>0</v>
      </c>
      <c r="Y164" s="9">
        <v>0</v>
      </c>
      <c r="Z164" s="7">
        <v>0</v>
      </c>
      <c r="AA164" s="7">
        <v>10</v>
      </c>
      <c r="AB164" s="7">
        <v>10</v>
      </c>
      <c r="AC164" s="7"/>
      <c r="AD164" s="7"/>
      <c r="AE164" s="7">
        <v>3</v>
      </c>
      <c r="AF164" s="7"/>
      <c r="AG164" s="7"/>
      <c r="AH164" s="7"/>
      <c r="AI164" s="7"/>
      <c r="AJ164" s="7"/>
      <c r="AK164" s="7">
        <v>240.31</v>
      </c>
      <c r="AL164" s="7"/>
      <c r="AM164" s="7"/>
      <c r="AN164" s="7">
        <v>1</v>
      </c>
      <c r="AO164" s="7">
        <v>103</v>
      </c>
      <c r="AP164" s="7">
        <v>4.8099999999999996</v>
      </c>
      <c r="AQ164" s="7">
        <v>131.5</v>
      </c>
      <c r="AR164" s="7" t="s">
        <v>191</v>
      </c>
      <c r="AS164" s="5" t="s">
        <v>1053</v>
      </c>
      <c r="AT164" s="5"/>
    </row>
    <row r="165" spans="1:46" ht="19.5" x14ac:dyDescent="0.55000000000000004">
      <c r="A165" s="5"/>
      <c r="B165" s="21">
        <v>302488</v>
      </c>
      <c r="C165" s="5" t="s">
        <v>1055</v>
      </c>
      <c r="D165" s="5" t="s">
        <v>1056</v>
      </c>
      <c r="E165" s="5" t="s">
        <v>153</v>
      </c>
      <c r="F165" s="5" t="s">
        <v>179</v>
      </c>
      <c r="G165" s="5" t="s">
        <v>155</v>
      </c>
      <c r="H165" s="11">
        <v>45040</v>
      </c>
      <c r="I165" s="11">
        <v>31847</v>
      </c>
      <c r="J165" s="11" t="s">
        <v>1057</v>
      </c>
      <c r="K165" s="11" t="s">
        <v>1058</v>
      </c>
      <c r="L165" s="5">
        <v>1</v>
      </c>
      <c r="M165" s="5">
        <v>2</v>
      </c>
      <c r="N165" s="7">
        <v>200</v>
      </c>
      <c r="O165" s="5">
        <v>25.5</v>
      </c>
      <c r="P165" s="7">
        <v>196.16</v>
      </c>
      <c r="Q165" s="5">
        <v>0.5</v>
      </c>
      <c r="R165" s="5">
        <v>0</v>
      </c>
      <c r="S165" s="9">
        <v>22</v>
      </c>
      <c r="T165" s="7">
        <v>31.73</v>
      </c>
      <c r="U165" s="9">
        <v>0</v>
      </c>
      <c r="V165" s="7"/>
      <c r="W165" s="9">
        <v>0</v>
      </c>
      <c r="X165" s="7">
        <v>0</v>
      </c>
      <c r="Y165" s="9">
        <v>0</v>
      </c>
      <c r="Z165" s="7">
        <v>0</v>
      </c>
      <c r="AA165" s="7">
        <v>10</v>
      </c>
      <c r="AB165" s="7">
        <v>9.81</v>
      </c>
      <c r="AC165" s="7"/>
      <c r="AD165" s="7"/>
      <c r="AE165" s="7">
        <v>5.5</v>
      </c>
      <c r="AF165" s="7"/>
      <c r="AG165" s="7"/>
      <c r="AH165" s="7"/>
      <c r="AI165" s="7"/>
      <c r="AJ165" s="7"/>
      <c r="AK165" s="7">
        <v>253.2</v>
      </c>
      <c r="AL165" s="7"/>
      <c r="AM165" s="7"/>
      <c r="AN165" s="7">
        <v>1</v>
      </c>
      <c r="AO165" s="7">
        <v>100.65</v>
      </c>
      <c r="AP165" s="7">
        <v>5.0599999999999996</v>
      </c>
      <c r="AQ165" s="7">
        <v>146.49</v>
      </c>
      <c r="AR165" s="7" t="s">
        <v>158</v>
      </c>
      <c r="AS165" s="5" t="s">
        <v>1059</v>
      </c>
      <c r="AT165" s="5"/>
    </row>
    <row r="166" spans="1:46" ht="19.5" x14ac:dyDescent="0.55000000000000004">
      <c r="A166" s="5"/>
      <c r="B166" s="21">
        <v>302490</v>
      </c>
      <c r="C166" s="5" t="s">
        <v>1061</v>
      </c>
      <c r="D166" s="5" t="s">
        <v>1062</v>
      </c>
      <c r="E166" s="5" t="s">
        <v>153</v>
      </c>
      <c r="F166" s="5" t="s">
        <v>179</v>
      </c>
      <c r="G166" s="5" t="s">
        <v>155</v>
      </c>
      <c r="H166" s="11">
        <v>45040</v>
      </c>
      <c r="I166" s="11">
        <v>31420</v>
      </c>
      <c r="J166" s="11" t="s">
        <v>1063</v>
      </c>
      <c r="K166" s="11" t="s">
        <v>1064</v>
      </c>
      <c r="L166" s="5">
        <v>1</v>
      </c>
      <c r="M166" s="5">
        <v>3</v>
      </c>
      <c r="N166" s="7">
        <v>200</v>
      </c>
      <c r="O166" s="5">
        <v>25</v>
      </c>
      <c r="P166" s="7">
        <v>192.3</v>
      </c>
      <c r="Q166" s="5">
        <v>1</v>
      </c>
      <c r="R166" s="5">
        <v>0</v>
      </c>
      <c r="S166" s="9">
        <v>12</v>
      </c>
      <c r="T166" s="7">
        <v>17.309999999999999</v>
      </c>
      <c r="U166" s="9">
        <v>0</v>
      </c>
      <c r="V166" s="7"/>
      <c r="W166" s="9">
        <v>0</v>
      </c>
      <c r="X166" s="7">
        <v>0</v>
      </c>
      <c r="Y166" s="9">
        <v>0</v>
      </c>
      <c r="Z166" s="7">
        <v>0</v>
      </c>
      <c r="AA166" s="7">
        <v>10</v>
      </c>
      <c r="AB166" s="7">
        <v>9.6199999999999992</v>
      </c>
      <c r="AC166" s="7"/>
      <c r="AD166" s="7"/>
      <c r="AE166" s="7">
        <v>3</v>
      </c>
      <c r="AF166" s="7"/>
      <c r="AG166" s="7"/>
      <c r="AH166" s="7"/>
      <c r="AI166" s="7"/>
      <c r="AJ166" s="7"/>
      <c r="AK166" s="7">
        <v>232.23</v>
      </c>
      <c r="AL166" s="7"/>
      <c r="AM166" s="7"/>
      <c r="AN166" s="7">
        <v>1</v>
      </c>
      <c r="AO166" s="7">
        <v>95.31</v>
      </c>
      <c r="AP166" s="7">
        <v>4.6399999999999997</v>
      </c>
      <c r="AQ166" s="7">
        <v>131.28</v>
      </c>
      <c r="AR166" s="7" t="s">
        <v>191</v>
      </c>
      <c r="AS166" s="5" t="s">
        <v>358</v>
      </c>
      <c r="AT166" s="5"/>
    </row>
    <row r="167" spans="1:46" ht="19.5" x14ac:dyDescent="0.55000000000000004">
      <c r="A167" s="5"/>
      <c r="B167" s="21">
        <v>302492</v>
      </c>
      <c r="C167" s="5" t="s">
        <v>1066</v>
      </c>
      <c r="D167" s="5" t="s">
        <v>1067</v>
      </c>
      <c r="E167" s="5" t="s">
        <v>136</v>
      </c>
      <c r="F167" s="5" t="s">
        <v>179</v>
      </c>
      <c r="G167" s="5" t="s">
        <v>155</v>
      </c>
      <c r="H167" s="11">
        <v>45040</v>
      </c>
      <c r="I167" s="11">
        <v>31746</v>
      </c>
      <c r="J167" s="11" t="s">
        <v>1068</v>
      </c>
      <c r="K167" s="11" t="s">
        <v>1069</v>
      </c>
      <c r="L167" s="5">
        <v>1</v>
      </c>
      <c r="M167" s="5">
        <v>1</v>
      </c>
      <c r="N167" s="7">
        <v>200</v>
      </c>
      <c r="O167" s="5">
        <v>24</v>
      </c>
      <c r="P167" s="7">
        <v>184.62</v>
      </c>
      <c r="Q167" s="5">
        <v>1</v>
      </c>
      <c r="R167" s="5">
        <v>1</v>
      </c>
      <c r="S167" s="9">
        <v>14</v>
      </c>
      <c r="T167" s="7">
        <v>20.190000000000001</v>
      </c>
      <c r="U167" s="9">
        <v>0</v>
      </c>
      <c r="V167" s="7"/>
      <c r="W167" s="9">
        <v>0</v>
      </c>
      <c r="X167" s="7">
        <v>0</v>
      </c>
      <c r="Y167" s="9">
        <v>0</v>
      </c>
      <c r="Z167" s="7">
        <v>0</v>
      </c>
      <c r="AA167" s="7">
        <v>10</v>
      </c>
      <c r="AB167" s="7">
        <v>4.62</v>
      </c>
      <c r="AC167" s="7"/>
      <c r="AD167" s="7"/>
      <c r="AE167" s="7">
        <v>3.5</v>
      </c>
      <c r="AF167" s="7"/>
      <c r="AG167" s="7"/>
      <c r="AH167" s="7"/>
      <c r="AI167" s="7"/>
      <c r="AJ167" s="7"/>
      <c r="AK167" s="7">
        <v>222.93</v>
      </c>
      <c r="AL167" s="7"/>
      <c r="AM167" s="7"/>
      <c r="AN167" s="7">
        <v>1</v>
      </c>
      <c r="AO167" s="7">
        <v>95.81</v>
      </c>
      <c r="AP167" s="7">
        <v>4.46</v>
      </c>
      <c r="AQ167" s="7">
        <v>121.66</v>
      </c>
      <c r="AR167" s="7" t="s">
        <v>182</v>
      </c>
      <c r="AS167" s="5" t="s">
        <v>442</v>
      </c>
      <c r="AT167" s="5"/>
    </row>
    <row r="168" spans="1:46" ht="19.5" x14ac:dyDescent="0.55000000000000004">
      <c r="A168" s="5"/>
      <c r="B168" s="21">
        <v>302493</v>
      </c>
      <c r="C168" s="5" t="s">
        <v>1071</v>
      </c>
      <c r="D168" s="5" t="s">
        <v>1072</v>
      </c>
      <c r="E168" s="5" t="s">
        <v>136</v>
      </c>
      <c r="F168" s="5" t="s">
        <v>179</v>
      </c>
      <c r="G168" s="5" t="s">
        <v>155</v>
      </c>
      <c r="H168" s="11">
        <v>45040</v>
      </c>
      <c r="I168" s="11">
        <v>36713</v>
      </c>
      <c r="J168" s="11" t="s">
        <v>1073</v>
      </c>
      <c r="K168" s="11" t="s">
        <v>1074</v>
      </c>
      <c r="L168" s="5"/>
      <c r="M168" s="5"/>
      <c r="N168" s="7">
        <v>200</v>
      </c>
      <c r="O168" s="5">
        <v>25.5</v>
      </c>
      <c r="P168" s="7">
        <v>196.16</v>
      </c>
      <c r="Q168" s="5">
        <v>0</v>
      </c>
      <c r="R168" s="5">
        <v>0</v>
      </c>
      <c r="S168" s="9">
        <v>12</v>
      </c>
      <c r="T168" s="7">
        <v>17.309999999999999</v>
      </c>
      <c r="U168" s="9">
        <v>0</v>
      </c>
      <c r="V168" s="7"/>
      <c r="W168" s="9">
        <v>0</v>
      </c>
      <c r="X168" s="7">
        <v>0</v>
      </c>
      <c r="Y168" s="9">
        <v>0</v>
      </c>
      <c r="Z168" s="7">
        <v>0</v>
      </c>
      <c r="AA168" s="7">
        <v>10</v>
      </c>
      <c r="AB168" s="7">
        <v>10</v>
      </c>
      <c r="AC168" s="7"/>
      <c r="AD168" s="7"/>
      <c r="AE168" s="7">
        <v>3</v>
      </c>
      <c r="AF168" s="7"/>
      <c r="AG168" s="7"/>
      <c r="AH168" s="7"/>
      <c r="AI168" s="7"/>
      <c r="AJ168" s="7"/>
      <c r="AK168" s="7">
        <v>236.47</v>
      </c>
      <c r="AL168" s="7"/>
      <c r="AM168" s="7"/>
      <c r="AN168" s="7">
        <v>1</v>
      </c>
      <c r="AO168" s="7">
        <v>99.15</v>
      </c>
      <c r="AP168" s="7">
        <v>4.7300000000000004</v>
      </c>
      <c r="AQ168" s="7">
        <v>131.59</v>
      </c>
      <c r="AR168" s="7" t="s">
        <v>191</v>
      </c>
      <c r="AS168" s="5" t="s">
        <v>1075</v>
      </c>
      <c r="AT168" s="5"/>
    </row>
    <row r="169" spans="1:46" ht="19.5" x14ac:dyDescent="0.55000000000000004">
      <c r="A169" s="5"/>
      <c r="B169" s="21">
        <v>302494</v>
      </c>
      <c r="C169" s="5" t="s">
        <v>1077</v>
      </c>
      <c r="D169" s="5" t="s">
        <v>1078</v>
      </c>
      <c r="E169" s="5" t="s">
        <v>153</v>
      </c>
      <c r="F169" s="5" t="s">
        <v>179</v>
      </c>
      <c r="G169" s="5" t="s">
        <v>155</v>
      </c>
      <c r="H169" s="11">
        <v>45040</v>
      </c>
      <c r="I169" s="11">
        <v>37473</v>
      </c>
      <c r="J169" s="11" t="s">
        <v>1079</v>
      </c>
      <c r="K169" s="11" t="s">
        <v>1080</v>
      </c>
      <c r="L169" s="5">
        <v>1</v>
      </c>
      <c r="M169" s="5">
        <v>1</v>
      </c>
      <c r="N169" s="7">
        <v>200</v>
      </c>
      <c r="O169" s="5">
        <v>25.5</v>
      </c>
      <c r="P169" s="7">
        <v>196.16</v>
      </c>
      <c r="Q169" s="5">
        <v>0.5</v>
      </c>
      <c r="R169" s="5">
        <v>0</v>
      </c>
      <c r="S169" s="9">
        <v>20</v>
      </c>
      <c r="T169" s="7">
        <v>28.85</v>
      </c>
      <c r="U169" s="9">
        <v>0</v>
      </c>
      <c r="V169" s="7"/>
      <c r="W169" s="9">
        <v>0</v>
      </c>
      <c r="X169" s="7">
        <v>0</v>
      </c>
      <c r="Y169" s="9">
        <v>0</v>
      </c>
      <c r="Z169" s="7">
        <v>0</v>
      </c>
      <c r="AA169" s="7">
        <v>10</v>
      </c>
      <c r="AB169" s="7">
        <v>9.81</v>
      </c>
      <c r="AC169" s="7"/>
      <c r="AD169" s="7"/>
      <c r="AE169" s="7">
        <v>5</v>
      </c>
      <c r="AF169" s="7"/>
      <c r="AG169" s="7"/>
      <c r="AH169" s="7"/>
      <c r="AI169" s="7"/>
      <c r="AJ169" s="7"/>
      <c r="AK169" s="7">
        <v>249.82</v>
      </c>
      <c r="AL169" s="7"/>
      <c r="AM169" s="7"/>
      <c r="AN169" s="7">
        <v>1</v>
      </c>
      <c r="AO169" s="7">
        <v>104</v>
      </c>
      <c r="AP169" s="7">
        <v>5</v>
      </c>
      <c r="AQ169" s="7">
        <v>139.82</v>
      </c>
      <c r="AR169" s="7" t="s">
        <v>191</v>
      </c>
      <c r="AS169" s="5" t="s">
        <v>1081</v>
      </c>
      <c r="AT169" s="5"/>
    </row>
    <row r="170" spans="1:46" ht="19.5" x14ac:dyDescent="0.55000000000000004">
      <c r="A170" s="5"/>
      <c r="B170" s="21">
        <v>302502</v>
      </c>
      <c r="C170" s="5" t="s">
        <v>1083</v>
      </c>
      <c r="D170" s="5" t="s">
        <v>1084</v>
      </c>
      <c r="E170" s="5" t="s">
        <v>153</v>
      </c>
      <c r="F170" s="5" t="s">
        <v>1022</v>
      </c>
      <c r="G170" s="5" t="s">
        <v>155</v>
      </c>
      <c r="H170" s="11">
        <v>45041</v>
      </c>
      <c r="I170" s="11">
        <v>38143</v>
      </c>
      <c r="J170" s="11" t="s">
        <v>1085</v>
      </c>
      <c r="K170" s="11" t="s">
        <v>1086</v>
      </c>
      <c r="L170" s="5"/>
      <c r="M170" s="5"/>
      <c r="N170" s="7">
        <v>200</v>
      </c>
      <c r="O170" s="5">
        <v>24.5</v>
      </c>
      <c r="P170" s="7">
        <v>188.46</v>
      </c>
      <c r="Q170" s="5">
        <v>0</v>
      </c>
      <c r="R170" s="5">
        <v>1.5</v>
      </c>
      <c r="S170" s="9">
        <v>14</v>
      </c>
      <c r="T170" s="7">
        <v>20.190000000000001</v>
      </c>
      <c r="U170" s="9">
        <v>0</v>
      </c>
      <c r="V170" s="7"/>
      <c r="W170" s="9">
        <v>0</v>
      </c>
      <c r="X170" s="7">
        <v>0</v>
      </c>
      <c r="Y170" s="9">
        <v>0</v>
      </c>
      <c r="Z170" s="7">
        <v>0</v>
      </c>
      <c r="AA170" s="7">
        <v>10</v>
      </c>
      <c r="AB170" s="7"/>
      <c r="AC170" s="7"/>
      <c r="AD170" s="7"/>
      <c r="AE170" s="7">
        <v>3.5</v>
      </c>
      <c r="AF170" s="7"/>
      <c r="AG170" s="7"/>
      <c r="AH170" s="7"/>
      <c r="AI170" s="7"/>
      <c r="AJ170" s="7"/>
      <c r="AK170" s="7">
        <v>222.15</v>
      </c>
      <c r="AL170" s="7"/>
      <c r="AM170" s="7"/>
      <c r="AN170" s="7">
        <v>1</v>
      </c>
      <c r="AO170" s="7">
        <v>95.81</v>
      </c>
      <c r="AP170" s="7">
        <v>4.4400000000000004</v>
      </c>
      <c r="AQ170" s="7">
        <v>120.9</v>
      </c>
      <c r="AR170" s="7" t="s">
        <v>182</v>
      </c>
      <c r="AS170" s="5" t="s">
        <v>1087</v>
      </c>
      <c r="AT170" s="5"/>
    </row>
    <row r="171" spans="1:46" ht="19.5" x14ac:dyDescent="0.55000000000000004">
      <c r="A171" s="5"/>
      <c r="B171" s="21">
        <v>302508</v>
      </c>
      <c r="C171" s="5" t="s">
        <v>1089</v>
      </c>
      <c r="D171" s="5" t="s">
        <v>1090</v>
      </c>
      <c r="E171" s="5" t="s">
        <v>153</v>
      </c>
      <c r="F171" s="5" t="s">
        <v>1022</v>
      </c>
      <c r="G171" s="5" t="s">
        <v>155</v>
      </c>
      <c r="H171" s="11">
        <v>45041</v>
      </c>
      <c r="I171" s="11">
        <v>32643</v>
      </c>
      <c r="J171" s="11" t="s">
        <v>1091</v>
      </c>
      <c r="K171" s="11" t="s">
        <v>1092</v>
      </c>
      <c r="L171" s="5">
        <v>1</v>
      </c>
      <c r="M171" s="5">
        <v>3</v>
      </c>
      <c r="N171" s="7">
        <v>200</v>
      </c>
      <c r="O171" s="5">
        <v>25</v>
      </c>
      <c r="P171" s="7">
        <v>192.31</v>
      </c>
      <c r="Q171" s="5">
        <v>1</v>
      </c>
      <c r="R171" s="5">
        <v>0</v>
      </c>
      <c r="S171" s="9">
        <v>16</v>
      </c>
      <c r="T171" s="7">
        <v>23.08</v>
      </c>
      <c r="U171" s="9">
        <v>0</v>
      </c>
      <c r="V171" s="7"/>
      <c r="W171" s="9">
        <v>0</v>
      </c>
      <c r="X171" s="7">
        <v>0</v>
      </c>
      <c r="Y171" s="9">
        <v>8</v>
      </c>
      <c r="Z171" s="7">
        <v>7.69</v>
      </c>
      <c r="AA171" s="7">
        <v>10</v>
      </c>
      <c r="AB171" s="7">
        <v>9.6199999999999992</v>
      </c>
      <c r="AC171" s="7"/>
      <c r="AD171" s="7"/>
      <c r="AE171" s="7">
        <v>4.5</v>
      </c>
      <c r="AF171" s="7"/>
      <c r="AG171" s="7"/>
      <c r="AH171" s="7"/>
      <c r="AI171" s="7"/>
      <c r="AJ171" s="7"/>
      <c r="AK171" s="7">
        <v>247.2</v>
      </c>
      <c r="AL171" s="7"/>
      <c r="AM171" s="7"/>
      <c r="AN171" s="7">
        <v>1</v>
      </c>
      <c r="AO171" s="7">
        <v>96.81</v>
      </c>
      <c r="AP171" s="7">
        <v>4.9400000000000004</v>
      </c>
      <c r="AQ171" s="7">
        <v>144.44999999999999</v>
      </c>
      <c r="AR171" s="7" t="s">
        <v>158</v>
      </c>
      <c r="AS171" s="5" t="s">
        <v>199</v>
      </c>
      <c r="AT171" s="5"/>
    </row>
    <row r="172" spans="1:46" ht="19.5" x14ac:dyDescent="0.55000000000000004">
      <c r="A172" s="5"/>
      <c r="B172" s="21">
        <v>302512</v>
      </c>
      <c r="C172" s="5" t="s">
        <v>1094</v>
      </c>
      <c r="D172" s="5" t="s">
        <v>1095</v>
      </c>
      <c r="E172" s="5" t="s">
        <v>153</v>
      </c>
      <c r="F172" s="5" t="s">
        <v>1022</v>
      </c>
      <c r="G172" s="5" t="s">
        <v>155</v>
      </c>
      <c r="H172" s="11">
        <v>45041</v>
      </c>
      <c r="I172" s="11">
        <v>33834</v>
      </c>
      <c r="J172" s="11" t="s">
        <v>1096</v>
      </c>
      <c r="K172" s="11" t="s">
        <v>1097</v>
      </c>
      <c r="L172" s="5">
        <v>1</v>
      </c>
      <c r="M172" s="5">
        <v>1</v>
      </c>
      <c r="N172" s="7">
        <v>200</v>
      </c>
      <c r="O172" s="5">
        <v>24</v>
      </c>
      <c r="P172" s="7">
        <v>184.62</v>
      </c>
      <c r="Q172" s="5">
        <v>1</v>
      </c>
      <c r="R172" s="5">
        <v>1</v>
      </c>
      <c r="S172" s="9">
        <v>14</v>
      </c>
      <c r="T172" s="7">
        <v>20.190000000000001</v>
      </c>
      <c r="U172" s="9">
        <v>0</v>
      </c>
      <c r="V172" s="7"/>
      <c r="W172" s="9">
        <v>0</v>
      </c>
      <c r="X172" s="7">
        <v>0</v>
      </c>
      <c r="Y172" s="9">
        <v>0</v>
      </c>
      <c r="Z172" s="7">
        <v>0</v>
      </c>
      <c r="AA172" s="7">
        <v>10</v>
      </c>
      <c r="AB172" s="7">
        <v>4.62</v>
      </c>
      <c r="AC172" s="7"/>
      <c r="AD172" s="7"/>
      <c r="AE172" s="7">
        <v>3.5</v>
      </c>
      <c r="AF172" s="7"/>
      <c r="AG172" s="7"/>
      <c r="AH172" s="7"/>
      <c r="AI172" s="7"/>
      <c r="AJ172" s="7"/>
      <c r="AK172" s="7">
        <v>222.93</v>
      </c>
      <c r="AL172" s="7"/>
      <c r="AM172" s="7"/>
      <c r="AN172" s="7">
        <v>1</v>
      </c>
      <c r="AO172" s="7">
        <v>103.5</v>
      </c>
      <c r="AP172" s="7">
        <v>4.46</v>
      </c>
      <c r="AQ172" s="7">
        <v>113.97</v>
      </c>
      <c r="AR172" s="7" t="s">
        <v>494</v>
      </c>
      <c r="AS172" s="5" t="s">
        <v>501</v>
      </c>
      <c r="AT172" s="5"/>
    </row>
    <row r="173" spans="1:46" ht="19.5" x14ac:dyDescent="0.55000000000000004">
      <c r="A173" s="5"/>
      <c r="B173" s="21">
        <v>302513</v>
      </c>
      <c r="C173" s="5" t="s">
        <v>1099</v>
      </c>
      <c r="D173" s="5" t="s">
        <v>1100</v>
      </c>
      <c r="E173" s="5" t="s">
        <v>153</v>
      </c>
      <c r="F173" s="5" t="s">
        <v>991</v>
      </c>
      <c r="G173" s="5" t="s">
        <v>155</v>
      </c>
      <c r="H173" s="11">
        <v>45041</v>
      </c>
      <c r="I173" s="11">
        <v>36300</v>
      </c>
      <c r="J173" s="11" t="s">
        <v>1101</v>
      </c>
      <c r="K173" s="11" t="s">
        <v>1102</v>
      </c>
      <c r="L173" s="5">
        <v>1</v>
      </c>
      <c r="M173" s="5">
        <v>1</v>
      </c>
      <c r="N173" s="7">
        <v>200</v>
      </c>
      <c r="O173" s="5">
        <v>26</v>
      </c>
      <c r="P173" s="7">
        <v>200</v>
      </c>
      <c r="Q173" s="5">
        <v>0</v>
      </c>
      <c r="R173" s="5">
        <v>0</v>
      </c>
      <c r="S173" s="9">
        <v>36</v>
      </c>
      <c r="T173" s="7">
        <v>51.92</v>
      </c>
      <c r="U173" s="9">
        <v>0</v>
      </c>
      <c r="V173" s="7"/>
      <c r="W173" s="9">
        <v>0</v>
      </c>
      <c r="X173" s="7">
        <v>0</v>
      </c>
      <c r="Y173" s="9">
        <v>0</v>
      </c>
      <c r="Z173" s="7">
        <v>0</v>
      </c>
      <c r="AA173" s="7">
        <v>10</v>
      </c>
      <c r="AB173" s="7">
        <v>10</v>
      </c>
      <c r="AC173" s="7"/>
      <c r="AD173" s="7"/>
      <c r="AE173" s="7">
        <v>9</v>
      </c>
      <c r="AF173" s="7"/>
      <c r="AG173" s="7"/>
      <c r="AH173" s="7"/>
      <c r="AI173" s="7"/>
      <c r="AJ173" s="7"/>
      <c r="AK173" s="7">
        <v>280.92</v>
      </c>
      <c r="AL173" s="7"/>
      <c r="AM173" s="7"/>
      <c r="AN173" s="7">
        <v>1</v>
      </c>
      <c r="AO173" s="7">
        <v>105</v>
      </c>
      <c r="AP173" s="7">
        <v>5.62</v>
      </c>
      <c r="AQ173" s="7">
        <v>169.3</v>
      </c>
      <c r="AR173" s="7" t="s">
        <v>166</v>
      </c>
      <c r="AS173" s="5" t="s">
        <v>1103</v>
      </c>
      <c r="AT173" s="5"/>
    </row>
    <row r="174" spans="1:46" ht="19.5" x14ac:dyDescent="0.55000000000000004">
      <c r="A174" s="5"/>
      <c r="B174" s="21">
        <v>302514</v>
      </c>
      <c r="C174" s="5" t="s">
        <v>1105</v>
      </c>
      <c r="D174" s="5" t="s">
        <v>1106</v>
      </c>
      <c r="E174" s="5" t="s">
        <v>136</v>
      </c>
      <c r="F174" s="5" t="s">
        <v>991</v>
      </c>
      <c r="G174" s="5" t="s">
        <v>155</v>
      </c>
      <c r="H174" s="11">
        <v>45041</v>
      </c>
      <c r="I174" s="11">
        <v>37624</v>
      </c>
      <c r="J174" s="11" t="s">
        <v>1107</v>
      </c>
      <c r="K174" s="11" t="s">
        <v>1108</v>
      </c>
      <c r="L174" s="5"/>
      <c r="M174" s="5"/>
      <c r="N174" s="7">
        <v>200</v>
      </c>
      <c r="O174" s="5">
        <v>24.5</v>
      </c>
      <c r="P174" s="7">
        <v>188.46</v>
      </c>
      <c r="Q174" s="5">
        <v>0.5</v>
      </c>
      <c r="R174" s="5">
        <v>1</v>
      </c>
      <c r="S174" s="9">
        <v>28</v>
      </c>
      <c r="T174" s="7">
        <v>40.380000000000003</v>
      </c>
      <c r="U174" s="9">
        <v>0</v>
      </c>
      <c r="V174" s="7"/>
      <c r="W174" s="9">
        <v>0</v>
      </c>
      <c r="X174" s="7">
        <v>0</v>
      </c>
      <c r="Y174" s="9">
        <v>0</v>
      </c>
      <c r="Z174" s="7">
        <v>0</v>
      </c>
      <c r="AA174" s="7">
        <v>10</v>
      </c>
      <c r="AB174" s="7">
        <v>4.8099999999999996</v>
      </c>
      <c r="AC174" s="7"/>
      <c r="AD174" s="7"/>
      <c r="AE174" s="7">
        <v>7</v>
      </c>
      <c r="AF174" s="7"/>
      <c r="AG174" s="7"/>
      <c r="AH174" s="7"/>
      <c r="AI174" s="7"/>
      <c r="AJ174" s="7"/>
      <c r="AK174" s="7">
        <v>250.65</v>
      </c>
      <c r="AL174" s="7"/>
      <c r="AM174" s="7"/>
      <c r="AN174" s="7">
        <v>1</v>
      </c>
      <c r="AO174" s="7">
        <v>96.81</v>
      </c>
      <c r="AP174" s="7">
        <v>5.01</v>
      </c>
      <c r="AQ174" s="7">
        <v>147.83000000000001</v>
      </c>
      <c r="AR174" s="7" t="s">
        <v>158</v>
      </c>
      <c r="AS174" s="5" t="s">
        <v>1109</v>
      </c>
      <c r="AT174" s="5"/>
    </row>
    <row r="175" spans="1:46" ht="19.5" x14ac:dyDescent="0.55000000000000004">
      <c r="A175" s="5"/>
      <c r="B175" s="21">
        <v>302517</v>
      </c>
      <c r="C175" s="5" t="s">
        <v>1111</v>
      </c>
      <c r="D175" s="5" t="s">
        <v>1112</v>
      </c>
      <c r="E175" s="5" t="s">
        <v>136</v>
      </c>
      <c r="F175" s="5" t="s">
        <v>991</v>
      </c>
      <c r="G175" s="5" t="s">
        <v>155</v>
      </c>
      <c r="H175" s="11">
        <v>45041</v>
      </c>
      <c r="I175" s="11">
        <v>36895</v>
      </c>
      <c r="J175" s="11" t="s">
        <v>1113</v>
      </c>
      <c r="K175" s="11" t="s">
        <v>1114</v>
      </c>
      <c r="L175" s="5">
        <v>1</v>
      </c>
      <c r="M175" s="5"/>
      <c r="N175" s="7">
        <v>200</v>
      </c>
      <c r="O175" s="5">
        <v>19.5</v>
      </c>
      <c r="P175" s="7">
        <v>150</v>
      </c>
      <c r="Q175" s="5">
        <v>5.5</v>
      </c>
      <c r="R175" s="5">
        <v>1</v>
      </c>
      <c r="S175" s="9">
        <v>10</v>
      </c>
      <c r="T175" s="7">
        <v>14.42</v>
      </c>
      <c r="U175" s="9">
        <v>0</v>
      </c>
      <c r="V175" s="7"/>
      <c r="W175" s="9">
        <v>0</v>
      </c>
      <c r="X175" s="7">
        <v>0</v>
      </c>
      <c r="Y175" s="9">
        <v>0</v>
      </c>
      <c r="Z175" s="7">
        <v>0</v>
      </c>
      <c r="AA175" s="7">
        <v>10</v>
      </c>
      <c r="AB175" s="7">
        <v>2.88</v>
      </c>
      <c r="AC175" s="7"/>
      <c r="AD175" s="7"/>
      <c r="AE175" s="7">
        <v>2.5</v>
      </c>
      <c r="AF175" s="7"/>
      <c r="AG175" s="7"/>
      <c r="AH175" s="7"/>
      <c r="AI175" s="7"/>
      <c r="AJ175" s="7"/>
      <c r="AK175" s="7">
        <v>179.8</v>
      </c>
      <c r="AL175" s="7"/>
      <c r="AM175" s="7"/>
      <c r="AN175" s="7">
        <v>1</v>
      </c>
      <c r="AO175" s="7">
        <v>63.04</v>
      </c>
      <c r="AP175" s="7">
        <v>3.6</v>
      </c>
      <c r="AQ175" s="7">
        <v>112.16</v>
      </c>
      <c r="AR175" s="7" t="s">
        <v>494</v>
      </c>
      <c r="AS175" s="5" t="s">
        <v>1115</v>
      </c>
      <c r="AT175" s="5"/>
    </row>
    <row r="176" spans="1:46" ht="19.5" x14ac:dyDescent="0.55000000000000004">
      <c r="A176" s="5"/>
      <c r="B176" s="21">
        <v>302518</v>
      </c>
      <c r="C176" s="5" t="s">
        <v>1117</v>
      </c>
      <c r="D176" s="5" t="s">
        <v>1118</v>
      </c>
      <c r="E176" s="5" t="s">
        <v>153</v>
      </c>
      <c r="F176" s="5" t="s">
        <v>991</v>
      </c>
      <c r="G176" s="5" t="s">
        <v>155</v>
      </c>
      <c r="H176" s="11">
        <v>45041</v>
      </c>
      <c r="I176" s="11">
        <v>30960</v>
      </c>
      <c r="J176" s="11" t="s">
        <v>1119</v>
      </c>
      <c r="K176" s="11" t="s">
        <v>1120</v>
      </c>
      <c r="L176" s="5">
        <v>1</v>
      </c>
      <c r="M176" s="5">
        <v>1</v>
      </c>
      <c r="N176" s="7">
        <v>200</v>
      </c>
      <c r="O176" s="5">
        <v>26</v>
      </c>
      <c r="P176" s="7">
        <v>200</v>
      </c>
      <c r="Q176" s="5">
        <v>0</v>
      </c>
      <c r="R176" s="5">
        <v>0</v>
      </c>
      <c r="S176" s="9">
        <v>30</v>
      </c>
      <c r="T176" s="7">
        <v>43.27</v>
      </c>
      <c r="U176" s="9">
        <v>0</v>
      </c>
      <c r="V176" s="7"/>
      <c r="W176" s="9">
        <v>0</v>
      </c>
      <c r="X176" s="7">
        <v>0</v>
      </c>
      <c r="Y176" s="9">
        <v>0</v>
      </c>
      <c r="Z176" s="7">
        <v>0</v>
      </c>
      <c r="AA176" s="7">
        <v>10</v>
      </c>
      <c r="AB176" s="7">
        <v>10</v>
      </c>
      <c r="AC176" s="7"/>
      <c r="AD176" s="7"/>
      <c r="AE176" s="7">
        <v>7.5</v>
      </c>
      <c r="AF176" s="7"/>
      <c r="AG176" s="7"/>
      <c r="AH176" s="7"/>
      <c r="AI176" s="7"/>
      <c r="AJ176" s="7"/>
      <c r="AK176" s="7">
        <v>270.77</v>
      </c>
      <c r="AL176" s="7"/>
      <c r="AM176" s="7"/>
      <c r="AN176" s="7">
        <v>1</v>
      </c>
      <c r="AO176" s="7">
        <v>104.5</v>
      </c>
      <c r="AP176" s="7">
        <v>5.42</v>
      </c>
      <c r="AQ176" s="7">
        <v>159.85</v>
      </c>
      <c r="AR176" s="7" t="s">
        <v>174</v>
      </c>
      <c r="AS176" s="5" t="s">
        <v>994</v>
      </c>
      <c r="AT176" s="5"/>
    </row>
    <row r="177" spans="1:46" ht="19.5" x14ac:dyDescent="0.55000000000000004">
      <c r="A177" s="5"/>
      <c r="B177" s="21">
        <v>302519</v>
      </c>
      <c r="C177" s="5" t="s">
        <v>1122</v>
      </c>
      <c r="D177" s="5" t="s">
        <v>1123</v>
      </c>
      <c r="E177" s="5" t="s">
        <v>153</v>
      </c>
      <c r="F177" s="5" t="s">
        <v>991</v>
      </c>
      <c r="G177" s="5" t="s">
        <v>155</v>
      </c>
      <c r="H177" s="11">
        <v>45041</v>
      </c>
      <c r="I177" s="11">
        <v>29922</v>
      </c>
      <c r="J177" s="11" t="s">
        <v>1124</v>
      </c>
      <c r="K177" s="11" t="s">
        <v>1125</v>
      </c>
      <c r="L177" s="5">
        <v>1</v>
      </c>
      <c r="M177" s="5">
        <v>3</v>
      </c>
      <c r="N177" s="7">
        <v>200</v>
      </c>
      <c r="O177" s="5">
        <v>26</v>
      </c>
      <c r="P177" s="7">
        <v>200</v>
      </c>
      <c r="Q177" s="5">
        <v>0</v>
      </c>
      <c r="R177" s="5">
        <v>0</v>
      </c>
      <c r="S177" s="9">
        <v>32</v>
      </c>
      <c r="T177" s="7">
        <v>46.15</v>
      </c>
      <c r="U177" s="9">
        <v>0</v>
      </c>
      <c r="V177" s="7"/>
      <c r="W177" s="9">
        <v>0</v>
      </c>
      <c r="X177" s="7">
        <v>0</v>
      </c>
      <c r="Y177" s="9">
        <v>0</v>
      </c>
      <c r="Z177" s="7">
        <v>0</v>
      </c>
      <c r="AA177" s="7">
        <v>10</v>
      </c>
      <c r="AB177" s="7">
        <v>10</v>
      </c>
      <c r="AC177" s="7"/>
      <c r="AD177" s="7"/>
      <c r="AE177" s="7">
        <v>8</v>
      </c>
      <c r="AF177" s="7"/>
      <c r="AG177" s="7"/>
      <c r="AH177" s="7"/>
      <c r="AI177" s="7"/>
      <c r="AJ177" s="7"/>
      <c r="AK177" s="7">
        <v>274.14999999999998</v>
      </c>
      <c r="AL177" s="7"/>
      <c r="AM177" s="7"/>
      <c r="AN177" s="7">
        <v>1</v>
      </c>
      <c r="AO177" s="7">
        <v>104.5</v>
      </c>
      <c r="AP177" s="7">
        <v>5.48</v>
      </c>
      <c r="AQ177" s="7">
        <v>163.16999999999999</v>
      </c>
      <c r="AR177" s="7" t="s">
        <v>166</v>
      </c>
      <c r="AS177" s="5" t="s">
        <v>1036</v>
      </c>
      <c r="AT177" s="5"/>
    </row>
    <row r="178" spans="1:46" ht="19.5" x14ac:dyDescent="0.55000000000000004">
      <c r="A178" s="5"/>
      <c r="B178" s="21">
        <v>302522</v>
      </c>
      <c r="C178" s="5" t="s">
        <v>1127</v>
      </c>
      <c r="D178" s="5" t="s">
        <v>1128</v>
      </c>
      <c r="E178" s="5" t="s">
        <v>136</v>
      </c>
      <c r="F178" s="5" t="s">
        <v>991</v>
      </c>
      <c r="G178" s="5" t="s">
        <v>155</v>
      </c>
      <c r="H178" s="11">
        <v>45041</v>
      </c>
      <c r="I178" s="11">
        <v>31837</v>
      </c>
      <c r="J178" s="11" t="s">
        <v>1129</v>
      </c>
      <c r="K178" s="11" t="s">
        <v>1130</v>
      </c>
      <c r="L178" s="5">
        <v>1</v>
      </c>
      <c r="M178" s="5">
        <v>2</v>
      </c>
      <c r="N178" s="7">
        <v>200</v>
      </c>
      <c r="O178" s="5">
        <v>25</v>
      </c>
      <c r="P178" s="7">
        <v>192.31</v>
      </c>
      <c r="Q178" s="5">
        <v>1</v>
      </c>
      <c r="R178" s="5">
        <v>0</v>
      </c>
      <c r="S178" s="9">
        <v>28</v>
      </c>
      <c r="T178" s="7">
        <v>40.380000000000003</v>
      </c>
      <c r="U178" s="9">
        <v>0</v>
      </c>
      <c r="V178" s="7"/>
      <c r="W178" s="9">
        <v>0</v>
      </c>
      <c r="X178" s="7">
        <v>0</v>
      </c>
      <c r="Y178" s="9">
        <v>0</v>
      </c>
      <c r="Z178" s="7">
        <v>0</v>
      </c>
      <c r="AA178" s="7">
        <v>10</v>
      </c>
      <c r="AB178" s="7">
        <v>9.6199999999999992</v>
      </c>
      <c r="AC178" s="7"/>
      <c r="AD178" s="7"/>
      <c r="AE178" s="7">
        <v>7</v>
      </c>
      <c r="AF178" s="7"/>
      <c r="AG178" s="7"/>
      <c r="AH178" s="7"/>
      <c r="AI178" s="7"/>
      <c r="AJ178" s="7"/>
      <c r="AK178" s="7">
        <v>259.31</v>
      </c>
      <c r="AL178" s="7"/>
      <c r="AM178" s="7"/>
      <c r="AN178" s="7">
        <v>1</v>
      </c>
      <c r="AO178" s="7">
        <v>96.31</v>
      </c>
      <c r="AP178" s="7">
        <v>5.19</v>
      </c>
      <c r="AQ178" s="7">
        <v>156.81</v>
      </c>
      <c r="AR178" s="7" t="s">
        <v>174</v>
      </c>
      <c r="AS178" s="5" t="s">
        <v>1131</v>
      </c>
      <c r="AT178" s="5"/>
    </row>
    <row r="179" spans="1:46" ht="19.5" x14ac:dyDescent="0.55000000000000004">
      <c r="A179" s="5"/>
      <c r="B179" s="21">
        <v>302523</v>
      </c>
      <c r="C179" s="5" t="s">
        <v>1133</v>
      </c>
      <c r="D179" s="5" t="s">
        <v>1134</v>
      </c>
      <c r="E179" s="5" t="s">
        <v>153</v>
      </c>
      <c r="F179" s="5" t="s">
        <v>991</v>
      </c>
      <c r="G179" s="5" t="s">
        <v>155</v>
      </c>
      <c r="H179" s="11">
        <v>45041</v>
      </c>
      <c r="I179" s="11">
        <v>37645</v>
      </c>
      <c r="J179" s="11" t="s">
        <v>1135</v>
      </c>
      <c r="K179" s="11" t="s">
        <v>1136</v>
      </c>
      <c r="L179" s="5"/>
      <c r="M179" s="5"/>
      <c r="N179" s="7">
        <v>200</v>
      </c>
      <c r="O179" s="5">
        <v>25.5</v>
      </c>
      <c r="P179" s="7">
        <v>196.16</v>
      </c>
      <c r="Q179" s="5">
        <v>0</v>
      </c>
      <c r="R179" s="5">
        <v>0</v>
      </c>
      <c r="S179" s="9">
        <v>30</v>
      </c>
      <c r="T179" s="7">
        <v>43.27</v>
      </c>
      <c r="U179" s="9">
        <v>0</v>
      </c>
      <c r="V179" s="7"/>
      <c r="W179" s="9">
        <v>0</v>
      </c>
      <c r="X179" s="7">
        <v>0</v>
      </c>
      <c r="Y179" s="9">
        <v>0</v>
      </c>
      <c r="Z179" s="7">
        <v>0</v>
      </c>
      <c r="AA179" s="7">
        <v>10</v>
      </c>
      <c r="AB179" s="7">
        <v>10</v>
      </c>
      <c r="AC179" s="7"/>
      <c r="AD179" s="7"/>
      <c r="AE179" s="7">
        <v>7.5</v>
      </c>
      <c r="AF179" s="7"/>
      <c r="AG179" s="7"/>
      <c r="AH179" s="7"/>
      <c r="AI179" s="7"/>
      <c r="AJ179" s="7"/>
      <c r="AK179" s="7">
        <v>266.93</v>
      </c>
      <c r="AL179" s="7"/>
      <c r="AM179" s="7"/>
      <c r="AN179" s="7">
        <v>1</v>
      </c>
      <c r="AO179" s="7">
        <v>100.15</v>
      </c>
      <c r="AP179" s="7">
        <v>5.34</v>
      </c>
      <c r="AQ179" s="7">
        <v>160.44</v>
      </c>
      <c r="AR179" s="7" t="s">
        <v>166</v>
      </c>
      <c r="AS179" s="5" t="s">
        <v>1137</v>
      </c>
      <c r="AT179" s="5"/>
    </row>
    <row r="180" spans="1:46" ht="19.5" x14ac:dyDescent="0.55000000000000004">
      <c r="A180" s="5"/>
      <c r="B180" s="21">
        <v>302524</v>
      </c>
      <c r="C180" s="5" t="s">
        <v>1139</v>
      </c>
      <c r="D180" s="5" t="s">
        <v>1140</v>
      </c>
      <c r="E180" s="5" t="s">
        <v>153</v>
      </c>
      <c r="F180" s="5" t="s">
        <v>179</v>
      </c>
      <c r="G180" s="5" t="s">
        <v>155</v>
      </c>
      <c r="H180" s="11">
        <v>45041</v>
      </c>
      <c r="I180" s="11">
        <v>30943</v>
      </c>
      <c r="J180" s="11" t="s">
        <v>1141</v>
      </c>
      <c r="K180" s="11" t="s">
        <v>1142</v>
      </c>
      <c r="L180" s="5">
        <v>1</v>
      </c>
      <c r="M180" s="5">
        <v>3</v>
      </c>
      <c r="N180" s="7">
        <v>200</v>
      </c>
      <c r="O180" s="5">
        <v>26</v>
      </c>
      <c r="P180" s="7">
        <v>200</v>
      </c>
      <c r="Q180" s="5">
        <v>0</v>
      </c>
      <c r="R180" s="5">
        <v>0</v>
      </c>
      <c r="S180" s="9">
        <v>14</v>
      </c>
      <c r="T180" s="7">
        <v>20.190000000000001</v>
      </c>
      <c r="U180" s="9">
        <v>0</v>
      </c>
      <c r="V180" s="7"/>
      <c r="W180" s="9">
        <v>0</v>
      </c>
      <c r="X180" s="7">
        <v>0</v>
      </c>
      <c r="Y180" s="9">
        <v>0</v>
      </c>
      <c r="Z180" s="7">
        <v>0</v>
      </c>
      <c r="AA180" s="7">
        <v>10</v>
      </c>
      <c r="AB180" s="7">
        <v>10</v>
      </c>
      <c r="AC180" s="7"/>
      <c r="AD180" s="7"/>
      <c r="AE180" s="7">
        <v>3.5</v>
      </c>
      <c r="AF180" s="7"/>
      <c r="AG180" s="7"/>
      <c r="AH180" s="7"/>
      <c r="AI180" s="7"/>
      <c r="AJ180" s="7"/>
      <c r="AK180" s="7">
        <v>243.69</v>
      </c>
      <c r="AL180" s="7"/>
      <c r="AM180" s="7"/>
      <c r="AN180" s="7">
        <v>1</v>
      </c>
      <c r="AO180" s="7">
        <v>103.5</v>
      </c>
      <c r="AP180" s="7">
        <v>4.87</v>
      </c>
      <c r="AQ180" s="7">
        <v>134.32</v>
      </c>
      <c r="AR180" s="7" t="s">
        <v>191</v>
      </c>
      <c r="AS180" s="5" t="s">
        <v>971</v>
      </c>
      <c r="AT180" s="5"/>
    </row>
    <row r="181" spans="1:46" ht="19.5" x14ac:dyDescent="0.55000000000000004">
      <c r="A181" s="5"/>
      <c r="B181" s="21">
        <v>302527</v>
      </c>
      <c r="C181" s="5" t="s">
        <v>1144</v>
      </c>
      <c r="D181" s="5" t="s">
        <v>1145</v>
      </c>
      <c r="E181" s="5" t="s">
        <v>153</v>
      </c>
      <c r="F181" s="5" t="s">
        <v>179</v>
      </c>
      <c r="G181" s="5" t="s">
        <v>155</v>
      </c>
      <c r="H181" s="11">
        <v>45041</v>
      </c>
      <c r="I181" s="11">
        <v>35864</v>
      </c>
      <c r="J181" s="11" t="s">
        <v>1146</v>
      </c>
      <c r="K181" s="11" t="s">
        <v>1147</v>
      </c>
      <c r="L181" s="5">
        <v>1</v>
      </c>
      <c r="M181" s="5">
        <v>1</v>
      </c>
      <c r="N181" s="7">
        <v>200</v>
      </c>
      <c r="O181" s="5">
        <v>24.5</v>
      </c>
      <c r="P181" s="7">
        <v>188.46</v>
      </c>
      <c r="Q181" s="5">
        <v>1</v>
      </c>
      <c r="R181" s="5">
        <v>0.5</v>
      </c>
      <c r="S181" s="9">
        <v>10</v>
      </c>
      <c r="T181" s="7">
        <v>14.42</v>
      </c>
      <c r="U181" s="9">
        <v>0</v>
      </c>
      <c r="V181" s="7"/>
      <c r="W181" s="9">
        <v>0</v>
      </c>
      <c r="X181" s="7">
        <v>0</v>
      </c>
      <c r="Y181" s="9">
        <v>0</v>
      </c>
      <c r="Z181" s="7">
        <v>0</v>
      </c>
      <c r="AA181" s="7">
        <v>10</v>
      </c>
      <c r="AB181" s="7">
        <v>4.62</v>
      </c>
      <c r="AC181" s="7"/>
      <c r="AD181" s="7"/>
      <c r="AE181" s="7">
        <v>2.5</v>
      </c>
      <c r="AF181" s="7"/>
      <c r="AG181" s="7"/>
      <c r="AH181" s="7"/>
      <c r="AI181" s="7"/>
      <c r="AJ181" s="7"/>
      <c r="AK181" s="7">
        <v>220</v>
      </c>
      <c r="AL181" s="7"/>
      <c r="AM181" s="7"/>
      <c r="AN181" s="7">
        <v>1</v>
      </c>
      <c r="AO181" s="7">
        <v>94.81</v>
      </c>
      <c r="AP181" s="7">
        <v>4.4000000000000004</v>
      </c>
      <c r="AQ181" s="7">
        <v>119.79</v>
      </c>
      <c r="AR181" s="7" t="s">
        <v>494</v>
      </c>
      <c r="AS181" s="5" t="s">
        <v>1148</v>
      </c>
      <c r="AT181" s="5"/>
    </row>
    <row r="182" spans="1:46" ht="19.5" x14ac:dyDescent="0.55000000000000004">
      <c r="A182" s="5"/>
      <c r="B182" s="21">
        <v>302529</v>
      </c>
      <c r="C182" s="5" t="s">
        <v>1150</v>
      </c>
      <c r="D182" s="5" t="s">
        <v>1151</v>
      </c>
      <c r="E182" s="5" t="s">
        <v>153</v>
      </c>
      <c r="F182" s="5" t="s">
        <v>179</v>
      </c>
      <c r="G182" s="5" t="s">
        <v>155</v>
      </c>
      <c r="H182" s="11">
        <v>45041</v>
      </c>
      <c r="I182" s="11">
        <v>36557</v>
      </c>
      <c r="J182" s="11" t="s">
        <v>1152</v>
      </c>
      <c r="K182" s="11" t="s">
        <v>1153</v>
      </c>
      <c r="L182" s="5">
        <v>1</v>
      </c>
      <c r="M182" s="5">
        <v>1</v>
      </c>
      <c r="N182" s="7">
        <v>200</v>
      </c>
      <c r="O182" s="5">
        <v>24.5</v>
      </c>
      <c r="P182" s="7">
        <v>188.46</v>
      </c>
      <c r="Q182" s="5">
        <v>1</v>
      </c>
      <c r="R182" s="5">
        <v>0.5</v>
      </c>
      <c r="S182" s="9">
        <v>10</v>
      </c>
      <c r="T182" s="7">
        <v>14.42</v>
      </c>
      <c r="U182" s="9">
        <v>0</v>
      </c>
      <c r="V182" s="7"/>
      <c r="W182" s="9">
        <v>0</v>
      </c>
      <c r="X182" s="7">
        <v>0</v>
      </c>
      <c r="Y182" s="9">
        <v>0</v>
      </c>
      <c r="Z182" s="7">
        <v>0</v>
      </c>
      <c r="AA182" s="7">
        <v>10</v>
      </c>
      <c r="AB182" s="7">
        <v>4.62</v>
      </c>
      <c r="AC182" s="7"/>
      <c r="AD182" s="7"/>
      <c r="AE182" s="7">
        <v>2.5</v>
      </c>
      <c r="AF182" s="7"/>
      <c r="AG182" s="7"/>
      <c r="AH182" s="7"/>
      <c r="AI182" s="7"/>
      <c r="AJ182" s="7"/>
      <c r="AK182" s="7">
        <v>220</v>
      </c>
      <c r="AL182" s="7"/>
      <c r="AM182" s="7"/>
      <c r="AN182" s="7">
        <v>1</v>
      </c>
      <c r="AO182" s="7">
        <v>94.81</v>
      </c>
      <c r="AP182" s="7">
        <v>4.4000000000000004</v>
      </c>
      <c r="AQ182" s="7">
        <v>119.79</v>
      </c>
      <c r="AR182" s="7" t="s">
        <v>494</v>
      </c>
      <c r="AS182" s="5" t="s">
        <v>1148</v>
      </c>
      <c r="AT182" s="5"/>
    </row>
    <row r="183" spans="1:46" ht="19.5" x14ac:dyDescent="0.55000000000000004">
      <c r="A183" s="5"/>
      <c r="B183" s="21">
        <v>302530</v>
      </c>
      <c r="C183" s="5" t="s">
        <v>1155</v>
      </c>
      <c r="D183" s="5" t="s">
        <v>1156</v>
      </c>
      <c r="E183" s="5" t="s">
        <v>153</v>
      </c>
      <c r="F183" s="5" t="s">
        <v>179</v>
      </c>
      <c r="G183" s="5" t="s">
        <v>155</v>
      </c>
      <c r="H183" s="11">
        <v>45041</v>
      </c>
      <c r="I183" s="11">
        <v>36175</v>
      </c>
      <c r="J183" s="11" t="s">
        <v>1157</v>
      </c>
      <c r="K183" s="11" t="s">
        <v>1158</v>
      </c>
      <c r="L183" s="5"/>
      <c r="M183" s="5"/>
      <c r="N183" s="7">
        <v>200</v>
      </c>
      <c r="O183" s="5">
        <v>26</v>
      </c>
      <c r="P183" s="7">
        <v>200</v>
      </c>
      <c r="Q183" s="5">
        <v>0</v>
      </c>
      <c r="R183" s="5">
        <v>0</v>
      </c>
      <c r="S183" s="9">
        <v>16</v>
      </c>
      <c r="T183" s="7">
        <v>23.08</v>
      </c>
      <c r="U183" s="9">
        <v>0</v>
      </c>
      <c r="V183" s="7"/>
      <c r="W183" s="9">
        <v>0</v>
      </c>
      <c r="X183" s="7">
        <v>0</v>
      </c>
      <c r="Y183" s="9">
        <v>0</v>
      </c>
      <c r="Z183" s="7">
        <v>0</v>
      </c>
      <c r="AA183" s="7">
        <v>10</v>
      </c>
      <c r="AB183" s="7">
        <v>10</v>
      </c>
      <c r="AC183" s="7"/>
      <c r="AD183" s="7"/>
      <c r="AE183" s="7">
        <v>4</v>
      </c>
      <c r="AF183" s="7"/>
      <c r="AG183" s="7"/>
      <c r="AH183" s="7"/>
      <c r="AI183" s="7"/>
      <c r="AJ183" s="7"/>
      <c r="AK183" s="7">
        <v>247.08</v>
      </c>
      <c r="AL183" s="7"/>
      <c r="AM183" s="7"/>
      <c r="AN183" s="7">
        <v>1</v>
      </c>
      <c r="AO183" s="7">
        <v>104</v>
      </c>
      <c r="AP183" s="7">
        <v>4.9400000000000004</v>
      </c>
      <c r="AQ183" s="7">
        <v>137.13999999999999</v>
      </c>
      <c r="AR183" s="7" t="s">
        <v>191</v>
      </c>
      <c r="AS183" s="5" t="s">
        <v>770</v>
      </c>
      <c r="AT183" s="5"/>
    </row>
    <row r="184" spans="1:46" ht="19.5" x14ac:dyDescent="0.55000000000000004">
      <c r="A184" s="5"/>
      <c r="B184" s="21">
        <v>302550</v>
      </c>
      <c r="C184" s="5" t="s">
        <v>1160</v>
      </c>
      <c r="D184" s="5" t="s">
        <v>1161</v>
      </c>
      <c r="E184" s="5" t="s">
        <v>136</v>
      </c>
      <c r="F184" s="5" t="s">
        <v>1022</v>
      </c>
      <c r="G184" s="5" t="s">
        <v>256</v>
      </c>
      <c r="H184" s="11">
        <v>45042</v>
      </c>
      <c r="I184" s="11">
        <v>32728</v>
      </c>
      <c r="J184" s="11" t="s">
        <v>1162</v>
      </c>
      <c r="K184" s="11" t="s">
        <v>1163</v>
      </c>
      <c r="L184" s="5">
        <v>1</v>
      </c>
      <c r="M184" s="5">
        <v>2</v>
      </c>
      <c r="N184" s="7">
        <v>212</v>
      </c>
      <c r="O184" s="5">
        <v>26</v>
      </c>
      <c r="P184" s="7">
        <v>212</v>
      </c>
      <c r="Q184" s="5">
        <v>0</v>
      </c>
      <c r="R184" s="5">
        <v>0</v>
      </c>
      <c r="S184" s="9">
        <v>30</v>
      </c>
      <c r="T184" s="7">
        <v>45.87</v>
      </c>
      <c r="U184" s="9">
        <v>0</v>
      </c>
      <c r="V184" s="7"/>
      <c r="W184" s="9">
        <v>0</v>
      </c>
      <c r="X184" s="7">
        <v>0</v>
      </c>
      <c r="Y184" s="9">
        <v>0</v>
      </c>
      <c r="Z184" s="7">
        <v>0</v>
      </c>
      <c r="AA184" s="7">
        <v>10</v>
      </c>
      <c r="AB184" s="7">
        <v>10</v>
      </c>
      <c r="AC184" s="7"/>
      <c r="AD184" s="7"/>
      <c r="AE184" s="7">
        <v>7.5</v>
      </c>
      <c r="AF184" s="7">
        <v>6</v>
      </c>
      <c r="AG184" s="7"/>
      <c r="AH184" s="7"/>
      <c r="AI184" s="7"/>
      <c r="AJ184" s="7"/>
      <c r="AK184" s="7">
        <v>291.37</v>
      </c>
      <c r="AL184" s="7"/>
      <c r="AM184" s="7"/>
      <c r="AN184" s="7">
        <v>1</v>
      </c>
      <c r="AO184" s="7">
        <v>110.5</v>
      </c>
      <c r="AP184" s="7">
        <v>5.82</v>
      </c>
      <c r="AQ184" s="7">
        <v>174.05</v>
      </c>
      <c r="AR184" s="7" t="s">
        <v>259</v>
      </c>
      <c r="AS184" s="5" t="s">
        <v>1164</v>
      </c>
      <c r="AT184" s="5"/>
    </row>
    <row r="185" spans="1:46" ht="19.5" x14ac:dyDescent="0.55000000000000004">
      <c r="A185" s="5"/>
      <c r="B185" s="21">
        <v>302551</v>
      </c>
      <c r="C185" s="5" t="s">
        <v>1166</v>
      </c>
      <c r="D185" s="5" t="s">
        <v>1167</v>
      </c>
      <c r="E185" s="5" t="s">
        <v>153</v>
      </c>
      <c r="F185" s="5" t="s">
        <v>1022</v>
      </c>
      <c r="G185" s="5" t="s">
        <v>155</v>
      </c>
      <c r="H185" s="11">
        <v>45042</v>
      </c>
      <c r="I185" s="11">
        <v>34374</v>
      </c>
      <c r="J185" s="11" t="s">
        <v>1168</v>
      </c>
      <c r="K185" s="11" t="s">
        <v>1169</v>
      </c>
      <c r="L185" s="5">
        <v>1</v>
      </c>
      <c r="M185" s="5"/>
      <c r="N185" s="7">
        <v>200</v>
      </c>
      <c r="O185" s="5">
        <v>25</v>
      </c>
      <c r="P185" s="7">
        <v>192.31</v>
      </c>
      <c r="Q185" s="5">
        <v>0</v>
      </c>
      <c r="R185" s="5">
        <v>1</v>
      </c>
      <c r="S185" s="9">
        <v>8</v>
      </c>
      <c r="T185" s="7">
        <v>11.54</v>
      </c>
      <c r="U185" s="9">
        <v>0</v>
      </c>
      <c r="V185" s="7"/>
      <c r="W185" s="9">
        <v>0</v>
      </c>
      <c r="X185" s="7">
        <v>0</v>
      </c>
      <c r="Y185" s="9">
        <v>0</v>
      </c>
      <c r="Z185" s="7">
        <v>0</v>
      </c>
      <c r="AA185" s="7">
        <v>10</v>
      </c>
      <c r="AB185" s="7">
        <v>5</v>
      </c>
      <c r="AC185" s="7"/>
      <c r="AD185" s="7"/>
      <c r="AE185" s="7">
        <v>2</v>
      </c>
      <c r="AF185" s="7"/>
      <c r="AG185" s="7"/>
      <c r="AH185" s="7"/>
      <c r="AI185" s="7"/>
      <c r="AJ185" s="7"/>
      <c r="AK185" s="7">
        <v>220.85</v>
      </c>
      <c r="AL185" s="7"/>
      <c r="AM185" s="7"/>
      <c r="AN185" s="7">
        <v>1</v>
      </c>
      <c r="AO185" s="7">
        <v>94.31</v>
      </c>
      <c r="AP185" s="7">
        <v>4.42</v>
      </c>
      <c r="AQ185" s="7">
        <v>121.12</v>
      </c>
      <c r="AR185" s="7" t="s">
        <v>182</v>
      </c>
      <c r="AS185" s="5" t="s">
        <v>1170</v>
      </c>
      <c r="AT185" s="5"/>
    </row>
    <row r="186" spans="1:46" ht="19.5" x14ac:dyDescent="0.55000000000000004">
      <c r="A186" s="5"/>
      <c r="B186" s="21">
        <v>302553</v>
      </c>
      <c r="C186" s="5" t="s">
        <v>1172</v>
      </c>
      <c r="D186" s="5" t="s">
        <v>1173</v>
      </c>
      <c r="E186" s="5" t="s">
        <v>136</v>
      </c>
      <c r="F186" s="5" t="s">
        <v>1022</v>
      </c>
      <c r="G186" s="5" t="s">
        <v>155</v>
      </c>
      <c r="H186" s="11">
        <v>45042</v>
      </c>
      <c r="I186" s="11">
        <v>31877</v>
      </c>
      <c r="J186" s="11" t="s">
        <v>1174</v>
      </c>
      <c r="K186" s="11" t="s">
        <v>1175</v>
      </c>
      <c r="L186" s="5">
        <v>1</v>
      </c>
      <c r="M186" s="5">
        <v>2</v>
      </c>
      <c r="N186" s="7">
        <v>200</v>
      </c>
      <c r="O186" s="5">
        <v>26</v>
      </c>
      <c r="P186" s="7">
        <v>200</v>
      </c>
      <c r="Q186" s="5">
        <v>0</v>
      </c>
      <c r="R186" s="5">
        <v>0</v>
      </c>
      <c r="S186" s="9">
        <v>18</v>
      </c>
      <c r="T186" s="7">
        <v>25.96</v>
      </c>
      <c r="U186" s="9">
        <v>0</v>
      </c>
      <c r="V186" s="7"/>
      <c r="W186" s="9">
        <v>0</v>
      </c>
      <c r="X186" s="7">
        <v>0</v>
      </c>
      <c r="Y186" s="9">
        <v>0</v>
      </c>
      <c r="Z186" s="7">
        <v>0</v>
      </c>
      <c r="AA186" s="7">
        <v>10</v>
      </c>
      <c r="AB186" s="7">
        <v>10</v>
      </c>
      <c r="AC186" s="7"/>
      <c r="AD186" s="7"/>
      <c r="AE186" s="7">
        <v>4.5</v>
      </c>
      <c r="AF186" s="7"/>
      <c r="AG186" s="7"/>
      <c r="AH186" s="7"/>
      <c r="AI186" s="7"/>
      <c r="AJ186" s="7"/>
      <c r="AK186" s="7">
        <v>250.46</v>
      </c>
      <c r="AL186" s="7"/>
      <c r="AM186" s="7"/>
      <c r="AN186" s="7">
        <v>1</v>
      </c>
      <c r="AO186" s="7">
        <v>104</v>
      </c>
      <c r="AP186" s="7">
        <v>5.01</v>
      </c>
      <c r="AQ186" s="7">
        <v>140.44999999999999</v>
      </c>
      <c r="AR186" s="7" t="s">
        <v>158</v>
      </c>
      <c r="AS186" s="5" t="s">
        <v>781</v>
      </c>
      <c r="AT186" s="5"/>
    </row>
    <row r="187" spans="1:46" ht="19.5" x14ac:dyDescent="0.55000000000000004">
      <c r="A187" s="5"/>
      <c r="B187" s="21">
        <v>302555</v>
      </c>
      <c r="C187" s="5" t="s">
        <v>1177</v>
      </c>
      <c r="D187" s="5" t="s">
        <v>1178</v>
      </c>
      <c r="E187" s="5" t="s">
        <v>153</v>
      </c>
      <c r="F187" s="5" t="s">
        <v>1022</v>
      </c>
      <c r="G187" s="5" t="s">
        <v>155</v>
      </c>
      <c r="H187" s="11">
        <v>45042</v>
      </c>
      <c r="I187" s="11">
        <v>33524</v>
      </c>
      <c r="J187" s="11" t="s">
        <v>1179</v>
      </c>
      <c r="K187" s="11" t="s">
        <v>1180</v>
      </c>
      <c r="L187" s="5">
        <v>1</v>
      </c>
      <c r="M187" s="5">
        <v>1</v>
      </c>
      <c r="N187" s="7">
        <v>200</v>
      </c>
      <c r="O187" s="5">
        <v>26</v>
      </c>
      <c r="P187" s="7">
        <v>200</v>
      </c>
      <c r="Q187" s="5">
        <v>0</v>
      </c>
      <c r="R187" s="5">
        <v>0</v>
      </c>
      <c r="S187" s="9">
        <v>18</v>
      </c>
      <c r="T187" s="7">
        <v>25.96</v>
      </c>
      <c r="U187" s="9">
        <v>0</v>
      </c>
      <c r="V187" s="7"/>
      <c r="W187" s="9">
        <v>0</v>
      </c>
      <c r="X187" s="7">
        <v>0</v>
      </c>
      <c r="Y187" s="9">
        <v>0</v>
      </c>
      <c r="Z187" s="7">
        <v>0</v>
      </c>
      <c r="AA187" s="7">
        <v>10</v>
      </c>
      <c r="AB187" s="7">
        <v>10</v>
      </c>
      <c r="AC187" s="7"/>
      <c r="AD187" s="7"/>
      <c r="AE187" s="7">
        <v>4.5</v>
      </c>
      <c r="AF187" s="7"/>
      <c r="AG187" s="7"/>
      <c r="AH187" s="7"/>
      <c r="AI187" s="7"/>
      <c r="AJ187" s="7"/>
      <c r="AK187" s="7">
        <v>250.46</v>
      </c>
      <c r="AL187" s="7"/>
      <c r="AM187" s="7"/>
      <c r="AN187" s="7">
        <v>1</v>
      </c>
      <c r="AO187" s="7">
        <v>104.5</v>
      </c>
      <c r="AP187" s="7">
        <v>5.01</v>
      </c>
      <c r="AQ187" s="7">
        <v>139.94999999999999</v>
      </c>
      <c r="AR187" s="7" t="s">
        <v>191</v>
      </c>
      <c r="AS187" s="5" t="s">
        <v>839</v>
      </c>
      <c r="AT187" s="5"/>
    </row>
    <row r="188" spans="1:46" ht="19.5" x14ac:dyDescent="0.55000000000000004">
      <c r="A188" s="5"/>
      <c r="B188" s="21">
        <v>302556</v>
      </c>
      <c r="C188" s="5" t="s">
        <v>1182</v>
      </c>
      <c r="D188" s="5" t="s">
        <v>1183</v>
      </c>
      <c r="E188" s="5" t="s">
        <v>136</v>
      </c>
      <c r="F188" s="5" t="s">
        <v>1022</v>
      </c>
      <c r="G188" s="5" t="s">
        <v>155</v>
      </c>
      <c r="H188" s="11">
        <v>45042</v>
      </c>
      <c r="I188" s="11">
        <v>32348</v>
      </c>
      <c r="J188" s="11" t="s">
        <v>1184</v>
      </c>
      <c r="K188" s="11" t="s">
        <v>1185</v>
      </c>
      <c r="L188" s="5">
        <v>1</v>
      </c>
      <c r="M188" s="5">
        <v>2</v>
      </c>
      <c r="N188" s="7">
        <v>200</v>
      </c>
      <c r="O188" s="5">
        <v>26</v>
      </c>
      <c r="P188" s="7">
        <v>200</v>
      </c>
      <c r="Q188" s="5">
        <v>0</v>
      </c>
      <c r="R188" s="5">
        <v>0</v>
      </c>
      <c r="S188" s="9">
        <v>14</v>
      </c>
      <c r="T188" s="7">
        <v>20.190000000000001</v>
      </c>
      <c r="U188" s="9">
        <v>0</v>
      </c>
      <c r="V188" s="7"/>
      <c r="W188" s="9">
        <v>0</v>
      </c>
      <c r="X188" s="7">
        <v>0</v>
      </c>
      <c r="Y188" s="9">
        <v>0</v>
      </c>
      <c r="Z188" s="7">
        <v>0</v>
      </c>
      <c r="AA188" s="7">
        <v>10</v>
      </c>
      <c r="AB188" s="7">
        <v>10</v>
      </c>
      <c r="AC188" s="7"/>
      <c r="AD188" s="7"/>
      <c r="AE188" s="7">
        <v>3.5</v>
      </c>
      <c r="AF188" s="7"/>
      <c r="AG188" s="7"/>
      <c r="AH188" s="7"/>
      <c r="AI188" s="7"/>
      <c r="AJ188" s="7"/>
      <c r="AK188" s="7">
        <v>243.69</v>
      </c>
      <c r="AL188" s="7"/>
      <c r="AM188" s="7"/>
      <c r="AN188" s="7">
        <v>1</v>
      </c>
      <c r="AO188" s="7">
        <v>103.5</v>
      </c>
      <c r="AP188" s="7">
        <v>4.87</v>
      </c>
      <c r="AQ188" s="7">
        <v>134.32</v>
      </c>
      <c r="AR188" s="7" t="s">
        <v>191</v>
      </c>
      <c r="AS188" s="5" t="s">
        <v>971</v>
      </c>
      <c r="AT188" s="5"/>
    </row>
    <row r="189" spans="1:46" ht="19.5" x14ac:dyDescent="0.55000000000000004">
      <c r="A189" s="5"/>
      <c r="B189" s="21">
        <v>302557</v>
      </c>
      <c r="C189" s="5" t="s">
        <v>1187</v>
      </c>
      <c r="D189" s="5" t="s">
        <v>1188</v>
      </c>
      <c r="E189" s="5" t="s">
        <v>153</v>
      </c>
      <c r="F189" s="5" t="s">
        <v>171</v>
      </c>
      <c r="G189" s="5" t="s">
        <v>155</v>
      </c>
      <c r="H189" s="11">
        <v>45042</v>
      </c>
      <c r="I189" s="11">
        <v>31670</v>
      </c>
      <c r="J189" s="11" t="s">
        <v>1189</v>
      </c>
      <c r="K189" s="11" t="s">
        <v>1190</v>
      </c>
      <c r="L189" s="5">
        <v>1</v>
      </c>
      <c r="M189" s="5">
        <v>3</v>
      </c>
      <c r="N189" s="7">
        <v>200</v>
      </c>
      <c r="O189" s="5">
        <v>25</v>
      </c>
      <c r="P189" s="7">
        <v>192.31</v>
      </c>
      <c r="Q189" s="5">
        <v>1</v>
      </c>
      <c r="R189" s="5">
        <v>0</v>
      </c>
      <c r="S189" s="9">
        <v>20</v>
      </c>
      <c r="T189" s="7">
        <v>28.85</v>
      </c>
      <c r="U189" s="9">
        <v>0</v>
      </c>
      <c r="V189" s="7"/>
      <c r="W189" s="9">
        <v>0</v>
      </c>
      <c r="X189" s="7">
        <v>0</v>
      </c>
      <c r="Y189" s="9">
        <v>0</v>
      </c>
      <c r="Z189" s="7">
        <v>0</v>
      </c>
      <c r="AA189" s="7">
        <v>10</v>
      </c>
      <c r="AB189" s="7">
        <v>9.6199999999999992</v>
      </c>
      <c r="AC189" s="7"/>
      <c r="AD189" s="7"/>
      <c r="AE189" s="7">
        <v>5</v>
      </c>
      <c r="AF189" s="7"/>
      <c r="AG189" s="7"/>
      <c r="AH189" s="7"/>
      <c r="AI189" s="7"/>
      <c r="AJ189" s="7"/>
      <c r="AK189" s="7">
        <v>245.78</v>
      </c>
      <c r="AL189" s="7"/>
      <c r="AM189" s="7"/>
      <c r="AN189" s="7">
        <v>1</v>
      </c>
      <c r="AO189" s="7">
        <v>104</v>
      </c>
      <c r="AP189" s="7">
        <v>4.92</v>
      </c>
      <c r="AQ189" s="7">
        <v>135.86000000000001</v>
      </c>
      <c r="AR189" s="7" t="s">
        <v>191</v>
      </c>
      <c r="AS189" s="5" t="s">
        <v>1191</v>
      </c>
      <c r="AT189" s="5"/>
    </row>
    <row r="190" spans="1:46" ht="19.5" x14ac:dyDescent="0.55000000000000004">
      <c r="A190" s="5"/>
      <c r="B190" s="21">
        <v>302571</v>
      </c>
      <c r="C190" s="5" t="s">
        <v>1193</v>
      </c>
      <c r="D190" s="5" t="s">
        <v>1194</v>
      </c>
      <c r="E190" s="5" t="s">
        <v>153</v>
      </c>
      <c r="F190" s="5" t="s">
        <v>607</v>
      </c>
      <c r="G190" s="5" t="s">
        <v>625</v>
      </c>
      <c r="H190" s="11">
        <v>45042</v>
      </c>
      <c r="I190" s="11">
        <v>36505</v>
      </c>
      <c r="J190" s="11" t="s">
        <v>1195</v>
      </c>
      <c r="K190" s="11" t="s">
        <v>1196</v>
      </c>
      <c r="L190" s="5"/>
      <c r="M190" s="5"/>
      <c r="N190" s="7">
        <v>200</v>
      </c>
      <c r="O190" s="5">
        <v>25</v>
      </c>
      <c r="P190" s="7">
        <v>192.31</v>
      </c>
      <c r="Q190" s="5">
        <v>1</v>
      </c>
      <c r="R190" s="5">
        <v>0</v>
      </c>
      <c r="S190" s="9">
        <v>12</v>
      </c>
      <c r="T190" s="7">
        <v>17.309999999999999</v>
      </c>
      <c r="U190" s="9">
        <v>0</v>
      </c>
      <c r="V190" s="7"/>
      <c r="W190" s="9">
        <v>0</v>
      </c>
      <c r="X190" s="7">
        <v>0</v>
      </c>
      <c r="Y190" s="9">
        <v>0</v>
      </c>
      <c r="Z190" s="7">
        <v>0</v>
      </c>
      <c r="AA190" s="7">
        <v>10</v>
      </c>
      <c r="AB190" s="7">
        <v>9.6199999999999992</v>
      </c>
      <c r="AC190" s="7"/>
      <c r="AD190" s="7"/>
      <c r="AE190" s="7">
        <v>3</v>
      </c>
      <c r="AF190" s="7"/>
      <c r="AG190" s="7"/>
      <c r="AH190" s="7"/>
      <c r="AI190" s="7"/>
      <c r="AJ190" s="7"/>
      <c r="AK190" s="7">
        <v>232.24</v>
      </c>
      <c r="AL190" s="7"/>
      <c r="AM190" s="7"/>
      <c r="AN190" s="7">
        <v>1</v>
      </c>
      <c r="AO190" s="7">
        <v>103</v>
      </c>
      <c r="AP190" s="7">
        <v>4.6399999999999997</v>
      </c>
      <c r="AQ190" s="7">
        <v>123.6</v>
      </c>
      <c r="AR190" s="7" t="s">
        <v>182</v>
      </c>
      <c r="AS190" s="5" t="s">
        <v>1197</v>
      </c>
      <c r="AT190" s="5"/>
    </row>
    <row r="191" spans="1:46" ht="19.5" x14ac:dyDescent="0.55000000000000004">
      <c r="A191" s="5"/>
      <c r="B191" s="21">
        <v>302598</v>
      </c>
      <c r="C191" s="5" t="s">
        <v>1199</v>
      </c>
      <c r="D191" s="5" t="s">
        <v>1200</v>
      </c>
      <c r="E191" s="5" t="s">
        <v>153</v>
      </c>
      <c r="F191" s="5" t="s">
        <v>1022</v>
      </c>
      <c r="G191" s="5" t="s">
        <v>155</v>
      </c>
      <c r="H191" s="11">
        <v>45048</v>
      </c>
      <c r="I191" s="11">
        <v>34827</v>
      </c>
      <c r="J191" s="11" t="s">
        <v>1201</v>
      </c>
      <c r="K191" s="11" t="s">
        <v>1202</v>
      </c>
      <c r="L191" s="5">
        <v>1</v>
      </c>
      <c r="M191" s="5">
        <v>1</v>
      </c>
      <c r="N191" s="7">
        <v>200</v>
      </c>
      <c r="O191" s="5">
        <v>24</v>
      </c>
      <c r="P191" s="7">
        <v>184.62</v>
      </c>
      <c r="Q191" s="5">
        <v>1</v>
      </c>
      <c r="R191" s="5">
        <v>1</v>
      </c>
      <c r="S191" s="9">
        <v>14</v>
      </c>
      <c r="T191" s="7">
        <v>20.190000000000001</v>
      </c>
      <c r="U191" s="9">
        <v>0</v>
      </c>
      <c r="V191" s="7"/>
      <c r="W191" s="9">
        <v>0</v>
      </c>
      <c r="X191" s="7">
        <v>0</v>
      </c>
      <c r="Y191" s="9">
        <v>0</v>
      </c>
      <c r="Z191" s="7">
        <v>0</v>
      </c>
      <c r="AA191" s="7">
        <v>10</v>
      </c>
      <c r="AB191" s="7">
        <v>4.62</v>
      </c>
      <c r="AC191" s="7"/>
      <c r="AD191" s="7"/>
      <c r="AE191" s="7">
        <v>3.5</v>
      </c>
      <c r="AF191" s="7"/>
      <c r="AG191" s="7"/>
      <c r="AH191" s="7"/>
      <c r="AI191" s="7"/>
      <c r="AJ191" s="7"/>
      <c r="AK191" s="7">
        <v>222.93</v>
      </c>
      <c r="AL191" s="7"/>
      <c r="AM191" s="7"/>
      <c r="AN191" s="7">
        <v>1</v>
      </c>
      <c r="AO191" s="7">
        <v>95.81</v>
      </c>
      <c r="AP191" s="7">
        <v>4.46</v>
      </c>
      <c r="AQ191" s="7">
        <v>121.66</v>
      </c>
      <c r="AR191" s="7" t="s">
        <v>182</v>
      </c>
      <c r="AS191" s="5" t="s">
        <v>442</v>
      </c>
      <c r="AT191" s="5"/>
    </row>
    <row r="192" spans="1:46" ht="19.5" x14ac:dyDescent="0.55000000000000004">
      <c r="A192" s="5"/>
      <c r="B192" s="21">
        <v>302634</v>
      </c>
      <c r="C192" s="5" t="s">
        <v>1204</v>
      </c>
      <c r="D192" s="5" t="s">
        <v>1205</v>
      </c>
      <c r="E192" s="5" t="s">
        <v>136</v>
      </c>
      <c r="F192" s="5" t="s">
        <v>1206</v>
      </c>
      <c r="G192" s="5" t="s">
        <v>155</v>
      </c>
      <c r="H192" s="11">
        <v>45049</v>
      </c>
      <c r="I192" s="11">
        <v>37351</v>
      </c>
      <c r="J192" s="11" t="s">
        <v>1207</v>
      </c>
      <c r="K192" s="11" t="s">
        <v>1208</v>
      </c>
      <c r="L192" s="5"/>
      <c r="M192" s="5"/>
      <c r="N192" s="7">
        <v>200</v>
      </c>
      <c r="O192" s="5">
        <v>24.5</v>
      </c>
      <c r="P192" s="7">
        <v>188.46</v>
      </c>
      <c r="Q192" s="5">
        <v>1.5</v>
      </c>
      <c r="R192" s="5">
        <v>0</v>
      </c>
      <c r="S192" s="9">
        <v>20</v>
      </c>
      <c r="T192" s="7">
        <v>28.85</v>
      </c>
      <c r="U192" s="9">
        <v>0</v>
      </c>
      <c r="V192" s="7"/>
      <c r="W192" s="9">
        <v>0</v>
      </c>
      <c r="X192" s="7">
        <v>0</v>
      </c>
      <c r="Y192" s="9">
        <v>0</v>
      </c>
      <c r="Z192" s="7">
        <v>0</v>
      </c>
      <c r="AA192" s="7">
        <v>10</v>
      </c>
      <c r="AB192" s="7">
        <v>9.42</v>
      </c>
      <c r="AC192" s="7"/>
      <c r="AD192" s="7"/>
      <c r="AE192" s="7">
        <v>5</v>
      </c>
      <c r="AF192" s="7"/>
      <c r="AG192" s="7"/>
      <c r="AH192" s="7"/>
      <c r="AI192" s="7"/>
      <c r="AJ192" s="7"/>
      <c r="AK192" s="7">
        <v>241.73</v>
      </c>
      <c r="AL192" s="7"/>
      <c r="AM192" s="7"/>
      <c r="AN192" s="7">
        <v>1</v>
      </c>
      <c r="AO192" s="7">
        <v>91.96</v>
      </c>
      <c r="AP192" s="7">
        <v>4.83</v>
      </c>
      <c r="AQ192" s="7">
        <v>143.94</v>
      </c>
      <c r="AR192" s="7" t="s">
        <v>158</v>
      </c>
      <c r="AS192" s="5" t="s">
        <v>1209</v>
      </c>
      <c r="AT192" s="5"/>
    </row>
    <row r="193" spans="1:46" ht="19.5" x14ac:dyDescent="0.55000000000000004">
      <c r="A193" s="5"/>
      <c r="B193" s="21">
        <v>302643</v>
      </c>
      <c r="C193" s="5" t="s">
        <v>1211</v>
      </c>
      <c r="D193" s="5" t="s">
        <v>1212</v>
      </c>
      <c r="E193" s="5" t="s">
        <v>153</v>
      </c>
      <c r="F193" s="5" t="s">
        <v>1206</v>
      </c>
      <c r="G193" s="5" t="s">
        <v>155</v>
      </c>
      <c r="H193" s="11">
        <v>45052</v>
      </c>
      <c r="I193" s="11">
        <v>32905</v>
      </c>
      <c r="J193" s="11" t="s">
        <v>1213</v>
      </c>
      <c r="K193" s="11" t="s">
        <v>1214</v>
      </c>
      <c r="L193" s="5">
        <v>1</v>
      </c>
      <c r="M193" s="5">
        <v>2</v>
      </c>
      <c r="N193" s="7">
        <v>200</v>
      </c>
      <c r="O193" s="5">
        <v>26</v>
      </c>
      <c r="P193" s="7">
        <v>200</v>
      </c>
      <c r="Q193" s="5">
        <v>0</v>
      </c>
      <c r="R193" s="5">
        <v>0</v>
      </c>
      <c r="S193" s="9">
        <v>30</v>
      </c>
      <c r="T193" s="7">
        <v>43.27</v>
      </c>
      <c r="U193" s="9">
        <v>0</v>
      </c>
      <c r="V193" s="7"/>
      <c r="W193" s="9">
        <v>0</v>
      </c>
      <c r="X193" s="7">
        <v>0</v>
      </c>
      <c r="Y193" s="9">
        <v>0</v>
      </c>
      <c r="Z193" s="7">
        <v>0</v>
      </c>
      <c r="AA193" s="7">
        <v>10</v>
      </c>
      <c r="AB193" s="7">
        <v>10</v>
      </c>
      <c r="AC193" s="7"/>
      <c r="AD193" s="7"/>
      <c r="AE193" s="7">
        <v>7.5</v>
      </c>
      <c r="AF193" s="7"/>
      <c r="AG193" s="7"/>
      <c r="AH193" s="7"/>
      <c r="AI193" s="7"/>
      <c r="AJ193" s="7"/>
      <c r="AK193" s="7">
        <v>270.77</v>
      </c>
      <c r="AL193" s="7"/>
      <c r="AM193" s="7"/>
      <c r="AN193" s="7">
        <v>1</v>
      </c>
      <c r="AO193" s="7">
        <v>104.5</v>
      </c>
      <c r="AP193" s="7">
        <v>5.42</v>
      </c>
      <c r="AQ193" s="7">
        <v>159.85</v>
      </c>
      <c r="AR193" s="7" t="s">
        <v>174</v>
      </c>
      <c r="AS193" s="5" t="s">
        <v>994</v>
      </c>
      <c r="AT193" s="5"/>
    </row>
    <row r="194" spans="1:46" ht="19.5" x14ac:dyDescent="0.55000000000000004">
      <c r="A194" s="5"/>
      <c r="B194" s="21">
        <v>302645</v>
      </c>
      <c r="C194" s="5" t="s">
        <v>1216</v>
      </c>
      <c r="D194" s="5" t="s">
        <v>1217</v>
      </c>
      <c r="E194" s="5" t="s">
        <v>153</v>
      </c>
      <c r="F194" s="5" t="s">
        <v>187</v>
      </c>
      <c r="G194" s="5" t="s">
        <v>582</v>
      </c>
      <c r="H194" s="11">
        <v>45052</v>
      </c>
      <c r="I194" s="11">
        <v>30332</v>
      </c>
      <c r="J194" s="11" t="s">
        <v>1218</v>
      </c>
      <c r="K194" s="11" t="s">
        <v>1219</v>
      </c>
      <c r="L194" s="5">
        <v>1</v>
      </c>
      <c r="M194" s="5">
        <v>3</v>
      </c>
      <c r="N194" s="7">
        <v>200</v>
      </c>
      <c r="O194" s="5">
        <v>26</v>
      </c>
      <c r="P194" s="7">
        <v>200</v>
      </c>
      <c r="Q194" s="5">
        <v>0</v>
      </c>
      <c r="R194" s="5">
        <v>0</v>
      </c>
      <c r="S194" s="9">
        <v>14</v>
      </c>
      <c r="T194" s="7">
        <v>20.190000000000001</v>
      </c>
      <c r="U194" s="9">
        <v>0</v>
      </c>
      <c r="V194" s="7"/>
      <c r="W194" s="9">
        <v>0</v>
      </c>
      <c r="X194" s="7">
        <v>0</v>
      </c>
      <c r="Y194" s="9">
        <v>0</v>
      </c>
      <c r="Z194" s="7">
        <v>0</v>
      </c>
      <c r="AA194" s="7">
        <v>10</v>
      </c>
      <c r="AB194" s="7">
        <v>10</v>
      </c>
      <c r="AC194" s="7"/>
      <c r="AD194" s="7"/>
      <c r="AE194" s="7">
        <v>3.5</v>
      </c>
      <c r="AF194" s="7"/>
      <c r="AG194" s="7"/>
      <c r="AH194" s="7"/>
      <c r="AI194" s="7"/>
      <c r="AJ194" s="7"/>
      <c r="AK194" s="7">
        <v>243.69</v>
      </c>
      <c r="AL194" s="7"/>
      <c r="AM194" s="7"/>
      <c r="AN194" s="7">
        <v>1</v>
      </c>
      <c r="AO194" s="7">
        <v>103.5</v>
      </c>
      <c r="AP194" s="7">
        <v>4.87</v>
      </c>
      <c r="AQ194" s="7">
        <v>134.32</v>
      </c>
      <c r="AR194" s="7" t="s">
        <v>191</v>
      </c>
      <c r="AS194" s="5" t="s">
        <v>971</v>
      </c>
      <c r="AT194" s="5"/>
    </row>
    <row r="195" spans="1:46" ht="19.5" x14ac:dyDescent="0.55000000000000004">
      <c r="A195" s="5"/>
      <c r="B195" s="21">
        <v>302652</v>
      </c>
      <c r="C195" s="5" t="s">
        <v>1221</v>
      </c>
      <c r="D195" s="5" t="s">
        <v>1222</v>
      </c>
      <c r="E195" s="5" t="s">
        <v>153</v>
      </c>
      <c r="F195" s="5" t="s">
        <v>163</v>
      </c>
      <c r="G195" s="5" t="s">
        <v>155</v>
      </c>
      <c r="H195" s="11">
        <v>45055</v>
      </c>
      <c r="I195" s="11">
        <v>34952</v>
      </c>
      <c r="J195" s="11" t="s">
        <v>1223</v>
      </c>
      <c r="K195" s="11" t="s">
        <v>1224</v>
      </c>
      <c r="L195" s="5">
        <v>1</v>
      </c>
      <c r="M195" s="5">
        <v>1</v>
      </c>
      <c r="N195" s="7">
        <v>200</v>
      </c>
      <c r="O195" s="5">
        <v>26</v>
      </c>
      <c r="P195" s="7">
        <v>200</v>
      </c>
      <c r="Q195" s="5">
        <v>0</v>
      </c>
      <c r="R195" s="5">
        <v>0</v>
      </c>
      <c r="S195" s="9">
        <v>26</v>
      </c>
      <c r="T195" s="7">
        <v>37.5</v>
      </c>
      <c r="U195" s="9">
        <v>0</v>
      </c>
      <c r="V195" s="7"/>
      <c r="W195" s="9">
        <v>0</v>
      </c>
      <c r="X195" s="7">
        <v>0</v>
      </c>
      <c r="Y195" s="9">
        <v>0</v>
      </c>
      <c r="Z195" s="7">
        <v>0</v>
      </c>
      <c r="AA195" s="7">
        <v>10</v>
      </c>
      <c r="AB195" s="7">
        <v>10</v>
      </c>
      <c r="AC195" s="7"/>
      <c r="AD195" s="7"/>
      <c r="AE195" s="7">
        <v>6.5</v>
      </c>
      <c r="AF195" s="7"/>
      <c r="AG195" s="7"/>
      <c r="AH195" s="7"/>
      <c r="AI195" s="7"/>
      <c r="AJ195" s="7"/>
      <c r="AK195" s="7">
        <v>264</v>
      </c>
      <c r="AL195" s="7"/>
      <c r="AM195" s="7"/>
      <c r="AN195" s="7">
        <v>1</v>
      </c>
      <c r="AO195" s="7">
        <v>104</v>
      </c>
      <c r="AP195" s="7">
        <v>5.28</v>
      </c>
      <c r="AQ195" s="7">
        <v>153.72</v>
      </c>
      <c r="AR195" s="7" t="s">
        <v>174</v>
      </c>
      <c r="AS195" s="5" t="s">
        <v>810</v>
      </c>
      <c r="AT195" s="5"/>
    </row>
    <row r="196" spans="1:46" ht="19.5" x14ac:dyDescent="0.55000000000000004">
      <c r="A196" s="5"/>
      <c r="B196" s="21">
        <v>302653</v>
      </c>
      <c r="C196" s="5" t="s">
        <v>1226</v>
      </c>
      <c r="D196" s="5" t="s">
        <v>1227</v>
      </c>
      <c r="E196" s="5" t="s">
        <v>153</v>
      </c>
      <c r="F196" s="5" t="s">
        <v>991</v>
      </c>
      <c r="G196" s="5" t="s">
        <v>155</v>
      </c>
      <c r="H196" s="11">
        <v>45055</v>
      </c>
      <c r="I196" s="11">
        <v>36174</v>
      </c>
      <c r="J196" s="11" t="s">
        <v>1228</v>
      </c>
      <c r="K196" s="11" t="s">
        <v>1229</v>
      </c>
      <c r="L196" s="5"/>
      <c r="M196" s="5"/>
      <c r="N196" s="7">
        <v>200</v>
      </c>
      <c r="O196" s="5">
        <v>22</v>
      </c>
      <c r="P196" s="7">
        <v>169.23</v>
      </c>
      <c r="Q196" s="5">
        <v>0</v>
      </c>
      <c r="R196" s="5">
        <v>3</v>
      </c>
      <c r="S196" s="9">
        <v>18</v>
      </c>
      <c r="T196" s="7">
        <v>25.96</v>
      </c>
      <c r="U196" s="9">
        <v>0</v>
      </c>
      <c r="V196" s="7"/>
      <c r="W196" s="9">
        <v>0</v>
      </c>
      <c r="X196" s="7">
        <v>0</v>
      </c>
      <c r="Y196" s="9">
        <v>0</v>
      </c>
      <c r="Z196" s="7">
        <v>0</v>
      </c>
      <c r="AA196" s="7">
        <v>10</v>
      </c>
      <c r="AB196" s="7"/>
      <c r="AC196" s="7"/>
      <c r="AD196" s="7"/>
      <c r="AE196" s="7">
        <v>4.5</v>
      </c>
      <c r="AF196" s="7"/>
      <c r="AG196" s="7"/>
      <c r="AH196" s="7"/>
      <c r="AI196" s="7"/>
      <c r="AJ196" s="7"/>
      <c r="AK196" s="7">
        <v>209.69</v>
      </c>
      <c r="AL196" s="7"/>
      <c r="AM196" s="7"/>
      <c r="AN196" s="7">
        <v>1</v>
      </c>
      <c r="AO196" s="7">
        <v>88.11</v>
      </c>
      <c r="AP196" s="7">
        <v>4.1900000000000004</v>
      </c>
      <c r="AQ196" s="7">
        <v>116.39</v>
      </c>
      <c r="AR196" s="7" t="s">
        <v>494</v>
      </c>
      <c r="AS196" s="5" t="s">
        <v>1230</v>
      </c>
      <c r="AT196" s="5"/>
    </row>
    <row r="197" spans="1:46" ht="19.5" x14ac:dyDescent="0.55000000000000004">
      <c r="A197" s="5"/>
      <c r="B197" s="21">
        <v>302654</v>
      </c>
      <c r="C197" s="5" t="s">
        <v>1232</v>
      </c>
      <c r="D197" s="5" t="s">
        <v>1233</v>
      </c>
      <c r="E197" s="5" t="s">
        <v>136</v>
      </c>
      <c r="F197" s="5" t="s">
        <v>1022</v>
      </c>
      <c r="G197" s="5" t="s">
        <v>155</v>
      </c>
      <c r="H197" s="11">
        <v>45055</v>
      </c>
      <c r="I197" s="11">
        <v>30808</v>
      </c>
      <c r="J197" s="11" t="s">
        <v>1234</v>
      </c>
      <c r="K197" s="11" t="s">
        <v>1235</v>
      </c>
      <c r="L197" s="5">
        <v>1</v>
      </c>
      <c r="M197" s="5">
        <v>2</v>
      </c>
      <c r="N197" s="7">
        <v>200</v>
      </c>
      <c r="O197" s="5">
        <v>25</v>
      </c>
      <c r="P197" s="7">
        <v>192.31</v>
      </c>
      <c r="Q197" s="5">
        <v>1</v>
      </c>
      <c r="R197" s="5">
        <v>0</v>
      </c>
      <c r="S197" s="9">
        <v>16</v>
      </c>
      <c r="T197" s="7">
        <v>23.08</v>
      </c>
      <c r="U197" s="9">
        <v>0</v>
      </c>
      <c r="V197" s="7"/>
      <c r="W197" s="9">
        <v>0</v>
      </c>
      <c r="X197" s="7">
        <v>0</v>
      </c>
      <c r="Y197" s="9">
        <v>0</v>
      </c>
      <c r="Z197" s="7">
        <v>0</v>
      </c>
      <c r="AA197" s="7">
        <v>10</v>
      </c>
      <c r="AB197" s="7">
        <v>9.6199999999999992</v>
      </c>
      <c r="AC197" s="7"/>
      <c r="AD197" s="7"/>
      <c r="AE197" s="7">
        <v>4</v>
      </c>
      <c r="AF197" s="7"/>
      <c r="AG197" s="7"/>
      <c r="AH197" s="7"/>
      <c r="AI197" s="7"/>
      <c r="AJ197" s="7"/>
      <c r="AK197" s="7">
        <v>239.01</v>
      </c>
      <c r="AL197" s="7"/>
      <c r="AM197" s="7"/>
      <c r="AN197" s="7">
        <v>1</v>
      </c>
      <c r="AO197" s="7">
        <v>95.81</v>
      </c>
      <c r="AP197" s="7">
        <v>4.78</v>
      </c>
      <c r="AQ197" s="7">
        <v>137.41999999999999</v>
      </c>
      <c r="AR197" s="7" t="s">
        <v>191</v>
      </c>
      <c r="AS197" s="5" t="s">
        <v>1236</v>
      </c>
      <c r="AT197" s="5"/>
    </row>
    <row r="198" spans="1:46" ht="19.5" x14ac:dyDescent="0.55000000000000004">
      <c r="A198" s="5"/>
      <c r="B198" s="21">
        <v>302656</v>
      </c>
      <c r="C198" s="5" t="s">
        <v>1238</v>
      </c>
      <c r="D198" s="5" t="s">
        <v>1239</v>
      </c>
      <c r="E198" s="5" t="s">
        <v>136</v>
      </c>
      <c r="F198" s="5" t="s">
        <v>1240</v>
      </c>
      <c r="G198" s="5" t="s">
        <v>155</v>
      </c>
      <c r="H198" s="11">
        <v>45055</v>
      </c>
      <c r="I198" s="11">
        <v>33582</v>
      </c>
      <c r="J198" s="11" t="s">
        <v>1241</v>
      </c>
      <c r="K198" s="11" t="s">
        <v>1242</v>
      </c>
      <c r="L198" s="5">
        <v>1</v>
      </c>
      <c r="M198" s="5">
        <v>1</v>
      </c>
      <c r="N198" s="7">
        <v>200</v>
      </c>
      <c r="O198" s="5">
        <v>22.5</v>
      </c>
      <c r="P198" s="7">
        <v>173.08</v>
      </c>
      <c r="Q198" s="5">
        <v>0</v>
      </c>
      <c r="R198" s="5">
        <v>3.5</v>
      </c>
      <c r="S198" s="9">
        <v>12</v>
      </c>
      <c r="T198" s="7">
        <v>17.309999999999999</v>
      </c>
      <c r="U198" s="9">
        <v>0</v>
      </c>
      <c r="V198" s="7"/>
      <c r="W198" s="9">
        <v>0</v>
      </c>
      <c r="X198" s="7">
        <v>0</v>
      </c>
      <c r="Y198" s="9">
        <v>0</v>
      </c>
      <c r="Z198" s="7">
        <v>0</v>
      </c>
      <c r="AA198" s="7">
        <v>10</v>
      </c>
      <c r="AB198" s="7"/>
      <c r="AC198" s="7"/>
      <c r="AD198" s="7"/>
      <c r="AE198" s="7">
        <v>3</v>
      </c>
      <c r="AF198" s="7"/>
      <c r="AG198" s="7"/>
      <c r="AH198" s="7"/>
      <c r="AI198" s="7"/>
      <c r="AJ198" s="7"/>
      <c r="AK198" s="7">
        <v>203.39</v>
      </c>
      <c r="AL198" s="7"/>
      <c r="AM198" s="7"/>
      <c r="AN198" s="7">
        <v>1</v>
      </c>
      <c r="AO198" s="7">
        <v>95.31</v>
      </c>
      <c r="AP198" s="7">
        <v>4.07</v>
      </c>
      <c r="AQ198" s="7">
        <v>103.01</v>
      </c>
      <c r="AR198" s="7" t="s">
        <v>1243</v>
      </c>
      <c r="AS198" s="5" t="s">
        <v>1244</v>
      </c>
      <c r="AT198" s="5"/>
    </row>
    <row r="199" spans="1:46" ht="19.5" x14ac:dyDescent="0.55000000000000004">
      <c r="A199" s="5"/>
      <c r="B199" s="21">
        <v>302657</v>
      </c>
      <c r="C199" s="5" t="s">
        <v>1246</v>
      </c>
      <c r="D199" s="5" t="s">
        <v>1247</v>
      </c>
      <c r="E199" s="5" t="s">
        <v>153</v>
      </c>
      <c r="F199" s="5" t="s">
        <v>1248</v>
      </c>
      <c r="G199" s="5" t="s">
        <v>155</v>
      </c>
      <c r="H199" s="11">
        <v>45065</v>
      </c>
      <c r="I199" s="11">
        <v>31273</v>
      </c>
      <c r="J199" s="11" t="s">
        <v>1249</v>
      </c>
      <c r="K199" s="11" t="s">
        <v>1250</v>
      </c>
      <c r="L199" s="5">
        <v>1</v>
      </c>
      <c r="M199" s="5">
        <v>2</v>
      </c>
      <c r="N199" s="7">
        <v>200</v>
      </c>
      <c r="O199" s="5">
        <v>26</v>
      </c>
      <c r="P199" s="7">
        <v>200</v>
      </c>
      <c r="Q199" s="5">
        <v>0</v>
      </c>
      <c r="R199" s="5">
        <v>0</v>
      </c>
      <c r="S199" s="9">
        <v>34</v>
      </c>
      <c r="T199" s="7">
        <v>49.04</v>
      </c>
      <c r="U199" s="9">
        <v>0</v>
      </c>
      <c r="V199" s="7"/>
      <c r="W199" s="9">
        <v>0</v>
      </c>
      <c r="X199" s="7">
        <v>0</v>
      </c>
      <c r="Y199" s="9">
        <v>0</v>
      </c>
      <c r="Z199" s="7">
        <v>0</v>
      </c>
      <c r="AA199" s="7">
        <v>10</v>
      </c>
      <c r="AB199" s="7">
        <v>10</v>
      </c>
      <c r="AC199" s="7"/>
      <c r="AD199" s="7"/>
      <c r="AE199" s="7">
        <v>8.5</v>
      </c>
      <c r="AF199" s="7"/>
      <c r="AG199" s="7"/>
      <c r="AH199" s="7"/>
      <c r="AI199" s="7"/>
      <c r="AJ199" s="7"/>
      <c r="AK199" s="7">
        <v>277.54000000000002</v>
      </c>
      <c r="AL199" s="7"/>
      <c r="AM199" s="7"/>
      <c r="AN199" s="7">
        <v>1</v>
      </c>
      <c r="AO199" s="7">
        <v>105</v>
      </c>
      <c r="AP199" s="7">
        <v>5.55</v>
      </c>
      <c r="AQ199" s="7">
        <v>165.99</v>
      </c>
      <c r="AR199" s="7" t="s">
        <v>166</v>
      </c>
      <c r="AS199" s="5" t="s">
        <v>1251</v>
      </c>
      <c r="AT199" s="5"/>
    </row>
    <row r="200" spans="1:46" ht="19.5" x14ac:dyDescent="0.55000000000000004">
      <c r="A200" s="5"/>
      <c r="B200" s="21">
        <v>302658</v>
      </c>
      <c r="C200" s="5" t="s">
        <v>1253</v>
      </c>
      <c r="D200" s="5" t="s">
        <v>1254</v>
      </c>
      <c r="E200" s="5" t="s">
        <v>153</v>
      </c>
      <c r="F200" s="5" t="s">
        <v>1206</v>
      </c>
      <c r="G200" s="5" t="s">
        <v>155</v>
      </c>
      <c r="H200" s="11">
        <v>45055</v>
      </c>
      <c r="I200" s="11">
        <v>36373</v>
      </c>
      <c r="J200" s="11" t="s">
        <v>1255</v>
      </c>
      <c r="K200" s="11" t="s">
        <v>1256</v>
      </c>
      <c r="L200" s="5"/>
      <c r="M200" s="5"/>
      <c r="N200" s="7">
        <v>200</v>
      </c>
      <c r="O200" s="5">
        <v>24</v>
      </c>
      <c r="P200" s="7">
        <v>184.62</v>
      </c>
      <c r="Q200" s="5">
        <v>0</v>
      </c>
      <c r="R200" s="5">
        <v>2</v>
      </c>
      <c r="S200" s="9">
        <v>24</v>
      </c>
      <c r="T200" s="7">
        <v>34.619999999999997</v>
      </c>
      <c r="U200" s="9">
        <v>0</v>
      </c>
      <c r="V200" s="7"/>
      <c r="W200" s="9">
        <v>0</v>
      </c>
      <c r="X200" s="7">
        <v>0</v>
      </c>
      <c r="Y200" s="9">
        <v>0</v>
      </c>
      <c r="Z200" s="7">
        <v>0</v>
      </c>
      <c r="AA200" s="7">
        <v>10</v>
      </c>
      <c r="AB200" s="7"/>
      <c r="AC200" s="7"/>
      <c r="AD200" s="7"/>
      <c r="AE200" s="7">
        <v>6</v>
      </c>
      <c r="AF200" s="7"/>
      <c r="AG200" s="7"/>
      <c r="AH200" s="7"/>
      <c r="AI200" s="7"/>
      <c r="AJ200" s="7"/>
      <c r="AK200" s="7">
        <v>235.24</v>
      </c>
      <c r="AL200" s="7"/>
      <c r="AM200" s="7"/>
      <c r="AN200" s="7">
        <v>1</v>
      </c>
      <c r="AO200" s="7">
        <v>97.31</v>
      </c>
      <c r="AP200" s="7">
        <v>4.7</v>
      </c>
      <c r="AQ200" s="7">
        <v>132.22999999999999</v>
      </c>
      <c r="AR200" s="7" t="s">
        <v>191</v>
      </c>
      <c r="AS200" s="5" t="s">
        <v>149</v>
      </c>
      <c r="AT200" s="5"/>
    </row>
    <row r="201" spans="1:46" ht="19.5" x14ac:dyDescent="0.55000000000000004">
      <c r="A201" s="5"/>
      <c r="B201" s="21">
        <v>302660</v>
      </c>
      <c r="C201" s="5" t="s">
        <v>1258</v>
      </c>
      <c r="D201" s="5" t="s">
        <v>1259</v>
      </c>
      <c r="E201" s="5" t="s">
        <v>136</v>
      </c>
      <c r="F201" s="5" t="s">
        <v>1206</v>
      </c>
      <c r="G201" s="5" t="s">
        <v>155</v>
      </c>
      <c r="H201" s="11">
        <v>45055</v>
      </c>
      <c r="I201" s="11">
        <v>36163</v>
      </c>
      <c r="J201" s="11" t="s">
        <v>1260</v>
      </c>
      <c r="K201" s="11" t="s">
        <v>1261</v>
      </c>
      <c r="L201" s="5">
        <v>1</v>
      </c>
      <c r="M201" s="5"/>
      <c r="N201" s="7">
        <v>200</v>
      </c>
      <c r="O201" s="5">
        <v>26</v>
      </c>
      <c r="P201" s="7">
        <v>200</v>
      </c>
      <c r="Q201" s="5">
        <v>0</v>
      </c>
      <c r="R201" s="5">
        <v>0</v>
      </c>
      <c r="S201" s="9">
        <v>28</v>
      </c>
      <c r="T201" s="7">
        <v>40.380000000000003</v>
      </c>
      <c r="U201" s="9">
        <v>0</v>
      </c>
      <c r="V201" s="7"/>
      <c r="W201" s="9">
        <v>0</v>
      </c>
      <c r="X201" s="7">
        <v>0</v>
      </c>
      <c r="Y201" s="9">
        <v>0</v>
      </c>
      <c r="Z201" s="7">
        <v>0</v>
      </c>
      <c r="AA201" s="7">
        <v>10</v>
      </c>
      <c r="AB201" s="7">
        <v>10</v>
      </c>
      <c r="AC201" s="7"/>
      <c r="AD201" s="7"/>
      <c r="AE201" s="7">
        <v>7</v>
      </c>
      <c r="AF201" s="7"/>
      <c r="AG201" s="7"/>
      <c r="AH201" s="7"/>
      <c r="AI201" s="7"/>
      <c r="AJ201" s="7"/>
      <c r="AK201" s="7">
        <v>267.38</v>
      </c>
      <c r="AL201" s="7"/>
      <c r="AM201" s="7"/>
      <c r="AN201" s="7">
        <v>1</v>
      </c>
      <c r="AO201" s="7">
        <v>105</v>
      </c>
      <c r="AP201" s="7">
        <v>5.35</v>
      </c>
      <c r="AQ201" s="7">
        <v>156.03</v>
      </c>
      <c r="AR201" s="7" t="s">
        <v>174</v>
      </c>
      <c r="AS201" s="5" t="s">
        <v>1262</v>
      </c>
      <c r="AT201" s="5"/>
    </row>
    <row r="202" spans="1:46" ht="19.5" x14ac:dyDescent="0.55000000000000004">
      <c r="A202" s="5"/>
      <c r="B202" s="21">
        <v>302670</v>
      </c>
      <c r="C202" s="5" t="s">
        <v>1264</v>
      </c>
      <c r="D202" s="5" t="s">
        <v>1265</v>
      </c>
      <c r="E202" s="5" t="s">
        <v>136</v>
      </c>
      <c r="F202" s="5" t="s">
        <v>187</v>
      </c>
      <c r="G202" s="5" t="s">
        <v>256</v>
      </c>
      <c r="H202" s="11">
        <v>45055</v>
      </c>
      <c r="I202" s="11">
        <v>36758</v>
      </c>
      <c r="J202" s="11" t="s">
        <v>1266</v>
      </c>
      <c r="K202" s="11" t="s">
        <v>1267</v>
      </c>
      <c r="L202" s="5"/>
      <c r="M202" s="5"/>
      <c r="N202" s="7">
        <v>212</v>
      </c>
      <c r="O202" s="5">
        <v>26</v>
      </c>
      <c r="P202" s="7">
        <v>212</v>
      </c>
      <c r="Q202" s="5">
        <v>0</v>
      </c>
      <c r="R202" s="5">
        <v>0</v>
      </c>
      <c r="S202" s="9">
        <v>12</v>
      </c>
      <c r="T202" s="7">
        <v>18.350000000000001</v>
      </c>
      <c r="U202" s="9">
        <v>0</v>
      </c>
      <c r="V202" s="7"/>
      <c r="W202" s="9">
        <v>0</v>
      </c>
      <c r="X202" s="7">
        <v>0</v>
      </c>
      <c r="Y202" s="9">
        <v>0</v>
      </c>
      <c r="Z202" s="7">
        <v>0</v>
      </c>
      <c r="AA202" s="7">
        <v>10</v>
      </c>
      <c r="AB202" s="7">
        <v>10</v>
      </c>
      <c r="AC202" s="7"/>
      <c r="AD202" s="7"/>
      <c r="AE202" s="7">
        <v>3</v>
      </c>
      <c r="AF202" s="7">
        <v>6</v>
      </c>
      <c r="AG202" s="7"/>
      <c r="AH202" s="7"/>
      <c r="AI202" s="7"/>
      <c r="AJ202" s="7"/>
      <c r="AK202" s="7">
        <v>259.35000000000002</v>
      </c>
      <c r="AL202" s="7"/>
      <c r="AM202" s="7"/>
      <c r="AN202" s="7">
        <v>1</v>
      </c>
      <c r="AO202" s="7">
        <v>109</v>
      </c>
      <c r="AP202" s="7">
        <v>5.19</v>
      </c>
      <c r="AQ202" s="7">
        <v>144.16</v>
      </c>
      <c r="AR202" s="7" t="s">
        <v>158</v>
      </c>
      <c r="AS202" s="5" t="s">
        <v>1268</v>
      </c>
      <c r="AT202" s="5"/>
    </row>
    <row r="203" spans="1:46" ht="19.5" x14ac:dyDescent="0.55000000000000004">
      <c r="A203" s="5"/>
      <c r="B203" s="21">
        <v>302679</v>
      </c>
      <c r="C203" s="5" t="s">
        <v>1270</v>
      </c>
      <c r="D203" s="5" t="s">
        <v>1271</v>
      </c>
      <c r="E203" s="5" t="s">
        <v>153</v>
      </c>
      <c r="F203" s="5" t="s">
        <v>217</v>
      </c>
      <c r="G203" s="5" t="s">
        <v>218</v>
      </c>
      <c r="H203" s="11">
        <v>45055</v>
      </c>
      <c r="I203" s="11">
        <v>32604</v>
      </c>
      <c r="J203" s="11" t="s">
        <v>1272</v>
      </c>
      <c r="K203" s="11" t="s">
        <v>1273</v>
      </c>
      <c r="L203" s="5">
        <v>1</v>
      </c>
      <c r="M203" s="5">
        <v>2</v>
      </c>
      <c r="N203" s="7">
        <v>200</v>
      </c>
      <c r="O203" s="5">
        <v>26</v>
      </c>
      <c r="P203" s="7">
        <v>200</v>
      </c>
      <c r="Q203" s="5">
        <v>0</v>
      </c>
      <c r="R203" s="5">
        <v>0</v>
      </c>
      <c r="S203" s="9">
        <v>18</v>
      </c>
      <c r="T203" s="7">
        <v>25.96</v>
      </c>
      <c r="U203" s="9">
        <v>0</v>
      </c>
      <c r="V203" s="7"/>
      <c r="W203" s="9">
        <v>0</v>
      </c>
      <c r="X203" s="7">
        <v>0</v>
      </c>
      <c r="Y203" s="9">
        <v>0</v>
      </c>
      <c r="Z203" s="7">
        <v>0</v>
      </c>
      <c r="AA203" s="7">
        <v>10</v>
      </c>
      <c r="AB203" s="7">
        <v>10</v>
      </c>
      <c r="AC203" s="7"/>
      <c r="AD203" s="7"/>
      <c r="AE203" s="7">
        <v>4.5</v>
      </c>
      <c r="AF203" s="7"/>
      <c r="AG203" s="7"/>
      <c r="AH203" s="7"/>
      <c r="AI203" s="7"/>
      <c r="AJ203" s="7"/>
      <c r="AK203" s="7">
        <v>250.46</v>
      </c>
      <c r="AL203" s="7"/>
      <c r="AM203" s="7"/>
      <c r="AN203" s="7">
        <v>1</v>
      </c>
      <c r="AO203" s="7">
        <v>104.5</v>
      </c>
      <c r="AP203" s="7">
        <v>5.01</v>
      </c>
      <c r="AQ203" s="7">
        <v>139.94999999999999</v>
      </c>
      <c r="AR203" s="7" t="s">
        <v>191</v>
      </c>
      <c r="AS203" s="5" t="s">
        <v>839</v>
      </c>
      <c r="AT203" s="5"/>
    </row>
    <row r="204" spans="1:46" ht="19.5" x14ac:dyDescent="0.55000000000000004">
      <c r="A204" s="5"/>
      <c r="B204" s="21">
        <v>302680</v>
      </c>
      <c r="C204" s="5" t="s">
        <v>1275</v>
      </c>
      <c r="D204" s="5" t="s">
        <v>1276</v>
      </c>
      <c r="E204" s="5" t="s">
        <v>153</v>
      </c>
      <c r="F204" s="5" t="s">
        <v>607</v>
      </c>
      <c r="G204" s="5" t="s">
        <v>625</v>
      </c>
      <c r="H204" s="11">
        <v>45056</v>
      </c>
      <c r="I204" s="11">
        <v>33818</v>
      </c>
      <c r="J204" s="11" t="s">
        <v>1277</v>
      </c>
      <c r="K204" s="11" t="s">
        <v>1278</v>
      </c>
      <c r="L204" s="5">
        <v>1</v>
      </c>
      <c r="M204" s="5">
        <v>1</v>
      </c>
      <c r="N204" s="7">
        <v>200</v>
      </c>
      <c r="O204" s="5">
        <v>26</v>
      </c>
      <c r="P204" s="7">
        <v>200</v>
      </c>
      <c r="Q204" s="5">
        <v>0</v>
      </c>
      <c r="R204" s="5">
        <v>0</v>
      </c>
      <c r="S204" s="9">
        <v>14</v>
      </c>
      <c r="T204" s="7">
        <v>20.190000000000001</v>
      </c>
      <c r="U204" s="9">
        <v>0</v>
      </c>
      <c r="V204" s="7"/>
      <c r="W204" s="9">
        <v>0</v>
      </c>
      <c r="X204" s="7">
        <v>0</v>
      </c>
      <c r="Y204" s="9">
        <v>0</v>
      </c>
      <c r="Z204" s="7">
        <v>0</v>
      </c>
      <c r="AA204" s="7">
        <v>10</v>
      </c>
      <c r="AB204" s="7">
        <v>10</v>
      </c>
      <c r="AC204" s="7"/>
      <c r="AD204" s="7"/>
      <c r="AE204" s="7">
        <v>3.5</v>
      </c>
      <c r="AF204" s="7"/>
      <c r="AG204" s="7"/>
      <c r="AH204" s="7"/>
      <c r="AI204" s="7"/>
      <c r="AJ204" s="7"/>
      <c r="AK204" s="7">
        <v>243.69</v>
      </c>
      <c r="AL204" s="7"/>
      <c r="AM204" s="7"/>
      <c r="AN204" s="7"/>
      <c r="AO204" s="7">
        <v>103.5</v>
      </c>
      <c r="AP204" s="7">
        <v>4.87</v>
      </c>
      <c r="AQ204" s="7">
        <v>135.32</v>
      </c>
      <c r="AR204" s="7" t="s">
        <v>191</v>
      </c>
      <c r="AS204" s="5" t="s">
        <v>1279</v>
      </c>
      <c r="AT204" s="5"/>
    </row>
    <row r="205" spans="1:46" ht="19.5" x14ac:dyDescent="0.55000000000000004">
      <c r="A205" s="5"/>
      <c r="B205" s="21">
        <v>302689</v>
      </c>
      <c r="C205" s="5" t="s">
        <v>1281</v>
      </c>
      <c r="D205" s="5" t="s">
        <v>1282</v>
      </c>
      <c r="E205" s="5" t="s">
        <v>136</v>
      </c>
      <c r="F205" s="5" t="s">
        <v>187</v>
      </c>
      <c r="G205" s="5" t="s">
        <v>196</v>
      </c>
      <c r="H205" s="11">
        <v>45056</v>
      </c>
      <c r="I205" s="11">
        <v>36291</v>
      </c>
      <c r="J205" s="11" t="s">
        <v>1283</v>
      </c>
      <c r="K205" s="11" t="s">
        <v>1284</v>
      </c>
      <c r="L205" s="5"/>
      <c r="M205" s="5"/>
      <c r="N205" s="7">
        <v>200</v>
      </c>
      <c r="O205" s="5">
        <v>24.5</v>
      </c>
      <c r="P205" s="7">
        <v>188.46</v>
      </c>
      <c r="Q205" s="5">
        <v>0.5</v>
      </c>
      <c r="R205" s="5">
        <v>1</v>
      </c>
      <c r="S205" s="9">
        <v>8</v>
      </c>
      <c r="T205" s="7">
        <v>11.54</v>
      </c>
      <c r="U205" s="9">
        <v>0</v>
      </c>
      <c r="V205" s="7"/>
      <c r="W205" s="9">
        <v>0</v>
      </c>
      <c r="X205" s="7">
        <v>0</v>
      </c>
      <c r="Y205" s="9">
        <v>0</v>
      </c>
      <c r="Z205" s="7">
        <v>0</v>
      </c>
      <c r="AA205" s="7">
        <v>10</v>
      </c>
      <c r="AB205" s="7">
        <v>4.8099999999999996</v>
      </c>
      <c r="AC205" s="7"/>
      <c r="AD205" s="7"/>
      <c r="AE205" s="7">
        <v>2</v>
      </c>
      <c r="AF205" s="7"/>
      <c r="AG205" s="7"/>
      <c r="AH205" s="7"/>
      <c r="AI205" s="7"/>
      <c r="AJ205" s="7"/>
      <c r="AK205" s="7">
        <v>216.81</v>
      </c>
      <c r="AL205" s="7"/>
      <c r="AM205" s="7"/>
      <c r="AN205" s="7">
        <v>1</v>
      </c>
      <c r="AO205" s="7">
        <v>90.46</v>
      </c>
      <c r="AP205" s="7">
        <v>4.34</v>
      </c>
      <c r="AQ205" s="7">
        <v>121.01</v>
      </c>
      <c r="AR205" s="7" t="s">
        <v>182</v>
      </c>
      <c r="AS205" s="5" t="s">
        <v>1285</v>
      </c>
      <c r="AT205" s="5"/>
    </row>
    <row r="206" spans="1:46" ht="19.5" x14ac:dyDescent="0.55000000000000004">
      <c r="A206" s="5"/>
      <c r="B206" s="21">
        <v>302695</v>
      </c>
      <c r="C206" s="5" t="s">
        <v>1287</v>
      </c>
      <c r="D206" s="5" t="s">
        <v>1288</v>
      </c>
      <c r="E206" s="5" t="s">
        <v>153</v>
      </c>
      <c r="F206" s="5" t="s">
        <v>179</v>
      </c>
      <c r="G206" s="5" t="s">
        <v>155</v>
      </c>
      <c r="H206" s="11">
        <v>45056</v>
      </c>
      <c r="I206" s="11">
        <v>31902</v>
      </c>
      <c r="J206" s="11" t="s">
        <v>1289</v>
      </c>
      <c r="K206" s="11" t="s">
        <v>1290</v>
      </c>
      <c r="L206" s="5">
        <v>1</v>
      </c>
      <c r="M206" s="5">
        <v>2</v>
      </c>
      <c r="N206" s="7">
        <v>200</v>
      </c>
      <c r="O206" s="5">
        <v>25</v>
      </c>
      <c r="P206" s="7">
        <v>192.31</v>
      </c>
      <c r="Q206" s="5">
        <v>0</v>
      </c>
      <c r="R206" s="5">
        <v>1</v>
      </c>
      <c r="S206" s="9">
        <v>14</v>
      </c>
      <c r="T206" s="7">
        <v>20.190000000000001</v>
      </c>
      <c r="U206" s="9">
        <v>0</v>
      </c>
      <c r="V206" s="7"/>
      <c r="W206" s="9">
        <v>0</v>
      </c>
      <c r="X206" s="7">
        <v>0</v>
      </c>
      <c r="Y206" s="9">
        <v>0</v>
      </c>
      <c r="Z206" s="7">
        <v>0</v>
      </c>
      <c r="AA206" s="7">
        <v>10</v>
      </c>
      <c r="AB206" s="7">
        <v>5</v>
      </c>
      <c r="AC206" s="7"/>
      <c r="AD206" s="7"/>
      <c r="AE206" s="7">
        <v>3.5</v>
      </c>
      <c r="AF206" s="7"/>
      <c r="AG206" s="7"/>
      <c r="AH206" s="7"/>
      <c r="AI206" s="7"/>
      <c r="AJ206" s="7"/>
      <c r="AK206" s="7">
        <v>231</v>
      </c>
      <c r="AL206" s="7"/>
      <c r="AM206" s="7"/>
      <c r="AN206" s="7">
        <v>1</v>
      </c>
      <c r="AO206" s="7">
        <v>95.81</v>
      </c>
      <c r="AP206" s="7">
        <v>4.62</v>
      </c>
      <c r="AQ206" s="7">
        <v>129.57</v>
      </c>
      <c r="AR206" s="7" t="s">
        <v>182</v>
      </c>
      <c r="AS206" s="5" t="s">
        <v>1291</v>
      </c>
      <c r="AT206" s="5"/>
    </row>
    <row r="207" spans="1:46" ht="19.5" x14ac:dyDescent="0.55000000000000004">
      <c r="A207" s="5"/>
      <c r="B207" s="21">
        <v>302697</v>
      </c>
      <c r="C207" s="5" t="s">
        <v>1293</v>
      </c>
      <c r="D207" s="5" t="s">
        <v>1294</v>
      </c>
      <c r="E207" s="5" t="s">
        <v>136</v>
      </c>
      <c r="F207" s="5" t="s">
        <v>179</v>
      </c>
      <c r="G207" s="5" t="s">
        <v>155</v>
      </c>
      <c r="H207" s="11">
        <v>45056</v>
      </c>
      <c r="I207" s="11">
        <v>33795</v>
      </c>
      <c r="J207" s="11" t="s">
        <v>1295</v>
      </c>
      <c r="K207" s="11" t="s">
        <v>1296</v>
      </c>
      <c r="L207" s="5">
        <v>1</v>
      </c>
      <c r="M207" s="5">
        <v>1</v>
      </c>
      <c r="N207" s="7">
        <v>200</v>
      </c>
      <c r="O207" s="5">
        <v>22.8125</v>
      </c>
      <c r="P207" s="7">
        <v>175.48</v>
      </c>
      <c r="Q207" s="5">
        <v>0.5</v>
      </c>
      <c r="R207" s="5">
        <v>1.5</v>
      </c>
      <c r="S207" s="9">
        <v>12</v>
      </c>
      <c r="T207" s="7">
        <v>17.309999999999999</v>
      </c>
      <c r="U207" s="9">
        <v>0</v>
      </c>
      <c r="V207" s="7"/>
      <c r="W207" s="9">
        <v>0</v>
      </c>
      <c r="X207" s="7">
        <v>0</v>
      </c>
      <c r="Y207" s="9">
        <v>0</v>
      </c>
      <c r="Z207" s="7">
        <v>0</v>
      </c>
      <c r="AA207" s="7">
        <v>10</v>
      </c>
      <c r="AB207" s="7"/>
      <c r="AC207" s="7"/>
      <c r="AD207" s="7"/>
      <c r="AE207" s="7">
        <v>3</v>
      </c>
      <c r="AF207" s="7"/>
      <c r="AG207" s="7"/>
      <c r="AH207" s="7"/>
      <c r="AI207" s="7"/>
      <c r="AJ207" s="7"/>
      <c r="AK207" s="7">
        <v>205.79</v>
      </c>
      <c r="AL207" s="7"/>
      <c r="AM207" s="7"/>
      <c r="AN207" s="7">
        <v>1</v>
      </c>
      <c r="AO207" s="7">
        <v>90.02</v>
      </c>
      <c r="AP207" s="7">
        <v>4.12</v>
      </c>
      <c r="AQ207" s="7">
        <v>110.65</v>
      </c>
      <c r="AR207" s="7" t="s">
        <v>494</v>
      </c>
      <c r="AS207" s="5" t="s">
        <v>1297</v>
      </c>
      <c r="AT207" s="5"/>
    </row>
    <row r="208" spans="1:46" ht="19.5" x14ac:dyDescent="0.55000000000000004">
      <c r="A208" s="5"/>
      <c r="B208" s="21">
        <v>302702</v>
      </c>
      <c r="C208" s="5" t="s">
        <v>1299</v>
      </c>
      <c r="D208" s="5" t="s">
        <v>1300</v>
      </c>
      <c r="E208" s="5" t="s">
        <v>153</v>
      </c>
      <c r="F208" s="5" t="s">
        <v>171</v>
      </c>
      <c r="G208" s="5" t="s">
        <v>155</v>
      </c>
      <c r="H208" s="11">
        <v>45056</v>
      </c>
      <c r="I208" s="11">
        <v>34369</v>
      </c>
      <c r="J208" s="11" t="s">
        <v>1301</v>
      </c>
      <c r="K208" s="11" t="s">
        <v>1302</v>
      </c>
      <c r="L208" s="5">
        <v>1</v>
      </c>
      <c r="M208" s="5">
        <v>3</v>
      </c>
      <c r="N208" s="7">
        <v>200</v>
      </c>
      <c r="O208" s="5">
        <v>26</v>
      </c>
      <c r="P208" s="7">
        <v>200</v>
      </c>
      <c r="Q208" s="5">
        <v>0</v>
      </c>
      <c r="R208" s="5">
        <v>0</v>
      </c>
      <c r="S208" s="9">
        <v>20</v>
      </c>
      <c r="T208" s="7">
        <v>28.85</v>
      </c>
      <c r="U208" s="9">
        <v>0</v>
      </c>
      <c r="V208" s="7"/>
      <c r="W208" s="9">
        <v>0</v>
      </c>
      <c r="X208" s="7">
        <v>0</v>
      </c>
      <c r="Y208" s="9">
        <v>8</v>
      </c>
      <c r="Z208" s="7">
        <v>7.69</v>
      </c>
      <c r="AA208" s="7">
        <v>10</v>
      </c>
      <c r="AB208" s="7">
        <v>10</v>
      </c>
      <c r="AC208" s="7"/>
      <c r="AD208" s="7"/>
      <c r="AE208" s="7">
        <v>5.5</v>
      </c>
      <c r="AF208" s="7"/>
      <c r="AG208" s="7"/>
      <c r="AH208" s="7"/>
      <c r="AI208" s="7"/>
      <c r="AJ208" s="7"/>
      <c r="AK208" s="7">
        <v>262.04000000000002</v>
      </c>
      <c r="AL208" s="7"/>
      <c r="AM208" s="7"/>
      <c r="AN208" s="7">
        <v>1</v>
      </c>
      <c r="AO208" s="7">
        <v>104.5</v>
      </c>
      <c r="AP208" s="7">
        <v>5.24</v>
      </c>
      <c r="AQ208" s="7">
        <v>151.30000000000001</v>
      </c>
      <c r="AR208" s="7" t="s">
        <v>174</v>
      </c>
      <c r="AS208" s="5" t="s">
        <v>358</v>
      </c>
      <c r="AT208" s="5"/>
    </row>
    <row r="209" spans="1:46" ht="19.5" x14ac:dyDescent="0.55000000000000004">
      <c r="A209" s="5"/>
      <c r="B209" s="21">
        <v>302703</v>
      </c>
      <c r="C209" s="5" t="s">
        <v>1304</v>
      </c>
      <c r="D209" s="5" t="s">
        <v>1305</v>
      </c>
      <c r="E209" s="5" t="s">
        <v>153</v>
      </c>
      <c r="F209" s="5" t="s">
        <v>171</v>
      </c>
      <c r="G209" s="5" t="s">
        <v>155</v>
      </c>
      <c r="H209" s="11">
        <v>45056</v>
      </c>
      <c r="I209" s="11">
        <v>30408</v>
      </c>
      <c r="J209" s="11" t="s">
        <v>1306</v>
      </c>
      <c r="K209" s="11" t="s">
        <v>1307</v>
      </c>
      <c r="L209" s="5">
        <v>1</v>
      </c>
      <c r="M209" s="5">
        <v>3</v>
      </c>
      <c r="N209" s="7">
        <v>200</v>
      </c>
      <c r="O209" s="5">
        <v>26</v>
      </c>
      <c r="P209" s="7">
        <v>200</v>
      </c>
      <c r="Q209" s="5">
        <v>0</v>
      </c>
      <c r="R209" s="5">
        <v>0</v>
      </c>
      <c r="S209" s="9">
        <v>18</v>
      </c>
      <c r="T209" s="7">
        <v>25.96</v>
      </c>
      <c r="U209" s="9">
        <v>0</v>
      </c>
      <c r="V209" s="7"/>
      <c r="W209" s="9">
        <v>0</v>
      </c>
      <c r="X209" s="7">
        <v>0</v>
      </c>
      <c r="Y209" s="9">
        <v>0</v>
      </c>
      <c r="Z209" s="7">
        <v>0</v>
      </c>
      <c r="AA209" s="7">
        <v>10</v>
      </c>
      <c r="AB209" s="7">
        <v>10</v>
      </c>
      <c r="AC209" s="7"/>
      <c r="AD209" s="7"/>
      <c r="AE209" s="7">
        <v>4.5</v>
      </c>
      <c r="AF209" s="7"/>
      <c r="AG209" s="7"/>
      <c r="AH209" s="7"/>
      <c r="AI209" s="7"/>
      <c r="AJ209" s="7"/>
      <c r="AK209" s="7">
        <v>250.46</v>
      </c>
      <c r="AL209" s="7"/>
      <c r="AM209" s="7"/>
      <c r="AN209" s="7">
        <v>1</v>
      </c>
      <c r="AO209" s="7">
        <v>104</v>
      </c>
      <c r="AP209" s="7">
        <v>5.01</v>
      </c>
      <c r="AQ209" s="7">
        <v>140.44999999999999</v>
      </c>
      <c r="AR209" s="7" t="s">
        <v>158</v>
      </c>
      <c r="AS209" s="5" t="s">
        <v>781</v>
      </c>
      <c r="AT209" s="5"/>
    </row>
    <row r="210" spans="1:46" ht="19.5" x14ac:dyDescent="0.55000000000000004">
      <c r="A210" s="5"/>
      <c r="B210" s="21">
        <v>302709</v>
      </c>
      <c r="C210" s="5" t="s">
        <v>1309</v>
      </c>
      <c r="D210" s="5" t="s">
        <v>1310</v>
      </c>
      <c r="E210" s="5" t="s">
        <v>153</v>
      </c>
      <c r="F210" s="5" t="s">
        <v>991</v>
      </c>
      <c r="G210" s="5" t="s">
        <v>155</v>
      </c>
      <c r="H210" s="11">
        <v>45056</v>
      </c>
      <c r="I210" s="11">
        <v>30407</v>
      </c>
      <c r="J210" s="11" t="s">
        <v>1311</v>
      </c>
      <c r="K210" s="11" t="s">
        <v>1312</v>
      </c>
      <c r="L210" s="5"/>
      <c r="M210" s="5"/>
      <c r="N210" s="7">
        <v>200</v>
      </c>
      <c r="O210" s="5">
        <v>25.5</v>
      </c>
      <c r="P210" s="7">
        <v>196.15</v>
      </c>
      <c r="Q210" s="5">
        <v>0.5</v>
      </c>
      <c r="R210" s="5">
        <v>0</v>
      </c>
      <c r="S210" s="9">
        <v>26</v>
      </c>
      <c r="T210" s="7">
        <v>37.5</v>
      </c>
      <c r="U210" s="9">
        <v>0</v>
      </c>
      <c r="V210" s="7"/>
      <c r="W210" s="9">
        <v>0</v>
      </c>
      <c r="X210" s="7">
        <v>0</v>
      </c>
      <c r="Y210" s="9">
        <v>0</v>
      </c>
      <c r="Z210" s="7">
        <v>0</v>
      </c>
      <c r="AA210" s="7">
        <v>10</v>
      </c>
      <c r="AB210" s="7">
        <v>9.81</v>
      </c>
      <c r="AC210" s="7"/>
      <c r="AD210" s="7"/>
      <c r="AE210" s="7">
        <v>6.5</v>
      </c>
      <c r="AF210" s="7"/>
      <c r="AG210" s="7"/>
      <c r="AH210" s="7"/>
      <c r="AI210" s="7"/>
      <c r="AJ210" s="7"/>
      <c r="AK210" s="7">
        <v>259.95999999999998</v>
      </c>
      <c r="AL210" s="7"/>
      <c r="AM210" s="7"/>
      <c r="AN210" s="7">
        <v>1</v>
      </c>
      <c r="AO210" s="7">
        <v>100.66</v>
      </c>
      <c r="AP210" s="7">
        <v>5.2</v>
      </c>
      <c r="AQ210" s="7">
        <v>153.1</v>
      </c>
      <c r="AR210" s="7" t="s">
        <v>174</v>
      </c>
      <c r="AS210" s="5" t="s">
        <v>1313</v>
      </c>
      <c r="AT210" s="5"/>
    </row>
    <row r="211" spans="1:46" ht="19.5" x14ac:dyDescent="0.55000000000000004">
      <c r="A211" s="5"/>
      <c r="B211" s="21">
        <v>302712</v>
      </c>
      <c r="C211" s="5" t="s">
        <v>1315</v>
      </c>
      <c r="D211" s="5" t="s">
        <v>1316</v>
      </c>
      <c r="E211" s="5" t="s">
        <v>153</v>
      </c>
      <c r="F211" s="5" t="s">
        <v>607</v>
      </c>
      <c r="G211" s="5" t="s">
        <v>625</v>
      </c>
      <c r="H211" s="11">
        <v>45056</v>
      </c>
      <c r="I211" s="11">
        <v>33034</v>
      </c>
      <c r="J211" s="11" t="s">
        <v>1317</v>
      </c>
      <c r="K211" s="11" t="s">
        <v>1318</v>
      </c>
      <c r="L211" s="5">
        <v>1</v>
      </c>
      <c r="M211" s="5">
        <v>2</v>
      </c>
      <c r="N211" s="7">
        <v>200</v>
      </c>
      <c r="O211" s="5">
        <v>26</v>
      </c>
      <c r="P211" s="7">
        <v>200</v>
      </c>
      <c r="Q211" s="5">
        <v>0</v>
      </c>
      <c r="R211" s="5">
        <v>0</v>
      </c>
      <c r="S211" s="9">
        <v>16</v>
      </c>
      <c r="T211" s="7">
        <v>23.08</v>
      </c>
      <c r="U211" s="9">
        <v>0</v>
      </c>
      <c r="V211" s="7"/>
      <c r="W211" s="9">
        <v>0</v>
      </c>
      <c r="X211" s="7">
        <v>0</v>
      </c>
      <c r="Y211" s="9">
        <v>0</v>
      </c>
      <c r="Z211" s="7">
        <v>0</v>
      </c>
      <c r="AA211" s="7">
        <v>10</v>
      </c>
      <c r="AB211" s="7">
        <v>10</v>
      </c>
      <c r="AC211" s="7"/>
      <c r="AD211" s="7"/>
      <c r="AE211" s="7">
        <v>4</v>
      </c>
      <c r="AF211" s="7"/>
      <c r="AG211" s="7"/>
      <c r="AH211" s="7"/>
      <c r="AI211" s="7"/>
      <c r="AJ211" s="7"/>
      <c r="AK211" s="7">
        <v>247.08</v>
      </c>
      <c r="AL211" s="7"/>
      <c r="AM211" s="7"/>
      <c r="AN211" s="7">
        <v>1</v>
      </c>
      <c r="AO211" s="7">
        <v>104</v>
      </c>
      <c r="AP211" s="7">
        <v>4.9400000000000004</v>
      </c>
      <c r="AQ211" s="7">
        <v>137.13999999999999</v>
      </c>
      <c r="AR211" s="7" t="s">
        <v>191</v>
      </c>
      <c r="AS211" s="5" t="s">
        <v>770</v>
      </c>
      <c r="AT211" s="5"/>
    </row>
    <row r="212" spans="1:46" ht="19.5" x14ac:dyDescent="0.55000000000000004">
      <c r="A212" s="5"/>
      <c r="B212" s="21">
        <v>302713</v>
      </c>
      <c r="C212" s="5" t="s">
        <v>1320</v>
      </c>
      <c r="D212" s="5" t="s">
        <v>1321</v>
      </c>
      <c r="E212" s="5" t="s">
        <v>153</v>
      </c>
      <c r="F212" s="5" t="s">
        <v>607</v>
      </c>
      <c r="G212" s="5" t="s">
        <v>625</v>
      </c>
      <c r="H212" s="11">
        <v>45056</v>
      </c>
      <c r="I212" s="11">
        <v>36573</v>
      </c>
      <c r="J212" s="11" t="s">
        <v>1322</v>
      </c>
      <c r="K212" s="11" t="s">
        <v>1323</v>
      </c>
      <c r="L212" s="5"/>
      <c r="M212" s="5"/>
      <c r="N212" s="7">
        <v>200</v>
      </c>
      <c r="O212" s="5">
        <v>26</v>
      </c>
      <c r="P212" s="7">
        <v>200</v>
      </c>
      <c r="Q212" s="5">
        <v>0</v>
      </c>
      <c r="R212" s="5">
        <v>0</v>
      </c>
      <c r="S212" s="9">
        <v>14</v>
      </c>
      <c r="T212" s="7">
        <v>20.190000000000001</v>
      </c>
      <c r="U212" s="9">
        <v>0</v>
      </c>
      <c r="V212" s="7"/>
      <c r="W212" s="9">
        <v>0</v>
      </c>
      <c r="X212" s="7">
        <v>0</v>
      </c>
      <c r="Y212" s="9">
        <v>0</v>
      </c>
      <c r="Z212" s="7">
        <v>0</v>
      </c>
      <c r="AA212" s="7">
        <v>10</v>
      </c>
      <c r="AB212" s="7">
        <v>10</v>
      </c>
      <c r="AC212" s="7"/>
      <c r="AD212" s="7"/>
      <c r="AE212" s="7">
        <v>3.5</v>
      </c>
      <c r="AF212" s="7"/>
      <c r="AG212" s="7"/>
      <c r="AH212" s="7"/>
      <c r="AI212" s="7"/>
      <c r="AJ212" s="7"/>
      <c r="AK212" s="7">
        <v>243.69</v>
      </c>
      <c r="AL212" s="7"/>
      <c r="AM212" s="7"/>
      <c r="AN212" s="7">
        <v>1</v>
      </c>
      <c r="AO212" s="7">
        <v>103.5</v>
      </c>
      <c r="AP212" s="7">
        <v>4.87</v>
      </c>
      <c r="AQ212" s="7">
        <v>134.32</v>
      </c>
      <c r="AR212" s="7" t="s">
        <v>191</v>
      </c>
      <c r="AS212" s="5" t="s">
        <v>971</v>
      </c>
      <c r="AT212" s="5"/>
    </row>
    <row r="213" spans="1:46" ht="19.5" x14ac:dyDescent="0.55000000000000004">
      <c r="A213" s="5"/>
      <c r="B213" s="21">
        <v>302714</v>
      </c>
      <c r="C213" s="5" t="s">
        <v>1325</v>
      </c>
      <c r="D213" s="5" t="s">
        <v>1326</v>
      </c>
      <c r="E213" s="5" t="s">
        <v>153</v>
      </c>
      <c r="F213" s="5" t="s">
        <v>217</v>
      </c>
      <c r="G213" s="5" t="s">
        <v>218</v>
      </c>
      <c r="H213" s="11">
        <v>45056</v>
      </c>
      <c r="I213" s="11">
        <v>37018</v>
      </c>
      <c r="J213" s="11" t="s">
        <v>1327</v>
      </c>
      <c r="K213" s="11" t="s">
        <v>1328</v>
      </c>
      <c r="L213" s="5"/>
      <c r="M213" s="5"/>
      <c r="N213" s="7">
        <v>200</v>
      </c>
      <c r="O213" s="5">
        <v>20.5</v>
      </c>
      <c r="P213" s="7">
        <v>157.69999999999999</v>
      </c>
      <c r="Q213" s="5">
        <v>1</v>
      </c>
      <c r="R213" s="5">
        <v>2.5</v>
      </c>
      <c r="S213" s="9">
        <v>14</v>
      </c>
      <c r="T213" s="7">
        <v>20.190000000000001</v>
      </c>
      <c r="U213" s="9">
        <v>0</v>
      </c>
      <c r="V213" s="7"/>
      <c r="W213" s="9">
        <v>0</v>
      </c>
      <c r="X213" s="7">
        <v>0</v>
      </c>
      <c r="Y213" s="9">
        <v>0</v>
      </c>
      <c r="Z213" s="7">
        <v>0</v>
      </c>
      <c r="AA213" s="7">
        <v>10</v>
      </c>
      <c r="AB213" s="7"/>
      <c r="AC213" s="7"/>
      <c r="AD213" s="7"/>
      <c r="AE213" s="7">
        <v>3.5</v>
      </c>
      <c r="AF213" s="7"/>
      <c r="AG213" s="7"/>
      <c r="AH213" s="7"/>
      <c r="AI213" s="7"/>
      <c r="AJ213" s="7"/>
      <c r="AK213" s="7">
        <v>191.39</v>
      </c>
      <c r="AL213" s="7"/>
      <c r="AM213" s="7"/>
      <c r="AN213" s="7">
        <v>1</v>
      </c>
      <c r="AO213" s="7">
        <v>88.11</v>
      </c>
      <c r="AP213" s="7">
        <v>3.83</v>
      </c>
      <c r="AQ213" s="7">
        <v>98.45</v>
      </c>
      <c r="AR213" s="7" t="s">
        <v>1329</v>
      </c>
      <c r="AS213" s="5" t="s">
        <v>1330</v>
      </c>
      <c r="AT213" s="5"/>
    </row>
    <row r="214" spans="1:46" ht="19.5" x14ac:dyDescent="0.55000000000000004">
      <c r="A214" s="5"/>
      <c r="B214" s="21">
        <v>302718</v>
      </c>
      <c r="C214" s="5" t="s">
        <v>1332</v>
      </c>
      <c r="D214" s="5" t="s">
        <v>1333</v>
      </c>
      <c r="E214" s="5" t="s">
        <v>136</v>
      </c>
      <c r="F214" s="5" t="s">
        <v>154</v>
      </c>
      <c r="G214" s="5" t="s">
        <v>155</v>
      </c>
      <c r="H214" s="11">
        <v>45057</v>
      </c>
      <c r="I214" s="11">
        <v>30108</v>
      </c>
      <c r="J214" s="11" t="s">
        <v>1334</v>
      </c>
      <c r="K214" s="11" t="s">
        <v>1335</v>
      </c>
      <c r="L214" s="5">
        <v>1</v>
      </c>
      <c r="M214" s="5">
        <v>2</v>
      </c>
      <c r="N214" s="7">
        <v>200</v>
      </c>
      <c r="O214" s="5">
        <v>25</v>
      </c>
      <c r="P214" s="7">
        <v>192.31</v>
      </c>
      <c r="Q214" s="5">
        <v>0</v>
      </c>
      <c r="R214" s="5">
        <v>1</v>
      </c>
      <c r="S214" s="9">
        <v>16</v>
      </c>
      <c r="T214" s="7">
        <v>23.08</v>
      </c>
      <c r="U214" s="9">
        <v>0</v>
      </c>
      <c r="V214" s="7"/>
      <c r="W214" s="9">
        <v>0</v>
      </c>
      <c r="X214" s="7">
        <v>0</v>
      </c>
      <c r="Y214" s="9">
        <v>0</v>
      </c>
      <c r="Z214" s="7">
        <v>0</v>
      </c>
      <c r="AA214" s="7">
        <v>10</v>
      </c>
      <c r="AB214" s="7">
        <v>5</v>
      </c>
      <c r="AC214" s="7"/>
      <c r="AD214" s="7"/>
      <c r="AE214" s="7">
        <v>4</v>
      </c>
      <c r="AF214" s="7"/>
      <c r="AG214" s="7"/>
      <c r="AH214" s="7"/>
      <c r="AI214" s="7"/>
      <c r="AJ214" s="7"/>
      <c r="AK214" s="7">
        <v>234.39</v>
      </c>
      <c r="AL214" s="7"/>
      <c r="AM214" s="7"/>
      <c r="AN214" s="7">
        <v>1</v>
      </c>
      <c r="AO214" s="7">
        <v>104</v>
      </c>
      <c r="AP214" s="7">
        <v>4.6900000000000004</v>
      </c>
      <c r="AQ214" s="7">
        <v>124.7</v>
      </c>
      <c r="AR214" s="7" t="s">
        <v>182</v>
      </c>
      <c r="AS214" s="5" t="s">
        <v>572</v>
      </c>
      <c r="AT214" s="5"/>
    </row>
    <row r="215" spans="1:46" ht="19.5" x14ac:dyDescent="0.55000000000000004">
      <c r="A215" s="5"/>
      <c r="B215" s="21">
        <v>302720</v>
      </c>
      <c r="C215" s="5" t="s">
        <v>1337</v>
      </c>
      <c r="D215" s="5" t="s">
        <v>1338</v>
      </c>
      <c r="E215" s="5" t="s">
        <v>153</v>
      </c>
      <c r="F215" s="5" t="s">
        <v>1022</v>
      </c>
      <c r="G215" s="5" t="s">
        <v>155</v>
      </c>
      <c r="H215" s="11">
        <v>45057</v>
      </c>
      <c r="I215" s="11">
        <v>31879</v>
      </c>
      <c r="J215" s="11" t="s">
        <v>1339</v>
      </c>
      <c r="K215" s="11" t="s">
        <v>1340</v>
      </c>
      <c r="L215" s="5">
        <v>1</v>
      </c>
      <c r="M215" s="5"/>
      <c r="N215" s="7">
        <v>200</v>
      </c>
      <c r="O215" s="5">
        <v>25</v>
      </c>
      <c r="P215" s="7">
        <v>192.31</v>
      </c>
      <c r="Q215" s="5">
        <v>1</v>
      </c>
      <c r="R215" s="5">
        <v>0</v>
      </c>
      <c r="S215" s="9">
        <v>14</v>
      </c>
      <c r="T215" s="7">
        <v>20.190000000000001</v>
      </c>
      <c r="U215" s="9">
        <v>0</v>
      </c>
      <c r="V215" s="7"/>
      <c r="W215" s="9">
        <v>0</v>
      </c>
      <c r="X215" s="7">
        <v>0</v>
      </c>
      <c r="Y215" s="9">
        <v>0</v>
      </c>
      <c r="Z215" s="7">
        <v>0</v>
      </c>
      <c r="AA215" s="7">
        <v>10</v>
      </c>
      <c r="AB215" s="7">
        <v>9.6199999999999992</v>
      </c>
      <c r="AC215" s="7"/>
      <c r="AD215" s="7"/>
      <c r="AE215" s="7">
        <v>3.5</v>
      </c>
      <c r="AF215" s="7"/>
      <c r="AG215" s="7"/>
      <c r="AH215" s="7"/>
      <c r="AI215" s="7"/>
      <c r="AJ215" s="7"/>
      <c r="AK215" s="7">
        <v>235.62</v>
      </c>
      <c r="AL215" s="7"/>
      <c r="AM215" s="7"/>
      <c r="AN215" s="7">
        <v>1</v>
      </c>
      <c r="AO215" s="7">
        <v>95.81</v>
      </c>
      <c r="AP215" s="7">
        <v>4.71</v>
      </c>
      <c r="AQ215" s="7">
        <v>134.1</v>
      </c>
      <c r="AR215" s="7" t="s">
        <v>191</v>
      </c>
      <c r="AS215" s="5" t="s">
        <v>1341</v>
      </c>
      <c r="AT215" s="5"/>
    </row>
    <row r="216" spans="1:46" ht="19.5" x14ac:dyDescent="0.55000000000000004">
      <c r="A216" s="5"/>
      <c r="B216" s="21">
        <v>302731</v>
      </c>
      <c r="C216" s="5" t="s">
        <v>1343</v>
      </c>
      <c r="D216" s="5" t="s">
        <v>1344</v>
      </c>
      <c r="E216" s="5" t="s">
        <v>153</v>
      </c>
      <c r="F216" s="5" t="s">
        <v>1022</v>
      </c>
      <c r="G216" s="5" t="s">
        <v>155</v>
      </c>
      <c r="H216" s="11">
        <v>45058</v>
      </c>
      <c r="I216" s="11">
        <v>37156</v>
      </c>
      <c r="J216" s="11" t="s">
        <v>1345</v>
      </c>
      <c r="K216" s="11" t="s">
        <v>1346</v>
      </c>
      <c r="L216" s="5"/>
      <c r="M216" s="5"/>
      <c r="N216" s="7">
        <v>200</v>
      </c>
      <c r="O216" s="5">
        <v>26</v>
      </c>
      <c r="P216" s="7">
        <v>200</v>
      </c>
      <c r="Q216" s="5">
        <v>0</v>
      </c>
      <c r="R216" s="5">
        <v>0</v>
      </c>
      <c r="S216" s="9">
        <v>20</v>
      </c>
      <c r="T216" s="7">
        <v>28.85</v>
      </c>
      <c r="U216" s="9">
        <v>0</v>
      </c>
      <c r="V216" s="7"/>
      <c r="W216" s="9">
        <v>0</v>
      </c>
      <c r="X216" s="7">
        <v>0</v>
      </c>
      <c r="Y216" s="9">
        <v>0</v>
      </c>
      <c r="Z216" s="7">
        <v>0</v>
      </c>
      <c r="AA216" s="7">
        <v>10</v>
      </c>
      <c r="AB216" s="7">
        <v>10</v>
      </c>
      <c r="AC216" s="7"/>
      <c r="AD216" s="7"/>
      <c r="AE216" s="7">
        <v>5</v>
      </c>
      <c r="AF216" s="7"/>
      <c r="AG216" s="7"/>
      <c r="AH216" s="7"/>
      <c r="AI216" s="7"/>
      <c r="AJ216" s="7"/>
      <c r="AK216" s="7">
        <v>253.85</v>
      </c>
      <c r="AL216" s="7"/>
      <c r="AM216" s="7"/>
      <c r="AN216" s="7">
        <v>1</v>
      </c>
      <c r="AO216" s="7">
        <v>105</v>
      </c>
      <c r="AP216" s="7">
        <v>5.08</v>
      </c>
      <c r="AQ216" s="7">
        <v>142.77000000000001</v>
      </c>
      <c r="AR216" s="7" t="s">
        <v>158</v>
      </c>
      <c r="AS216" s="5" t="s">
        <v>1347</v>
      </c>
      <c r="AT216" s="5"/>
    </row>
    <row r="217" spans="1:46" ht="19.5" x14ac:dyDescent="0.55000000000000004">
      <c r="A217" s="5"/>
      <c r="B217" s="21">
        <v>302732</v>
      </c>
      <c r="C217" s="5" t="s">
        <v>1349</v>
      </c>
      <c r="D217" s="5" t="s">
        <v>1350</v>
      </c>
      <c r="E217" s="5" t="s">
        <v>153</v>
      </c>
      <c r="F217" s="5" t="s">
        <v>1022</v>
      </c>
      <c r="G217" s="5" t="s">
        <v>155</v>
      </c>
      <c r="H217" s="11">
        <v>45058</v>
      </c>
      <c r="I217" s="11">
        <v>35043</v>
      </c>
      <c r="J217" s="11" t="s">
        <v>1351</v>
      </c>
      <c r="K217" s="11" t="s">
        <v>1352</v>
      </c>
      <c r="L217" s="5">
        <v>1</v>
      </c>
      <c r="M217" s="5">
        <v>2</v>
      </c>
      <c r="N217" s="7">
        <v>200</v>
      </c>
      <c r="O217" s="5">
        <v>26</v>
      </c>
      <c r="P217" s="7">
        <v>200</v>
      </c>
      <c r="Q217" s="5">
        <v>0</v>
      </c>
      <c r="R217" s="5">
        <v>0</v>
      </c>
      <c r="S217" s="9">
        <v>20</v>
      </c>
      <c r="T217" s="7">
        <v>28.85</v>
      </c>
      <c r="U217" s="9">
        <v>0</v>
      </c>
      <c r="V217" s="7"/>
      <c r="W217" s="9">
        <v>0</v>
      </c>
      <c r="X217" s="7">
        <v>0</v>
      </c>
      <c r="Y217" s="9">
        <v>0</v>
      </c>
      <c r="Z217" s="7">
        <v>0</v>
      </c>
      <c r="AA217" s="7">
        <v>10</v>
      </c>
      <c r="AB217" s="7">
        <v>10</v>
      </c>
      <c r="AC217" s="7"/>
      <c r="AD217" s="7"/>
      <c r="AE217" s="7">
        <v>5</v>
      </c>
      <c r="AF217" s="7"/>
      <c r="AG217" s="7"/>
      <c r="AH217" s="7"/>
      <c r="AI217" s="7"/>
      <c r="AJ217" s="7"/>
      <c r="AK217" s="7">
        <v>253.85</v>
      </c>
      <c r="AL217" s="7"/>
      <c r="AM217" s="7"/>
      <c r="AN217" s="7">
        <v>1</v>
      </c>
      <c r="AO217" s="7">
        <v>105</v>
      </c>
      <c r="AP217" s="7">
        <v>5.08</v>
      </c>
      <c r="AQ217" s="7">
        <v>142.77000000000001</v>
      </c>
      <c r="AR217" s="7" t="s">
        <v>158</v>
      </c>
      <c r="AS217" s="5" t="s">
        <v>1347</v>
      </c>
      <c r="AT217" s="5"/>
    </row>
    <row r="218" spans="1:46" ht="19.5" x14ac:dyDescent="0.55000000000000004">
      <c r="A218" s="5"/>
      <c r="B218" s="21">
        <v>302735</v>
      </c>
      <c r="C218" s="5" t="s">
        <v>1354</v>
      </c>
      <c r="D218" s="5" t="s">
        <v>1355</v>
      </c>
      <c r="E218" s="5" t="s">
        <v>153</v>
      </c>
      <c r="F218" s="5" t="s">
        <v>179</v>
      </c>
      <c r="G218" s="5" t="s">
        <v>155</v>
      </c>
      <c r="H218" s="11">
        <v>45059</v>
      </c>
      <c r="I218" s="11">
        <v>35552</v>
      </c>
      <c r="J218" s="11" t="s">
        <v>1356</v>
      </c>
      <c r="K218" s="11" t="s">
        <v>1357</v>
      </c>
      <c r="L218" s="5"/>
      <c r="M218" s="5"/>
      <c r="N218" s="7">
        <v>200</v>
      </c>
      <c r="O218" s="5">
        <v>24</v>
      </c>
      <c r="P218" s="7">
        <v>184.62</v>
      </c>
      <c r="Q218" s="5">
        <v>0</v>
      </c>
      <c r="R218" s="5">
        <v>2</v>
      </c>
      <c r="S218" s="9">
        <v>12</v>
      </c>
      <c r="T218" s="7">
        <v>17.309999999999999</v>
      </c>
      <c r="U218" s="9">
        <v>0</v>
      </c>
      <c r="V218" s="7"/>
      <c r="W218" s="9">
        <v>0</v>
      </c>
      <c r="X218" s="7">
        <v>0</v>
      </c>
      <c r="Y218" s="9">
        <v>0</v>
      </c>
      <c r="Z218" s="7">
        <v>0</v>
      </c>
      <c r="AA218" s="7">
        <v>10</v>
      </c>
      <c r="AB218" s="7"/>
      <c r="AC218" s="7"/>
      <c r="AD218" s="7"/>
      <c r="AE218" s="7">
        <v>3</v>
      </c>
      <c r="AF218" s="7"/>
      <c r="AG218" s="7"/>
      <c r="AH218" s="7"/>
      <c r="AI218" s="7"/>
      <c r="AJ218" s="7"/>
      <c r="AK218" s="7">
        <v>214.93</v>
      </c>
      <c r="AL218" s="7"/>
      <c r="AM218" s="7"/>
      <c r="AN218" s="7">
        <v>1</v>
      </c>
      <c r="AO218" s="7">
        <v>87.61</v>
      </c>
      <c r="AP218" s="7">
        <v>4.3</v>
      </c>
      <c r="AQ218" s="7">
        <v>122.02</v>
      </c>
      <c r="AR218" s="7" t="s">
        <v>182</v>
      </c>
      <c r="AS218" s="5" t="s">
        <v>1358</v>
      </c>
      <c r="AT218" s="5"/>
    </row>
    <row r="219" spans="1:46" ht="19.5" x14ac:dyDescent="0.55000000000000004">
      <c r="A219" s="5"/>
      <c r="B219" s="21">
        <v>302736</v>
      </c>
      <c r="C219" s="5" t="s">
        <v>1360</v>
      </c>
      <c r="D219" s="5" t="s">
        <v>1361</v>
      </c>
      <c r="E219" s="5" t="s">
        <v>153</v>
      </c>
      <c r="F219" s="5" t="s">
        <v>991</v>
      </c>
      <c r="G219" s="5" t="s">
        <v>155</v>
      </c>
      <c r="H219" s="11">
        <v>45059</v>
      </c>
      <c r="I219" s="11">
        <v>33705</v>
      </c>
      <c r="J219" s="11" t="s">
        <v>1362</v>
      </c>
      <c r="K219" s="11" t="s">
        <v>1363</v>
      </c>
      <c r="L219" s="5">
        <v>1</v>
      </c>
      <c r="M219" s="5">
        <v>2</v>
      </c>
      <c r="N219" s="7">
        <v>200</v>
      </c>
      <c r="O219" s="5">
        <v>26</v>
      </c>
      <c r="P219" s="7">
        <v>200</v>
      </c>
      <c r="Q219" s="5">
        <v>0</v>
      </c>
      <c r="R219" s="5">
        <v>0</v>
      </c>
      <c r="S219" s="9">
        <v>28</v>
      </c>
      <c r="T219" s="7">
        <v>40.380000000000003</v>
      </c>
      <c r="U219" s="9">
        <v>0</v>
      </c>
      <c r="V219" s="7"/>
      <c r="W219" s="9">
        <v>0</v>
      </c>
      <c r="X219" s="7">
        <v>0</v>
      </c>
      <c r="Y219" s="9">
        <v>0</v>
      </c>
      <c r="Z219" s="7">
        <v>0</v>
      </c>
      <c r="AA219" s="7">
        <v>10</v>
      </c>
      <c r="AB219" s="7">
        <v>10</v>
      </c>
      <c r="AC219" s="7"/>
      <c r="AD219" s="7"/>
      <c r="AE219" s="7">
        <v>7</v>
      </c>
      <c r="AF219" s="7"/>
      <c r="AG219" s="7"/>
      <c r="AH219" s="7"/>
      <c r="AI219" s="7"/>
      <c r="AJ219" s="7"/>
      <c r="AK219" s="7">
        <v>267.38</v>
      </c>
      <c r="AL219" s="7"/>
      <c r="AM219" s="7"/>
      <c r="AN219" s="7">
        <v>1</v>
      </c>
      <c r="AO219" s="7">
        <v>104.5</v>
      </c>
      <c r="AP219" s="7">
        <v>5.35</v>
      </c>
      <c r="AQ219" s="7">
        <v>156.53</v>
      </c>
      <c r="AR219" s="7" t="s">
        <v>174</v>
      </c>
      <c r="AS219" s="5" t="s">
        <v>1364</v>
      </c>
      <c r="AT219" s="5"/>
    </row>
    <row r="220" spans="1:46" ht="19.5" x14ac:dyDescent="0.55000000000000004">
      <c r="A220" s="5"/>
      <c r="B220" s="21">
        <v>302737</v>
      </c>
      <c r="C220" s="5" t="s">
        <v>1366</v>
      </c>
      <c r="D220" s="5" t="s">
        <v>1367</v>
      </c>
      <c r="E220" s="5" t="s">
        <v>153</v>
      </c>
      <c r="F220" s="5" t="s">
        <v>1022</v>
      </c>
      <c r="G220" s="5" t="s">
        <v>155</v>
      </c>
      <c r="H220" s="11">
        <v>45059</v>
      </c>
      <c r="I220" s="11">
        <v>35835</v>
      </c>
      <c r="J220" s="11" t="s">
        <v>1368</v>
      </c>
      <c r="K220" s="11" t="s">
        <v>1369</v>
      </c>
      <c r="L220" s="5">
        <v>1</v>
      </c>
      <c r="M220" s="5">
        <v>1</v>
      </c>
      <c r="N220" s="7">
        <v>200</v>
      </c>
      <c r="O220" s="5">
        <v>25.5</v>
      </c>
      <c r="P220" s="7">
        <v>196.16</v>
      </c>
      <c r="Q220" s="5">
        <v>0.5</v>
      </c>
      <c r="R220" s="5">
        <v>0</v>
      </c>
      <c r="S220" s="9">
        <v>18</v>
      </c>
      <c r="T220" s="7">
        <v>25.96</v>
      </c>
      <c r="U220" s="9">
        <v>0</v>
      </c>
      <c r="V220" s="7"/>
      <c r="W220" s="9">
        <v>0</v>
      </c>
      <c r="X220" s="7">
        <v>0</v>
      </c>
      <c r="Y220" s="9">
        <v>0</v>
      </c>
      <c r="Z220" s="7">
        <v>0</v>
      </c>
      <c r="AA220" s="7">
        <v>10</v>
      </c>
      <c r="AB220" s="7">
        <v>9.81</v>
      </c>
      <c r="AC220" s="7"/>
      <c r="AD220" s="7"/>
      <c r="AE220" s="7">
        <v>4.5</v>
      </c>
      <c r="AF220" s="7"/>
      <c r="AG220" s="7"/>
      <c r="AH220" s="7"/>
      <c r="AI220" s="7"/>
      <c r="AJ220" s="7"/>
      <c r="AK220" s="7">
        <v>246.43</v>
      </c>
      <c r="AL220" s="7"/>
      <c r="AM220" s="7"/>
      <c r="AN220" s="7">
        <v>1</v>
      </c>
      <c r="AO220" s="7">
        <v>100.65</v>
      </c>
      <c r="AP220" s="7">
        <v>4.93</v>
      </c>
      <c r="AQ220" s="7">
        <v>139.85</v>
      </c>
      <c r="AR220" s="7" t="s">
        <v>191</v>
      </c>
      <c r="AS220" s="5" t="s">
        <v>994</v>
      </c>
      <c r="AT220" s="5"/>
    </row>
    <row r="221" spans="1:46" ht="19.5" x14ac:dyDescent="0.55000000000000004">
      <c r="A221" s="5"/>
      <c r="B221" s="21">
        <v>302747</v>
      </c>
      <c r="C221" s="5" t="s">
        <v>1371</v>
      </c>
      <c r="D221" s="5" t="s">
        <v>1372</v>
      </c>
      <c r="E221" s="5" t="s">
        <v>136</v>
      </c>
      <c r="F221" s="5" t="s">
        <v>187</v>
      </c>
      <c r="G221" s="5" t="s">
        <v>196</v>
      </c>
      <c r="H221" s="11">
        <v>45062</v>
      </c>
      <c r="I221" s="11">
        <v>35927</v>
      </c>
      <c r="J221" s="11" t="s">
        <v>1373</v>
      </c>
      <c r="K221" s="11" t="s">
        <v>1374</v>
      </c>
      <c r="L221" s="5"/>
      <c r="M221" s="5"/>
      <c r="N221" s="7">
        <v>200</v>
      </c>
      <c r="O221" s="5">
        <v>26</v>
      </c>
      <c r="P221" s="7">
        <v>200</v>
      </c>
      <c r="Q221" s="5">
        <v>0</v>
      </c>
      <c r="R221" s="5">
        <v>0</v>
      </c>
      <c r="S221" s="9">
        <v>12</v>
      </c>
      <c r="T221" s="7">
        <v>17.309999999999999</v>
      </c>
      <c r="U221" s="9">
        <v>0</v>
      </c>
      <c r="V221" s="7"/>
      <c r="W221" s="9">
        <v>0</v>
      </c>
      <c r="X221" s="7">
        <v>0</v>
      </c>
      <c r="Y221" s="9">
        <v>0</v>
      </c>
      <c r="Z221" s="7">
        <v>0</v>
      </c>
      <c r="AA221" s="7">
        <v>10</v>
      </c>
      <c r="AB221" s="7">
        <v>10</v>
      </c>
      <c r="AC221" s="7"/>
      <c r="AD221" s="7"/>
      <c r="AE221" s="7">
        <v>3</v>
      </c>
      <c r="AF221" s="7"/>
      <c r="AG221" s="7"/>
      <c r="AH221" s="7"/>
      <c r="AI221" s="7"/>
      <c r="AJ221" s="7"/>
      <c r="AK221" s="7">
        <v>240.31</v>
      </c>
      <c r="AL221" s="7"/>
      <c r="AM221" s="7"/>
      <c r="AN221" s="7">
        <v>1</v>
      </c>
      <c r="AO221" s="7">
        <v>103</v>
      </c>
      <c r="AP221" s="7">
        <v>4.8099999999999996</v>
      </c>
      <c r="AQ221" s="7">
        <v>131.5</v>
      </c>
      <c r="AR221" s="7" t="s">
        <v>191</v>
      </c>
      <c r="AS221" s="5" t="s">
        <v>1053</v>
      </c>
      <c r="AT221" s="5"/>
    </row>
    <row r="222" spans="1:46" ht="19.5" x14ac:dyDescent="0.55000000000000004">
      <c r="A222" s="5"/>
      <c r="B222" s="21">
        <v>302748</v>
      </c>
      <c r="C222" s="5" t="s">
        <v>1376</v>
      </c>
      <c r="D222" s="5" t="s">
        <v>1377</v>
      </c>
      <c r="E222" s="5" t="s">
        <v>153</v>
      </c>
      <c r="F222" s="5" t="s">
        <v>187</v>
      </c>
      <c r="G222" s="5" t="s">
        <v>582</v>
      </c>
      <c r="H222" s="11">
        <v>45062</v>
      </c>
      <c r="I222" s="11">
        <v>33943</v>
      </c>
      <c r="J222" s="11" t="s">
        <v>1378</v>
      </c>
      <c r="K222" s="11" t="s">
        <v>1379</v>
      </c>
      <c r="L222" s="5">
        <v>1</v>
      </c>
      <c r="M222" s="5">
        <v>1</v>
      </c>
      <c r="N222" s="7">
        <v>200</v>
      </c>
      <c r="O222" s="5">
        <v>25</v>
      </c>
      <c r="P222" s="7">
        <v>192.31</v>
      </c>
      <c r="Q222" s="5">
        <v>1</v>
      </c>
      <c r="R222" s="5">
        <v>0</v>
      </c>
      <c r="S222" s="9">
        <v>8</v>
      </c>
      <c r="T222" s="7">
        <v>11.54</v>
      </c>
      <c r="U222" s="9">
        <v>0</v>
      </c>
      <c r="V222" s="7"/>
      <c r="W222" s="9">
        <v>0</v>
      </c>
      <c r="X222" s="7">
        <v>0</v>
      </c>
      <c r="Y222" s="9">
        <v>0</v>
      </c>
      <c r="Z222" s="7">
        <v>0</v>
      </c>
      <c r="AA222" s="7">
        <v>10</v>
      </c>
      <c r="AB222" s="7">
        <v>9.6199999999999992</v>
      </c>
      <c r="AC222" s="7"/>
      <c r="AD222" s="7"/>
      <c r="AE222" s="7">
        <v>2</v>
      </c>
      <c r="AF222" s="7"/>
      <c r="AG222" s="7"/>
      <c r="AH222" s="7"/>
      <c r="AI222" s="7"/>
      <c r="AJ222" s="7"/>
      <c r="AK222" s="7">
        <v>225.47</v>
      </c>
      <c r="AL222" s="7"/>
      <c r="AM222" s="7"/>
      <c r="AN222" s="7">
        <v>1</v>
      </c>
      <c r="AO222" s="7">
        <v>102</v>
      </c>
      <c r="AP222" s="7">
        <v>4.51</v>
      </c>
      <c r="AQ222" s="7">
        <v>117.96</v>
      </c>
      <c r="AR222" s="7" t="s">
        <v>494</v>
      </c>
      <c r="AS222" s="5" t="s">
        <v>1380</v>
      </c>
      <c r="AT222" s="5"/>
    </row>
    <row r="223" spans="1:46" ht="19.5" x14ac:dyDescent="0.55000000000000004">
      <c r="A223" s="5"/>
      <c r="B223" s="21">
        <v>302749</v>
      </c>
      <c r="C223" s="5" t="s">
        <v>1382</v>
      </c>
      <c r="D223" s="5" t="s">
        <v>1383</v>
      </c>
      <c r="E223" s="5" t="s">
        <v>153</v>
      </c>
      <c r="F223" s="5" t="s">
        <v>187</v>
      </c>
      <c r="G223" s="5" t="s">
        <v>196</v>
      </c>
      <c r="H223" s="11">
        <v>45062</v>
      </c>
      <c r="I223" s="11">
        <v>34186</v>
      </c>
      <c r="J223" s="11" t="s">
        <v>1384</v>
      </c>
      <c r="K223" s="11" t="s">
        <v>1385</v>
      </c>
      <c r="L223" s="5"/>
      <c r="M223" s="5"/>
      <c r="N223" s="7">
        <v>200</v>
      </c>
      <c r="O223" s="5">
        <v>26</v>
      </c>
      <c r="P223" s="7">
        <v>200</v>
      </c>
      <c r="Q223" s="5">
        <v>0</v>
      </c>
      <c r="R223" s="5">
        <v>0</v>
      </c>
      <c r="S223" s="9">
        <v>8</v>
      </c>
      <c r="T223" s="7">
        <v>11.54</v>
      </c>
      <c r="U223" s="9">
        <v>0</v>
      </c>
      <c r="V223" s="7"/>
      <c r="W223" s="9">
        <v>0</v>
      </c>
      <c r="X223" s="7">
        <v>0</v>
      </c>
      <c r="Y223" s="9">
        <v>0</v>
      </c>
      <c r="Z223" s="7">
        <v>0</v>
      </c>
      <c r="AA223" s="7">
        <v>10</v>
      </c>
      <c r="AB223" s="7">
        <v>10</v>
      </c>
      <c r="AC223" s="7"/>
      <c r="AD223" s="7"/>
      <c r="AE223" s="7">
        <v>2</v>
      </c>
      <c r="AF223" s="7"/>
      <c r="AG223" s="7"/>
      <c r="AH223" s="7"/>
      <c r="AI223" s="7"/>
      <c r="AJ223" s="7"/>
      <c r="AK223" s="7">
        <v>233.54</v>
      </c>
      <c r="AL223" s="7"/>
      <c r="AM223" s="7"/>
      <c r="AN223" s="7">
        <v>1</v>
      </c>
      <c r="AO223" s="7">
        <v>102</v>
      </c>
      <c r="AP223" s="7">
        <v>4.67</v>
      </c>
      <c r="AQ223" s="7">
        <v>125.87</v>
      </c>
      <c r="AR223" s="7" t="s">
        <v>182</v>
      </c>
      <c r="AS223" s="5" t="s">
        <v>1191</v>
      </c>
      <c r="AT223" s="5"/>
    </row>
    <row r="224" spans="1:46" ht="19.5" x14ac:dyDescent="0.55000000000000004">
      <c r="A224" s="5"/>
      <c r="B224" s="21">
        <v>302752</v>
      </c>
      <c r="C224" s="5" t="s">
        <v>1387</v>
      </c>
      <c r="D224" s="5" t="s">
        <v>1388</v>
      </c>
      <c r="E224" s="5" t="s">
        <v>153</v>
      </c>
      <c r="F224" s="5" t="s">
        <v>281</v>
      </c>
      <c r="G224" s="5" t="s">
        <v>155</v>
      </c>
      <c r="H224" s="11">
        <v>45062</v>
      </c>
      <c r="I224" s="11">
        <v>36784</v>
      </c>
      <c r="J224" s="11" t="s">
        <v>1389</v>
      </c>
      <c r="K224" s="11" t="s">
        <v>1390</v>
      </c>
      <c r="L224" s="5"/>
      <c r="M224" s="5"/>
      <c r="N224" s="7">
        <v>200</v>
      </c>
      <c r="O224" s="5">
        <v>24.5</v>
      </c>
      <c r="P224" s="7">
        <v>188.46</v>
      </c>
      <c r="Q224" s="5">
        <v>0</v>
      </c>
      <c r="R224" s="5">
        <v>1.5</v>
      </c>
      <c r="S224" s="9">
        <v>14</v>
      </c>
      <c r="T224" s="7">
        <v>20.190000000000001</v>
      </c>
      <c r="U224" s="9">
        <v>0</v>
      </c>
      <c r="V224" s="7"/>
      <c r="W224" s="9">
        <v>0</v>
      </c>
      <c r="X224" s="7">
        <v>0</v>
      </c>
      <c r="Y224" s="9">
        <v>0</v>
      </c>
      <c r="Z224" s="7">
        <v>0</v>
      </c>
      <c r="AA224" s="7">
        <v>10</v>
      </c>
      <c r="AB224" s="7"/>
      <c r="AC224" s="7"/>
      <c r="AD224" s="7"/>
      <c r="AE224" s="7">
        <v>3.5</v>
      </c>
      <c r="AF224" s="7"/>
      <c r="AG224" s="7"/>
      <c r="AH224" s="7"/>
      <c r="AI224" s="7"/>
      <c r="AJ224" s="7"/>
      <c r="AK224" s="7">
        <v>222.15</v>
      </c>
      <c r="AL224" s="7"/>
      <c r="AM224" s="7"/>
      <c r="AN224" s="7">
        <v>1</v>
      </c>
      <c r="AO224" s="7">
        <v>95.8</v>
      </c>
      <c r="AP224" s="7">
        <v>4.4400000000000004</v>
      </c>
      <c r="AQ224" s="7">
        <v>120.91</v>
      </c>
      <c r="AR224" s="7" t="s">
        <v>182</v>
      </c>
      <c r="AS224" s="5" t="s">
        <v>1087</v>
      </c>
      <c r="AT224" s="5"/>
    </row>
    <row r="225" spans="1:46" ht="19.5" x14ac:dyDescent="0.55000000000000004">
      <c r="A225" s="5"/>
      <c r="B225" s="21">
        <v>302754</v>
      </c>
      <c r="C225" s="5" t="s">
        <v>1392</v>
      </c>
      <c r="D225" s="5" t="s">
        <v>1393</v>
      </c>
      <c r="E225" s="5" t="s">
        <v>153</v>
      </c>
      <c r="F225" s="5" t="s">
        <v>991</v>
      </c>
      <c r="G225" s="5" t="s">
        <v>155</v>
      </c>
      <c r="H225" s="11">
        <v>45062</v>
      </c>
      <c r="I225" s="11">
        <v>33484</v>
      </c>
      <c r="J225" s="11" t="s">
        <v>1394</v>
      </c>
      <c r="K225" s="11" t="s">
        <v>1395</v>
      </c>
      <c r="L225" s="5">
        <v>1</v>
      </c>
      <c r="M225" s="5">
        <v>4</v>
      </c>
      <c r="N225" s="7">
        <v>200</v>
      </c>
      <c r="O225" s="5">
        <v>26</v>
      </c>
      <c r="P225" s="7">
        <v>200</v>
      </c>
      <c r="Q225" s="5">
        <v>0</v>
      </c>
      <c r="R225" s="5">
        <v>0</v>
      </c>
      <c r="S225" s="9">
        <v>30</v>
      </c>
      <c r="T225" s="7">
        <v>43.27</v>
      </c>
      <c r="U225" s="9">
        <v>0</v>
      </c>
      <c r="V225" s="7"/>
      <c r="W225" s="9">
        <v>0</v>
      </c>
      <c r="X225" s="7">
        <v>0</v>
      </c>
      <c r="Y225" s="9">
        <v>0</v>
      </c>
      <c r="Z225" s="7">
        <v>0</v>
      </c>
      <c r="AA225" s="7">
        <v>10</v>
      </c>
      <c r="AB225" s="7">
        <v>10</v>
      </c>
      <c r="AC225" s="7"/>
      <c r="AD225" s="7"/>
      <c r="AE225" s="7">
        <v>7.5</v>
      </c>
      <c r="AF225" s="7"/>
      <c r="AG225" s="7"/>
      <c r="AH225" s="7"/>
      <c r="AI225" s="7"/>
      <c r="AJ225" s="7"/>
      <c r="AK225" s="7">
        <v>270.77</v>
      </c>
      <c r="AL225" s="7"/>
      <c r="AM225" s="7"/>
      <c r="AN225" s="7">
        <v>1</v>
      </c>
      <c r="AO225" s="7">
        <v>104.5</v>
      </c>
      <c r="AP225" s="7">
        <v>5.42</v>
      </c>
      <c r="AQ225" s="7">
        <v>159.85</v>
      </c>
      <c r="AR225" s="7" t="s">
        <v>174</v>
      </c>
      <c r="AS225" s="5" t="s">
        <v>994</v>
      </c>
      <c r="AT225" s="5"/>
    </row>
    <row r="226" spans="1:46" ht="19.5" x14ac:dyDescent="0.55000000000000004">
      <c r="A226" s="5"/>
      <c r="B226" s="21">
        <v>302755</v>
      </c>
      <c r="C226" s="5" t="s">
        <v>1397</v>
      </c>
      <c r="D226" s="5" t="s">
        <v>1398</v>
      </c>
      <c r="E226" s="5" t="s">
        <v>136</v>
      </c>
      <c r="F226" s="5" t="s">
        <v>179</v>
      </c>
      <c r="G226" s="5" t="s">
        <v>155</v>
      </c>
      <c r="H226" s="11">
        <v>45062</v>
      </c>
      <c r="I226" s="11">
        <v>33671</v>
      </c>
      <c r="J226" s="11" t="s">
        <v>1399</v>
      </c>
      <c r="K226" s="11" t="s">
        <v>1400</v>
      </c>
      <c r="L226" s="5">
        <v>1</v>
      </c>
      <c r="M226" s="5">
        <v>1</v>
      </c>
      <c r="N226" s="7">
        <v>200</v>
      </c>
      <c r="O226" s="5">
        <v>26</v>
      </c>
      <c r="P226" s="7">
        <v>200</v>
      </c>
      <c r="Q226" s="5">
        <v>0</v>
      </c>
      <c r="R226" s="5">
        <v>0</v>
      </c>
      <c r="S226" s="9">
        <v>16</v>
      </c>
      <c r="T226" s="7">
        <v>23.08</v>
      </c>
      <c r="U226" s="9">
        <v>0</v>
      </c>
      <c r="V226" s="7"/>
      <c r="W226" s="9">
        <v>0</v>
      </c>
      <c r="X226" s="7">
        <v>0</v>
      </c>
      <c r="Y226" s="9">
        <v>0</v>
      </c>
      <c r="Z226" s="7">
        <v>0</v>
      </c>
      <c r="AA226" s="7">
        <v>10</v>
      </c>
      <c r="AB226" s="7">
        <v>10</v>
      </c>
      <c r="AC226" s="7"/>
      <c r="AD226" s="7"/>
      <c r="AE226" s="7">
        <v>4</v>
      </c>
      <c r="AF226" s="7"/>
      <c r="AG226" s="7"/>
      <c r="AH226" s="7"/>
      <c r="AI226" s="7"/>
      <c r="AJ226" s="7"/>
      <c r="AK226" s="7">
        <v>247.08</v>
      </c>
      <c r="AL226" s="7"/>
      <c r="AM226" s="7"/>
      <c r="AN226" s="7">
        <v>1</v>
      </c>
      <c r="AO226" s="7">
        <v>104</v>
      </c>
      <c r="AP226" s="7">
        <v>4.9400000000000004</v>
      </c>
      <c r="AQ226" s="7">
        <v>137.13999999999999</v>
      </c>
      <c r="AR226" s="7" t="s">
        <v>191</v>
      </c>
      <c r="AS226" s="5" t="s">
        <v>770</v>
      </c>
      <c r="AT226" s="5"/>
    </row>
    <row r="227" spans="1:46" ht="19.5" x14ac:dyDescent="0.55000000000000004">
      <c r="A227" s="5"/>
      <c r="B227" s="21">
        <v>302756</v>
      </c>
      <c r="C227" s="5" t="s">
        <v>1402</v>
      </c>
      <c r="D227" s="5" t="s">
        <v>1403</v>
      </c>
      <c r="E227" s="5" t="s">
        <v>153</v>
      </c>
      <c r="F227" s="5" t="s">
        <v>154</v>
      </c>
      <c r="G227" s="5" t="s">
        <v>155</v>
      </c>
      <c r="H227" s="11">
        <v>45062</v>
      </c>
      <c r="I227" s="11">
        <v>37110</v>
      </c>
      <c r="J227" s="11" t="s">
        <v>1404</v>
      </c>
      <c r="K227" s="11" t="s">
        <v>1405</v>
      </c>
      <c r="L227" s="5">
        <v>1</v>
      </c>
      <c r="M227" s="5"/>
      <c r="N227" s="7">
        <v>200</v>
      </c>
      <c r="O227" s="5">
        <v>25.5</v>
      </c>
      <c r="P227" s="7">
        <v>196.16</v>
      </c>
      <c r="Q227" s="5">
        <v>0</v>
      </c>
      <c r="R227" s="5">
        <v>0.5</v>
      </c>
      <c r="S227" s="9">
        <v>14</v>
      </c>
      <c r="T227" s="7">
        <v>20.190000000000001</v>
      </c>
      <c r="U227" s="9">
        <v>0</v>
      </c>
      <c r="V227" s="7"/>
      <c r="W227" s="9">
        <v>0</v>
      </c>
      <c r="X227" s="7">
        <v>0</v>
      </c>
      <c r="Y227" s="9">
        <v>0</v>
      </c>
      <c r="Z227" s="7">
        <v>0</v>
      </c>
      <c r="AA227" s="7">
        <v>10</v>
      </c>
      <c r="AB227" s="7">
        <v>5</v>
      </c>
      <c r="AC227" s="7"/>
      <c r="AD227" s="7"/>
      <c r="AE227" s="7">
        <v>3.5</v>
      </c>
      <c r="AF227" s="7"/>
      <c r="AG227" s="7"/>
      <c r="AH227" s="7"/>
      <c r="AI227" s="7"/>
      <c r="AJ227" s="7"/>
      <c r="AK227" s="7">
        <v>234.85</v>
      </c>
      <c r="AL227" s="7"/>
      <c r="AM227" s="7"/>
      <c r="AN227" s="7">
        <v>1</v>
      </c>
      <c r="AO227" s="7">
        <v>103.5</v>
      </c>
      <c r="AP227" s="7">
        <v>4.7</v>
      </c>
      <c r="AQ227" s="7">
        <v>125.65</v>
      </c>
      <c r="AR227" s="7" t="s">
        <v>182</v>
      </c>
      <c r="AS227" s="5" t="s">
        <v>1406</v>
      </c>
      <c r="AT227" s="5"/>
    </row>
    <row r="228" spans="1:46" ht="19.5" x14ac:dyDescent="0.55000000000000004">
      <c r="A228" s="5"/>
      <c r="B228" s="21">
        <v>302768</v>
      </c>
      <c r="C228" s="5" t="s">
        <v>1408</v>
      </c>
      <c r="D228" s="5" t="s">
        <v>1409</v>
      </c>
      <c r="E228" s="5" t="s">
        <v>153</v>
      </c>
      <c r="F228" s="5" t="s">
        <v>217</v>
      </c>
      <c r="G228" s="5" t="s">
        <v>218</v>
      </c>
      <c r="H228" s="11">
        <v>45063</v>
      </c>
      <c r="I228" s="11">
        <v>31535</v>
      </c>
      <c r="J228" s="11" t="s">
        <v>1410</v>
      </c>
      <c r="K228" s="11" t="s">
        <v>1411</v>
      </c>
      <c r="L228" s="5">
        <v>1</v>
      </c>
      <c r="M228" s="5">
        <v>2</v>
      </c>
      <c r="N228" s="7">
        <v>200</v>
      </c>
      <c r="O228" s="5">
        <v>25.5</v>
      </c>
      <c r="P228" s="7">
        <v>196.16</v>
      </c>
      <c r="Q228" s="5">
        <v>0.5</v>
      </c>
      <c r="R228" s="5">
        <v>0</v>
      </c>
      <c r="S228" s="9">
        <v>16</v>
      </c>
      <c r="T228" s="7">
        <v>23.08</v>
      </c>
      <c r="U228" s="9">
        <v>0</v>
      </c>
      <c r="V228" s="7"/>
      <c r="W228" s="9">
        <v>0</v>
      </c>
      <c r="X228" s="7">
        <v>0</v>
      </c>
      <c r="Y228" s="9">
        <v>0</v>
      </c>
      <c r="Z228" s="7">
        <v>0</v>
      </c>
      <c r="AA228" s="7">
        <v>10</v>
      </c>
      <c r="AB228" s="7">
        <v>9.81</v>
      </c>
      <c r="AC228" s="7"/>
      <c r="AD228" s="7"/>
      <c r="AE228" s="7">
        <v>4</v>
      </c>
      <c r="AF228" s="7"/>
      <c r="AG228" s="7"/>
      <c r="AH228" s="7"/>
      <c r="AI228" s="7"/>
      <c r="AJ228" s="7"/>
      <c r="AK228" s="7">
        <v>243.05</v>
      </c>
      <c r="AL228" s="7"/>
      <c r="AM228" s="7"/>
      <c r="AN228" s="7">
        <v>1</v>
      </c>
      <c r="AO228" s="7">
        <v>100.15</v>
      </c>
      <c r="AP228" s="7">
        <v>4.8600000000000003</v>
      </c>
      <c r="AQ228" s="7">
        <v>137.04</v>
      </c>
      <c r="AR228" s="7" t="s">
        <v>191</v>
      </c>
      <c r="AS228" s="5" t="s">
        <v>454</v>
      </c>
      <c r="AT228" s="5"/>
    </row>
    <row r="229" spans="1:46" ht="19.5" x14ac:dyDescent="0.55000000000000004">
      <c r="A229" s="5"/>
      <c r="B229" s="21">
        <v>302769</v>
      </c>
      <c r="C229" s="5" t="s">
        <v>1413</v>
      </c>
      <c r="D229" s="5" t="s">
        <v>1414</v>
      </c>
      <c r="E229" s="5" t="s">
        <v>153</v>
      </c>
      <c r="F229" s="5" t="s">
        <v>1248</v>
      </c>
      <c r="G229" s="5" t="s">
        <v>155</v>
      </c>
      <c r="H229" s="11">
        <v>45063</v>
      </c>
      <c r="I229" s="11">
        <v>34395</v>
      </c>
      <c r="J229" s="11" t="s">
        <v>1415</v>
      </c>
      <c r="K229" s="11" t="s">
        <v>1416</v>
      </c>
      <c r="L229" s="5">
        <v>1</v>
      </c>
      <c r="M229" s="5"/>
      <c r="N229" s="7">
        <v>200</v>
      </c>
      <c r="O229" s="5">
        <v>26</v>
      </c>
      <c r="P229" s="7">
        <v>200</v>
      </c>
      <c r="Q229" s="5">
        <v>0</v>
      </c>
      <c r="R229" s="5">
        <v>0</v>
      </c>
      <c r="S229" s="9">
        <v>32</v>
      </c>
      <c r="T229" s="7">
        <v>46.15</v>
      </c>
      <c r="U229" s="9">
        <v>0</v>
      </c>
      <c r="V229" s="7"/>
      <c r="W229" s="9">
        <v>0</v>
      </c>
      <c r="X229" s="7">
        <v>0</v>
      </c>
      <c r="Y229" s="9">
        <v>0</v>
      </c>
      <c r="Z229" s="7">
        <v>0</v>
      </c>
      <c r="AA229" s="7">
        <v>10</v>
      </c>
      <c r="AB229" s="7">
        <v>10</v>
      </c>
      <c r="AC229" s="7"/>
      <c r="AD229" s="7"/>
      <c r="AE229" s="7">
        <v>8</v>
      </c>
      <c r="AF229" s="7"/>
      <c r="AG229" s="7"/>
      <c r="AH229" s="7"/>
      <c r="AI229" s="7"/>
      <c r="AJ229" s="7"/>
      <c r="AK229" s="7">
        <v>274.14999999999998</v>
      </c>
      <c r="AL229" s="7"/>
      <c r="AM229" s="7"/>
      <c r="AN229" s="7">
        <v>1</v>
      </c>
      <c r="AO229" s="7">
        <v>105</v>
      </c>
      <c r="AP229" s="7">
        <v>5.48</v>
      </c>
      <c r="AQ229" s="7">
        <v>162.66999999999999</v>
      </c>
      <c r="AR229" s="7" t="s">
        <v>166</v>
      </c>
      <c r="AS229" s="5" t="s">
        <v>1417</v>
      </c>
      <c r="AT229" s="5"/>
    </row>
    <row r="230" spans="1:46" ht="19.5" x14ac:dyDescent="0.55000000000000004">
      <c r="A230" s="5"/>
      <c r="B230" s="21">
        <v>302770</v>
      </c>
      <c r="C230" s="5" t="s">
        <v>1419</v>
      </c>
      <c r="D230" s="5" t="s">
        <v>1420</v>
      </c>
      <c r="E230" s="5" t="s">
        <v>153</v>
      </c>
      <c r="F230" s="5" t="s">
        <v>1248</v>
      </c>
      <c r="G230" s="5" t="s">
        <v>155</v>
      </c>
      <c r="H230" s="11">
        <v>45063</v>
      </c>
      <c r="I230" s="11">
        <v>38207</v>
      </c>
      <c r="J230" s="11" t="s">
        <v>1421</v>
      </c>
      <c r="K230" s="11" t="s">
        <v>1422</v>
      </c>
      <c r="L230" s="5"/>
      <c r="M230" s="5"/>
      <c r="N230" s="7">
        <v>200</v>
      </c>
      <c r="O230" s="5">
        <v>25</v>
      </c>
      <c r="P230" s="7">
        <v>192.3</v>
      </c>
      <c r="Q230" s="5">
        <v>1</v>
      </c>
      <c r="R230" s="5">
        <v>0</v>
      </c>
      <c r="S230" s="9">
        <v>32</v>
      </c>
      <c r="T230" s="7">
        <v>46.15</v>
      </c>
      <c r="U230" s="9">
        <v>0</v>
      </c>
      <c r="V230" s="7"/>
      <c r="W230" s="9">
        <v>0</v>
      </c>
      <c r="X230" s="7">
        <v>0</v>
      </c>
      <c r="Y230" s="9">
        <v>0</v>
      </c>
      <c r="Z230" s="7">
        <v>0</v>
      </c>
      <c r="AA230" s="7">
        <v>10</v>
      </c>
      <c r="AB230" s="7">
        <v>9.6199999999999992</v>
      </c>
      <c r="AC230" s="7"/>
      <c r="AD230" s="7"/>
      <c r="AE230" s="7">
        <v>8</v>
      </c>
      <c r="AF230" s="7"/>
      <c r="AG230" s="7"/>
      <c r="AH230" s="7"/>
      <c r="AI230" s="7"/>
      <c r="AJ230" s="7"/>
      <c r="AK230" s="7">
        <v>266.07</v>
      </c>
      <c r="AL230" s="7"/>
      <c r="AM230" s="7"/>
      <c r="AN230" s="7">
        <v>1</v>
      </c>
      <c r="AO230" s="7">
        <v>96.81</v>
      </c>
      <c r="AP230" s="7">
        <v>5.32</v>
      </c>
      <c r="AQ230" s="7">
        <v>162.94</v>
      </c>
      <c r="AR230" s="7" t="s">
        <v>166</v>
      </c>
      <c r="AS230" s="5" t="s">
        <v>1423</v>
      </c>
      <c r="AT230" s="5"/>
    </row>
    <row r="231" spans="1:46" ht="19.5" x14ac:dyDescent="0.55000000000000004">
      <c r="A231" s="5"/>
      <c r="B231" s="21">
        <v>302771</v>
      </c>
      <c r="C231" s="5" t="s">
        <v>1425</v>
      </c>
      <c r="D231" s="5" t="s">
        <v>1426</v>
      </c>
      <c r="E231" s="5" t="s">
        <v>153</v>
      </c>
      <c r="F231" s="5" t="s">
        <v>1248</v>
      </c>
      <c r="G231" s="5" t="s">
        <v>155</v>
      </c>
      <c r="H231" s="11">
        <v>45063</v>
      </c>
      <c r="I231" s="11">
        <v>29785</v>
      </c>
      <c r="J231" s="11" t="s">
        <v>1427</v>
      </c>
      <c r="K231" s="11" t="s">
        <v>1428</v>
      </c>
      <c r="L231" s="5">
        <v>1</v>
      </c>
      <c r="M231" s="5">
        <v>3</v>
      </c>
      <c r="N231" s="7">
        <v>200</v>
      </c>
      <c r="O231" s="5">
        <v>26</v>
      </c>
      <c r="P231" s="7">
        <v>200</v>
      </c>
      <c r="Q231" s="5">
        <v>0</v>
      </c>
      <c r="R231" s="5">
        <v>0</v>
      </c>
      <c r="S231" s="9">
        <v>28</v>
      </c>
      <c r="T231" s="7">
        <v>40.380000000000003</v>
      </c>
      <c r="U231" s="9">
        <v>0</v>
      </c>
      <c r="V231" s="7"/>
      <c r="W231" s="9">
        <v>0</v>
      </c>
      <c r="X231" s="7">
        <v>0</v>
      </c>
      <c r="Y231" s="9">
        <v>0</v>
      </c>
      <c r="Z231" s="7">
        <v>0</v>
      </c>
      <c r="AA231" s="7">
        <v>10</v>
      </c>
      <c r="AB231" s="7">
        <v>10</v>
      </c>
      <c r="AC231" s="7"/>
      <c r="AD231" s="7"/>
      <c r="AE231" s="7">
        <v>7</v>
      </c>
      <c r="AF231" s="7"/>
      <c r="AG231" s="7"/>
      <c r="AH231" s="7"/>
      <c r="AI231" s="7"/>
      <c r="AJ231" s="7"/>
      <c r="AK231" s="7">
        <v>267.38</v>
      </c>
      <c r="AL231" s="7"/>
      <c r="AM231" s="7"/>
      <c r="AN231" s="7">
        <v>1</v>
      </c>
      <c r="AO231" s="7">
        <v>104</v>
      </c>
      <c r="AP231" s="7">
        <v>5.35</v>
      </c>
      <c r="AQ231" s="7">
        <v>157.03</v>
      </c>
      <c r="AR231" s="7" t="s">
        <v>174</v>
      </c>
      <c r="AS231" s="5" t="s">
        <v>1429</v>
      </c>
      <c r="AT231" s="5"/>
    </row>
    <row r="232" spans="1:46" ht="19.5" x14ac:dyDescent="0.55000000000000004">
      <c r="A232" s="5"/>
      <c r="B232" s="21">
        <v>302774</v>
      </c>
      <c r="C232" s="5" t="s">
        <v>1431</v>
      </c>
      <c r="D232" s="5" t="s">
        <v>1432</v>
      </c>
      <c r="E232" s="5" t="s">
        <v>136</v>
      </c>
      <c r="F232" s="5" t="s">
        <v>187</v>
      </c>
      <c r="G232" s="5" t="s">
        <v>196</v>
      </c>
      <c r="H232" s="11">
        <v>45063</v>
      </c>
      <c r="I232" s="11">
        <v>35065</v>
      </c>
      <c r="J232" s="11" t="s">
        <v>1433</v>
      </c>
      <c r="K232" s="11" t="s">
        <v>1434</v>
      </c>
      <c r="L232" s="5"/>
      <c r="M232" s="5"/>
      <c r="N232" s="7">
        <v>200</v>
      </c>
      <c r="O232" s="5">
        <v>24.5</v>
      </c>
      <c r="P232" s="7">
        <v>188.46</v>
      </c>
      <c r="Q232" s="5">
        <v>1.5</v>
      </c>
      <c r="R232" s="5">
        <v>0</v>
      </c>
      <c r="S232" s="9">
        <v>10</v>
      </c>
      <c r="T232" s="7">
        <v>14.42</v>
      </c>
      <c r="U232" s="9">
        <v>0</v>
      </c>
      <c r="V232" s="7"/>
      <c r="W232" s="9">
        <v>0</v>
      </c>
      <c r="X232" s="7">
        <v>0</v>
      </c>
      <c r="Y232" s="9">
        <v>0</v>
      </c>
      <c r="Z232" s="7">
        <v>0</v>
      </c>
      <c r="AA232" s="7">
        <v>10</v>
      </c>
      <c r="AB232" s="7">
        <v>9.42</v>
      </c>
      <c r="AC232" s="7"/>
      <c r="AD232" s="7"/>
      <c r="AE232" s="7">
        <v>2.5</v>
      </c>
      <c r="AF232" s="7"/>
      <c r="AG232" s="7"/>
      <c r="AH232" s="7"/>
      <c r="AI232" s="7"/>
      <c r="AJ232" s="7"/>
      <c r="AK232" s="7">
        <v>224.8</v>
      </c>
      <c r="AL232" s="7"/>
      <c r="AM232" s="7"/>
      <c r="AN232" s="7">
        <v>1</v>
      </c>
      <c r="AO232" s="7">
        <v>102.5</v>
      </c>
      <c r="AP232" s="7">
        <v>4.5</v>
      </c>
      <c r="AQ232" s="7">
        <v>116.8</v>
      </c>
      <c r="AR232" s="7" t="s">
        <v>494</v>
      </c>
      <c r="AS232" s="5" t="s">
        <v>1131</v>
      </c>
      <c r="AT232" s="5"/>
    </row>
    <row r="233" spans="1:46" ht="19.5" x14ac:dyDescent="0.55000000000000004">
      <c r="A233" s="5"/>
      <c r="B233" s="21">
        <v>302776</v>
      </c>
      <c r="C233" s="5" t="s">
        <v>1436</v>
      </c>
      <c r="D233" s="5" t="s">
        <v>1437</v>
      </c>
      <c r="E233" s="5" t="s">
        <v>136</v>
      </c>
      <c r="F233" s="5" t="s">
        <v>1248</v>
      </c>
      <c r="G233" s="5" t="s">
        <v>155</v>
      </c>
      <c r="H233" s="11">
        <v>45064</v>
      </c>
      <c r="I233" s="11">
        <v>36074</v>
      </c>
      <c r="J233" s="11" t="s">
        <v>1438</v>
      </c>
      <c r="K233" s="11" t="s">
        <v>1439</v>
      </c>
      <c r="L233" s="5">
        <v>1</v>
      </c>
      <c r="M233" s="5"/>
      <c r="N233" s="7">
        <v>200</v>
      </c>
      <c r="O233" s="5">
        <v>24.5</v>
      </c>
      <c r="P233" s="7">
        <v>188.46</v>
      </c>
      <c r="Q233" s="5">
        <v>0</v>
      </c>
      <c r="R233" s="5">
        <v>1.5</v>
      </c>
      <c r="S233" s="9">
        <v>26</v>
      </c>
      <c r="T233" s="7">
        <v>37.5</v>
      </c>
      <c r="U233" s="9">
        <v>0</v>
      </c>
      <c r="V233" s="7"/>
      <c r="W233" s="9">
        <v>0</v>
      </c>
      <c r="X233" s="7">
        <v>0</v>
      </c>
      <c r="Y233" s="9">
        <v>0</v>
      </c>
      <c r="Z233" s="7">
        <v>0</v>
      </c>
      <c r="AA233" s="7">
        <v>10</v>
      </c>
      <c r="AB233" s="7"/>
      <c r="AC233" s="7"/>
      <c r="AD233" s="7"/>
      <c r="AE233" s="7">
        <v>6.5</v>
      </c>
      <c r="AF233" s="7"/>
      <c r="AG233" s="7"/>
      <c r="AH233" s="7"/>
      <c r="AI233" s="7"/>
      <c r="AJ233" s="7"/>
      <c r="AK233" s="7">
        <v>242.46</v>
      </c>
      <c r="AL233" s="7"/>
      <c r="AM233" s="7"/>
      <c r="AN233" s="7">
        <v>1</v>
      </c>
      <c r="AO233" s="7">
        <v>92.46</v>
      </c>
      <c r="AP233" s="7">
        <v>4.8499999999999996</v>
      </c>
      <c r="AQ233" s="7">
        <v>144.15</v>
      </c>
      <c r="AR233" s="7" t="s">
        <v>158</v>
      </c>
      <c r="AS233" s="5" t="s">
        <v>1268</v>
      </c>
      <c r="AT233" s="5"/>
    </row>
    <row r="234" spans="1:46" ht="19.5" x14ac:dyDescent="0.55000000000000004">
      <c r="A234" s="5"/>
      <c r="B234" s="21">
        <v>302777</v>
      </c>
      <c r="C234" s="5" t="s">
        <v>1441</v>
      </c>
      <c r="D234" s="5" t="s">
        <v>1442</v>
      </c>
      <c r="E234" s="5" t="s">
        <v>153</v>
      </c>
      <c r="F234" s="5" t="s">
        <v>1248</v>
      </c>
      <c r="G234" s="5" t="s">
        <v>155</v>
      </c>
      <c r="H234" s="11">
        <v>45064</v>
      </c>
      <c r="I234" s="11">
        <v>30354</v>
      </c>
      <c r="J234" s="11" t="s">
        <v>1443</v>
      </c>
      <c r="K234" s="11" t="s">
        <v>1444</v>
      </c>
      <c r="L234" s="5">
        <v>1</v>
      </c>
      <c r="M234" s="5">
        <v>3</v>
      </c>
      <c r="N234" s="7">
        <v>200</v>
      </c>
      <c r="O234" s="5">
        <v>25.5</v>
      </c>
      <c r="P234" s="7">
        <v>196.15</v>
      </c>
      <c r="Q234" s="5">
        <v>0.5</v>
      </c>
      <c r="R234" s="5">
        <v>0</v>
      </c>
      <c r="S234" s="9">
        <v>34</v>
      </c>
      <c r="T234" s="7">
        <v>49.04</v>
      </c>
      <c r="U234" s="9">
        <v>0</v>
      </c>
      <c r="V234" s="7"/>
      <c r="W234" s="9">
        <v>0</v>
      </c>
      <c r="X234" s="7">
        <v>0</v>
      </c>
      <c r="Y234" s="9">
        <v>0</v>
      </c>
      <c r="Z234" s="7">
        <v>0</v>
      </c>
      <c r="AA234" s="7">
        <v>10</v>
      </c>
      <c r="AB234" s="7">
        <v>9.81</v>
      </c>
      <c r="AC234" s="7"/>
      <c r="AD234" s="7"/>
      <c r="AE234" s="7">
        <v>8.5</v>
      </c>
      <c r="AF234" s="7"/>
      <c r="AG234" s="7"/>
      <c r="AH234" s="7"/>
      <c r="AI234" s="7"/>
      <c r="AJ234" s="7"/>
      <c r="AK234" s="7">
        <v>273.5</v>
      </c>
      <c r="AL234" s="7"/>
      <c r="AM234" s="7"/>
      <c r="AN234" s="7">
        <v>1</v>
      </c>
      <c r="AO234" s="7">
        <v>105</v>
      </c>
      <c r="AP234" s="7">
        <v>5.47</v>
      </c>
      <c r="AQ234" s="7">
        <v>162.03</v>
      </c>
      <c r="AR234" s="7" t="s">
        <v>166</v>
      </c>
      <c r="AS234" s="5" t="s">
        <v>1445</v>
      </c>
      <c r="AT234" s="5"/>
    </row>
    <row r="235" spans="1:46" ht="19.5" x14ac:dyDescent="0.55000000000000004">
      <c r="A235" s="5"/>
      <c r="B235" s="21">
        <v>302779</v>
      </c>
      <c r="C235" s="5" t="s">
        <v>1447</v>
      </c>
      <c r="D235" s="5" t="s">
        <v>1448</v>
      </c>
      <c r="E235" s="5" t="s">
        <v>153</v>
      </c>
      <c r="F235" s="5" t="s">
        <v>1248</v>
      </c>
      <c r="G235" s="5" t="s">
        <v>155</v>
      </c>
      <c r="H235" s="11">
        <v>45065</v>
      </c>
      <c r="I235" s="11">
        <v>33128</v>
      </c>
      <c r="J235" s="11" t="s">
        <v>1449</v>
      </c>
      <c r="K235" s="11" t="s">
        <v>1450</v>
      </c>
      <c r="L235" s="5">
        <v>1</v>
      </c>
      <c r="M235" s="5">
        <v>1</v>
      </c>
      <c r="N235" s="7">
        <v>200</v>
      </c>
      <c r="O235" s="5">
        <v>26</v>
      </c>
      <c r="P235" s="7">
        <v>200</v>
      </c>
      <c r="Q235" s="5">
        <v>0</v>
      </c>
      <c r="R235" s="5">
        <v>0</v>
      </c>
      <c r="S235" s="9">
        <v>30</v>
      </c>
      <c r="T235" s="7">
        <v>43.27</v>
      </c>
      <c r="U235" s="9">
        <v>0</v>
      </c>
      <c r="V235" s="7"/>
      <c r="W235" s="9">
        <v>0</v>
      </c>
      <c r="X235" s="7">
        <v>0</v>
      </c>
      <c r="Y235" s="9">
        <v>0</v>
      </c>
      <c r="Z235" s="7">
        <v>0</v>
      </c>
      <c r="AA235" s="7">
        <v>10</v>
      </c>
      <c r="AB235" s="7">
        <v>10</v>
      </c>
      <c r="AC235" s="7"/>
      <c r="AD235" s="7"/>
      <c r="AE235" s="7">
        <v>7.5</v>
      </c>
      <c r="AF235" s="7"/>
      <c r="AG235" s="7"/>
      <c r="AH235" s="7"/>
      <c r="AI235" s="7"/>
      <c r="AJ235" s="7"/>
      <c r="AK235" s="7">
        <v>270.77</v>
      </c>
      <c r="AL235" s="7"/>
      <c r="AM235" s="7"/>
      <c r="AN235" s="7">
        <v>1</v>
      </c>
      <c r="AO235" s="7">
        <v>104.5</v>
      </c>
      <c r="AP235" s="7">
        <v>5.42</v>
      </c>
      <c r="AQ235" s="7">
        <v>159.85</v>
      </c>
      <c r="AR235" s="7" t="s">
        <v>174</v>
      </c>
      <c r="AS235" s="5" t="s">
        <v>994</v>
      </c>
      <c r="AT235" s="5"/>
    </row>
    <row r="236" spans="1:46" ht="19.5" x14ac:dyDescent="0.55000000000000004">
      <c r="A236" s="5"/>
      <c r="B236" s="21">
        <v>302781</v>
      </c>
      <c r="C236" s="5" t="s">
        <v>1452</v>
      </c>
      <c r="D236" s="5" t="s">
        <v>1453</v>
      </c>
      <c r="E236" s="5" t="s">
        <v>153</v>
      </c>
      <c r="F236" s="5" t="s">
        <v>1248</v>
      </c>
      <c r="G236" s="5" t="s">
        <v>155</v>
      </c>
      <c r="H236" s="11">
        <v>45065</v>
      </c>
      <c r="I236" s="11">
        <v>30108</v>
      </c>
      <c r="J236" s="11" t="s">
        <v>1454</v>
      </c>
      <c r="K236" s="11" t="s">
        <v>1455</v>
      </c>
      <c r="L236" s="5">
        <v>1</v>
      </c>
      <c r="M236" s="5">
        <v>3</v>
      </c>
      <c r="N236" s="7">
        <v>200</v>
      </c>
      <c r="O236" s="5">
        <v>24</v>
      </c>
      <c r="P236" s="7">
        <v>184.62</v>
      </c>
      <c r="Q236" s="5">
        <v>1</v>
      </c>
      <c r="R236" s="5">
        <v>1</v>
      </c>
      <c r="S236" s="9">
        <v>28</v>
      </c>
      <c r="T236" s="7">
        <v>40.380000000000003</v>
      </c>
      <c r="U236" s="9">
        <v>0</v>
      </c>
      <c r="V236" s="7"/>
      <c r="W236" s="9">
        <v>0</v>
      </c>
      <c r="X236" s="7">
        <v>0</v>
      </c>
      <c r="Y236" s="9">
        <v>0</v>
      </c>
      <c r="Z236" s="7">
        <v>0</v>
      </c>
      <c r="AA236" s="7">
        <v>10</v>
      </c>
      <c r="AB236" s="7">
        <v>4.62</v>
      </c>
      <c r="AC236" s="7"/>
      <c r="AD236" s="7"/>
      <c r="AE236" s="7">
        <v>7</v>
      </c>
      <c r="AF236" s="7"/>
      <c r="AG236" s="7"/>
      <c r="AH236" s="7"/>
      <c r="AI236" s="7"/>
      <c r="AJ236" s="7"/>
      <c r="AK236" s="7">
        <v>246.62</v>
      </c>
      <c r="AL236" s="7"/>
      <c r="AM236" s="7"/>
      <c r="AN236" s="7">
        <v>1</v>
      </c>
      <c r="AO236" s="7">
        <v>96.31</v>
      </c>
      <c r="AP236" s="7">
        <v>4.93</v>
      </c>
      <c r="AQ236" s="7">
        <v>144.38</v>
      </c>
      <c r="AR236" s="7" t="s">
        <v>158</v>
      </c>
      <c r="AS236" s="5" t="s">
        <v>539</v>
      </c>
      <c r="AT236" s="5"/>
    </row>
    <row r="237" spans="1:46" ht="19.5" x14ac:dyDescent="0.55000000000000004">
      <c r="A237" s="5"/>
      <c r="B237" s="21">
        <v>302782</v>
      </c>
      <c r="C237" s="5" t="s">
        <v>1457</v>
      </c>
      <c r="D237" s="5" t="s">
        <v>1458</v>
      </c>
      <c r="E237" s="5" t="s">
        <v>153</v>
      </c>
      <c r="F237" s="5" t="s">
        <v>1248</v>
      </c>
      <c r="G237" s="5" t="s">
        <v>155</v>
      </c>
      <c r="H237" s="11">
        <v>45065</v>
      </c>
      <c r="I237" s="11">
        <v>33128</v>
      </c>
      <c r="J237" s="11" t="s">
        <v>1459</v>
      </c>
      <c r="K237" s="11" t="s">
        <v>1460</v>
      </c>
      <c r="L237" s="5">
        <v>1</v>
      </c>
      <c r="M237" s="5">
        <v>3</v>
      </c>
      <c r="N237" s="7">
        <v>200</v>
      </c>
      <c r="O237" s="5">
        <v>24.5</v>
      </c>
      <c r="P237" s="7">
        <v>188.46</v>
      </c>
      <c r="Q237" s="5">
        <v>0.5</v>
      </c>
      <c r="R237" s="5">
        <v>1</v>
      </c>
      <c r="S237" s="9">
        <v>28</v>
      </c>
      <c r="T237" s="7">
        <v>40.380000000000003</v>
      </c>
      <c r="U237" s="9">
        <v>0</v>
      </c>
      <c r="V237" s="7"/>
      <c r="W237" s="9">
        <v>0</v>
      </c>
      <c r="X237" s="7">
        <v>0</v>
      </c>
      <c r="Y237" s="9">
        <v>0</v>
      </c>
      <c r="Z237" s="7">
        <v>0</v>
      </c>
      <c r="AA237" s="7">
        <v>10</v>
      </c>
      <c r="AB237" s="7">
        <v>4.8099999999999996</v>
      </c>
      <c r="AC237" s="7"/>
      <c r="AD237" s="7"/>
      <c r="AE237" s="7">
        <v>7</v>
      </c>
      <c r="AF237" s="7"/>
      <c r="AG237" s="7"/>
      <c r="AH237" s="7"/>
      <c r="AI237" s="7"/>
      <c r="AJ237" s="7"/>
      <c r="AK237" s="7">
        <v>250.65</v>
      </c>
      <c r="AL237" s="7"/>
      <c r="AM237" s="7"/>
      <c r="AN237" s="7">
        <v>1</v>
      </c>
      <c r="AO237" s="7">
        <v>92.46</v>
      </c>
      <c r="AP237" s="7">
        <v>5.01</v>
      </c>
      <c r="AQ237" s="7">
        <v>152.18</v>
      </c>
      <c r="AR237" s="7" t="s">
        <v>174</v>
      </c>
      <c r="AS237" s="5" t="s">
        <v>633</v>
      </c>
      <c r="AT237" s="5"/>
    </row>
    <row r="238" spans="1:46" ht="19.5" x14ac:dyDescent="0.55000000000000004">
      <c r="A238" s="5"/>
      <c r="B238" s="21">
        <v>302783</v>
      </c>
      <c r="C238" s="5" t="s">
        <v>1462</v>
      </c>
      <c r="D238" s="5" t="s">
        <v>1463</v>
      </c>
      <c r="E238" s="5" t="s">
        <v>136</v>
      </c>
      <c r="F238" s="5" t="s">
        <v>1248</v>
      </c>
      <c r="G238" s="5" t="s">
        <v>155</v>
      </c>
      <c r="H238" s="11">
        <v>45066</v>
      </c>
      <c r="I238" s="11">
        <v>31886</v>
      </c>
      <c r="J238" s="11" t="s">
        <v>1464</v>
      </c>
      <c r="K238" s="11" t="s">
        <v>1465</v>
      </c>
      <c r="L238" s="5">
        <v>1</v>
      </c>
      <c r="M238" s="5">
        <v>2</v>
      </c>
      <c r="N238" s="7">
        <v>200</v>
      </c>
      <c r="O238" s="5">
        <v>25</v>
      </c>
      <c r="P238" s="7">
        <v>192.3</v>
      </c>
      <c r="Q238" s="5">
        <v>0.5</v>
      </c>
      <c r="R238" s="5">
        <v>0.5</v>
      </c>
      <c r="S238" s="9">
        <v>26</v>
      </c>
      <c r="T238" s="7">
        <v>37.5</v>
      </c>
      <c r="U238" s="9">
        <v>0</v>
      </c>
      <c r="V238" s="7"/>
      <c r="W238" s="9">
        <v>0</v>
      </c>
      <c r="X238" s="7">
        <v>0</v>
      </c>
      <c r="Y238" s="9">
        <v>0</v>
      </c>
      <c r="Z238" s="7">
        <v>0</v>
      </c>
      <c r="AA238" s="7">
        <v>10</v>
      </c>
      <c r="AB238" s="7">
        <v>4.8099999999999996</v>
      </c>
      <c r="AC238" s="7"/>
      <c r="AD238" s="7"/>
      <c r="AE238" s="7">
        <v>6.5</v>
      </c>
      <c r="AF238" s="7"/>
      <c r="AG238" s="7"/>
      <c r="AH238" s="7"/>
      <c r="AI238" s="7"/>
      <c r="AJ238" s="7"/>
      <c r="AK238" s="7">
        <v>251.11</v>
      </c>
      <c r="AL238" s="7"/>
      <c r="AM238" s="7"/>
      <c r="AN238" s="7">
        <v>1</v>
      </c>
      <c r="AO238" s="7">
        <v>100.66</v>
      </c>
      <c r="AP238" s="7">
        <v>5.0199999999999996</v>
      </c>
      <c r="AQ238" s="7">
        <v>144.43</v>
      </c>
      <c r="AR238" s="7" t="s">
        <v>158</v>
      </c>
      <c r="AS238" s="5" t="s">
        <v>1466</v>
      </c>
      <c r="AT238" s="5"/>
    </row>
    <row r="239" spans="1:46" ht="19.5" x14ac:dyDescent="0.55000000000000004">
      <c r="A239" s="5"/>
      <c r="B239" s="21">
        <v>302784</v>
      </c>
      <c r="C239" s="5" t="s">
        <v>1468</v>
      </c>
      <c r="D239" s="5" t="s">
        <v>1469</v>
      </c>
      <c r="E239" s="5" t="s">
        <v>153</v>
      </c>
      <c r="F239" s="5" t="s">
        <v>1248</v>
      </c>
      <c r="G239" s="5" t="s">
        <v>155</v>
      </c>
      <c r="H239" s="11">
        <v>45066</v>
      </c>
      <c r="I239" s="11">
        <v>32246</v>
      </c>
      <c r="J239" s="11" t="s">
        <v>1470</v>
      </c>
      <c r="K239" s="11" t="s">
        <v>1471</v>
      </c>
      <c r="L239" s="5">
        <v>1</v>
      </c>
      <c r="M239" s="5">
        <v>2</v>
      </c>
      <c r="N239" s="7">
        <v>200</v>
      </c>
      <c r="O239" s="5">
        <v>26</v>
      </c>
      <c r="P239" s="7">
        <v>200</v>
      </c>
      <c r="Q239" s="5">
        <v>0</v>
      </c>
      <c r="R239" s="5">
        <v>0</v>
      </c>
      <c r="S239" s="9">
        <v>34</v>
      </c>
      <c r="T239" s="7">
        <v>49.04</v>
      </c>
      <c r="U239" s="9">
        <v>0</v>
      </c>
      <c r="V239" s="7"/>
      <c r="W239" s="9">
        <v>0</v>
      </c>
      <c r="X239" s="7">
        <v>0</v>
      </c>
      <c r="Y239" s="9">
        <v>0</v>
      </c>
      <c r="Z239" s="7">
        <v>0</v>
      </c>
      <c r="AA239" s="7">
        <v>10</v>
      </c>
      <c r="AB239" s="7">
        <v>10</v>
      </c>
      <c r="AC239" s="7"/>
      <c r="AD239" s="7"/>
      <c r="AE239" s="7">
        <v>8.5</v>
      </c>
      <c r="AF239" s="7"/>
      <c r="AG239" s="7"/>
      <c r="AH239" s="7"/>
      <c r="AI239" s="7"/>
      <c r="AJ239" s="7"/>
      <c r="AK239" s="7">
        <v>277.54000000000002</v>
      </c>
      <c r="AL239" s="7"/>
      <c r="AM239" s="7"/>
      <c r="AN239" s="7">
        <v>1</v>
      </c>
      <c r="AO239" s="7">
        <v>105</v>
      </c>
      <c r="AP239" s="7">
        <v>5.55</v>
      </c>
      <c r="AQ239" s="7">
        <v>165.99</v>
      </c>
      <c r="AR239" s="7" t="s">
        <v>166</v>
      </c>
      <c r="AS239" s="5" t="s">
        <v>1251</v>
      </c>
      <c r="AT239" s="5"/>
    </row>
    <row r="240" spans="1:46" ht="19.5" x14ac:dyDescent="0.55000000000000004">
      <c r="A240" s="5"/>
      <c r="B240" s="21">
        <v>302788</v>
      </c>
      <c r="C240" s="5" t="s">
        <v>1473</v>
      </c>
      <c r="D240" s="5" t="s">
        <v>1474</v>
      </c>
      <c r="E240" s="5" t="s">
        <v>136</v>
      </c>
      <c r="F240" s="5" t="s">
        <v>1248</v>
      </c>
      <c r="G240" s="5" t="s">
        <v>155</v>
      </c>
      <c r="H240" s="11">
        <v>45069</v>
      </c>
      <c r="I240" s="11">
        <v>32662</v>
      </c>
      <c r="J240" s="11" t="s">
        <v>1475</v>
      </c>
      <c r="K240" s="11" t="s">
        <v>1476</v>
      </c>
      <c r="L240" s="5"/>
      <c r="M240" s="5"/>
      <c r="N240" s="7">
        <v>200</v>
      </c>
      <c r="O240" s="5">
        <v>26</v>
      </c>
      <c r="P240" s="7">
        <v>200</v>
      </c>
      <c r="Q240" s="5">
        <v>0</v>
      </c>
      <c r="R240" s="5">
        <v>0</v>
      </c>
      <c r="S240" s="9">
        <v>32</v>
      </c>
      <c r="T240" s="7">
        <v>46.15</v>
      </c>
      <c r="U240" s="9">
        <v>0</v>
      </c>
      <c r="V240" s="7"/>
      <c r="W240" s="9">
        <v>0</v>
      </c>
      <c r="X240" s="7">
        <v>0</v>
      </c>
      <c r="Y240" s="9">
        <v>0</v>
      </c>
      <c r="Z240" s="7">
        <v>0</v>
      </c>
      <c r="AA240" s="7">
        <v>10</v>
      </c>
      <c r="AB240" s="7">
        <v>10</v>
      </c>
      <c r="AC240" s="7"/>
      <c r="AD240" s="7"/>
      <c r="AE240" s="7">
        <v>8</v>
      </c>
      <c r="AF240" s="7"/>
      <c r="AG240" s="7"/>
      <c r="AH240" s="7"/>
      <c r="AI240" s="7"/>
      <c r="AJ240" s="7"/>
      <c r="AK240" s="7">
        <v>274.14999999999998</v>
      </c>
      <c r="AL240" s="7"/>
      <c r="AM240" s="7"/>
      <c r="AN240" s="7">
        <v>1</v>
      </c>
      <c r="AO240" s="7">
        <v>104.5</v>
      </c>
      <c r="AP240" s="7">
        <v>5.48</v>
      </c>
      <c r="AQ240" s="7">
        <v>163.16999999999999</v>
      </c>
      <c r="AR240" s="7" t="s">
        <v>166</v>
      </c>
      <c r="AS240" s="5" t="s">
        <v>1036</v>
      </c>
      <c r="AT240" s="5"/>
    </row>
    <row r="241" spans="1:46" ht="19.5" x14ac:dyDescent="0.55000000000000004">
      <c r="A241" s="5"/>
      <c r="B241" s="21">
        <v>302796</v>
      </c>
      <c r="C241" s="5" t="s">
        <v>1478</v>
      </c>
      <c r="D241" s="5" t="s">
        <v>1479</v>
      </c>
      <c r="E241" s="5" t="s">
        <v>136</v>
      </c>
      <c r="F241" s="5" t="s">
        <v>1248</v>
      </c>
      <c r="G241" s="5" t="s">
        <v>155</v>
      </c>
      <c r="H241" s="11">
        <v>45071</v>
      </c>
      <c r="I241" s="11">
        <v>38353</v>
      </c>
      <c r="J241" s="11" t="s">
        <v>1480</v>
      </c>
      <c r="K241" s="11" t="s">
        <v>1481</v>
      </c>
      <c r="L241" s="5"/>
      <c r="M241" s="5"/>
      <c r="N241" s="7">
        <v>200</v>
      </c>
      <c r="O241" s="5">
        <v>24.9375</v>
      </c>
      <c r="P241" s="7">
        <v>191.83</v>
      </c>
      <c r="Q241" s="5">
        <v>0.5</v>
      </c>
      <c r="R241" s="5">
        <v>0.5</v>
      </c>
      <c r="S241" s="9">
        <v>28</v>
      </c>
      <c r="T241" s="7">
        <v>40.380000000000003</v>
      </c>
      <c r="U241" s="9">
        <v>0</v>
      </c>
      <c r="V241" s="7"/>
      <c r="W241" s="9">
        <v>0</v>
      </c>
      <c r="X241" s="7">
        <v>0</v>
      </c>
      <c r="Y241" s="9">
        <v>0</v>
      </c>
      <c r="Z241" s="7">
        <v>0</v>
      </c>
      <c r="AA241" s="7">
        <v>10</v>
      </c>
      <c r="AB241" s="7">
        <v>4.8099999999999996</v>
      </c>
      <c r="AC241" s="7"/>
      <c r="AD241" s="7"/>
      <c r="AE241" s="7">
        <v>7</v>
      </c>
      <c r="AF241" s="7"/>
      <c r="AG241" s="7"/>
      <c r="AH241" s="7"/>
      <c r="AI241" s="7"/>
      <c r="AJ241" s="7"/>
      <c r="AK241" s="7">
        <v>254.02</v>
      </c>
      <c r="AL241" s="7"/>
      <c r="AM241" s="7"/>
      <c r="AN241" s="7">
        <v>1</v>
      </c>
      <c r="AO241" s="7">
        <v>95.82</v>
      </c>
      <c r="AP241" s="7">
        <v>5.08</v>
      </c>
      <c r="AQ241" s="7">
        <v>152.12</v>
      </c>
      <c r="AR241" s="7" t="s">
        <v>174</v>
      </c>
      <c r="AS241" s="5" t="s">
        <v>1482</v>
      </c>
      <c r="AT241" s="5"/>
    </row>
    <row r="242" spans="1:46" ht="19.5" x14ac:dyDescent="0.55000000000000004">
      <c r="A242" s="5"/>
      <c r="B242" s="21">
        <v>302797</v>
      </c>
      <c r="C242" s="5" t="s">
        <v>1484</v>
      </c>
      <c r="D242" s="5" t="s">
        <v>1485</v>
      </c>
      <c r="E242" s="5" t="s">
        <v>153</v>
      </c>
      <c r="F242" s="5" t="s">
        <v>1248</v>
      </c>
      <c r="G242" s="5" t="s">
        <v>155</v>
      </c>
      <c r="H242" s="11">
        <v>45071</v>
      </c>
      <c r="I242" s="11">
        <v>30296</v>
      </c>
      <c r="J242" s="11" t="s">
        <v>1486</v>
      </c>
      <c r="K242" s="11" t="s">
        <v>1487</v>
      </c>
      <c r="L242" s="5">
        <v>1</v>
      </c>
      <c r="M242" s="5">
        <v>2</v>
      </c>
      <c r="N242" s="7">
        <v>200</v>
      </c>
      <c r="O242" s="5">
        <v>25</v>
      </c>
      <c r="P242" s="7">
        <v>192.31</v>
      </c>
      <c r="Q242" s="5">
        <v>1</v>
      </c>
      <c r="R242" s="5">
        <v>0</v>
      </c>
      <c r="S242" s="9">
        <v>28</v>
      </c>
      <c r="T242" s="7">
        <v>40.380000000000003</v>
      </c>
      <c r="U242" s="9">
        <v>0</v>
      </c>
      <c r="V242" s="7"/>
      <c r="W242" s="9">
        <v>0</v>
      </c>
      <c r="X242" s="7">
        <v>0</v>
      </c>
      <c r="Y242" s="9">
        <v>0</v>
      </c>
      <c r="Z242" s="7">
        <v>0</v>
      </c>
      <c r="AA242" s="7">
        <v>10</v>
      </c>
      <c r="AB242" s="7">
        <v>9.6199999999999992</v>
      </c>
      <c r="AC242" s="7"/>
      <c r="AD242" s="7"/>
      <c r="AE242" s="7">
        <v>7</v>
      </c>
      <c r="AF242" s="7"/>
      <c r="AG242" s="7"/>
      <c r="AH242" s="7"/>
      <c r="AI242" s="7"/>
      <c r="AJ242" s="7"/>
      <c r="AK242" s="7">
        <v>259.31</v>
      </c>
      <c r="AL242" s="7"/>
      <c r="AM242" s="7"/>
      <c r="AN242" s="7">
        <v>1</v>
      </c>
      <c r="AO242" s="7">
        <v>104</v>
      </c>
      <c r="AP242" s="7">
        <v>5.19</v>
      </c>
      <c r="AQ242" s="7">
        <v>149.12</v>
      </c>
      <c r="AR242" s="7" t="s">
        <v>158</v>
      </c>
      <c r="AS242" s="5" t="s">
        <v>682</v>
      </c>
      <c r="AT242" s="5"/>
    </row>
    <row r="243" spans="1:46" ht="19.5" x14ac:dyDescent="0.55000000000000004">
      <c r="A243" s="5"/>
      <c r="B243" s="21">
        <v>302806</v>
      </c>
      <c r="C243" s="5" t="s">
        <v>1489</v>
      </c>
      <c r="D243" s="5" t="s">
        <v>1490</v>
      </c>
      <c r="E243" s="5" t="s">
        <v>136</v>
      </c>
      <c r="F243" s="5" t="s">
        <v>1248</v>
      </c>
      <c r="G243" s="5" t="s">
        <v>256</v>
      </c>
      <c r="H243" s="11">
        <v>45078</v>
      </c>
      <c r="I243" s="11">
        <v>36589</v>
      </c>
      <c r="J243" s="11" t="s">
        <v>1491</v>
      </c>
      <c r="K243" s="11" t="s">
        <v>1492</v>
      </c>
      <c r="L243" s="5">
        <v>1</v>
      </c>
      <c r="M243" s="5"/>
      <c r="N243" s="7">
        <v>212</v>
      </c>
      <c r="O243" s="5">
        <v>26</v>
      </c>
      <c r="P243" s="7">
        <v>212</v>
      </c>
      <c r="Q243" s="5">
        <v>0</v>
      </c>
      <c r="R243" s="5">
        <v>0</v>
      </c>
      <c r="S243" s="9">
        <v>22</v>
      </c>
      <c r="T243" s="7">
        <v>33.630000000000003</v>
      </c>
      <c r="U243" s="9">
        <v>0</v>
      </c>
      <c r="V243" s="7"/>
      <c r="W243" s="9">
        <v>0</v>
      </c>
      <c r="X243" s="7">
        <v>0</v>
      </c>
      <c r="Y243" s="9">
        <v>0</v>
      </c>
      <c r="Z243" s="7">
        <v>0</v>
      </c>
      <c r="AA243" s="7">
        <v>10</v>
      </c>
      <c r="AB243" s="7">
        <v>10</v>
      </c>
      <c r="AC243" s="7"/>
      <c r="AD243" s="7"/>
      <c r="AE243" s="7">
        <v>5.5</v>
      </c>
      <c r="AF243" s="7">
        <v>6</v>
      </c>
      <c r="AG243" s="7"/>
      <c r="AH243" s="7"/>
      <c r="AI243" s="7"/>
      <c r="AJ243" s="7"/>
      <c r="AK243" s="7">
        <v>277.13</v>
      </c>
      <c r="AL243" s="7"/>
      <c r="AM243" s="7"/>
      <c r="AN243" s="7">
        <v>1</v>
      </c>
      <c r="AO243" s="7">
        <v>110</v>
      </c>
      <c r="AP243" s="7">
        <v>5.54</v>
      </c>
      <c r="AQ243" s="7">
        <v>160.59</v>
      </c>
      <c r="AR243" s="7" t="s">
        <v>166</v>
      </c>
      <c r="AS243" s="5" t="s">
        <v>1493</v>
      </c>
      <c r="AT243" s="5"/>
    </row>
    <row r="244" spans="1:46" ht="19.5" x14ac:dyDescent="0.55000000000000004">
      <c r="A244" s="5"/>
      <c r="B244" s="21">
        <v>302812</v>
      </c>
      <c r="C244" s="5" t="s">
        <v>1495</v>
      </c>
      <c r="D244" s="5" t="s">
        <v>1496</v>
      </c>
      <c r="E244" s="5" t="s">
        <v>136</v>
      </c>
      <c r="F244" s="5" t="s">
        <v>187</v>
      </c>
      <c r="G244" s="5" t="s">
        <v>196</v>
      </c>
      <c r="H244" s="11">
        <v>45078</v>
      </c>
      <c r="I244" s="11">
        <v>37937</v>
      </c>
      <c r="J244" s="11" t="s">
        <v>1497</v>
      </c>
      <c r="K244" s="11" t="s">
        <v>1498</v>
      </c>
      <c r="L244" s="5"/>
      <c r="M244" s="5"/>
      <c r="N244" s="7">
        <v>200</v>
      </c>
      <c r="O244" s="5">
        <v>25</v>
      </c>
      <c r="P244" s="7">
        <v>192.31</v>
      </c>
      <c r="Q244" s="5">
        <v>1</v>
      </c>
      <c r="R244" s="5">
        <v>0</v>
      </c>
      <c r="S244" s="9">
        <v>10</v>
      </c>
      <c r="T244" s="7">
        <v>14.42</v>
      </c>
      <c r="U244" s="9">
        <v>0</v>
      </c>
      <c r="V244" s="7"/>
      <c r="W244" s="9">
        <v>0</v>
      </c>
      <c r="X244" s="7">
        <v>0</v>
      </c>
      <c r="Y244" s="9">
        <v>0</v>
      </c>
      <c r="Z244" s="7">
        <v>0</v>
      </c>
      <c r="AA244" s="7">
        <v>10</v>
      </c>
      <c r="AB244" s="7">
        <v>9.6199999999999992</v>
      </c>
      <c r="AC244" s="7"/>
      <c r="AD244" s="7"/>
      <c r="AE244" s="7">
        <v>2.5</v>
      </c>
      <c r="AF244" s="7"/>
      <c r="AG244" s="7"/>
      <c r="AH244" s="7"/>
      <c r="AI244" s="7"/>
      <c r="AJ244" s="7"/>
      <c r="AK244" s="7">
        <v>228.85</v>
      </c>
      <c r="AL244" s="7"/>
      <c r="AM244" s="7"/>
      <c r="AN244" s="7">
        <v>1</v>
      </c>
      <c r="AO244" s="7">
        <v>94.81</v>
      </c>
      <c r="AP244" s="7">
        <v>4.58</v>
      </c>
      <c r="AQ244" s="7">
        <v>128.46</v>
      </c>
      <c r="AR244" s="7" t="s">
        <v>182</v>
      </c>
      <c r="AS244" s="5" t="s">
        <v>1330</v>
      </c>
      <c r="AT244" s="5"/>
    </row>
    <row r="245" spans="1:46" ht="19.5" x14ac:dyDescent="0.55000000000000004">
      <c r="A245" s="5"/>
      <c r="B245" s="21">
        <v>302816</v>
      </c>
      <c r="C245" s="5" t="s">
        <v>1500</v>
      </c>
      <c r="D245" s="5" t="s">
        <v>1501</v>
      </c>
      <c r="E245" s="5" t="s">
        <v>136</v>
      </c>
      <c r="F245" s="5" t="s">
        <v>187</v>
      </c>
      <c r="G245" s="5" t="s">
        <v>196</v>
      </c>
      <c r="H245" s="11">
        <v>45078</v>
      </c>
      <c r="I245" s="11">
        <v>36784</v>
      </c>
      <c r="J245" s="11" t="s">
        <v>1502</v>
      </c>
      <c r="K245" s="11" t="s">
        <v>1503</v>
      </c>
      <c r="L245" s="5"/>
      <c r="M245" s="5"/>
      <c r="N245" s="7">
        <v>200</v>
      </c>
      <c r="O245" s="5">
        <v>26</v>
      </c>
      <c r="P245" s="7">
        <v>200</v>
      </c>
      <c r="Q245" s="5">
        <v>0</v>
      </c>
      <c r="R245" s="5">
        <v>0</v>
      </c>
      <c r="S245" s="9">
        <v>12</v>
      </c>
      <c r="T245" s="7">
        <v>17.309999999999999</v>
      </c>
      <c r="U245" s="9">
        <v>0</v>
      </c>
      <c r="V245" s="7"/>
      <c r="W245" s="9">
        <v>0</v>
      </c>
      <c r="X245" s="7">
        <v>0</v>
      </c>
      <c r="Y245" s="9">
        <v>0</v>
      </c>
      <c r="Z245" s="7">
        <v>0</v>
      </c>
      <c r="AA245" s="7">
        <v>10</v>
      </c>
      <c r="AB245" s="7">
        <v>10</v>
      </c>
      <c r="AC245" s="7"/>
      <c r="AD245" s="7"/>
      <c r="AE245" s="7">
        <v>3</v>
      </c>
      <c r="AF245" s="7"/>
      <c r="AG245" s="7"/>
      <c r="AH245" s="7"/>
      <c r="AI245" s="7"/>
      <c r="AJ245" s="7"/>
      <c r="AK245" s="7">
        <v>240.31</v>
      </c>
      <c r="AL245" s="7"/>
      <c r="AM245" s="7"/>
      <c r="AN245" s="7">
        <v>1</v>
      </c>
      <c r="AO245" s="7">
        <v>103</v>
      </c>
      <c r="AP245" s="7">
        <v>4.8099999999999996</v>
      </c>
      <c r="AQ245" s="7">
        <v>131.5</v>
      </c>
      <c r="AR245" s="7" t="s">
        <v>191</v>
      </c>
      <c r="AS245" s="5" t="s">
        <v>1053</v>
      </c>
      <c r="AT245" s="5"/>
    </row>
    <row r="246" spans="1:46" ht="19.5" x14ac:dyDescent="0.55000000000000004">
      <c r="A246" s="5"/>
      <c r="B246" s="21">
        <v>302817</v>
      </c>
      <c r="C246" s="5" t="s">
        <v>1505</v>
      </c>
      <c r="D246" s="5" t="s">
        <v>1506</v>
      </c>
      <c r="E246" s="5" t="s">
        <v>153</v>
      </c>
      <c r="F246" s="5" t="s">
        <v>187</v>
      </c>
      <c r="G246" s="5" t="s">
        <v>196</v>
      </c>
      <c r="H246" s="11">
        <v>45078</v>
      </c>
      <c r="I246" s="11">
        <v>36532</v>
      </c>
      <c r="J246" s="11" t="s">
        <v>1507</v>
      </c>
      <c r="K246" s="11" t="s">
        <v>1508</v>
      </c>
      <c r="L246" s="5"/>
      <c r="M246" s="5"/>
      <c r="N246" s="7">
        <v>200</v>
      </c>
      <c r="O246" s="5">
        <v>26</v>
      </c>
      <c r="P246" s="7">
        <v>200</v>
      </c>
      <c r="Q246" s="5">
        <v>0</v>
      </c>
      <c r="R246" s="5">
        <v>0</v>
      </c>
      <c r="S246" s="9">
        <v>12</v>
      </c>
      <c r="T246" s="7">
        <v>17.309999999999999</v>
      </c>
      <c r="U246" s="9">
        <v>0</v>
      </c>
      <c r="V246" s="7"/>
      <c r="W246" s="9">
        <v>0</v>
      </c>
      <c r="X246" s="7">
        <v>0</v>
      </c>
      <c r="Y246" s="9">
        <v>0</v>
      </c>
      <c r="Z246" s="7">
        <v>0</v>
      </c>
      <c r="AA246" s="7">
        <v>10</v>
      </c>
      <c r="AB246" s="7">
        <v>10</v>
      </c>
      <c r="AC246" s="7"/>
      <c r="AD246" s="7"/>
      <c r="AE246" s="7">
        <v>3</v>
      </c>
      <c r="AF246" s="7"/>
      <c r="AG246" s="7"/>
      <c r="AH246" s="7"/>
      <c r="AI246" s="7"/>
      <c r="AJ246" s="7"/>
      <c r="AK246" s="7">
        <v>240.31</v>
      </c>
      <c r="AL246" s="7"/>
      <c r="AM246" s="7"/>
      <c r="AN246" s="7">
        <v>1</v>
      </c>
      <c r="AO246" s="7">
        <v>103</v>
      </c>
      <c r="AP246" s="7">
        <v>4.8099999999999996</v>
      </c>
      <c r="AQ246" s="7">
        <v>131.5</v>
      </c>
      <c r="AR246" s="7" t="s">
        <v>191</v>
      </c>
      <c r="AS246" s="5" t="s">
        <v>1053</v>
      </c>
      <c r="AT246" s="5"/>
    </row>
    <row r="247" spans="1:46" ht="19.5" x14ac:dyDescent="0.55000000000000004">
      <c r="A247" s="5"/>
      <c r="B247" s="21">
        <v>302818</v>
      </c>
      <c r="C247" s="5" t="s">
        <v>1510</v>
      </c>
      <c r="D247" s="5" t="s">
        <v>1511</v>
      </c>
      <c r="E247" s="5" t="s">
        <v>153</v>
      </c>
      <c r="F247" s="5" t="s">
        <v>1248</v>
      </c>
      <c r="G247" s="5" t="s">
        <v>155</v>
      </c>
      <c r="H247" s="11">
        <v>45078</v>
      </c>
      <c r="I247" s="11">
        <v>31094</v>
      </c>
      <c r="J247" s="11" t="s">
        <v>1512</v>
      </c>
      <c r="K247" s="11" t="s">
        <v>1513</v>
      </c>
      <c r="L247" s="5">
        <v>1</v>
      </c>
      <c r="M247" s="5">
        <v>2</v>
      </c>
      <c r="N247" s="7">
        <v>200</v>
      </c>
      <c r="O247" s="5">
        <v>26</v>
      </c>
      <c r="P247" s="7">
        <v>200</v>
      </c>
      <c r="Q247" s="5">
        <v>0</v>
      </c>
      <c r="R247" s="5">
        <v>0</v>
      </c>
      <c r="S247" s="9">
        <v>32</v>
      </c>
      <c r="T247" s="7">
        <v>46.15</v>
      </c>
      <c r="U247" s="9">
        <v>0</v>
      </c>
      <c r="V247" s="7"/>
      <c r="W247" s="9">
        <v>0</v>
      </c>
      <c r="X247" s="7">
        <v>0</v>
      </c>
      <c r="Y247" s="9">
        <v>0</v>
      </c>
      <c r="Z247" s="7">
        <v>0</v>
      </c>
      <c r="AA247" s="7">
        <v>10</v>
      </c>
      <c r="AB247" s="7">
        <v>10</v>
      </c>
      <c r="AC247" s="7"/>
      <c r="AD247" s="7"/>
      <c r="AE247" s="7">
        <v>8</v>
      </c>
      <c r="AF247" s="7"/>
      <c r="AG247" s="7"/>
      <c r="AH247" s="7"/>
      <c r="AI247" s="7"/>
      <c r="AJ247" s="7"/>
      <c r="AK247" s="7">
        <v>274.14999999999998</v>
      </c>
      <c r="AL247" s="7"/>
      <c r="AM247" s="7"/>
      <c r="AN247" s="7">
        <v>1</v>
      </c>
      <c r="AO247" s="7">
        <v>104.5</v>
      </c>
      <c r="AP247" s="7">
        <v>5.48</v>
      </c>
      <c r="AQ247" s="7">
        <v>163.16999999999999</v>
      </c>
      <c r="AR247" s="7" t="s">
        <v>166</v>
      </c>
      <c r="AS247" s="5" t="s">
        <v>1036</v>
      </c>
      <c r="AT247" s="5"/>
    </row>
    <row r="248" spans="1:46" ht="19.5" x14ac:dyDescent="0.55000000000000004">
      <c r="A248" s="5"/>
      <c r="B248" s="21">
        <v>302819</v>
      </c>
      <c r="C248" s="5" t="s">
        <v>1515</v>
      </c>
      <c r="D248" s="5" t="s">
        <v>1516</v>
      </c>
      <c r="E248" s="5" t="s">
        <v>153</v>
      </c>
      <c r="F248" s="5" t="s">
        <v>1248</v>
      </c>
      <c r="G248" s="5" t="s">
        <v>155</v>
      </c>
      <c r="H248" s="11">
        <v>45078</v>
      </c>
      <c r="I248" s="11">
        <v>35619</v>
      </c>
      <c r="J248" s="11" t="s">
        <v>1517</v>
      </c>
      <c r="K248" s="11" t="s">
        <v>1518</v>
      </c>
      <c r="L248" s="5">
        <v>1</v>
      </c>
      <c r="M248" s="5">
        <v>1</v>
      </c>
      <c r="N248" s="7">
        <v>200</v>
      </c>
      <c r="O248" s="5">
        <v>26</v>
      </c>
      <c r="P248" s="7">
        <v>200</v>
      </c>
      <c r="Q248" s="5">
        <v>0</v>
      </c>
      <c r="R248" s="5">
        <v>0</v>
      </c>
      <c r="S248" s="9">
        <v>30</v>
      </c>
      <c r="T248" s="7">
        <v>43.27</v>
      </c>
      <c r="U248" s="9">
        <v>0</v>
      </c>
      <c r="V248" s="7"/>
      <c r="W248" s="9">
        <v>0</v>
      </c>
      <c r="X248" s="7">
        <v>0</v>
      </c>
      <c r="Y248" s="9">
        <v>0</v>
      </c>
      <c r="Z248" s="7">
        <v>0</v>
      </c>
      <c r="AA248" s="7">
        <v>10</v>
      </c>
      <c r="AB248" s="7">
        <v>10</v>
      </c>
      <c r="AC248" s="7"/>
      <c r="AD248" s="7"/>
      <c r="AE248" s="7">
        <v>7.5</v>
      </c>
      <c r="AF248" s="7"/>
      <c r="AG248" s="7"/>
      <c r="AH248" s="7"/>
      <c r="AI248" s="7"/>
      <c r="AJ248" s="7"/>
      <c r="AK248" s="7">
        <v>270.77</v>
      </c>
      <c r="AL248" s="7"/>
      <c r="AM248" s="7"/>
      <c r="AN248" s="7">
        <v>1</v>
      </c>
      <c r="AO248" s="7">
        <v>104</v>
      </c>
      <c r="AP248" s="7">
        <v>5.42</v>
      </c>
      <c r="AQ248" s="7">
        <v>160.35</v>
      </c>
      <c r="AR248" s="7" t="s">
        <v>166</v>
      </c>
      <c r="AS248" s="5" t="s">
        <v>1519</v>
      </c>
      <c r="AT248" s="5"/>
    </row>
    <row r="249" spans="1:46" ht="19.5" x14ac:dyDescent="0.55000000000000004">
      <c r="A249" s="5"/>
      <c r="B249" s="21">
        <v>302821</v>
      </c>
      <c r="C249" s="5" t="s">
        <v>1521</v>
      </c>
      <c r="D249" s="5" t="s">
        <v>1522</v>
      </c>
      <c r="E249" s="5" t="s">
        <v>153</v>
      </c>
      <c r="F249" s="5" t="s">
        <v>1248</v>
      </c>
      <c r="G249" s="5" t="s">
        <v>155</v>
      </c>
      <c r="H249" s="11">
        <v>45078</v>
      </c>
      <c r="I249" s="11">
        <v>29988</v>
      </c>
      <c r="J249" s="11" t="s">
        <v>1523</v>
      </c>
      <c r="K249" s="11" t="s">
        <v>1524</v>
      </c>
      <c r="L249" s="5">
        <v>1</v>
      </c>
      <c r="M249" s="5">
        <v>2</v>
      </c>
      <c r="N249" s="7">
        <v>200</v>
      </c>
      <c r="O249" s="5">
        <v>25.875</v>
      </c>
      <c r="P249" s="7">
        <v>199.04</v>
      </c>
      <c r="Q249" s="5">
        <v>0</v>
      </c>
      <c r="R249" s="5">
        <v>0</v>
      </c>
      <c r="S249" s="9">
        <v>32</v>
      </c>
      <c r="T249" s="7">
        <v>46.15</v>
      </c>
      <c r="U249" s="9">
        <v>0</v>
      </c>
      <c r="V249" s="7"/>
      <c r="W249" s="9">
        <v>0</v>
      </c>
      <c r="X249" s="7">
        <v>0</v>
      </c>
      <c r="Y249" s="9">
        <v>0</v>
      </c>
      <c r="Z249" s="7">
        <v>0</v>
      </c>
      <c r="AA249" s="7">
        <v>10</v>
      </c>
      <c r="AB249" s="7">
        <v>10</v>
      </c>
      <c r="AC249" s="7"/>
      <c r="AD249" s="7"/>
      <c r="AE249" s="7">
        <v>8</v>
      </c>
      <c r="AF249" s="7"/>
      <c r="AG249" s="7"/>
      <c r="AH249" s="7"/>
      <c r="AI249" s="7"/>
      <c r="AJ249" s="7"/>
      <c r="AK249" s="7">
        <v>273.19</v>
      </c>
      <c r="AL249" s="7"/>
      <c r="AM249" s="7"/>
      <c r="AN249" s="7">
        <v>1</v>
      </c>
      <c r="AO249" s="7">
        <v>105</v>
      </c>
      <c r="AP249" s="7">
        <v>5.46</v>
      </c>
      <c r="AQ249" s="7">
        <v>161.72999999999999</v>
      </c>
      <c r="AR249" s="7" t="s">
        <v>166</v>
      </c>
      <c r="AS249" s="5" t="s">
        <v>1525</v>
      </c>
      <c r="AT249" s="5"/>
    </row>
    <row r="250" spans="1:46" ht="19.5" x14ac:dyDescent="0.55000000000000004">
      <c r="A250" s="5"/>
      <c r="B250" s="21">
        <v>302822</v>
      </c>
      <c r="C250" s="5" t="s">
        <v>1527</v>
      </c>
      <c r="D250" s="5" t="s">
        <v>1528</v>
      </c>
      <c r="E250" s="5" t="s">
        <v>153</v>
      </c>
      <c r="F250" s="5" t="s">
        <v>1248</v>
      </c>
      <c r="G250" s="5" t="s">
        <v>155</v>
      </c>
      <c r="H250" s="11">
        <v>45078</v>
      </c>
      <c r="I250" s="11">
        <v>31990</v>
      </c>
      <c r="J250" s="11" t="s">
        <v>1529</v>
      </c>
      <c r="K250" s="11" t="s">
        <v>1530</v>
      </c>
      <c r="L250" s="5">
        <v>1</v>
      </c>
      <c r="M250" s="5">
        <v>2</v>
      </c>
      <c r="N250" s="7">
        <v>200</v>
      </c>
      <c r="O250" s="5">
        <v>26</v>
      </c>
      <c r="P250" s="7">
        <v>200</v>
      </c>
      <c r="Q250" s="5">
        <v>0</v>
      </c>
      <c r="R250" s="5">
        <v>0</v>
      </c>
      <c r="S250" s="9">
        <v>30</v>
      </c>
      <c r="T250" s="7">
        <v>43.27</v>
      </c>
      <c r="U250" s="9">
        <v>0</v>
      </c>
      <c r="V250" s="7"/>
      <c r="W250" s="9">
        <v>0</v>
      </c>
      <c r="X250" s="7">
        <v>0</v>
      </c>
      <c r="Y250" s="9">
        <v>0</v>
      </c>
      <c r="Z250" s="7">
        <v>0</v>
      </c>
      <c r="AA250" s="7">
        <v>10</v>
      </c>
      <c r="AB250" s="7">
        <v>10</v>
      </c>
      <c r="AC250" s="7"/>
      <c r="AD250" s="7"/>
      <c r="AE250" s="7">
        <v>7.5</v>
      </c>
      <c r="AF250" s="7"/>
      <c r="AG250" s="7"/>
      <c r="AH250" s="7"/>
      <c r="AI250" s="7"/>
      <c r="AJ250" s="7"/>
      <c r="AK250" s="7">
        <v>270.77</v>
      </c>
      <c r="AL250" s="7"/>
      <c r="AM250" s="7"/>
      <c r="AN250" s="7">
        <v>1</v>
      </c>
      <c r="AO250" s="7">
        <v>104.5</v>
      </c>
      <c r="AP250" s="7">
        <v>5.42</v>
      </c>
      <c r="AQ250" s="7">
        <v>159.85</v>
      </c>
      <c r="AR250" s="7" t="s">
        <v>174</v>
      </c>
      <c r="AS250" s="5" t="s">
        <v>994</v>
      </c>
      <c r="AT250" s="5"/>
    </row>
    <row r="251" spans="1:46" ht="19.5" x14ac:dyDescent="0.55000000000000004">
      <c r="A251" s="5"/>
      <c r="B251" s="21">
        <v>302823</v>
      </c>
      <c r="C251" s="5" t="s">
        <v>1532</v>
      </c>
      <c r="D251" s="5" t="s">
        <v>1533</v>
      </c>
      <c r="E251" s="5" t="s">
        <v>153</v>
      </c>
      <c r="F251" s="5" t="s">
        <v>1248</v>
      </c>
      <c r="G251" s="5" t="s">
        <v>155</v>
      </c>
      <c r="H251" s="11">
        <v>45078</v>
      </c>
      <c r="I251" s="11">
        <v>34720</v>
      </c>
      <c r="J251" s="11" t="s">
        <v>1534</v>
      </c>
      <c r="K251" s="11" t="s">
        <v>1535</v>
      </c>
      <c r="L251" s="5">
        <v>1</v>
      </c>
      <c r="M251" s="5">
        <v>1</v>
      </c>
      <c r="N251" s="7">
        <v>200</v>
      </c>
      <c r="O251" s="5">
        <v>25</v>
      </c>
      <c r="P251" s="7">
        <v>192.31</v>
      </c>
      <c r="Q251" s="5">
        <v>1</v>
      </c>
      <c r="R251" s="5">
        <v>0</v>
      </c>
      <c r="S251" s="9">
        <v>28</v>
      </c>
      <c r="T251" s="7">
        <v>40.380000000000003</v>
      </c>
      <c r="U251" s="9">
        <v>0</v>
      </c>
      <c r="V251" s="7"/>
      <c r="W251" s="9">
        <v>0</v>
      </c>
      <c r="X251" s="7">
        <v>0</v>
      </c>
      <c r="Y251" s="9">
        <v>0</v>
      </c>
      <c r="Z251" s="7">
        <v>0</v>
      </c>
      <c r="AA251" s="7">
        <v>10</v>
      </c>
      <c r="AB251" s="7">
        <v>9.6199999999999992</v>
      </c>
      <c r="AC251" s="7"/>
      <c r="AD251" s="7"/>
      <c r="AE251" s="7">
        <v>7</v>
      </c>
      <c r="AF251" s="7"/>
      <c r="AG251" s="7"/>
      <c r="AH251" s="7"/>
      <c r="AI251" s="7"/>
      <c r="AJ251" s="7"/>
      <c r="AK251" s="7">
        <v>259.31</v>
      </c>
      <c r="AL251" s="7"/>
      <c r="AM251" s="7"/>
      <c r="AN251" s="7">
        <v>1</v>
      </c>
      <c r="AO251" s="7">
        <v>104</v>
      </c>
      <c r="AP251" s="7">
        <v>5.19</v>
      </c>
      <c r="AQ251" s="7">
        <v>149.12</v>
      </c>
      <c r="AR251" s="7" t="s">
        <v>158</v>
      </c>
      <c r="AS251" s="5" t="s">
        <v>682</v>
      </c>
      <c r="AT251" s="5"/>
    </row>
    <row r="252" spans="1:46" ht="19.5" x14ac:dyDescent="0.55000000000000004">
      <c r="A252" s="5"/>
      <c r="B252" s="21">
        <v>302824</v>
      </c>
      <c r="C252" s="5" t="s">
        <v>1537</v>
      </c>
      <c r="D252" s="5" t="s">
        <v>1538</v>
      </c>
      <c r="E252" s="5" t="s">
        <v>153</v>
      </c>
      <c r="F252" s="5" t="s">
        <v>1248</v>
      </c>
      <c r="G252" s="5" t="s">
        <v>155</v>
      </c>
      <c r="H252" s="11">
        <v>45078</v>
      </c>
      <c r="I252" s="11">
        <v>32934</v>
      </c>
      <c r="J252" s="11" t="s">
        <v>1539</v>
      </c>
      <c r="K252" s="11" t="s">
        <v>1540</v>
      </c>
      <c r="L252" s="5">
        <v>1</v>
      </c>
      <c r="M252" s="5">
        <v>2</v>
      </c>
      <c r="N252" s="7">
        <v>200</v>
      </c>
      <c r="O252" s="5">
        <v>25</v>
      </c>
      <c r="P252" s="7">
        <v>192.31</v>
      </c>
      <c r="Q252" s="5">
        <v>1</v>
      </c>
      <c r="R252" s="5">
        <v>0</v>
      </c>
      <c r="S252" s="9">
        <v>32</v>
      </c>
      <c r="T252" s="7">
        <v>46.15</v>
      </c>
      <c r="U252" s="9">
        <v>0</v>
      </c>
      <c r="V252" s="7"/>
      <c r="W252" s="9">
        <v>0</v>
      </c>
      <c r="X252" s="7">
        <v>0</v>
      </c>
      <c r="Y252" s="9">
        <v>0</v>
      </c>
      <c r="Z252" s="7">
        <v>0</v>
      </c>
      <c r="AA252" s="7">
        <v>10</v>
      </c>
      <c r="AB252" s="7">
        <v>9.6199999999999992</v>
      </c>
      <c r="AC252" s="7"/>
      <c r="AD252" s="7"/>
      <c r="AE252" s="7">
        <v>8</v>
      </c>
      <c r="AF252" s="7"/>
      <c r="AG252" s="7"/>
      <c r="AH252" s="7"/>
      <c r="AI252" s="7"/>
      <c r="AJ252" s="7"/>
      <c r="AK252" s="7">
        <v>266.08</v>
      </c>
      <c r="AL252" s="7"/>
      <c r="AM252" s="7"/>
      <c r="AN252" s="7">
        <v>1</v>
      </c>
      <c r="AO252" s="7">
        <v>104.5</v>
      </c>
      <c r="AP252" s="7">
        <v>5.32</v>
      </c>
      <c r="AQ252" s="7">
        <v>155.26</v>
      </c>
      <c r="AR252" s="7" t="s">
        <v>174</v>
      </c>
      <c r="AS252" s="5" t="s">
        <v>1541</v>
      </c>
      <c r="AT252" s="5"/>
    </row>
    <row r="253" spans="1:46" ht="19.5" x14ac:dyDescent="0.55000000000000004">
      <c r="A253" s="5"/>
      <c r="B253" s="21">
        <v>302826</v>
      </c>
      <c r="C253" s="5" t="s">
        <v>1543</v>
      </c>
      <c r="D253" s="5" t="s">
        <v>1544</v>
      </c>
      <c r="E253" s="5" t="s">
        <v>153</v>
      </c>
      <c r="F253" s="5" t="s">
        <v>362</v>
      </c>
      <c r="G253" s="5" t="s">
        <v>155</v>
      </c>
      <c r="H253" s="11">
        <v>45078</v>
      </c>
      <c r="I253" s="11">
        <v>37810</v>
      </c>
      <c r="J253" s="11" t="s">
        <v>1545</v>
      </c>
      <c r="K253" s="11" t="s">
        <v>1546</v>
      </c>
      <c r="L253" s="5"/>
      <c r="M253" s="5"/>
      <c r="N253" s="7">
        <v>200</v>
      </c>
      <c r="O253" s="5">
        <v>26</v>
      </c>
      <c r="P253" s="7">
        <v>200</v>
      </c>
      <c r="Q253" s="5">
        <v>0</v>
      </c>
      <c r="R253" s="5">
        <v>0</v>
      </c>
      <c r="S253" s="9">
        <v>18</v>
      </c>
      <c r="T253" s="7">
        <v>25.96</v>
      </c>
      <c r="U253" s="9">
        <v>0</v>
      </c>
      <c r="V253" s="7"/>
      <c r="W253" s="9">
        <v>0</v>
      </c>
      <c r="X253" s="7">
        <v>0</v>
      </c>
      <c r="Y253" s="9">
        <v>0</v>
      </c>
      <c r="Z253" s="7">
        <v>0</v>
      </c>
      <c r="AA253" s="7">
        <v>10</v>
      </c>
      <c r="AB253" s="7">
        <v>10</v>
      </c>
      <c r="AC253" s="7"/>
      <c r="AD253" s="7"/>
      <c r="AE253" s="7">
        <v>4.5</v>
      </c>
      <c r="AF253" s="7"/>
      <c r="AG253" s="7"/>
      <c r="AH253" s="7"/>
      <c r="AI253" s="7"/>
      <c r="AJ253" s="7"/>
      <c r="AK253" s="7">
        <v>250.46</v>
      </c>
      <c r="AL253" s="7"/>
      <c r="AM253" s="7"/>
      <c r="AN253" s="7">
        <v>1</v>
      </c>
      <c r="AO253" s="7">
        <v>104.5</v>
      </c>
      <c r="AP253" s="7">
        <v>5.01</v>
      </c>
      <c r="AQ253" s="7">
        <v>139.94999999999999</v>
      </c>
      <c r="AR253" s="7" t="s">
        <v>191</v>
      </c>
      <c r="AS253" s="5" t="s">
        <v>839</v>
      </c>
      <c r="AT253" s="5"/>
    </row>
    <row r="254" spans="1:46" ht="19.5" x14ac:dyDescent="0.55000000000000004">
      <c r="A254" s="5"/>
      <c r="B254" s="21">
        <v>302827</v>
      </c>
      <c r="C254" s="5" t="s">
        <v>1548</v>
      </c>
      <c r="D254" s="5" t="s">
        <v>1549</v>
      </c>
      <c r="E254" s="5" t="s">
        <v>153</v>
      </c>
      <c r="F254" s="5" t="s">
        <v>179</v>
      </c>
      <c r="G254" s="5" t="s">
        <v>155</v>
      </c>
      <c r="H254" s="11">
        <v>45078</v>
      </c>
      <c r="I254" s="11">
        <v>30901</v>
      </c>
      <c r="J254" s="11" t="s">
        <v>1550</v>
      </c>
      <c r="K254" s="11" t="s">
        <v>1551</v>
      </c>
      <c r="L254" s="5">
        <v>1</v>
      </c>
      <c r="M254" s="5">
        <v>2</v>
      </c>
      <c r="N254" s="7">
        <v>200</v>
      </c>
      <c r="O254" s="5">
        <v>25</v>
      </c>
      <c r="P254" s="7">
        <v>192.31</v>
      </c>
      <c r="Q254" s="5">
        <v>0</v>
      </c>
      <c r="R254" s="5">
        <v>1</v>
      </c>
      <c r="S254" s="9">
        <v>10</v>
      </c>
      <c r="T254" s="7">
        <v>14.42</v>
      </c>
      <c r="U254" s="9">
        <v>0</v>
      </c>
      <c r="V254" s="7"/>
      <c r="W254" s="9">
        <v>0</v>
      </c>
      <c r="X254" s="7">
        <v>0</v>
      </c>
      <c r="Y254" s="9">
        <v>0</v>
      </c>
      <c r="Z254" s="7">
        <v>0</v>
      </c>
      <c r="AA254" s="7">
        <v>10</v>
      </c>
      <c r="AB254" s="7">
        <v>5</v>
      </c>
      <c r="AC254" s="7"/>
      <c r="AD254" s="7"/>
      <c r="AE254" s="7">
        <v>2.5</v>
      </c>
      <c r="AF254" s="7"/>
      <c r="AG254" s="7"/>
      <c r="AH254" s="7"/>
      <c r="AI254" s="7"/>
      <c r="AJ254" s="7"/>
      <c r="AK254" s="7">
        <v>224.23</v>
      </c>
      <c r="AL254" s="7"/>
      <c r="AM254" s="7"/>
      <c r="AN254" s="7">
        <v>1</v>
      </c>
      <c r="AO254" s="7">
        <v>94.81</v>
      </c>
      <c r="AP254" s="7">
        <v>4.4800000000000004</v>
      </c>
      <c r="AQ254" s="7">
        <v>123.94</v>
      </c>
      <c r="AR254" s="7" t="s">
        <v>182</v>
      </c>
      <c r="AS254" s="5" t="s">
        <v>1209</v>
      </c>
      <c r="AT254" s="5"/>
    </row>
    <row r="255" spans="1:46" ht="19.5" x14ac:dyDescent="0.55000000000000004">
      <c r="A255" s="5"/>
      <c r="B255" s="21">
        <v>302828</v>
      </c>
      <c r="C255" s="5" t="s">
        <v>1553</v>
      </c>
      <c r="D255" s="5" t="s">
        <v>1554</v>
      </c>
      <c r="E255" s="5" t="s">
        <v>153</v>
      </c>
      <c r="F255" s="5" t="s">
        <v>179</v>
      </c>
      <c r="G255" s="5" t="s">
        <v>155</v>
      </c>
      <c r="H255" s="11">
        <v>45078</v>
      </c>
      <c r="I255" s="11">
        <v>34866</v>
      </c>
      <c r="J255" s="11" t="s">
        <v>1555</v>
      </c>
      <c r="K255" s="11" t="s">
        <v>1556</v>
      </c>
      <c r="L255" s="5">
        <v>1</v>
      </c>
      <c r="M255" s="5">
        <v>1</v>
      </c>
      <c r="N255" s="7">
        <v>200</v>
      </c>
      <c r="O255" s="5">
        <v>24</v>
      </c>
      <c r="P255" s="7">
        <v>184.61</v>
      </c>
      <c r="Q255" s="5">
        <v>0</v>
      </c>
      <c r="R255" s="5">
        <v>1.5</v>
      </c>
      <c r="S255" s="9">
        <v>14</v>
      </c>
      <c r="T255" s="7">
        <v>20.190000000000001</v>
      </c>
      <c r="U255" s="9">
        <v>0</v>
      </c>
      <c r="V255" s="7"/>
      <c r="W255" s="9">
        <v>0</v>
      </c>
      <c r="X255" s="7">
        <v>0</v>
      </c>
      <c r="Y255" s="9">
        <v>0</v>
      </c>
      <c r="Z255" s="7">
        <v>0</v>
      </c>
      <c r="AA255" s="7">
        <v>10</v>
      </c>
      <c r="AB255" s="7"/>
      <c r="AC255" s="7"/>
      <c r="AD255" s="7"/>
      <c r="AE255" s="7">
        <v>3.5</v>
      </c>
      <c r="AF255" s="7"/>
      <c r="AG255" s="7"/>
      <c r="AH255" s="7"/>
      <c r="AI255" s="7"/>
      <c r="AJ255" s="7"/>
      <c r="AK255" s="7">
        <v>218.3</v>
      </c>
      <c r="AL255" s="7"/>
      <c r="AM255" s="7"/>
      <c r="AN255" s="7">
        <v>1</v>
      </c>
      <c r="AO255" s="7">
        <v>99.66</v>
      </c>
      <c r="AP255" s="7">
        <v>4.37</v>
      </c>
      <c r="AQ255" s="7">
        <v>113.27</v>
      </c>
      <c r="AR255" s="7" t="s">
        <v>494</v>
      </c>
      <c r="AS255" s="5" t="s">
        <v>1557</v>
      </c>
      <c r="AT255" s="5"/>
    </row>
    <row r="256" spans="1:46" ht="19.5" x14ac:dyDescent="0.55000000000000004">
      <c r="A256" s="5"/>
      <c r="B256" s="21">
        <v>302838</v>
      </c>
      <c r="C256" s="5" t="s">
        <v>1559</v>
      </c>
      <c r="D256" s="5" t="s">
        <v>1560</v>
      </c>
      <c r="E256" s="5" t="s">
        <v>136</v>
      </c>
      <c r="F256" s="5" t="s">
        <v>1206</v>
      </c>
      <c r="G256" s="5" t="s">
        <v>155</v>
      </c>
      <c r="H256" s="11">
        <v>45079</v>
      </c>
      <c r="I256" s="11">
        <v>37997</v>
      </c>
      <c r="J256" s="11" t="s">
        <v>1561</v>
      </c>
      <c r="K256" s="11" t="s">
        <v>1562</v>
      </c>
      <c r="L256" s="5"/>
      <c r="M256" s="5"/>
      <c r="N256" s="7">
        <v>200</v>
      </c>
      <c r="O256" s="5">
        <v>21.5</v>
      </c>
      <c r="P256" s="7">
        <v>165.39</v>
      </c>
      <c r="Q256" s="5">
        <v>0</v>
      </c>
      <c r="R256" s="5">
        <v>4.5</v>
      </c>
      <c r="S256" s="9">
        <v>18</v>
      </c>
      <c r="T256" s="7">
        <v>25.96</v>
      </c>
      <c r="U256" s="9">
        <v>0</v>
      </c>
      <c r="V256" s="7"/>
      <c r="W256" s="9">
        <v>0</v>
      </c>
      <c r="X256" s="7">
        <v>0</v>
      </c>
      <c r="Y256" s="9">
        <v>0</v>
      </c>
      <c r="Z256" s="7">
        <v>0</v>
      </c>
      <c r="AA256" s="7">
        <v>10</v>
      </c>
      <c r="AB256" s="7"/>
      <c r="AC256" s="7"/>
      <c r="AD256" s="7"/>
      <c r="AE256" s="7">
        <v>4.5</v>
      </c>
      <c r="AF256" s="7"/>
      <c r="AG256" s="7"/>
      <c r="AH256" s="7"/>
      <c r="AI256" s="7"/>
      <c r="AJ256" s="7"/>
      <c r="AK256" s="7">
        <v>205.85</v>
      </c>
      <c r="AL256" s="7"/>
      <c r="AM256" s="7"/>
      <c r="AN256" s="7">
        <v>1</v>
      </c>
      <c r="AO256" s="7">
        <v>91.46</v>
      </c>
      <c r="AP256" s="7">
        <v>4.12</v>
      </c>
      <c r="AQ256" s="7">
        <v>109.27</v>
      </c>
      <c r="AR256" s="7" t="s">
        <v>1243</v>
      </c>
      <c r="AS256" s="5" t="s">
        <v>1563</v>
      </c>
      <c r="AT256" s="5"/>
    </row>
    <row r="257" spans="1:46" ht="19.5" x14ac:dyDescent="0.55000000000000004">
      <c r="A257" s="5"/>
      <c r="B257" s="21">
        <v>302840</v>
      </c>
      <c r="C257" s="5" t="s">
        <v>1565</v>
      </c>
      <c r="D257" s="5" t="s">
        <v>1566</v>
      </c>
      <c r="E257" s="5" t="s">
        <v>153</v>
      </c>
      <c r="F257" s="5" t="s">
        <v>163</v>
      </c>
      <c r="G257" s="5" t="s">
        <v>155</v>
      </c>
      <c r="H257" s="11">
        <v>45079</v>
      </c>
      <c r="I257" s="11">
        <v>35953</v>
      </c>
      <c r="J257" s="11" t="s">
        <v>1567</v>
      </c>
      <c r="K257" s="11" t="s">
        <v>1568</v>
      </c>
      <c r="L257" s="5">
        <v>1</v>
      </c>
      <c r="M257" s="5">
        <v>1</v>
      </c>
      <c r="N257" s="7">
        <v>200</v>
      </c>
      <c r="O257" s="5">
        <v>26</v>
      </c>
      <c r="P257" s="7">
        <v>200</v>
      </c>
      <c r="Q257" s="5">
        <v>0</v>
      </c>
      <c r="R257" s="5">
        <v>0</v>
      </c>
      <c r="S257" s="9">
        <v>30</v>
      </c>
      <c r="T257" s="7">
        <v>43.27</v>
      </c>
      <c r="U257" s="9">
        <v>0</v>
      </c>
      <c r="V257" s="7"/>
      <c r="W257" s="9">
        <v>0</v>
      </c>
      <c r="X257" s="7">
        <v>0</v>
      </c>
      <c r="Y257" s="9">
        <v>0</v>
      </c>
      <c r="Z257" s="7">
        <v>0</v>
      </c>
      <c r="AA257" s="7">
        <v>10</v>
      </c>
      <c r="AB257" s="7">
        <v>10</v>
      </c>
      <c r="AC257" s="7"/>
      <c r="AD257" s="7"/>
      <c r="AE257" s="7">
        <v>7.5</v>
      </c>
      <c r="AF257" s="7"/>
      <c r="AG257" s="7"/>
      <c r="AH257" s="7"/>
      <c r="AI257" s="7"/>
      <c r="AJ257" s="7"/>
      <c r="AK257" s="7">
        <v>270.77</v>
      </c>
      <c r="AL257" s="7"/>
      <c r="AM257" s="7"/>
      <c r="AN257" s="7">
        <v>1</v>
      </c>
      <c r="AO257" s="7">
        <v>105</v>
      </c>
      <c r="AP257" s="7">
        <v>5.42</v>
      </c>
      <c r="AQ257" s="7">
        <v>159.35</v>
      </c>
      <c r="AR257" s="7" t="s">
        <v>174</v>
      </c>
      <c r="AS257" s="5" t="s">
        <v>688</v>
      </c>
      <c r="AT257" s="5"/>
    </row>
    <row r="258" spans="1:46" ht="19.5" x14ac:dyDescent="0.55000000000000004">
      <c r="A258" s="5"/>
      <c r="B258" s="21">
        <v>302841</v>
      </c>
      <c r="C258" s="5" t="s">
        <v>1570</v>
      </c>
      <c r="D258" s="5" t="s">
        <v>1571</v>
      </c>
      <c r="E258" s="5" t="s">
        <v>136</v>
      </c>
      <c r="F258" s="5" t="s">
        <v>179</v>
      </c>
      <c r="G258" s="5" t="s">
        <v>155</v>
      </c>
      <c r="H258" s="11">
        <v>45079</v>
      </c>
      <c r="I258" s="11">
        <v>37107</v>
      </c>
      <c r="J258" s="11" t="s">
        <v>1572</v>
      </c>
      <c r="K258" s="11" t="s">
        <v>1573</v>
      </c>
      <c r="L258" s="5">
        <v>1</v>
      </c>
      <c r="M258" s="5"/>
      <c r="N258" s="7">
        <v>200</v>
      </c>
      <c r="O258" s="5">
        <v>25</v>
      </c>
      <c r="P258" s="7">
        <v>192.31</v>
      </c>
      <c r="Q258" s="5">
        <v>0</v>
      </c>
      <c r="R258" s="5">
        <v>1</v>
      </c>
      <c r="S258" s="9">
        <v>8</v>
      </c>
      <c r="T258" s="7">
        <v>11.54</v>
      </c>
      <c r="U258" s="9">
        <v>0</v>
      </c>
      <c r="V258" s="7"/>
      <c r="W258" s="9">
        <v>0</v>
      </c>
      <c r="X258" s="7">
        <v>0</v>
      </c>
      <c r="Y258" s="9">
        <v>0</v>
      </c>
      <c r="Z258" s="7">
        <v>0</v>
      </c>
      <c r="AA258" s="7">
        <v>10</v>
      </c>
      <c r="AB258" s="7">
        <v>5</v>
      </c>
      <c r="AC258" s="7"/>
      <c r="AD258" s="7"/>
      <c r="AE258" s="7">
        <v>2</v>
      </c>
      <c r="AF258" s="7"/>
      <c r="AG258" s="7"/>
      <c r="AH258" s="7"/>
      <c r="AI258" s="7"/>
      <c r="AJ258" s="7"/>
      <c r="AK258" s="7">
        <v>220.85</v>
      </c>
      <c r="AL258" s="7"/>
      <c r="AM258" s="7"/>
      <c r="AN258" s="7">
        <v>1</v>
      </c>
      <c r="AO258" s="7">
        <v>98.15</v>
      </c>
      <c r="AP258" s="7">
        <v>4.42</v>
      </c>
      <c r="AQ258" s="7">
        <v>117.28</v>
      </c>
      <c r="AR258" s="7" t="s">
        <v>494</v>
      </c>
      <c r="AS258" s="5" t="s">
        <v>1574</v>
      </c>
      <c r="AT258" s="5"/>
    </row>
    <row r="259" spans="1:46" ht="19.5" x14ac:dyDescent="0.55000000000000004">
      <c r="A259" s="5"/>
      <c r="B259" s="21">
        <v>302848</v>
      </c>
      <c r="C259" s="5" t="s">
        <v>1576</v>
      </c>
      <c r="D259" s="5" t="s">
        <v>1577</v>
      </c>
      <c r="E259" s="5" t="s">
        <v>153</v>
      </c>
      <c r="F259" s="5" t="s">
        <v>187</v>
      </c>
      <c r="G259" s="5" t="s">
        <v>196</v>
      </c>
      <c r="H259" s="11">
        <v>45082</v>
      </c>
      <c r="I259" s="11">
        <v>38548</v>
      </c>
      <c r="J259" s="11" t="s">
        <v>1578</v>
      </c>
      <c r="K259" s="11" t="s">
        <v>1579</v>
      </c>
      <c r="L259" s="5"/>
      <c r="M259" s="5"/>
      <c r="N259" s="7">
        <v>200</v>
      </c>
      <c r="O259" s="5">
        <v>26</v>
      </c>
      <c r="P259" s="7">
        <v>200</v>
      </c>
      <c r="Q259" s="5">
        <v>0</v>
      </c>
      <c r="R259" s="5">
        <v>0</v>
      </c>
      <c r="S259" s="9">
        <v>10</v>
      </c>
      <c r="T259" s="7">
        <v>14.42</v>
      </c>
      <c r="U259" s="9">
        <v>0</v>
      </c>
      <c r="V259" s="7"/>
      <c r="W259" s="9">
        <v>0</v>
      </c>
      <c r="X259" s="7">
        <v>0</v>
      </c>
      <c r="Y259" s="9">
        <v>0</v>
      </c>
      <c r="Z259" s="7">
        <v>0</v>
      </c>
      <c r="AA259" s="7">
        <v>10</v>
      </c>
      <c r="AB259" s="7">
        <v>10</v>
      </c>
      <c r="AC259" s="7"/>
      <c r="AD259" s="7"/>
      <c r="AE259" s="7">
        <v>2.5</v>
      </c>
      <c r="AF259" s="7"/>
      <c r="AG259" s="7"/>
      <c r="AH259" s="7"/>
      <c r="AI259" s="7"/>
      <c r="AJ259" s="7"/>
      <c r="AK259" s="7">
        <v>236.92</v>
      </c>
      <c r="AL259" s="7"/>
      <c r="AM259" s="7"/>
      <c r="AN259" s="7">
        <v>1</v>
      </c>
      <c r="AO259" s="7">
        <v>102.5</v>
      </c>
      <c r="AP259" s="7">
        <v>4.74</v>
      </c>
      <c r="AQ259" s="7">
        <v>128.68</v>
      </c>
      <c r="AR259" s="7" t="s">
        <v>182</v>
      </c>
      <c r="AS259" s="5" t="s">
        <v>1580</v>
      </c>
      <c r="AT259" s="5"/>
    </row>
    <row r="260" spans="1:46" ht="19.5" x14ac:dyDescent="0.55000000000000004">
      <c r="A260" s="5"/>
      <c r="B260" s="21">
        <v>302849</v>
      </c>
      <c r="C260" s="5" t="s">
        <v>1582</v>
      </c>
      <c r="D260" s="5" t="s">
        <v>1583</v>
      </c>
      <c r="E260" s="5" t="s">
        <v>136</v>
      </c>
      <c r="F260" s="5" t="s">
        <v>187</v>
      </c>
      <c r="G260" s="5" t="s">
        <v>196</v>
      </c>
      <c r="H260" s="11">
        <v>45082</v>
      </c>
      <c r="I260" s="11">
        <v>37079</v>
      </c>
      <c r="J260" s="11" t="s">
        <v>1584</v>
      </c>
      <c r="K260" s="11" t="s">
        <v>1585</v>
      </c>
      <c r="L260" s="5">
        <v>1</v>
      </c>
      <c r="M260" s="5">
        <v>1</v>
      </c>
      <c r="N260" s="7">
        <v>200</v>
      </c>
      <c r="O260" s="5">
        <v>26</v>
      </c>
      <c r="P260" s="7">
        <v>200</v>
      </c>
      <c r="Q260" s="5">
        <v>0</v>
      </c>
      <c r="R260" s="5">
        <v>0</v>
      </c>
      <c r="S260" s="9">
        <v>10</v>
      </c>
      <c r="T260" s="7">
        <v>14.42</v>
      </c>
      <c r="U260" s="9">
        <v>0</v>
      </c>
      <c r="V260" s="7"/>
      <c r="W260" s="9">
        <v>0</v>
      </c>
      <c r="X260" s="7">
        <v>0</v>
      </c>
      <c r="Y260" s="9">
        <v>0</v>
      </c>
      <c r="Z260" s="7">
        <v>0</v>
      </c>
      <c r="AA260" s="7">
        <v>10</v>
      </c>
      <c r="AB260" s="7">
        <v>10</v>
      </c>
      <c r="AC260" s="7"/>
      <c r="AD260" s="7"/>
      <c r="AE260" s="7">
        <v>2.5</v>
      </c>
      <c r="AF260" s="7"/>
      <c r="AG260" s="7"/>
      <c r="AH260" s="7"/>
      <c r="AI260" s="7"/>
      <c r="AJ260" s="7"/>
      <c r="AK260" s="7">
        <v>236.92</v>
      </c>
      <c r="AL260" s="7"/>
      <c r="AM260" s="7"/>
      <c r="AN260" s="7">
        <v>1</v>
      </c>
      <c r="AO260" s="7">
        <v>102.5</v>
      </c>
      <c r="AP260" s="7">
        <v>4.74</v>
      </c>
      <c r="AQ260" s="7">
        <v>128.68</v>
      </c>
      <c r="AR260" s="7" t="s">
        <v>182</v>
      </c>
      <c r="AS260" s="5" t="s">
        <v>1580</v>
      </c>
      <c r="AT260" s="5"/>
    </row>
    <row r="261" spans="1:46" ht="19.5" x14ac:dyDescent="0.55000000000000004">
      <c r="A261" s="5"/>
      <c r="B261" s="21">
        <v>302857</v>
      </c>
      <c r="C261" s="5" t="s">
        <v>1587</v>
      </c>
      <c r="D261" s="5" t="s">
        <v>1588</v>
      </c>
      <c r="E261" s="5" t="s">
        <v>153</v>
      </c>
      <c r="F261" s="5" t="s">
        <v>991</v>
      </c>
      <c r="G261" s="5" t="s">
        <v>155</v>
      </c>
      <c r="H261" s="11">
        <v>45083</v>
      </c>
      <c r="I261" s="11">
        <v>33701</v>
      </c>
      <c r="J261" s="11" t="s">
        <v>1589</v>
      </c>
      <c r="K261" s="11" t="s">
        <v>1590</v>
      </c>
      <c r="L261" s="5">
        <v>1</v>
      </c>
      <c r="M261" s="5">
        <v>2</v>
      </c>
      <c r="N261" s="7">
        <v>200</v>
      </c>
      <c r="O261" s="5">
        <v>25</v>
      </c>
      <c r="P261" s="7">
        <v>192.31</v>
      </c>
      <c r="Q261" s="5">
        <v>1</v>
      </c>
      <c r="R261" s="5">
        <v>0</v>
      </c>
      <c r="S261" s="9">
        <v>32</v>
      </c>
      <c r="T261" s="7">
        <v>46.15</v>
      </c>
      <c r="U261" s="9">
        <v>0</v>
      </c>
      <c r="V261" s="7"/>
      <c r="W261" s="9">
        <v>0</v>
      </c>
      <c r="X261" s="7">
        <v>0</v>
      </c>
      <c r="Y261" s="9">
        <v>0</v>
      </c>
      <c r="Z261" s="7">
        <v>0</v>
      </c>
      <c r="AA261" s="7">
        <v>10</v>
      </c>
      <c r="AB261" s="7">
        <v>9.6199999999999992</v>
      </c>
      <c r="AC261" s="7"/>
      <c r="AD261" s="7"/>
      <c r="AE261" s="7">
        <v>8</v>
      </c>
      <c r="AF261" s="7"/>
      <c r="AG261" s="7"/>
      <c r="AH261" s="7"/>
      <c r="AI261" s="7"/>
      <c r="AJ261" s="7"/>
      <c r="AK261" s="7">
        <v>266.08</v>
      </c>
      <c r="AL261" s="7"/>
      <c r="AM261" s="7"/>
      <c r="AN261" s="7">
        <v>1</v>
      </c>
      <c r="AO261" s="7">
        <v>104.5</v>
      </c>
      <c r="AP261" s="7">
        <v>5.32</v>
      </c>
      <c r="AQ261" s="7">
        <v>155.26</v>
      </c>
      <c r="AR261" s="7" t="s">
        <v>174</v>
      </c>
      <c r="AS261" s="5" t="s">
        <v>1541</v>
      </c>
      <c r="AT261" s="5"/>
    </row>
    <row r="262" spans="1:46" ht="19.5" x14ac:dyDescent="0.55000000000000004">
      <c r="A262" s="5"/>
      <c r="B262" s="21">
        <v>302862</v>
      </c>
      <c r="C262" s="5" t="s">
        <v>1592</v>
      </c>
      <c r="D262" s="5" t="s">
        <v>1593</v>
      </c>
      <c r="E262" s="5" t="s">
        <v>153</v>
      </c>
      <c r="F262" s="5" t="s">
        <v>163</v>
      </c>
      <c r="G262" s="5" t="s">
        <v>155</v>
      </c>
      <c r="H262" s="11">
        <v>45086</v>
      </c>
      <c r="I262" s="11">
        <v>32036</v>
      </c>
      <c r="J262" s="11" t="s">
        <v>1594</v>
      </c>
      <c r="K262" s="11" t="s">
        <v>1595</v>
      </c>
      <c r="L262" s="5"/>
      <c r="M262" s="5"/>
      <c r="N262" s="7">
        <v>200</v>
      </c>
      <c r="O262" s="5">
        <v>26</v>
      </c>
      <c r="P262" s="7">
        <v>200</v>
      </c>
      <c r="Q262" s="5">
        <v>0</v>
      </c>
      <c r="R262" s="5">
        <v>0</v>
      </c>
      <c r="S262" s="9">
        <v>32</v>
      </c>
      <c r="T262" s="7">
        <v>46.15</v>
      </c>
      <c r="U262" s="9">
        <v>0</v>
      </c>
      <c r="V262" s="7"/>
      <c r="W262" s="9">
        <v>0</v>
      </c>
      <c r="X262" s="7">
        <v>0</v>
      </c>
      <c r="Y262" s="9">
        <v>0</v>
      </c>
      <c r="Z262" s="7">
        <v>0</v>
      </c>
      <c r="AA262" s="7">
        <v>10</v>
      </c>
      <c r="AB262" s="7">
        <v>10</v>
      </c>
      <c r="AC262" s="7"/>
      <c r="AD262" s="7"/>
      <c r="AE262" s="7">
        <v>8</v>
      </c>
      <c r="AF262" s="7"/>
      <c r="AG262" s="7"/>
      <c r="AH262" s="7"/>
      <c r="AI262" s="7"/>
      <c r="AJ262" s="7"/>
      <c r="AK262" s="7">
        <v>274.14999999999998</v>
      </c>
      <c r="AL262" s="7"/>
      <c r="AM262" s="7"/>
      <c r="AN262" s="7">
        <v>1</v>
      </c>
      <c r="AO262" s="7">
        <v>105</v>
      </c>
      <c r="AP262" s="7">
        <v>5.48</v>
      </c>
      <c r="AQ262" s="7">
        <v>162.66999999999999</v>
      </c>
      <c r="AR262" s="7" t="s">
        <v>166</v>
      </c>
      <c r="AS262" s="5" t="s">
        <v>1417</v>
      </c>
      <c r="AT262" s="5"/>
    </row>
    <row r="263" spans="1:46" ht="19.5" x14ac:dyDescent="0.55000000000000004">
      <c r="A263" s="5"/>
      <c r="B263" s="21">
        <v>302865</v>
      </c>
      <c r="C263" s="5" t="s">
        <v>1597</v>
      </c>
      <c r="D263" s="5" t="s">
        <v>1598</v>
      </c>
      <c r="E263" s="5" t="s">
        <v>136</v>
      </c>
      <c r="F263" s="5" t="s">
        <v>171</v>
      </c>
      <c r="G263" s="5" t="s">
        <v>155</v>
      </c>
      <c r="H263" s="11">
        <v>45087</v>
      </c>
      <c r="I263" s="11">
        <v>37417</v>
      </c>
      <c r="J263" s="11" t="s">
        <v>1599</v>
      </c>
      <c r="K263" s="11" t="s">
        <v>1600</v>
      </c>
      <c r="L263" s="5">
        <v>1</v>
      </c>
      <c r="M263" s="5">
        <v>1</v>
      </c>
      <c r="N263" s="7">
        <v>200</v>
      </c>
      <c r="O263" s="5">
        <v>25</v>
      </c>
      <c r="P263" s="7">
        <v>192.31</v>
      </c>
      <c r="Q263" s="5">
        <v>0</v>
      </c>
      <c r="R263" s="5">
        <v>1</v>
      </c>
      <c r="S263" s="9">
        <v>24</v>
      </c>
      <c r="T263" s="7">
        <v>34.619999999999997</v>
      </c>
      <c r="U263" s="9">
        <v>0</v>
      </c>
      <c r="V263" s="7"/>
      <c r="W263" s="9">
        <v>0</v>
      </c>
      <c r="X263" s="7">
        <v>0</v>
      </c>
      <c r="Y263" s="9">
        <v>0</v>
      </c>
      <c r="Z263" s="7">
        <v>0</v>
      </c>
      <c r="AA263" s="7">
        <v>10</v>
      </c>
      <c r="AB263" s="7">
        <v>5</v>
      </c>
      <c r="AC263" s="7"/>
      <c r="AD263" s="7"/>
      <c r="AE263" s="7">
        <v>6</v>
      </c>
      <c r="AF263" s="7"/>
      <c r="AG263" s="7"/>
      <c r="AH263" s="7"/>
      <c r="AI263" s="7"/>
      <c r="AJ263" s="7"/>
      <c r="AK263" s="7">
        <v>247.93</v>
      </c>
      <c r="AL263" s="7"/>
      <c r="AM263" s="7"/>
      <c r="AN263" s="7">
        <v>1</v>
      </c>
      <c r="AO263" s="7">
        <v>96.31</v>
      </c>
      <c r="AP263" s="7">
        <v>4.96</v>
      </c>
      <c r="AQ263" s="7">
        <v>145.66</v>
      </c>
      <c r="AR263" s="7" t="s">
        <v>158</v>
      </c>
      <c r="AS263" s="5" t="s">
        <v>1601</v>
      </c>
      <c r="AT263" s="5"/>
    </row>
    <row r="264" spans="1:46" ht="19.5" x14ac:dyDescent="0.55000000000000004">
      <c r="A264" s="5"/>
      <c r="B264" s="21">
        <v>302876</v>
      </c>
      <c r="C264" s="5" t="s">
        <v>1603</v>
      </c>
      <c r="D264" s="5" t="s">
        <v>1604</v>
      </c>
      <c r="E264" s="5" t="s">
        <v>136</v>
      </c>
      <c r="F264" s="5" t="s">
        <v>599</v>
      </c>
      <c r="G264" s="5" t="s">
        <v>600</v>
      </c>
      <c r="H264" s="11">
        <v>45105</v>
      </c>
      <c r="I264" s="11">
        <v>36538</v>
      </c>
      <c r="J264" s="11" t="s">
        <v>1605</v>
      </c>
      <c r="K264" s="11" t="s">
        <v>1606</v>
      </c>
      <c r="L264" s="5"/>
      <c r="M264" s="5"/>
      <c r="N264" s="7">
        <v>200</v>
      </c>
      <c r="O264" s="5">
        <v>26</v>
      </c>
      <c r="P264" s="7">
        <v>233.18</v>
      </c>
      <c r="Q264" s="5">
        <v>0</v>
      </c>
      <c r="R264" s="5">
        <v>0</v>
      </c>
      <c r="S264" s="9">
        <v>16</v>
      </c>
      <c r="T264" s="7">
        <v>23.08</v>
      </c>
      <c r="U264" s="9">
        <v>16</v>
      </c>
      <c r="V264" s="7">
        <v>30.77</v>
      </c>
      <c r="W264" s="9">
        <v>0</v>
      </c>
      <c r="X264" s="7">
        <v>0</v>
      </c>
      <c r="Y264" s="9">
        <v>0</v>
      </c>
      <c r="Z264" s="7">
        <v>0</v>
      </c>
      <c r="AA264" s="7">
        <v>10</v>
      </c>
      <c r="AB264" s="7">
        <v>10</v>
      </c>
      <c r="AC264" s="7"/>
      <c r="AD264" s="7"/>
      <c r="AE264" s="7">
        <v>12</v>
      </c>
      <c r="AF264" s="7"/>
      <c r="AG264" s="7"/>
      <c r="AH264" s="7"/>
      <c r="AI264" s="7"/>
      <c r="AJ264" s="7"/>
      <c r="AK264" s="7">
        <v>319.02999999999997</v>
      </c>
      <c r="AL264" s="7"/>
      <c r="AM264" s="7"/>
      <c r="AN264" s="7">
        <v>1</v>
      </c>
      <c r="AO264" s="7">
        <v>124.81</v>
      </c>
      <c r="AP264" s="7">
        <v>5.82</v>
      </c>
      <c r="AQ264" s="7">
        <v>187.4</v>
      </c>
      <c r="AR264" s="7" t="s">
        <v>1607</v>
      </c>
      <c r="AS264" s="5" t="s">
        <v>1608</v>
      </c>
      <c r="AT264" s="5"/>
    </row>
    <row r="265" spans="1:46" ht="19.5" x14ac:dyDescent="0.55000000000000004">
      <c r="A265" s="5"/>
      <c r="B265" s="21">
        <v>302878</v>
      </c>
      <c r="C265" s="5" t="s">
        <v>1610</v>
      </c>
      <c r="D265" s="5" t="s">
        <v>1611</v>
      </c>
      <c r="E265" s="5" t="s">
        <v>136</v>
      </c>
      <c r="F265" s="5" t="s">
        <v>599</v>
      </c>
      <c r="G265" s="5" t="s">
        <v>600</v>
      </c>
      <c r="H265" s="11">
        <v>45105</v>
      </c>
      <c r="I265" s="11">
        <v>34530</v>
      </c>
      <c r="J265" s="11" t="s">
        <v>1612</v>
      </c>
      <c r="K265" s="11" t="s">
        <v>1613</v>
      </c>
      <c r="L265" s="5">
        <v>1</v>
      </c>
      <c r="M265" s="5">
        <v>1</v>
      </c>
      <c r="N265" s="7">
        <v>200</v>
      </c>
      <c r="O265" s="5">
        <v>25</v>
      </c>
      <c r="P265" s="7">
        <v>224.04</v>
      </c>
      <c r="Q265" s="5">
        <v>0</v>
      </c>
      <c r="R265" s="5">
        <v>1</v>
      </c>
      <c r="S265" s="9">
        <v>11</v>
      </c>
      <c r="T265" s="7">
        <v>15.87</v>
      </c>
      <c r="U265" s="9">
        <v>11</v>
      </c>
      <c r="V265" s="7">
        <v>21.15</v>
      </c>
      <c r="W265" s="9">
        <v>0</v>
      </c>
      <c r="X265" s="7">
        <v>0</v>
      </c>
      <c r="Y265" s="9">
        <v>0</v>
      </c>
      <c r="Z265" s="7">
        <v>0</v>
      </c>
      <c r="AA265" s="7">
        <v>10</v>
      </c>
      <c r="AB265" s="7">
        <v>5</v>
      </c>
      <c r="AC265" s="7"/>
      <c r="AD265" s="7"/>
      <c r="AE265" s="7">
        <v>8.25</v>
      </c>
      <c r="AF265" s="7"/>
      <c r="AG265" s="7"/>
      <c r="AH265" s="7"/>
      <c r="AI265" s="7"/>
      <c r="AJ265" s="7"/>
      <c r="AK265" s="7">
        <v>284.31</v>
      </c>
      <c r="AL265" s="7"/>
      <c r="AM265" s="7"/>
      <c r="AN265" s="7">
        <v>1</v>
      </c>
      <c r="AO265" s="7">
        <v>122.56</v>
      </c>
      <c r="AP265" s="7">
        <v>5.69</v>
      </c>
      <c r="AQ265" s="7">
        <v>155.06</v>
      </c>
      <c r="AR265" s="7" t="s">
        <v>174</v>
      </c>
      <c r="AS265" s="5" t="s">
        <v>1614</v>
      </c>
      <c r="AT265" s="5"/>
    </row>
    <row r="266" spans="1:46" ht="19.5" x14ac:dyDescent="0.55000000000000004">
      <c r="A266" s="5"/>
      <c r="B266" s="21">
        <v>302880</v>
      </c>
      <c r="C266" s="5" t="s">
        <v>1616</v>
      </c>
      <c r="D266" s="5" t="s">
        <v>1617</v>
      </c>
      <c r="E266" s="5" t="s">
        <v>136</v>
      </c>
      <c r="F266" s="5" t="s">
        <v>599</v>
      </c>
      <c r="G266" s="5" t="s">
        <v>600</v>
      </c>
      <c r="H266" s="11">
        <v>45105</v>
      </c>
      <c r="I266" s="11">
        <v>31901</v>
      </c>
      <c r="J266" s="11" t="s">
        <v>1618</v>
      </c>
      <c r="K266" s="11" t="s">
        <v>1619</v>
      </c>
      <c r="L266" s="5">
        <v>1</v>
      </c>
      <c r="M266" s="5">
        <v>1</v>
      </c>
      <c r="N266" s="7">
        <v>200</v>
      </c>
      <c r="O266" s="5">
        <v>26</v>
      </c>
      <c r="P266" s="7">
        <v>233.18</v>
      </c>
      <c r="Q266" s="5">
        <v>0</v>
      </c>
      <c r="R266" s="5">
        <v>0</v>
      </c>
      <c r="S266" s="9">
        <v>15</v>
      </c>
      <c r="T266" s="7">
        <v>21.63</v>
      </c>
      <c r="U266" s="9">
        <v>15</v>
      </c>
      <c r="V266" s="7">
        <v>28.85</v>
      </c>
      <c r="W266" s="9">
        <v>0</v>
      </c>
      <c r="X266" s="7">
        <v>0</v>
      </c>
      <c r="Y266" s="9">
        <v>0</v>
      </c>
      <c r="Z266" s="7">
        <v>0</v>
      </c>
      <c r="AA266" s="7">
        <v>10</v>
      </c>
      <c r="AB266" s="7">
        <v>10</v>
      </c>
      <c r="AC266" s="7"/>
      <c r="AD266" s="7"/>
      <c r="AE266" s="7">
        <v>11.25</v>
      </c>
      <c r="AF266" s="7"/>
      <c r="AG266" s="7"/>
      <c r="AH266" s="7"/>
      <c r="AI266" s="7"/>
      <c r="AJ266" s="7"/>
      <c r="AK266" s="7">
        <v>314.91000000000003</v>
      </c>
      <c r="AL266" s="7"/>
      <c r="AM266" s="7"/>
      <c r="AN266" s="7">
        <v>1</v>
      </c>
      <c r="AO266" s="7">
        <v>124.06</v>
      </c>
      <c r="AP266" s="7">
        <v>5.82</v>
      </c>
      <c r="AQ266" s="7">
        <v>184.03</v>
      </c>
      <c r="AR266" s="7" t="s">
        <v>1607</v>
      </c>
      <c r="AS266" s="5" t="s">
        <v>1620</v>
      </c>
      <c r="AT266" s="5"/>
    </row>
    <row r="267" spans="1:46" ht="19.5" x14ac:dyDescent="0.55000000000000004">
      <c r="A267" s="5"/>
      <c r="B267" s="21">
        <v>302911</v>
      </c>
      <c r="C267" s="5" t="s">
        <v>1622</v>
      </c>
      <c r="D267" s="5" t="s">
        <v>1623</v>
      </c>
      <c r="E267" s="5" t="s">
        <v>153</v>
      </c>
      <c r="F267" s="5" t="s">
        <v>1022</v>
      </c>
      <c r="G267" s="5" t="s">
        <v>155</v>
      </c>
      <c r="H267" s="11">
        <v>45113</v>
      </c>
      <c r="I267" s="11">
        <v>31673</v>
      </c>
      <c r="J267" s="11" t="s">
        <v>1624</v>
      </c>
      <c r="K267" s="11" t="s">
        <v>1625</v>
      </c>
      <c r="L267" s="5">
        <v>1</v>
      </c>
      <c r="M267" s="5">
        <v>2</v>
      </c>
      <c r="N267" s="7">
        <v>200</v>
      </c>
      <c r="O267" s="5">
        <v>26</v>
      </c>
      <c r="P267" s="7">
        <v>200</v>
      </c>
      <c r="Q267" s="5">
        <v>0</v>
      </c>
      <c r="R267" s="5">
        <v>0</v>
      </c>
      <c r="S267" s="9">
        <v>14</v>
      </c>
      <c r="T267" s="7">
        <v>20.190000000000001</v>
      </c>
      <c r="U267" s="9">
        <v>0</v>
      </c>
      <c r="V267" s="7"/>
      <c r="W267" s="9">
        <v>0</v>
      </c>
      <c r="X267" s="7">
        <v>0</v>
      </c>
      <c r="Y267" s="9">
        <v>0</v>
      </c>
      <c r="Z267" s="7">
        <v>0</v>
      </c>
      <c r="AA267" s="7">
        <v>10</v>
      </c>
      <c r="AB267" s="7">
        <v>10</v>
      </c>
      <c r="AC267" s="7"/>
      <c r="AD267" s="7"/>
      <c r="AE267" s="7">
        <v>3.5</v>
      </c>
      <c r="AF267" s="7"/>
      <c r="AG267" s="7"/>
      <c r="AH267" s="7"/>
      <c r="AI267" s="7"/>
      <c r="AJ267" s="7"/>
      <c r="AK267" s="7">
        <v>243.69</v>
      </c>
      <c r="AL267" s="7"/>
      <c r="AM267" s="7"/>
      <c r="AN267" s="7">
        <v>1</v>
      </c>
      <c r="AO267" s="7">
        <v>103.5</v>
      </c>
      <c r="AP267" s="7">
        <v>4.87</v>
      </c>
      <c r="AQ267" s="7">
        <v>134.32</v>
      </c>
      <c r="AR267" s="7" t="s">
        <v>191</v>
      </c>
      <c r="AS267" s="5" t="s">
        <v>971</v>
      </c>
      <c r="AT267" s="5"/>
    </row>
    <row r="268" spans="1:46" ht="19.5" x14ac:dyDescent="0.55000000000000004">
      <c r="A268" s="5"/>
      <c r="B268" s="21">
        <v>302916</v>
      </c>
      <c r="C268" s="5" t="s">
        <v>1627</v>
      </c>
      <c r="D268" s="5" t="s">
        <v>1628</v>
      </c>
      <c r="E268" s="5" t="s">
        <v>153</v>
      </c>
      <c r="F268" s="5" t="s">
        <v>1248</v>
      </c>
      <c r="G268" s="5" t="s">
        <v>155</v>
      </c>
      <c r="H268" s="11">
        <v>45117</v>
      </c>
      <c r="I268" s="11">
        <v>30871</v>
      </c>
      <c r="J268" s="11" t="s">
        <v>1629</v>
      </c>
      <c r="K268" s="11" t="s">
        <v>1630</v>
      </c>
      <c r="L268" s="5">
        <v>1</v>
      </c>
      <c r="M268" s="5">
        <v>3</v>
      </c>
      <c r="N268" s="7">
        <v>200</v>
      </c>
      <c r="O268" s="5">
        <v>26</v>
      </c>
      <c r="P268" s="7">
        <v>200</v>
      </c>
      <c r="Q268" s="5">
        <v>0</v>
      </c>
      <c r="R268" s="5">
        <v>0</v>
      </c>
      <c r="S268" s="9">
        <v>28</v>
      </c>
      <c r="T268" s="7">
        <v>40.380000000000003</v>
      </c>
      <c r="U268" s="9">
        <v>0</v>
      </c>
      <c r="V268" s="7"/>
      <c r="W268" s="9">
        <v>0</v>
      </c>
      <c r="X268" s="7">
        <v>0</v>
      </c>
      <c r="Y268" s="9">
        <v>0</v>
      </c>
      <c r="Z268" s="7">
        <v>0</v>
      </c>
      <c r="AA268" s="7">
        <v>10</v>
      </c>
      <c r="AB268" s="7">
        <v>10</v>
      </c>
      <c r="AC268" s="7"/>
      <c r="AD268" s="7"/>
      <c r="AE268" s="7">
        <v>7</v>
      </c>
      <c r="AF268" s="7"/>
      <c r="AG268" s="7"/>
      <c r="AH268" s="7"/>
      <c r="AI268" s="7"/>
      <c r="AJ268" s="7"/>
      <c r="AK268" s="7">
        <v>267.38</v>
      </c>
      <c r="AL268" s="7"/>
      <c r="AM268" s="7"/>
      <c r="AN268" s="7">
        <v>1</v>
      </c>
      <c r="AO268" s="7">
        <v>104</v>
      </c>
      <c r="AP268" s="7">
        <v>5.35</v>
      </c>
      <c r="AQ268" s="7">
        <v>157.03</v>
      </c>
      <c r="AR268" s="7" t="s">
        <v>174</v>
      </c>
      <c r="AS268" s="5" t="s">
        <v>1429</v>
      </c>
      <c r="AT268" s="5"/>
    </row>
    <row r="269" spans="1:46" ht="19.5" x14ac:dyDescent="0.55000000000000004">
      <c r="A269" s="5"/>
      <c r="B269" s="21">
        <v>302925</v>
      </c>
      <c r="C269" s="5" t="s">
        <v>1632</v>
      </c>
      <c r="D269" s="5" t="s">
        <v>1633</v>
      </c>
      <c r="E269" s="5" t="s">
        <v>153</v>
      </c>
      <c r="F269" s="5" t="s">
        <v>991</v>
      </c>
      <c r="G269" s="5" t="s">
        <v>155</v>
      </c>
      <c r="H269" s="11">
        <v>45119</v>
      </c>
      <c r="I269" s="11">
        <v>31152</v>
      </c>
      <c r="J269" s="11" t="s">
        <v>1634</v>
      </c>
      <c r="K269" s="11" t="s">
        <v>1635</v>
      </c>
      <c r="L269" s="5">
        <v>1</v>
      </c>
      <c r="M269" s="5">
        <v>2</v>
      </c>
      <c r="N269" s="7">
        <v>200</v>
      </c>
      <c r="O269" s="5">
        <v>25.5</v>
      </c>
      <c r="P269" s="7">
        <v>196.16</v>
      </c>
      <c r="Q269" s="5">
        <v>0.5</v>
      </c>
      <c r="R269" s="5">
        <v>0</v>
      </c>
      <c r="S269" s="9">
        <v>26</v>
      </c>
      <c r="T269" s="7">
        <v>37.5</v>
      </c>
      <c r="U269" s="9">
        <v>0</v>
      </c>
      <c r="V269" s="7"/>
      <c r="W269" s="9">
        <v>0</v>
      </c>
      <c r="X269" s="7">
        <v>0</v>
      </c>
      <c r="Y269" s="9">
        <v>0</v>
      </c>
      <c r="Z269" s="7">
        <v>0</v>
      </c>
      <c r="AA269" s="7">
        <v>10</v>
      </c>
      <c r="AB269" s="7">
        <v>9.81</v>
      </c>
      <c r="AC269" s="7"/>
      <c r="AD269" s="7"/>
      <c r="AE269" s="7">
        <v>6.5</v>
      </c>
      <c r="AF269" s="7"/>
      <c r="AG269" s="7"/>
      <c r="AH269" s="7"/>
      <c r="AI269" s="7"/>
      <c r="AJ269" s="7"/>
      <c r="AK269" s="7">
        <v>259.97000000000003</v>
      </c>
      <c r="AL269" s="7"/>
      <c r="AM269" s="7"/>
      <c r="AN269" s="7">
        <v>1</v>
      </c>
      <c r="AO269" s="7">
        <v>103.5</v>
      </c>
      <c r="AP269" s="7">
        <v>5.2</v>
      </c>
      <c r="AQ269" s="7">
        <v>150.27000000000001</v>
      </c>
      <c r="AR269" s="7" t="s">
        <v>174</v>
      </c>
      <c r="AS269" s="5" t="s">
        <v>764</v>
      </c>
      <c r="AT269" s="5"/>
    </row>
    <row r="270" spans="1:46" ht="19.5" x14ac:dyDescent="0.55000000000000004">
      <c r="A270" s="5"/>
      <c r="B270" s="21">
        <v>302928</v>
      </c>
      <c r="C270" s="5" t="s">
        <v>1637</v>
      </c>
      <c r="D270" s="5" t="s">
        <v>1638</v>
      </c>
      <c r="E270" s="5" t="s">
        <v>153</v>
      </c>
      <c r="F270" s="5" t="s">
        <v>362</v>
      </c>
      <c r="G270" s="5" t="s">
        <v>155</v>
      </c>
      <c r="H270" s="11">
        <v>45125</v>
      </c>
      <c r="I270" s="11">
        <v>34797</v>
      </c>
      <c r="J270" s="11" t="s">
        <v>1639</v>
      </c>
      <c r="K270" s="11" t="s">
        <v>1640</v>
      </c>
      <c r="L270" s="5">
        <v>1</v>
      </c>
      <c r="M270" s="5">
        <v>1</v>
      </c>
      <c r="N270" s="7">
        <v>200</v>
      </c>
      <c r="O270" s="5">
        <v>26</v>
      </c>
      <c r="P270" s="7">
        <v>200</v>
      </c>
      <c r="Q270" s="5">
        <v>0</v>
      </c>
      <c r="R270" s="5">
        <v>0</v>
      </c>
      <c r="S270" s="9">
        <v>22</v>
      </c>
      <c r="T270" s="7">
        <v>31.73</v>
      </c>
      <c r="U270" s="9">
        <v>0</v>
      </c>
      <c r="V270" s="7"/>
      <c r="W270" s="9">
        <v>0</v>
      </c>
      <c r="X270" s="7">
        <v>0</v>
      </c>
      <c r="Y270" s="9">
        <v>0</v>
      </c>
      <c r="Z270" s="7">
        <v>0</v>
      </c>
      <c r="AA270" s="7">
        <v>10</v>
      </c>
      <c r="AB270" s="7">
        <v>10</v>
      </c>
      <c r="AC270" s="7"/>
      <c r="AD270" s="7"/>
      <c r="AE270" s="7">
        <v>5.5</v>
      </c>
      <c r="AF270" s="7"/>
      <c r="AG270" s="7"/>
      <c r="AH270" s="7"/>
      <c r="AI270" s="7"/>
      <c r="AJ270" s="7"/>
      <c r="AK270" s="7">
        <v>257.23</v>
      </c>
      <c r="AL270" s="7"/>
      <c r="AM270" s="7"/>
      <c r="AN270" s="7">
        <v>1</v>
      </c>
      <c r="AO270" s="7">
        <v>105</v>
      </c>
      <c r="AP270" s="7">
        <v>5.14</v>
      </c>
      <c r="AQ270" s="7">
        <v>146.09</v>
      </c>
      <c r="AR270" s="7" t="s">
        <v>158</v>
      </c>
      <c r="AS270" s="5" t="s">
        <v>1641</v>
      </c>
      <c r="AT270" s="5"/>
    </row>
    <row r="271" spans="1:46" ht="19.5" x14ac:dyDescent="0.55000000000000004">
      <c r="A271" s="5"/>
      <c r="B271" s="21">
        <v>302930</v>
      </c>
      <c r="C271" s="5" t="s">
        <v>1643</v>
      </c>
      <c r="D271" s="5" t="s">
        <v>1644</v>
      </c>
      <c r="E271" s="5" t="s">
        <v>153</v>
      </c>
      <c r="F271" s="5" t="s">
        <v>163</v>
      </c>
      <c r="G271" s="5" t="s">
        <v>155</v>
      </c>
      <c r="H271" s="11">
        <v>45133</v>
      </c>
      <c r="I271" s="11">
        <v>31086</v>
      </c>
      <c r="J271" s="11" t="s">
        <v>1645</v>
      </c>
      <c r="K271" s="11" t="s">
        <v>1646</v>
      </c>
      <c r="L271" s="5">
        <v>1</v>
      </c>
      <c r="M271" s="5">
        <v>4</v>
      </c>
      <c r="N271" s="7">
        <v>200</v>
      </c>
      <c r="O271" s="5">
        <v>26</v>
      </c>
      <c r="P271" s="7">
        <v>200</v>
      </c>
      <c r="Q271" s="5">
        <v>0</v>
      </c>
      <c r="R271" s="5">
        <v>0</v>
      </c>
      <c r="S271" s="9">
        <v>26</v>
      </c>
      <c r="T271" s="7">
        <v>37.5</v>
      </c>
      <c r="U271" s="9">
        <v>0</v>
      </c>
      <c r="V271" s="7"/>
      <c r="W271" s="9">
        <v>0</v>
      </c>
      <c r="X271" s="7">
        <v>0</v>
      </c>
      <c r="Y271" s="9">
        <v>0</v>
      </c>
      <c r="Z271" s="7">
        <v>0</v>
      </c>
      <c r="AA271" s="7">
        <v>10</v>
      </c>
      <c r="AB271" s="7">
        <v>10</v>
      </c>
      <c r="AC271" s="7"/>
      <c r="AD271" s="7"/>
      <c r="AE271" s="7">
        <v>6.5</v>
      </c>
      <c r="AF271" s="7"/>
      <c r="AG271" s="7"/>
      <c r="AH271" s="7"/>
      <c r="AI271" s="7"/>
      <c r="AJ271" s="7"/>
      <c r="AK271" s="7">
        <v>264</v>
      </c>
      <c r="AL271" s="7"/>
      <c r="AM271" s="7"/>
      <c r="AN271" s="7">
        <v>1</v>
      </c>
      <c r="AO271" s="7">
        <v>104</v>
      </c>
      <c r="AP271" s="7">
        <v>5.28</v>
      </c>
      <c r="AQ271" s="7">
        <v>153.72</v>
      </c>
      <c r="AR271" s="7" t="s">
        <v>174</v>
      </c>
      <c r="AS271" s="5" t="s">
        <v>810</v>
      </c>
      <c r="AT271" s="5"/>
    </row>
    <row r="272" spans="1:46" ht="19.5" x14ac:dyDescent="0.55000000000000004">
      <c r="A272" s="5"/>
      <c r="B272" s="21">
        <v>302932</v>
      </c>
      <c r="C272" s="5" t="s">
        <v>1648</v>
      </c>
      <c r="D272" s="5" t="s">
        <v>1649</v>
      </c>
      <c r="E272" s="5" t="s">
        <v>153</v>
      </c>
      <c r="F272" s="5" t="s">
        <v>1022</v>
      </c>
      <c r="G272" s="5" t="s">
        <v>155</v>
      </c>
      <c r="H272" s="11">
        <v>45133</v>
      </c>
      <c r="I272" s="11">
        <v>36007</v>
      </c>
      <c r="J272" s="11" t="s">
        <v>1650</v>
      </c>
      <c r="K272" s="11" t="s">
        <v>1651</v>
      </c>
      <c r="L272" s="5">
        <v>1</v>
      </c>
      <c r="M272" s="5">
        <v>1</v>
      </c>
      <c r="N272" s="7">
        <v>200</v>
      </c>
      <c r="O272" s="5">
        <v>25.5</v>
      </c>
      <c r="P272" s="7">
        <v>196.16</v>
      </c>
      <c r="Q272" s="5">
        <v>0.5</v>
      </c>
      <c r="R272" s="5">
        <v>0</v>
      </c>
      <c r="S272" s="9">
        <v>22</v>
      </c>
      <c r="T272" s="7">
        <v>31.73</v>
      </c>
      <c r="U272" s="9">
        <v>0</v>
      </c>
      <c r="V272" s="7"/>
      <c r="W272" s="9">
        <v>0</v>
      </c>
      <c r="X272" s="7">
        <v>0</v>
      </c>
      <c r="Y272" s="9">
        <v>8</v>
      </c>
      <c r="Z272" s="7">
        <v>7.69</v>
      </c>
      <c r="AA272" s="7">
        <v>10</v>
      </c>
      <c r="AB272" s="7">
        <v>9.81</v>
      </c>
      <c r="AC272" s="7"/>
      <c r="AD272" s="7"/>
      <c r="AE272" s="7">
        <v>6</v>
      </c>
      <c r="AF272" s="7"/>
      <c r="AG272" s="7"/>
      <c r="AH272" s="7"/>
      <c r="AI272" s="7"/>
      <c r="AJ272" s="7"/>
      <c r="AK272" s="7">
        <v>261.39</v>
      </c>
      <c r="AL272" s="7"/>
      <c r="AM272" s="7"/>
      <c r="AN272" s="7">
        <v>1</v>
      </c>
      <c r="AO272" s="7">
        <v>101.15</v>
      </c>
      <c r="AP272" s="7">
        <v>5.23</v>
      </c>
      <c r="AQ272" s="7">
        <v>154.01</v>
      </c>
      <c r="AR272" s="7" t="s">
        <v>174</v>
      </c>
      <c r="AS272" s="5" t="s">
        <v>1652</v>
      </c>
      <c r="AT272" s="5"/>
    </row>
    <row r="273" spans="1:46" ht="19.5" x14ac:dyDescent="0.55000000000000004">
      <c r="A273" s="5"/>
      <c r="B273" s="21">
        <v>302933</v>
      </c>
      <c r="C273" s="5" t="s">
        <v>1654</v>
      </c>
      <c r="D273" s="5" t="s">
        <v>1655</v>
      </c>
      <c r="E273" s="5" t="s">
        <v>153</v>
      </c>
      <c r="F273" s="5" t="s">
        <v>209</v>
      </c>
      <c r="G273" s="5" t="s">
        <v>264</v>
      </c>
      <c r="H273" s="11">
        <v>45139</v>
      </c>
      <c r="I273" s="11">
        <v>26318</v>
      </c>
      <c r="J273" s="11" t="s">
        <v>1656</v>
      </c>
      <c r="K273" s="11" t="s">
        <v>1657</v>
      </c>
      <c r="L273" s="5">
        <v>1</v>
      </c>
      <c r="M273" s="5">
        <v>4</v>
      </c>
      <c r="N273" s="7">
        <v>200</v>
      </c>
      <c r="O273" s="5">
        <v>25</v>
      </c>
      <c r="P273" s="7">
        <v>192.31</v>
      </c>
      <c r="Q273" s="5">
        <v>0</v>
      </c>
      <c r="R273" s="5">
        <v>1</v>
      </c>
      <c r="S273" s="9">
        <v>18</v>
      </c>
      <c r="T273" s="7">
        <v>25.96</v>
      </c>
      <c r="U273" s="9">
        <v>0</v>
      </c>
      <c r="V273" s="7"/>
      <c r="W273" s="9">
        <v>0</v>
      </c>
      <c r="X273" s="7">
        <v>0</v>
      </c>
      <c r="Y273" s="9">
        <v>0</v>
      </c>
      <c r="Z273" s="7">
        <v>0</v>
      </c>
      <c r="AA273" s="7">
        <v>10</v>
      </c>
      <c r="AB273" s="7">
        <v>5</v>
      </c>
      <c r="AC273" s="7"/>
      <c r="AD273" s="7"/>
      <c r="AE273" s="7">
        <v>4.5</v>
      </c>
      <c r="AF273" s="7"/>
      <c r="AG273" s="7"/>
      <c r="AH273" s="7"/>
      <c r="AI273" s="7"/>
      <c r="AJ273" s="7"/>
      <c r="AK273" s="7">
        <v>237.77</v>
      </c>
      <c r="AL273" s="7"/>
      <c r="AM273" s="7"/>
      <c r="AN273" s="7">
        <v>1</v>
      </c>
      <c r="AO273" s="7">
        <v>95.81</v>
      </c>
      <c r="AP273" s="7">
        <v>4.76</v>
      </c>
      <c r="AQ273" s="7">
        <v>136.19999999999999</v>
      </c>
      <c r="AR273" s="7" t="s">
        <v>191</v>
      </c>
      <c r="AS273" s="5" t="s">
        <v>1658</v>
      </c>
      <c r="AT273" s="5"/>
    </row>
    <row r="274" spans="1:46" ht="19.5" x14ac:dyDescent="0.55000000000000004">
      <c r="A274" s="5"/>
      <c r="B274" s="21">
        <v>302934</v>
      </c>
      <c r="C274" s="5" t="s">
        <v>1660</v>
      </c>
      <c r="D274" s="5" t="s">
        <v>1661</v>
      </c>
      <c r="E274" s="5" t="s">
        <v>153</v>
      </c>
      <c r="F274" s="5" t="s">
        <v>209</v>
      </c>
      <c r="G274" s="5" t="s">
        <v>264</v>
      </c>
      <c r="H274" s="11">
        <v>45139</v>
      </c>
      <c r="I274" s="11">
        <v>25461</v>
      </c>
      <c r="J274" s="11" t="s">
        <v>1662</v>
      </c>
      <c r="K274" s="11" t="s">
        <v>1663</v>
      </c>
      <c r="L274" s="5">
        <v>1</v>
      </c>
      <c r="M274" s="5">
        <v>4</v>
      </c>
      <c r="N274" s="7">
        <v>200</v>
      </c>
      <c r="O274" s="5">
        <v>22</v>
      </c>
      <c r="P274" s="7">
        <v>169.23</v>
      </c>
      <c r="Q274" s="5">
        <v>4</v>
      </c>
      <c r="R274" s="5">
        <v>0</v>
      </c>
      <c r="S274" s="9">
        <v>14</v>
      </c>
      <c r="T274" s="7">
        <v>20.190000000000001</v>
      </c>
      <c r="U274" s="9">
        <v>0</v>
      </c>
      <c r="V274" s="7"/>
      <c r="W274" s="9">
        <v>0</v>
      </c>
      <c r="X274" s="7">
        <v>0</v>
      </c>
      <c r="Y274" s="9">
        <v>0</v>
      </c>
      <c r="Z274" s="7">
        <v>0</v>
      </c>
      <c r="AA274" s="7">
        <v>10</v>
      </c>
      <c r="AB274" s="7">
        <v>8.4600000000000009</v>
      </c>
      <c r="AC274" s="7"/>
      <c r="AD274" s="7"/>
      <c r="AE274" s="7">
        <v>3.5</v>
      </c>
      <c r="AF274" s="7"/>
      <c r="AG274" s="7"/>
      <c r="AH274" s="7"/>
      <c r="AI274" s="7"/>
      <c r="AJ274" s="7"/>
      <c r="AK274" s="7">
        <v>211.38</v>
      </c>
      <c r="AL274" s="7"/>
      <c r="AM274" s="7"/>
      <c r="AN274" s="7">
        <v>1</v>
      </c>
      <c r="AO274" s="7">
        <v>80.42</v>
      </c>
      <c r="AP274" s="7">
        <v>4.2300000000000004</v>
      </c>
      <c r="AQ274" s="7">
        <v>125.73</v>
      </c>
      <c r="AR274" s="7" t="s">
        <v>182</v>
      </c>
      <c r="AS274" s="5" t="s">
        <v>398</v>
      </c>
      <c r="AT274" s="5"/>
    </row>
    <row r="275" spans="1:46" ht="19.5" x14ac:dyDescent="0.55000000000000004">
      <c r="A275" s="5"/>
      <c r="B275" s="21">
        <v>302935</v>
      </c>
      <c r="C275" s="5" t="s">
        <v>1665</v>
      </c>
      <c r="D275" s="5" t="s">
        <v>1666</v>
      </c>
      <c r="E275" s="5" t="s">
        <v>153</v>
      </c>
      <c r="F275" s="5" t="s">
        <v>1248</v>
      </c>
      <c r="G275" s="5" t="s">
        <v>155</v>
      </c>
      <c r="H275" s="11">
        <v>45139</v>
      </c>
      <c r="I275" s="11">
        <v>36535</v>
      </c>
      <c r="J275" s="11" t="s">
        <v>1667</v>
      </c>
      <c r="K275" s="11" t="s">
        <v>1668</v>
      </c>
      <c r="L275" s="5">
        <v>1</v>
      </c>
      <c r="M275" s="5">
        <v>1</v>
      </c>
      <c r="N275" s="7">
        <v>200</v>
      </c>
      <c r="O275" s="5">
        <v>26</v>
      </c>
      <c r="P275" s="7">
        <v>200</v>
      </c>
      <c r="Q275" s="5">
        <v>0</v>
      </c>
      <c r="R275" s="5">
        <v>0</v>
      </c>
      <c r="S275" s="9">
        <v>32</v>
      </c>
      <c r="T275" s="7">
        <v>46.15</v>
      </c>
      <c r="U275" s="9">
        <v>0</v>
      </c>
      <c r="V275" s="7"/>
      <c r="W275" s="9">
        <v>0</v>
      </c>
      <c r="X275" s="7">
        <v>0</v>
      </c>
      <c r="Y275" s="9">
        <v>0</v>
      </c>
      <c r="Z275" s="7">
        <v>0</v>
      </c>
      <c r="AA275" s="7">
        <v>10</v>
      </c>
      <c r="AB275" s="7">
        <v>10</v>
      </c>
      <c r="AC275" s="7"/>
      <c r="AD275" s="7"/>
      <c r="AE275" s="7">
        <v>8</v>
      </c>
      <c r="AF275" s="7"/>
      <c r="AG275" s="7"/>
      <c r="AH275" s="7"/>
      <c r="AI275" s="7"/>
      <c r="AJ275" s="7"/>
      <c r="AK275" s="7">
        <v>274.14999999999998</v>
      </c>
      <c r="AL275" s="7"/>
      <c r="AM275" s="7"/>
      <c r="AN275" s="7">
        <v>1</v>
      </c>
      <c r="AO275" s="7">
        <v>104.5</v>
      </c>
      <c r="AP275" s="7">
        <v>5.48</v>
      </c>
      <c r="AQ275" s="7">
        <v>163.16999999999999</v>
      </c>
      <c r="AR275" s="7" t="s">
        <v>166</v>
      </c>
      <c r="AS275" s="5" t="s">
        <v>1036</v>
      </c>
      <c r="AT275" s="5"/>
    </row>
    <row r="276" spans="1:46" ht="19.5" x14ac:dyDescent="0.55000000000000004">
      <c r="A276" s="5"/>
      <c r="B276" s="21">
        <v>302936</v>
      </c>
      <c r="C276" s="5" t="s">
        <v>1670</v>
      </c>
      <c r="D276" s="5" t="s">
        <v>1671</v>
      </c>
      <c r="E276" s="5" t="s">
        <v>153</v>
      </c>
      <c r="F276" s="5" t="s">
        <v>154</v>
      </c>
      <c r="G276" s="5" t="s">
        <v>155</v>
      </c>
      <c r="H276" s="11">
        <v>45139</v>
      </c>
      <c r="I276" s="11">
        <v>31911</v>
      </c>
      <c r="J276" s="11" t="s">
        <v>1672</v>
      </c>
      <c r="K276" s="11" t="s">
        <v>1673</v>
      </c>
      <c r="L276" s="5">
        <v>1</v>
      </c>
      <c r="M276" s="5">
        <v>2</v>
      </c>
      <c r="N276" s="7">
        <v>200</v>
      </c>
      <c r="O276" s="5">
        <v>26</v>
      </c>
      <c r="P276" s="7">
        <v>200</v>
      </c>
      <c r="Q276" s="5">
        <v>0</v>
      </c>
      <c r="R276" s="5">
        <v>0</v>
      </c>
      <c r="S276" s="9">
        <v>19</v>
      </c>
      <c r="T276" s="7">
        <v>27.4</v>
      </c>
      <c r="U276" s="9">
        <v>0</v>
      </c>
      <c r="V276" s="7"/>
      <c r="W276" s="9">
        <v>0</v>
      </c>
      <c r="X276" s="7">
        <v>0</v>
      </c>
      <c r="Y276" s="9">
        <v>0</v>
      </c>
      <c r="Z276" s="7">
        <v>0</v>
      </c>
      <c r="AA276" s="7">
        <v>10</v>
      </c>
      <c r="AB276" s="7">
        <v>10</v>
      </c>
      <c r="AC276" s="7"/>
      <c r="AD276" s="7"/>
      <c r="AE276" s="7">
        <v>4.5</v>
      </c>
      <c r="AF276" s="7"/>
      <c r="AG276" s="7"/>
      <c r="AH276" s="7"/>
      <c r="AI276" s="7"/>
      <c r="AJ276" s="7"/>
      <c r="AK276" s="7">
        <v>251.9</v>
      </c>
      <c r="AL276" s="7"/>
      <c r="AM276" s="7"/>
      <c r="AN276" s="7">
        <v>1</v>
      </c>
      <c r="AO276" s="7">
        <v>104.5</v>
      </c>
      <c r="AP276" s="7">
        <v>5.04</v>
      </c>
      <c r="AQ276" s="7">
        <v>141.36000000000001</v>
      </c>
      <c r="AR276" s="7" t="s">
        <v>158</v>
      </c>
      <c r="AS276" s="5" t="s">
        <v>448</v>
      </c>
      <c r="AT276" s="5"/>
    </row>
    <row r="277" spans="1:46" ht="19.5" x14ac:dyDescent="0.55000000000000004">
      <c r="A277" s="5"/>
      <c r="B277" s="21">
        <v>302937</v>
      </c>
      <c r="C277" s="5" t="s">
        <v>1675</v>
      </c>
      <c r="D277" s="5" t="s">
        <v>1676</v>
      </c>
      <c r="E277" s="5" t="s">
        <v>153</v>
      </c>
      <c r="F277" s="5" t="s">
        <v>1022</v>
      </c>
      <c r="G277" s="5" t="s">
        <v>155</v>
      </c>
      <c r="H277" s="11">
        <v>45139</v>
      </c>
      <c r="I277" s="11">
        <v>34701</v>
      </c>
      <c r="J277" s="11" t="s">
        <v>1677</v>
      </c>
      <c r="K277" s="11" t="s">
        <v>1678</v>
      </c>
      <c r="L277" s="5">
        <v>1</v>
      </c>
      <c r="M277" s="5">
        <v>1</v>
      </c>
      <c r="N277" s="7">
        <v>200</v>
      </c>
      <c r="O277" s="5">
        <v>25.5</v>
      </c>
      <c r="P277" s="7">
        <v>196.16</v>
      </c>
      <c r="Q277" s="5">
        <v>0.5</v>
      </c>
      <c r="R277" s="5">
        <v>0</v>
      </c>
      <c r="S277" s="9">
        <v>16</v>
      </c>
      <c r="T277" s="7">
        <v>23.08</v>
      </c>
      <c r="U277" s="9">
        <v>0</v>
      </c>
      <c r="V277" s="7"/>
      <c r="W277" s="9">
        <v>0</v>
      </c>
      <c r="X277" s="7">
        <v>0</v>
      </c>
      <c r="Y277" s="9">
        <v>0</v>
      </c>
      <c r="Z277" s="7">
        <v>0</v>
      </c>
      <c r="AA277" s="7">
        <v>10</v>
      </c>
      <c r="AB277" s="7">
        <v>9.81</v>
      </c>
      <c r="AC277" s="7"/>
      <c r="AD277" s="7"/>
      <c r="AE277" s="7">
        <v>4</v>
      </c>
      <c r="AF277" s="7"/>
      <c r="AG277" s="7"/>
      <c r="AH277" s="7"/>
      <c r="AI277" s="7"/>
      <c r="AJ277" s="7"/>
      <c r="AK277" s="7">
        <v>243.05</v>
      </c>
      <c r="AL277" s="7"/>
      <c r="AM277" s="7"/>
      <c r="AN277" s="7">
        <v>1</v>
      </c>
      <c r="AO277" s="7">
        <v>100.15</v>
      </c>
      <c r="AP277" s="7">
        <v>4.8600000000000003</v>
      </c>
      <c r="AQ277" s="7">
        <v>137.04</v>
      </c>
      <c r="AR277" s="7" t="s">
        <v>191</v>
      </c>
      <c r="AS277" s="5" t="s">
        <v>454</v>
      </c>
      <c r="AT277" s="5"/>
    </row>
    <row r="278" spans="1:46" ht="19.5" x14ac:dyDescent="0.55000000000000004">
      <c r="A278" s="5"/>
      <c r="B278" s="21">
        <v>302938</v>
      </c>
      <c r="C278" s="5" t="s">
        <v>1680</v>
      </c>
      <c r="D278" s="5" t="s">
        <v>1681</v>
      </c>
      <c r="E278" s="5" t="s">
        <v>153</v>
      </c>
      <c r="F278" s="5" t="s">
        <v>1022</v>
      </c>
      <c r="G278" s="5" t="s">
        <v>155</v>
      </c>
      <c r="H278" s="11">
        <v>45139</v>
      </c>
      <c r="I278" s="11">
        <v>31674</v>
      </c>
      <c r="J278" s="11" t="s">
        <v>1682</v>
      </c>
      <c r="K278" s="11" t="s">
        <v>1683</v>
      </c>
      <c r="L278" s="5">
        <v>1</v>
      </c>
      <c r="M278" s="5">
        <v>2</v>
      </c>
      <c r="N278" s="7">
        <v>200</v>
      </c>
      <c r="O278" s="5">
        <v>25</v>
      </c>
      <c r="P278" s="7">
        <v>192.31</v>
      </c>
      <c r="Q278" s="5">
        <v>1</v>
      </c>
      <c r="R278" s="5">
        <v>0</v>
      </c>
      <c r="S278" s="9">
        <v>20</v>
      </c>
      <c r="T278" s="7">
        <v>28.85</v>
      </c>
      <c r="U278" s="9">
        <v>0</v>
      </c>
      <c r="V278" s="7"/>
      <c r="W278" s="9">
        <v>0</v>
      </c>
      <c r="X278" s="7">
        <v>0</v>
      </c>
      <c r="Y278" s="9">
        <v>0</v>
      </c>
      <c r="Z278" s="7">
        <v>0</v>
      </c>
      <c r="AA278" s="7">
        <v>10</v>
      </c>
      <c r="AB278" s="7">
        <v>9.6199999999999992</v>
      </c>
      <c r="AC278" s="7"/>
      <c r="AD278" s="7"/>
      <c r="AE278" s="7">
        <v>5</v>
      </c>
      <c r="AF278" s="7"/>
      <c r="AG278" s="7"/>
      <c r="AH278" s="7"/>
      <c r="AI278" s="7"/>
      <c r="AJ278" s="7"/>
      <c r="AK278" s="7">
        <v>245.78</v>
      </c>
      <c r="AL278" s="7"/>
      <c r="AM278" s="7"/>
      <c r="AN278" s="7">
        <v>1</v>
      </c>
      <c r="AO278" s="7">
        <v>104.5</v>
      </c>
      <c r="AP278" s="7">
        <v>4.92</v>
      </c>
      <c r="AQ278" s="7">
        <v>135.36000000000001</v>
      </c>
      <c r="AR278" s="7" t="s">
        <v>191</v>
      </c>
      <c r="AS278" s="5" t="s">
        <v>1684</v>
      </c>
      <c r="AT278" s="5"/>
    </row>
    <row r="279" spans="1:46" ht="19.5" x14ac:dyDescent="0.55000000000000004">
      <c r="A279" s="5"/>
      <c r="B279" s="21">
        <v>302943</v>
      </c>
      <c r="C279" s="5" t="s">
        <v>1686</v>
      </c>
      <c r="D279" s="5" t="s">
        <v>1687</v>
      </c>
      <c r="E279" s="5" t="s">
        <v>153</v>
      </c>
      <c r="F279" s="5" t="s">
        <v>362</v>
      </c>
      <c r="G279" s="5" t="s">
        <v>155</v>
      </c>
      <c r="H279" s="11">
        <v>45140</v>
      </c>
      <c r="I279" s="11">
        <v>31139</v>
      </c>
      <c r="J279" s="11" t="s">
        <v>1688</v>
      </c>
      <c r="K279" s="11" t="s">
        <v>1689</v>
      </c>
      <c r="L279" s="5">
        <v>1</v>
      </c>
      <c r="M279" s="5">
        <v>3</v>
      </c>
      <c r="N279" s="7">
        <v>200</v>
      </c>
      <c r="O279" s="5">
        <v>26</v>
      </c>
      <c r="P279" s="7">
        <v>200</v>
      </c>
      <c r="Q279" s="5">
        <v>0</v>
      </c>
      <c r="R279" s="5">
        <v>0</v>
      </c>
      <c r="S279" s="9">
        <v>20</v>
      </c>
      <c r="T279" s="7">
        <v>28.85</v>
      </c>
      <c r="U279" s="9">
        <v>0</v>
      </c>
      <c r="V279" s="7"/>
      <c r="W279" s="9">
        <v>0</v>
      </c>
      <c r="X279" s="7">
        <v>0</v>
      </c>
      <c r="Y279" s="9">
        <v>0</v>
      </c>
      <c r="Z279" s="7">
        <v>0</v>
      </c>
      <c r="AA279" s="7">
        <v>10</v>
      </c>
      <c r="AB279" s="7">
        <v>10</v>
      </c>
      <c r="AC279" s="7"/>
      <c r="AD279" s="7"/>
      <c r="AE279" s="7">
        <v>5</v>
      </c>
      <c r="AF279" s="7"/>
      <c r="AG279" s="7"/>
      <c r="AH279" s="7"/>
      <c r="AI279" s="7"/>
      <c r="AJ279" s="7"/>
      <c r="AK279" s="7">
        <v>253.85</v>
      </c>
      <c r="AL279" s="7"/>
      <c r="AM279" s="7"/>
      <c r="AN279" s="7">
        <v>1</v>
      </c>
      <c r="AO279" s="7">
        <v>105</v>
      </c>
      <c r="AP279" s="7">
        <v>5.08</v>
      </c>
      <c r="AQ279" s="7">
        <v>142.77000000000001</v>
      </c>
      <c r="AR279" s="7" t="s">
        <v>158</v>
      </c>
      <c r="AS279" s="5" t="s">
        <v>1347</v>
      </c>
      <c r="AT279" s="5"/>
    </row>
    <row r="280" spans="1:46" ht="19.5" x14ac:dyDescent="0.55000000000000004">
      <c r="A280" s="5"/>
      <c r="B280" s="21">
        <v>302944</v>
      </c>
      <c r="C280" s="5" t="s">
        <v>1691</v>
      </c>
      <c r="D280" s="5" t="s">
        <v>1692</v>
      </c>
      <c r="E280" s="5" t="s">
        <v>153</v>
      </c>
      <c r="F280" s="5" t="s">
        <v>1206</v>
      </c>
      <c r="G280" s="5" t="s">
        <v>155</v>
      </c>
      <c r="H280" s="11">
        <v>45140</v>
      </c>
      <c r="I280" s="11">
        <v>36236</v>
      </c>
      <c r="J280" s="11" t="s">
        <v>1693</v>
      </c>
      <c r="K280" s="11" t="s">
        <v>1694</v>
      </c>
      <c r="L280" s="5">
        <v>1</v>
      </c>
      <c r="M280" s="5">
        <v>1</v>
      </c>
      <c r="N280" s="7">
        <v>200</v>
      </c>
      <c r="O280" s="5">
        <v>26</v>
      </c>
      <c r="P280" s="7">
        <v>200</v>
      </c>
      <c r="Q280" s="5">
        <v>0</v>
      </c>
      <c r="R280" s="5">
        <v>0</v>
      </c>
      <c r="S280" s="9">
        <v>30</v>
      </c>
      <c r="T280" s="7">
        <v>43.27</v>
      </c>
      <c r="U280" s="9">
        <v>0</v>
      </c>
      <c r="V280" s="7"/>
      <c r="W280" s="9">
        <v>0</v>
      </c>
      <c r="X280" s="7">
        <v>0</v>
      </c>
      <c r="Y280" s="9">
        <v>0</v>
      </c>
      <c r="Z280" s="7">
        <v>0</v>
      </c>
      <c r="AA280" s="7">
        <v>10</v>
      </c>
      <c r="AB280" s="7">
        <v>10</v>
      </c>
      <c r="AC280" s="7"/>
      <c r="AD280" s="7"/>
      <c r="AE280" s="7">
        <v>7.5</v>
      </c>
      <c r="AF280" s="7"/>
      <c r="AG280" s="7"/>
      <c r="AH280" s="7"/>
      <c r="AI280" s="7"/>
      <c r="AJ280" s="7"/>
      <c r="AK280" s="7">
        <v>270.77</v>
      </c>
      <c r="AL280" s="7"/>
      <c r="AM280" s="7"/>
      <c r="AN280" s="7">
        <v>1</v>
      </c>
      <c r="AO280" s="7">
        <v>104.5</v>
      </c>
      <c r="AP280" s="7">
        <v>5.42</v>
      </c>
      <c r="AQ280" s="7">
        <v>159.85</v>
      </c>
      <c r="AR280" s="7" t="s">
        <v>174</v>
      </c>
      <c r="AS280" s="5" t="s">
        <v>994</v>
      </c>
      <c r="AT280" s="5"/>
    </row>
    <row r="281" spans="1:46" ht="19.5" x14ac:dyDescent="0.55000000000000004">
      <c r="A281" s="5"/>
      <c r="B281" s="21">
        <v>302950</v>
      </c>
      <c r="C281" s="5" t="s">
        <v>1696</v>
      </c>
      <c r="D281" s="5" t="s">
        <v>1697</v>
      </c>
      <c r="E281" s="5" t="s">
        <v>153</v>
      </c>
      <c r="F281" s="5" t="s">
        <v>255</v>
      </c>
      <c r="G281" s="5" t="s">
        <v>155</v>
      </c>
      <c r="H281" s="11">
        <v>45142</v>
      </c>
      <c r="I281" s="11">
        <v>33124</v>
      </c>
      <c r="J281" s="11" t="s">
        <v>1698</v>
      </c>
      <c r="K281" s="11" t="s">
        <v>1699</v>
      </c>
      <c r="L281" s="5">
        <v>1</v>
      </c>
      <c r="M281" s="5">
        <v>2</v>
      </c>
      <c r="N281" s="7">
        <v>200</v>
      </c>
      <c r="O281" s="5">
        <v>26</v>
      </c>
      <c r="P281" s="7">
        <v>200</v>
      </c>
      <c r="Q281" s="5">
        <v>0</v>
      </c>
      <c r="R281" s="5">
        <v>0</v>
      </c>
      <c r="S281" s="9">
        <v>22</v>
      </c>
      <c r="T281" s="7">
        <v>31.73</v>
      </c>
      <c r="U281" s="9">
        <v>0</v>
      </c>
      <c r="V281" s="7"/>
      <c r="W281" s="9">
        <v>0</v>
      </c>
      <c r="X281" s="7">
        <v>0</v>
      </c>
      <c r="Y281" s="9">
        <v>0</v>
      </c>
      <c r="Z281" s="7">
        <v>0</v>
      </c>
      <c r="AA281" s="7">
        <v>10</v>
      </c>
      <c r="AB281" s="7">
        <v>10</v>
      </c>
      <c r="AC281" s="7"/>
      <c r="AD281" s="7"/>
      <c r="AE281" s="7">
        <v>5.5</v>
      </c>
      <c r="AF281" s="7"/>
      <c r="AG281" s="7"/>
      <c r="AH281" s="7"/>
      <c r="AI281" s="7"/>
      <c r="AJ281" s="7"/>
      <c r="AK281" s="7">
        <v>257.23</v>
      </c>
      <c r="AL281" s="7"/>
      <c r="AM281" s="7"/>
      <c r="AN281" s="7">
        <v>1</v>
      </c>
      <c r="AO281" s="7">
        <v>104.5</v>
      </c>
      <c r="AP281" s="7">
        <v>5.14</v>
      </c>
      <c r="AQ281" s="7">
        <v>146.59</v>
      </c>
      <c r="AR281" s="7" t="s">
        <v>158</v>
      </c>
      <c r="AS281" s="5" t="s">
        <v>787</v>
      </c>
      <c r="AT281" s="5"/>
    </row>
    <row r="282" spans="1:46" ht="19.5" x14ac:dyDescent="0.55000000000000004">
      <c r="A282" s="5"/>
      <c r="B282" s="21">
        <v>302956</v>
      </c>
      <c r="C282" s="5" t="s">
        <v>1701</v>
      </c>
      <c r="D282" s="5" t="s">
        <v>1702</v>
      </c>
      <c r="E282" s="5" t="s">
        <v>153</v>
      </c>
      <c r="F282" s="5" t="s">
        <v>217</v>
      </c>
      <c r="G282" s="5" t="s">
        <v>218</v>
      </c>
      <c r="H282" s="11">
        <v>45146</v>
      </c>
      <c r="I282" s="11">
        <v>37174</v>
      </c>
      <c r="J282" s="11" t="s">
        <v>1703</v>
      </c>
      <c r="K282" s="11" t="s">
        <v>1704</v>
      </c>
      <c r="L282" s="5">
        <v>1</v>
      </c>
      <c r="M282" s="5">
        <v>1</v>
      </c>
      <c r="N282" s="7">
        <v>200</v>
      </c>
      <c r="O282" s="5">
        <v>26</v>
      </c>
      <c r="P282" s="7">
        <v>200</v>
      </c>
      <c r="Q282" s="5">
        <v>0</v>
      </c>
      <c r="R282" s="5">
        <v>0</v>
      </c>
      <c r="S282" s="9">
        <v>16</v>
      </c>
      <c r="T282" s="7">
        <v>23.08</v>
      </c>
      <c r="U282" s="9">
        <v>0</v>
      </c>
      <c r="V282" s="7"/>
      <c r="W282" s="9">
        <v>0</v>
      </c>
      <c r="X282" s="7">
        <v>0</v>
      </c>
      <c r="Y282" s="9">
        <v>0</v>
      </c>
      <c r="Z282" s="7">
        <v>0</v>
      </c>
      <c r="AA282" s="7">
        <v>10</v>
      </c>
      <c r="AB282" s="7">
        <v>10</v>
      </c>
      <c r="AC282" s="7"/>
      <c r="AD282" s="7"/>
      <c r="AE282" s="7">
        <v>4</v>
      </c>
      <c r="AF282" s="7"/>
      <c r="AG282" s="7"/>
      <c r="AH282" s="7"/>
      <c r="AI282" s="7"/>
      <c r="AJ282" s="7"/>
      <c r="AK282" s="7">
        <v>247.08</v>
      </c>
      <c r="AL282" s="7"/>
      <c r="AM282" s="7"/>
      <c r="AN282" s="7">
        <v>1</v>
      </c>
      <c r="AO282" s="7">
        <v>103.5</v>
      </c>
      <c r="AP282" s="7">
        <v>4.9400000000000004</v>
      </c>
      <c r="AQ282" s="7">
        <v>137.63999999999999</v>
      </c>
      <c r="AR282" s="7" t="s">
        <v>191</v>
      </c>
      <c r="AS282" s="5" t="s">
        <v>816</v>
      </c>
      <c r="AT282" s="5"/>
    </row>
    <row r="283" spans="1:46" ht="19.5" x14ac:dyDescent="0.55000000000000004">
      <c r="A283" s="5"/>
      <c r="B283" s="21">
        <v>302957</v>
      </c>
      <c r="C283" s="5" t="s">
        <v>1706</v>
      </c>
      <c r="D283" s="5" t="s">
        <v>1707</v>
      </c>
      <c r="E283" s="5" t="s">
        <v>153</v>
      </c>
      <c r="F283" s="5" t="s">
        <v>217</v>
      </c>
      <c r="G283" s="5" t="s">
        <v>218</v>
      </c>
      <c r="H283" s="11">
        <v>45146</v>
      </c>
      <c r="I283" s="11">
        <v>35626</v>
      </c>
      <c r="J283" s="11" t="s">
        <v>1708</v>
      </c>
      <c r="K283" s="11" t="s">
        <v>1709</v>
      </c>
      <c r="L283" s="5"/>
      <c r="M283" s="5"/>
      <c r="N283" s="7">
        <v>200</v>
      </c>
      <c r="O283" s="5">
        <v>26</v>
      </c>
      <c r="P283" s="7">
        <v>200</v>
      </c>
      <c r="Q283" s="5">
        <v>0</v>
      </c>
      <c r="R283" s="5">
        <v>0</v>
      </c>
      <c r="S283" s="9">
        <v>23</v>
      </c>
      <c r="T283" s="7">
        <v>33.17</v>
      </c>
      <c r="U283" s="9">
        <v>0</v>
      </c>
      <c r="V283" s="7"/>
      <c r="W283" s="9">
        <v>0</v>
      </c>
      <c r="X283" s="7">
        <v>0</v>
      </c>
      <c r="Y283" s="9">
        <v>0</v>
      </c>
      <c r="Z283" s="7">
        <v>0</v>
      </c>
      <c r="AA283" s="7">
        <v>10</v>
      </c>
      <c r="AB283" s="7">
        <v>10</v>
      </c>
      <c r="AC283" s="7"/>
      <c r="AD283" s="7"/>
      <c r="AE283" s="7">
        <v>5.5</v>
      </c>
      <c r="AF283" s="7"/>
      <c r="AG283" s="7"/>
      <c r="AH283" s="7"/>
      <c r="AI283" s="7"/>
      <c r="AJ283" s="7"/>
      <c r="AK283" s="7">
        <v>258.67</v>
      </c>
      <c r="AL283" s="7"/>
      <c r="AM283" s="7"/>
      <c r="AN283" s="7">
        <v>1</v>
      </c>
      <c r="AO283" s="7">
        <v>104.5</v>
      </c>
      <c r="AP283" s="7">
        <v>5.17</v>
      </c>
      <c r="AQ283" s="7">
        <v>148</v>
      </c>
      <c r="AR283" s="7" t="s">
        <v>158</v>
      </c>
      <c r="AS283" s="5" t="s">
        <v>1710</v>
      </c>
      <c r="AT283" s="5"/>
    </row>
    <row r="284" spans="1:46" ht="19.5" x14ac:dyDescent="0.55000000000000004">
      <c r="A284" s="5"/>
      <c r="B284" s="21">
        <v>302960</v>
      </c>
      <c r="C284" s="5" t="s">
        <v>1712</v>
      </c>
      <c r="D284" s="5" t="s">
        <v>1713</v>
      </c>
      <c r="E284" s="5" t="s">
        <v>153</v>
      </c>
      <c r="F284" s="5" t="s">
        <v>154</v>
      </c>
      <c r="G284" s="5" t="s">
        <v>155</v>
      </c>
      <c r="H284" s="11">
        <v>45146</v>
      </c>
      <c r="I284" s="11">
        <v>29683</v>
      </c>
      <c r="J284" s="11" t="s">
        <v>1714</v>
      </c>
      <c r="K284" s="11" t="s">
        <v>1715</v>
      </c>
      <c r="L284" s="5">
        <v>1</v>
      </c>
      <c r="M284" s="5">
        <v>2</v>
      </c>
      <c r="N284" s="7">
        <v>200</v>
      </c>
      <c r="O284" s="5">
        <v>26</v>
      </c>
      <c r="P284" s="7">
        <v>200</v>
      </c>
      <c r="Q284" s="5">
        <v>0</v>
      </c>
      <c r="R284" s="5">
        <v>0</v>
      </c>
      <c r="S284" s="9">
        <v>21</v>
      </c>
      <c r="T284" s="7">
        <v>30.29</v>
      </c>
      <c r="U284" s="9">
        <v>0</v>
      </c>
      <c r="V284" s="7"/>
      <c r="W284" s="9">
        <v>0</v>
      </c>
      <c r="X284" s="7">
        <v>0</v>
      </c>
      <c r="Y284" s="9">
        <v>0</v>
      </c>
      <c r="Z284" s="7">
        <v>0</v>
      </c>
      <c r="AA284" s="7">
        <v>10</v>
      </c>
      <c r="AB284" s="7">
        <v>10</v>
      </c>
      <c r="AC284" s="7"/>
      <c r="AD284" s="7"/>
      <c r="AE284" s="7">
        <v>5</v>
      </c>
      <c r="AF284" s="7"/>
      <c r="AG284" s="7"/>
      <c r="AH284" s="7"/>
      <c r="AI284" s="7"/>
      <c r="AJ284" s="7"/>
      <c r="AK284" s="7">
        <v>255.29</v>
      </c>
      <c r="AL284" s="7"/>
      <c r="AM284" s="7"/>
      <c r="AN284" s="7">
        <v>1</v>
      </c>
      <c r="AO284" s="7">
        <v>104</v>
      </c>
      <c r="AP284" s="7">
        <v>5.1100000000000003</v>
      </c>
      <c r="AQ284" s="7">
        <v>145.18</v>
      </c>
      <c r="AR284" s="7" t="s">
        <v>158</v>
      </c>
      <c r="AS284" s="5" t="s">
        <v>1716</v>
      </c>
      <c r="AT284" s="5"/>
    </row>
    <row r="285" spans="1:46" ht="19.5" x14ac:dyDescent="0.55000000000000004">
      <c r="A285" s="5"/>
      <c r="B285" s="21">
        <v>302961</v>
      </c>
      <c r="C285" s="5" t="s">
        <v>1718</v>
      </c>
      <c r="D285" s="5" t="s">
        <v>1719</v>
      </c>
      <c r="E285" s="5" t="s">
        <v>153</v>
      </c>
      <c r="F285" s="5" t="s">
        <v>154</v>
      </c>
      <c r="G285" s="5" t="s">
        <v>155</v>
      </c>
      <c r="H285" s="11">
        <v>45146</v>
      </c>
      <c r="I285" s="11">
        <v>33906</v>
      </c>
      <c r="J285" s="11" t="s">
        <v>1720</v>
      </c>
      <c r="K285" s="11" t="s">
        <v>1721</v>
      </c>
      <c r="L285" s="5"/>
      <c r="M285" s="5"/>
      <c r="N285" s="7">
        <v>200</v>
      </c>
      <c r="O285" s="5">
        <v>25</v>
      </c>
      <c r="P285" s="7">
        <v>192.31</v>
      </c>
      <c r="Q285" s="5">
        <v>1</v>
      </c>
      <c r="R285" s="5">
        <v>0</v>
      </c>
      <c r="S285" s="9">
        <v>18</v>
      </c>
      <c r="T285" s="7">
        <v>25.96</v>
      </c>
      <c r="U285" s="9">
        <v>0</v>
      </c>
      <c r="V285" s="7"/>
      <c r="W285" s="9">
        <v>0</v>
      </c>
      <c r="X285" s="7">
        <v>0</v>
      </c>
      <c r="Y285" s="9">
        <v>0</v>
      </c>
      <c r="Z285" s="7">
        <v>0</v>
      </c>
      <c r="AA285" s="7">
        <v>10</v>
      </c>
      <c r="AB285" s="7">
        <v>9.6199999999999992</v>
      </c>
      <c r="AC285" s="7"/>
      <c r="AD285" s="7"/>
      <c r="AE285" s="7">
        <v>4.5</v>
      </c>
      <c r="AF285" s="7"/>
      <c r="AG285" s="7"/>
      <c r="AH285" s="7"/>
      <c r="AI285" s="7"/>
      <c r="AJ285" s="7"/>
      <c r="AK285" s="7">
        <v>242.39</v>
      </c>
      <c r="AL285" s="7"/>
      <c r="AM285" s="7"/>
      <c r="AN285" s="7">
        <v>1</v>
      </c>
      <c r="AO285" s="7">
        <v>103.5</v>
      </c>
      <c r="AP285" s="7">
        <v>4.8499999999999996</v>
      </c>
      <c r="AQ285" s="7">
        <v>133.04</v>
      </c>
      <c r="AR285" s="7" t="s">
        <v>191</v>
      </c>
      <c r="AS285" s="5" t="s">
        <v>1722</v>
      </c>
      <c r="AT285" s="5"/>
    </row>
    <row r="286" spans="1:46" ht="19.5" x14ac:dyDescent="0.55000000000000004">
      <c r="A286" s="5"/>
      <c r="B286" s="21">
        <v>302963</v>
      </c>
      <c r="C286" s="5" t="s">
        <v>1724</v>
      </c>
      <c r="D286" s="5" t="s">
        <v>1725</v>
      </c>
      <c r="E286" s="5" t="s">
        <v>153</v>
      </c>
      <c r="F286" s="5" t="s">
        <v>1206</v>
      </c>
      <c r="G286" s="5" t="s">
        <v>155</v>
      </c>
      <c r="H286" s="11">
        <v>45146</v>
      </c>
      <c r="I286" s="11">
        <v>33151</v>
      </c>
      <c r="J286" s="11" t="s">
        <v>1726</v>
      </c>
      <c r="K286" s="11" t="s">
        <v>1727</v>
      </c>
      <c r="L286" s="5">
        <v>1</v>
      </c>
      <c r="M286" s="5">
        <v>3</v>
      </c>
      <c r="N286" s="7">
        <v>200</v>
      </c>
      <c r="O286" s="5">
        <v>25.5</v>
      </c>
      <c r="P286" s="7">
        <v>196.15</v>
      </c>
      <c r="Q286" s="5">
        <v>0</v>
      </c>
      <c r="R286" s="5">
        <v>0</v>
      </c>
      <c r="S286" s="9">
        <v>26</v>
      </c>
      <c r="T286" s="7">
        <v>37.5</v>
      </c>
      <c r="U286" s="9">
        <v>0</v>
      </c>
      <c r="V286" s="7"/>
      <c r="W286" s="9">
        <v>0</v>
      </c>
      <c r="X286" s="7">
        <v>0</v>
      </c>
      <c r="Y286" s="9">
        <v>0</v>
      </c>
      <c r="Z286" s="7">
        <v>0</v>
      </c>
      <c r="AA286" s="7">
        <v>10</v>
      </c>
      <c r="AB286" s="7">
        <v>10</v>
      </c>
      <c r="AC286" s="7"/>
      <c r="AD286" s="7"/>
      <c r="AE286" s="7">
        <v>6.5</v>
      </c>
      <c r="AF286" s="7"/>
      <c r="AG286" s="7"/>
      <c r="AH286" s="7"/>
      <c r="AI286" s="7"/>
      <c r="AJ286" s="7"/>
      <c r="AK286" s="7">
        <v>260.14999999999998</v>
      </c>
      <c r="AL286" s="7"/>
      <c r="AM286" s="7"/>
      <c r="AN286" s="7">
        <v>1</v>
      </c>
      <c r="AO286" s="7">
        <v>104.5</v>
      </c>
      <c r="AP286" s="7">
        <v>5.2</v>
      </c>
      <c r="AQ286" s="7">
        <v>149.44999999999999</v>
      </c>
      <c r="AR286" s="7" t="s">
        <v>158</v>
      </c>
      <c r="AS286" s="5" t="s">
        <v>1728</v>
      </c>
      <c r="AT286" s="5"/>
    </row>
    <row r="287" spans="1:46" ht="19.5" x14ac:dyDescent="0.55000000000000004">
      <c r="A287" s="5"/>
      <c r="B287" s="21">
        <v>302974</v>
      </c>
      <c r="C287" s="5" t="s">
        <v>1730</v>
      </c>
      <c r="D287" s="5" t="s">
        <v>1731</v>
      </c>
      <c r="E287" s="5" t="s">
        <v>153</v>
      </c>
      <c r="F287" s="5" t="s">
        <v>255</v>
      </c>
      <c r="G287" s="5" t="s">
        <v>155</v>
      </c>
      <c r="H287" s="11">
        <v>45147</v>
      </c>
      <c r="I287" s="11">
        <v>35079</v>
      </c>
      <c r="J287" s="11" t="s">
        <v>1732</v>
      </c>
      <c r="K287" s="11" t="s">
        <v>1733</v>
      </c>
      <c r="L287" s="5">
        <v>1</v>
      </c>
      <c r="M287" s="5">
        <v>1</v>
      </c>
      <c r="N287" s="7">
        <v>200</v>
      </c>
      <c r="O287" s="5">
        <v>24</v>
      </c>
      <c r="P287" s="7">
        <v>184.62</v>
      </c>
      <c r="Q287" s="5">
        <v>2</v>
      </c>
      <c r="R287" s="5">
        <v>0</v>
      </c>
      <c r="S287" s="9">
        <v>14.5</v>
      </c>
      <c r="T287" s="7">
        <v>20.91</v>
      </c>
      <c r="U287" s="9">
        <v>0</v>
      </c>
      <c r="V287" s="7"/>
      <c r="W287" s="9">
        <v>0</v>
      </c>
      <c r="X287" s="7">
        <v>0</v>
      </c>
      <c r="Y287" s="9">
        <v>0</v>
      </c>
      <c r="Z287" s="7">
        <v>0</v>
      </c>
      <c r="AA287" s="7">
        <v>10</v>
      </c>
      <c r="AB287" s="7">
        <v>9.23</v>
      </c>
      <c r="AC287" s="7"/>
      <c r="AD287" s="7"/>
      <c r="AE287" s="7">
        <v>3</v>
      </c>
      <c r="AF287" s="7"/>
      <c r="AG287" s="7"/>
      <c r="AH287" s="7"/>
      <c r="AI287" s="7"/>
      <c r="AJ287" s="7"/>
      <c r="AK287" s="7">
        <v>227.76</v>
      </c>
      <c r="AL287" s="7"/>
      <c r="AM287" s="7"/>
      <c r="AN287" s="7"/>
      <c r="AO287" s="7">
        <v>95.31</v>
      </c>
      <c r="AP287" s="7">
        <v>4.5599999999999996</v>
      </c>
      <c r="AQ287" s="7">
        <v>127.89</v>
      </c>
      <c r="AR287" s="7" t="s">
        <v>182</v>
      </c>
      <c r="AS287" s="5" t="s">
        <v>1734</v>
      </c>
      <c r="AT287" s="5"/>
    </row>
    <row r="288" spans="1:46" ht="19.5" x14ac:dyDescent="0.55000000000000004">
      <c r="A288" s="5"/>
      <c r="B288" s="21">
        <v>302976</v>
      </c>
      <c r="C288" s="5" t="s">
        <v>1736</v>
      </c>
      <c r="D288" s="5" t="s">
        <v>1737</v>
      </c>
      <c r="E288" s="5" t="s">
        <v>153</v>
      </c>
      <c r="F288" s="5" t="s">
        <v>154</v>
      </c>
      <c r="G288" s="5" t="s">
        <v>155</v>
      </c>
      <c r="H288" s="11">
        <v>45147</v>
      </c>
      <c r="I288" s="11">
        <v>32613</v>
      </c>
      <c r="J288" s="11" t="s">
        <v>1738</v>
      </c>
      <c r="K288" s="11" t="s">
        <v>1739</v>
      </c>
      <c r="L288" s="5">
        <v>1</v>
      </c>
      <c r="M288" s="5">
        <v>2</v>
      </c>
      <c r="N288" s="7">
        <v>200</v>
      </c>
      <c r="O288" s="5">
        <v>26</v>
      </c>
      <c r="P288" s="7">
        <v>200</v>
      </c>
      <c r="Q288" s="5">
        <v>0</v>
      </c>
      <c r="R288" s="5">
        <v>0</v>
      </c>
      <c r="S288" s="9">
        <v>23</v>
      </c>
      <c r="T288" s="7">
        <v>33.17</v>
      </c>
      <c r="U288" s="9">
        <v>0</v>
      </c>
      <c r="V288" s="7"/>
      <c r="W288" s="9">
        <v>0</v>
      </c>
      <c r="X288" s="7">
        <v>0</v>
      </c>
      <c r="Y288" s="9">
        <v>0</v>
      </c>
      <c r="Z288" s="7">
        <v>0</v>
      </c>
      <c r="AA288" s="7">
        <v>10</v>
      </c>
      <c r="AB288" s="7">
        <v>10</v>
      </c>
      <c r="AC288" s="7"/>
      <c r="AD288" s="7"/>
      <c r="AE288" s="7">
        <v>5.5</v>
      </c>
      <c r="AF288" s="7"/>
      <c r="AG288" s="7"/>
      <c r="AH288" s="7"/>
      <c r="AI288" s="7"/>
      <c r="AJ288" s="7"/>
      <c r="AK288" s="7">
        <v>258.67</v>
      </c>
      <c r="AL288" s="7"/>
      <c r="AM288" s="7"/>
      <c r="AN288" s="7">
        <v>1</v>
      </c>
      <c r="AO288" s="7">
        <v>104.5</v>
      </c>
      <c r="AP288" s="7">
        <v>5.17</v>
      </c>
      <c r="AQ288" s="7">
        <v>148</v>
      </c>
      <c r="AR288" s="7" t="s">
        <v>158</v>
      </c>
      <c r="AS288" s="5" t="s">
        <v>1710</v>
      </c>
      <c r="AT288" s="5"/>
    </row>
    <row r="289" spans="1:46" ht="19.5" x14ac:dyDescent="0.55000000000000004">
      <c r="A289" s="5"/>
      <c r="B289" s="21">
        <v>302978</v>
      </c>
      <c r="C289" s="5" t="s">
        <v>1741</v>
      </c>
      <c r="D289" s="5" t="s">
        <v>1742</v>
      </c>
      <c r="E289" s="5" t="s">
        <v>153</v>
      </c>
      <c r="F289" s="5" t="s">
        <v>154</v>
      </c>
      <c r="G289" s="5" t="s">
        <v>155</v>
      </c>
      <c r="H289" s="11">
        <v>45147</v>
      </c>
      <c r="I289" s="11">
        <v>30729</v>
      </c>
      <c r="J289" s="11" t="s">
        <v>1743</v>
      </c>
      <c r="K289" s="11" t="s">
        <v>1744</v>
      </c>
      <c r="L289" s="5">
        <v>1</v>
      </c>
      <c r="M289" s="5">
        <v>1</v>
      </c>
      <c r="N289" s="7">
        <v>200</v>
      </c>
      <c r="O289" s="5">
        <v>25</v>
      </c>
      <c r="P289" s="7">
        <v>192.31</v>
      </c>
      <c r="Q289" s="5">
        <v>1</v>
      </c>
      <c r="R289" s="5">
        <v>0</v>
      </c>
      <c r="S289" s="9">
        <v>23</v>
      </c>
      <c r="T289" s="7">
        <v>33.17</v>
      </c>
      <c r="U289" s="9">
        <v>0</v>
      </c>
      <c r="V289" s="7"/>
      <c r="W289" s="9">
        <v>0</v>
      </c>
      <c r="X289" s="7">
        <v>0</v>
      </c>
      <c r="Y289" s="9">
        <v>0</v>
      </c>
      <c r="Z289" s="7">
        <v>0</v>
      </c>
      <c r="AA289" s="7">
        <v>10</v>
      </c>
      <c r="AB289" s="7">
        <v>9.6199999999999992</v>
      </c>
      <c r="AC289" s="7"/>
      <c r="AD289" s="7"/>
      <c r="AE289" s="7">
        <v>5.5</v>
      </c>
      <c r="AF289" s="7"/>
      <c r="AG289" s="7"/>
      <c r="AH289" s="7"/>
      <c r="AI289" s="7"/>
      <c r="AJ289" s="7"/>
      <c r="AK289" s="7">
        <v>250.6</v>
      </c>
      <c r="AL289" s="7"/>
      <c r="AM289" s="7"/>
      <c r="AN289" s="7">
        <v>1</v>
      </c>
      <c r="AO289" s="7">
        <v>104.5</v>
      </c>
      <c r="AP289" s="7">
        <v>5.01</v>
      </c>
      <c r="AQ289" s="7">
        <v>140.09</v>
      </c>
      <c r="AR289" s="7" t="s">
        <v>158</v>
      </c>
      <c r="AS289" s="5" t="s">
        <v>272</v>
      </c>
      <c r="AT289" s="5"/>
    </row>
    <row r="290" spans="1:46" ht="19.5" x14ac:dyDescent="0.55000000000000004">
      <c r="A290" s="5"/>
      <c r="B290" s="21">
        <v>302982</v>
      </c>
      <c r="C290" s="5" t="s">
        <v>1746</v>
      </c>
      <c r="D290" s="5" t="s">
        <v>1747</v>
      </c>
      <c r="E290" s="5" t="s">
        <v>153</v>
      </c>
      <c r="F290" s="5" t="s">
        <v>1206</v>
      </c>
      <c r="G290" s="5" t="s">
        <v>155</v>
      </c>
      <c r="H290" s="11">
        <v>45147</v>
      </c>
      <c r="I290" s="11">
        <v>31631</v>
      </c>
      <c r="J290" s="11" t="s">
        <v>1748</v>
      </c>
      <c r="K290" s="11" t="s">
        <v>1749</v>
      </c>
      <c r="L290" s="5">
        <v>1</v>
      </c>
      <c r="M290" s="5">
        <v>2</v>
      </c>
      <c r="N290" s="7">
        <v>200</v>
      </c>
      <c r="O290" s="5">
        <v>26</v>
      </c>
      <c r="P290" s="7">
        <v>200</v>
      </c>
      <c r="Q290" s="5">
        <v>0</v>
      </c>
      <c r="R290" s="5">
        <v>0</v>
      </c>
      <c r="S290" s="9">
        <v>26</v>
      </c>
      <c r="T290" s="7">
        <v>37.5</v>
      </c>
      <c r="U290" s="9">
        <v>0</v>
      </c>
      <c r="V290" s="7"/>
      <c r="W290" s="9">
        <v>0</v>
      </c>
      <c r="X290" s="7">
        <v>0</v>
      </c>
      <c r="Y290" s="9">
        <v>0</v>
      </c>
      <c r="Z290" s="7">
        <v>0</v>
      </c>
      <c r="AA290" s="7">
        <v>10</v>
      </c>
      <c r="AB290" s="7">
        <v>10</v>
      </c>
      <c r="AC290" s="7"/>
      <c r="AD290" s="7"/>
      <c r="AE290" s="7">
        <v>6.5</v>
      </c>
      <c r="AF290" s="7"/>
      <c r="AG290" s="7"/>
      <c r="AH290" s="7"/>
      <c r="AI290" s="7"/>
      <c r="AJ290" s="7"/>
      <c r="AK290" s="7">
        <v>264</v>
      </c>
      <c r="AL290" s="7"/>
      <c r="AM290" s="7"/>
      <c r="AN290" s="7">
        <v>1</v>
      </c>
      <c r="AO290" s="7">
        <v>104</v>
      </c>
      <c r="AP290" s="7">
        <v>5.28</v>
      </c>
      <c r="AQ290" s="7">
        <v>153.72</v>
      </c>
      <c r="AR290" s="7" t="s">
        <v>174</v>
      </c>
      <c r="AS290" s="5" t="s">
        <v>810</v>
      </c>
      <c r="AT290" s="5"/>
    </row>
    <row r="291" spans="1:46" ht="19.5" x14ac:dyDescent="0.55000000000000004">
      <c r="A291" s="5"/>
      <c r="B291" s="21">
        <v>302984</v>
      </c>
      <c r="C291" s="5" t="s">
        <v>1751</v>
      </c>
      <c r="D291" s="5" t="s">
        <v>1752</v>
      </c>
      <c r="E291" s="5" t="s">
        <v>153</v>
      </c>
      <c r="F291" s="5" t="s">
        <v>1206</v>
      </c>
      <c r="G291" s="5" t="s">
        <v>155</v>
      </c>
      <c r="H291" s="11">
        <v>45147</v>
      </c>
      <c r="I291" s="11">
        <v>31673</v>
      </c>
      <c r="J291" s="11" t="s">
        <v>1753</v>
      </c>
      <c r="K291" s="11" t="s">
        <v>1754</v>
      </c>
      <c r="L291" s="5">
        <v>1</v>
      </c>
      <c r="M291" s="5">
        <v>2</v>
      </c>
      <c r="N291" s="7">
        <v>200</v>
      </c>
      <c r="O291" s="5">
        <v>26</v>
      </c>
      <c r="P291" s="7">
        <v>200</v>
      </c>
      <c r="Q291" s="5">
        <v>0</v>
      </c>
      <c r="R291" s="5">
        <v>0</v>
      </c>
      <c r="S291" s="9">
        <v>30</v>
      </c>
      <c r="T291" s="7">
        <v>43.27</v>
      </c>
      <c r="U291" s="9">
        <v>0</v>
      </c>
      <c r="V291" s="7"/>
      <c r="W291" s="9">
        <v>0</v>
      </c>
      <c r="X291" s="7">
        <v>0</v>
      </c>
      <c r="Y291" s="9">
        <v>0</v>
      </c>
      <c r="Z291" s="7">
        <v>0</v>
      </c>
      <c r="AA291" s="7">
        <v>10</v>
      </c>
      <c r="AB291" s="7">
        <v>10</v>
      </c>
      <c r="AC291" s="7"/>
      <c r="AD291" s="7"/>
      <c r="AE291" s="7">
        <v>7.5</v>
      </c>
      <c r="AF291" s="7"/>
      <c r="AG291" s="7"/>
      <c r="AH291" s="7"/>
      <c r="AI291" s="7"/>
      <c r="AJ291" s="7"/>
      <c r="AK291" s="7">
        <v>270.77</v>
      </c>
      <c r="AL291" s="7"/>
      <c r="AM291" s="7"/>
      <c r="AN291" s="7">
        <v>1</v>
      </c>
      <c r="AO291" s="7">
        <v>105</v>
      </c>
      <c r="AP291" s="7">
        <v>5.42</v>
      </c>
      <c r="AQ291" s="7">
        <v>159.35</v>
      </c>
      <c r="AR291" s="7" t="s">
        <v>174</v>
      </c>
      <c r="AS291" s="5" t="s">
        <v>688</v>
      </c>
      <c r="AT291" s="5"/>
    </row>
    <row r="292" spans="1:46" ht="19.5" x14ac:dyDescent="0.55000000000000004">
      <c r="A292" s="5"/>
      <c r="B292" s="21">
        <v>302985</v>
      </c>
      <c r="C292" s="5" t="s">
        <v>1756</v>
      </c>
      <c r="D292" s="5" t="s">
        <v>1757</v>
      </c>
      <c r="E292" s="5" t="s">
        <v>153</v>
      </c>
      <c r="F292" s="5" t="s">
        <v>154</v>
      </c>
      <c r="G292" s="5" t="s">
        <v>155</v>
      </c>
      <c r="H292" s="11">
        <v>45147</v>
      </c>
      <c r="I292" s="11">
        <v>35658</v>
      </c>
      <c r="J292" s="11" t="s">
        <v>1758</v>
      </c>
      <c r="K292" s="11" t="s">
        <v>1759</v>
      </c>
      <c r="L292" s="5">
        <v>1</v>
      </c>
      <c r="M292" s="5">
        <v>1</v>
      </c>
      <c r="N292" s="7">
        <v>200</v>
      </c>
      <c r="O292" s="5">
        <v>26</v>
      </c>
      <c r="P292" s="7">
        <v>200</v>
      </c>
      <c r="Q292" s="5">
        <v>0</v>
      </c>
      <c r="R292" s="5">
        <v>0</v>
      </c>
      <c r="S292" s="9">
        <v>23</v>
      </c>
      <c r="T292" s="7">
        <v>33.17</v>
      </c>
      <c r="U292" s="9">
        <v>0</v>
      </c>
      <c r="V292" s="7"/>
      <c r="W292" s="9">
        <v>0</v>
      </c>
      <c r="X292" s="7">
        <v>0</v>
      </c>
      <c r="Y292" s="9">
        <v>0</v>
      </c>
      <c r="Z292" s="7">
        <v>0</v>
      </c>
      <c r="AA292" s="7">
        <v>10</v>
      </c>
      <c r="AB292" s="7">
        <v>10</v>
      </c>
      <c r="AC292" s="7"/>
      <c r="AD292" s="7"/>
      <c r="AE292" s="7">
        <v>5.5</v>
      </c>
      <c r="AF292" s="7"/>
      <c r="AG292" s="7"/>
      <c r="AH292" s="7"/>
      <c r="AI292" s="7"/>
      <c r="AJ292" s="7"/>
      <c r="AK292" s="7">
        <v>258.67</v>
      </c>
      <c r="AL292" s="7"/>
      <c r="AM292" s="7"/>
      <c r="AN292" s="7">
        <v>1</v>
      </c>
      <c r="AO292" s="7">
        <v>104.5</v>
      </c>
      <c r="AP292" s="7">
        <v>5.17</v>
      </c>
      <c r="AQ292" s="7">
        <v>148</v>
      </c>
      <c r="AR292" s="7" t="s">
        <v>158</v>
      </c>
      <c r="AS292" s="5" t="s">
        <v>1710</v>
      </c>
      <c r="AT292" s="5"/>
    </row>
    <row r="293" spans="1:46" ht="19.5" x14ac:dyDescent="0.55000000000000004">
      <c r="A293" s="5"/>
      <c r="B293" s="21">
        <v>302989</v>
      </c>
      <c r="C293" s="5" t="s">
        <v>1761</v>
      </c>
      <c r="D293" s="5" t="s">
        <v>1762</v>
      </c>
      <c r="E293" s="5" t="s">
        <v>153</v>
      </c>
      <c r="F293" s="5" t="s">
        <v>1206</v>
      </c>
      <c r="G293" s="5" t="s">
        <v>155</v>
      </c>
      <c r="H293" s="11">
        <v>45148</v>
      </c>
      <c r="I293" s="11">
        <v>33003</v>
      </c>
      <c r="J293" s="11" t="s">
        <v>1763</v>
      </c>
      <c r="K293" s="11" t="s">
        <v>1764</v>
      </c>
      <c r="L293" s="5">
        <v>1</v>
      </c>
      <c r="M293" s="5"/>
      <c r="N293" s="7">
        <v>200</v>
      </c>
      <c r="O293" s="5">
        <v>25</v>
      </c>
      <c r="P293" s="7">
        <v>192.31</v>
      </c>
      <c r="Q293" s="5">
        <v>1</v>
      </c>
      <c r="R293" s="5">
        <v>0</v>
      </c>
      <c r="S293" s="9">
        <v>24</v>
      </c>
      <c r="T293" s="7">
        <v>34.619999999999997</v>
      </c>
      <c r="U293" s="9">
        <v>0</v>
      </c>
      <c r="V293" s="7"/>
      <c r="W293" s="9">
        <v>0</v>
      </c>
      <c r="X293" s="7">
        <v>0</v>
      </c>
      <c r="Y293" s="9">
        <v>0</v>
      </c>
      <c r="Z293" s="7">
        <v>0</v>
      </c>
      <c r="AA293" s="7">
        <v>10</v>
      </c>
      <c r="AB293" s="7">
        <v>9.6199999999999992</v>
      </c>
      <c r="AC293" s="7"/>
      <c r="AD293" s="7"/>
      <c r="AE293" s="7">
        <v>6</v>
      </c>
      <c r="AF293" s="7"/>
      <c r="AG293" s="7"/>
      <c r="AH293" s="7"/>
      <c r="AI293" s="7"/>
      <c r="AJ293" s="7"/>
      <c r="AK293" s="7">
        <v>252.55</v>
      </c>
      <c r="AL293" s="7"/>
      <c r="AM293" s="7"/>
      <c r="AN293" s="7">
        <v>1</v>
      </c>
      <c r="AO293" s="7">
        <v>96.81</v>
      </c>
      <c r="AP293" s="7">
        <v>5.05</v>
      </c>
      <c r="AQ293" s="7">
        <v>149.69</v>
      </c>
      <c r="AR293" s="7" t="s">
        <v>158</v>
      </c>
      <c r="AS293" s="5" t="s">
        <v>1012</v>
      </c>
      <c r="AT293" s="5"/>
    </row>
    <row r="294" spans="1:46" ht="19.5" x14ac:dyDescent="0.55000000000000004">
      <c r="A294" s="5"/>
      <c r="B294" s="21">
        <v>302990</v>
      </c>
      <c r="C294" s="5" t="s">
        <v>1766</v>
      </c>
      <c r="D294" s="5" t="s">
        <v>1767</v>
      </c>
      <c r="E294" s="5" t="s">
        <v>153</v>
      </c>
      <c r="F294" s="5" t="s">
        <v>1206</v>
      </c>
      <c r="G294" s="5" t="s">
        <v>155</v>
      </c>
      <c r="H294" s="11">
        <v>45148</v>
      </c>
      <c r="I294" s="11">
        <v>30135</v>
      </c>
      <c r="J294" s="11" t="s">
        <v>1768</v>
      </c>
      <c r="K294" s="11" t="s">
        <v>1769</v>
      </c>
      <c r="L294" s="5">
        <v>1</v>
      </c>
      <c r="M294" s="5">
        <v>2</v>
      </c>
      <c r="N294" s="7">
        <v>200</v>
      </c>
      <c r="O294" s="5">
        <v>26</v>
      </c>
      <c r="P294" s="7">
        <v>200</v>
      </c>
      <c r="Q294" s="5">
        <v>0</v>
      </c>
      <c r="R294" s="5">
        <v>0</v>
      </c>
      <c r="S294" s="9">
        <v>34</v>
      </c>
      <c r="T294" s="7">
        <v>49.04</v>
      </c>
      <c r="U294" s="9">
        <v>0</v>
      </c>
      <c r="V294" s="7"/>
      <c r="W294" s="9">
        <v>0</v>
      </c>
      <c r="X294" s="7">
        <v>0</v>
      </c>
      <c r="Y294" s="9">
        <v>0</v>
      </c>
      <c r="Z294" s="7">
        <v>0</v>
      </c>
      <c r="AA294" s="7">
        <v>10</v>
      </c>
      <c r="AB294" s="7">
        <v>10</v>
      </c>
      <c r="AC294" s="7"/>
      <c r="AD294" s="7"/>
      <c r="AE294" s="7">
        <v>8.5</v>
      </c>
      <c r="AF294" s="7"/>
      <c r="AG294" s="7"/>
      <c r="AH294" s="7"/>
      <c r="AI294" s="7"/>
      <c r="AJ294" s="7"/>
      <c r="AK294" s="7">
        <v>277.54000000000002</v>
      </c>
      <c r="AL294" s="7"/>
      <c r="AM294" s="7"/>
      <c r="AN294" s="7">
        <v>1</v>
      </c>
      <c r="AO294" s="7">
        <v>105</v>
      </c>
      <c r="AP294" s="7">
        <v>5.55</v>
      </c>
      <c r="AQ294" s="7">
        <v>165.99</v>
      </c>
      <c r="AR294" s="7" t="s">
        <v>166</v>
      </c>
      <c r="AS294" s="5" t="s">
        <v>1251</v>
      </c>
      <c r="AT294" s="5"/>
    </row>
    <row r="295" spans="1:46" ht="19.5" x14ac:dyDescent="0.55000000000000004">
      <c r="A295" s="5"/>
      <c r="B295" s="21">
        <v>302992</v>
      </c>
      <c r="C295" s="5" t="s">
        <v>1771</v>
      </c>
      <c r="D295" s="5" t="s">
        <v>1772</v>
      </c>
      <c r="E295" s="5" t="s">
        <v>153</v>
      </c>
      <c r="F295" s="5" t="s">
        <v>1206</v>
      </c>
      <c r="G295" s="5" t="s">
        <v>155</v>
      </c>
      <c r="H295" s="11">
        <v>45148</v>
      </c>
      <c r="I295" s="11">
        <v>30365</v>
      </c>
      <c r="J295" s="11" t="s">
        <v>1773</v>
      </c>
      <c r="K295" s="11" t="s">
        <v>1774</v>
      </c>
      <c r="L295" s="5">
        <v>1</v>
      </c>
      <c r="M295" s="5">
        <v>3</v>
      </c>
      <c r="N295" s="7">
        <v>200</v>
      </c>
      <c r="O295" s="5">
        <v>26</v>
      </c>
      <c r="P295" s="7">
        <v>200</v>
      </c>
      <c r="Q295" s="5">
        <v>0</v>
      </c>
      <c r="R295" s="5">
        <v>0</v>
      </c>
      <c r="S295" s="9">
        <v>22</v>
      </c>
      <c r="T295" s="7">
        <v>31.73</v>
      </c>
      <c r="U295" s="9">
        <v>0</v>
      </c>
      <c r="V295" s="7"/>
      <c r="W295" s="9">
        <v>0</v>
      </c>
      <c r="X295" s="7">
        <v>0</v>
      </c>
      <c r="Y295" s="9">
        <v>0</v>
      </c>
      <c r="Z295" s="7">
        <v>0</v>
      </c>
      <c r="AA295" s="7">
        <v>10</v>
      </c>
      <c r="AB295" s="7">
        <v>10</v>
      </c>
      <c r="AC295" s="7"/>
      <c r="AD295" s="7"/>
      <c r="AE295" s="7">
        <v>5.5</v>
      </c>
      <c r="AF295" s="7"/>
      <c r="AG295" s="7"/>
      <c r="AH295" s="7"/>
      <c r="AI295" s="7"/>
      <c r="AJ295" s="7"/>
      <c r="AK295" s="7">
        <v>257.23</v>
      </c>
      <c r="AL295" s="7"/>
      <c r="AM295" s="7"/>
      <c r="AN295" s="7">
        <v>1</v>
      </c>
      <c r="AO295" s="7">
        <v>103.5</v>
      </c>
      <c r="AP295" s="7">
        <v>5.14</v>
      </c>
      <c r="AQ295" s="7">
        <v>147.59</v>
      </c>
      <c r="AR295" s="7" t="s">
        <v>158</v>
      </c>
      <c r="AS295" s="5" t="s">
        <v>1775</v>
      </c>
      <c r="AT295" s="5"/>
    </row>
    <row r="296" spans="1:46" ht="19.5" x14ac:dyDescent="0.55000000000000004">
      <c r="A296" s="5"/>
      <c r="B296" s="21">
        <v>302993</v>
      </c>
      <c r="C296" s="5" t="s">
        <v>1777</v>
      </c>
      <c r="D296" s="5" t="s">
        <v>1778</v>
      </c>
      <c r="E296" s="5" t="s">
        <v>153</v>
      </c>
      <c r="F296" s="5" t="s">
        <v>154</v>
      </c>
      <c r="G296" s="5" t="s">
        <v>155</v>
      </c>
      <c r="H296" s="11">
        <v>45148</v>
      </c>
      <c r="I296" s="11">
        <v>36470</v>
      </c>
      <c r="J296" s="11" t="s">
        <v>1779</v>
      </c>
      <c r="K296" s="11" t="s">
        <v>1780</v>
      </c>
      <c r="L296" s="5"/>
      <c r="M296" s="5"/>
      <c r="N296" s="7">
        <v>200</v>
      </c>
      <c r="O296" s="5">
        <v>26</v>
      </c>
      <c r="P296" s="7">
        <v>200</v>
      </c>
      <c r="Q296" s="5">
        <v>0</v>
      </c>
      <c r="R296" s="5">
        <v>0</v>
      </c>
      <c r="S296" s="9">
        <v>23</v>
      </c>
      <c r="T296" s="7">
        <v>33.17</v>
      </c>
      <c r="U296" s="9">
        <v>0</v>
      </c>
      <c r="V296" s="7"/>
      <c r="W296" s="9">
        <v>0</v>
      </c>
      <c r="X296" s="7">
        <v>0</v>
      </c>
      <c r="Y296" s="9">
        <v>0</v>
      </c>
      <c r="Z296" s="7">
        <v>0</v>
      </c>
      <c r="AA296" s="7">
        <v>10</v>
      </c>
      <c r="AB296" s="7">
        <v>10</v>
      </c>
      <c r="AC296" s="7"/>
      <c r="AD296" s="7"/>
      <c r="AE296" s="7">
        <v>5.5</v>
      </c>
      <c r="AF296" s="7"/>
      <c r="AG296" s="7"/>
      <c r="AH296" s="7"/>
      <c r="AI296" s="7"/>
      <c r="AJ296" s="7"/>
      <c r="AK296" s="7">
        <v>258.67</v>
      </c>
      <c r="AL296" s="7"/>
      <c r="AM296" s="7"/>
      <c r="AN296" s="7">
        <v>1</v>
      </c>
      <c r="AO296" s="7">
        <v>104.5</v>
      </c>
      <c r="AP296" s="7">
        <v>5.17</v>
      </c>
      <c r="AQ296" s="7">
        <v>148</v>
      </c>
      <c r="AR296" s="7" t="s">
        <v>158</v>
      </c>
      <c r="AS296" s="5" t="s">
        <v>1710</v>
      </c>
      <c r="AT296" s="5"/>
    </row>
    <row r="297" spans="1:46" ht="19.5" x14ac:dyDescent="0.55000000000000004">
      <c r="A297" s="5"/>
      <c r="B297" s="21">
        <v>302996</v>
      </c>
      <c r="C297" s="5" t="s">
        <v>1782</v>
      </c>
      <c r="D297" s="5" t="s">
        <v>1783</v>
      </c>
      <c r="E297" s="5" t="s">
        <v>153</v>
      </c>
      <c r="F297" s="5" t="s">
        <v>154</v>
      </c>
      <c r="G297" s="5" t="s">
        <v>155</v>
      </c>
      <c r="H297" s="11">
        <v>45148</v>
      </c>
      <c r="I297" s="11">
        <v>36588</v>
      </c>
      <c r="J297" s="11" t="s">
        <v>1784</v>
      </c>
      <c r="K297" s="11" t="s">
        <v>1785</v>
      </c>
      <c r="L297" s="5"/>
      <c r="M297" s="5"/>
      <c r="N297" s="7">
        <v>200</v>
      </c>
      <c r="O297" s="5">
        <v>26</v>
      </c>
      <c r="P297" s="7">
        <v>200</v>
      </c>
      <c r="Q297" s="5">
        <v>0</v>
      </c>
      <c r="R297" s="5">
        <v>0</v>
      </c>
      <c r="S297" s="9">
        <v>21</v>
      </c>
      <c r="T297" s="7">
        <v>30.29</v>
      </c>
      <c r="U297" s="9">
        <v>0</v>
      </c>
      <c r="V297" s="7"/>
      <c r="W297" s="9">
        <v>0</v>
      </c>
      <c r="X297" s="7">
        <v>0</v>
      </c>
      <c r="Y297" s="9">
        <v>0</v>
      </c>
      <c r="Z297" s="7">
        <v>0</v>
      </c>
      <c r="AA297" s="7">
        <v>10</v>
      </c>
      <c r="AB297" s="7">
        <v>10</v>
      </c>
      <c r="AC297" s="7"/>
      <c r="AD297" s="7"/>
      <c r="AE297" s="7">
        <v>5</v>
      </c>
      <c r="AF297" s="7"/>
      <c r="AG297" s="7"/>
      <c r="AH297" s="7"/>
      <c r="AI297" s="7"/>
      <c r="AJ297" s="7"/>
      <c r="AK297" s="7">
        <v>255.29</v>
      </c>
      <c r="AL297" s="7"/>
      <c r="AM297" s="7"/>
      <c r="AN297" s="7">
        <v>1</v>
      </c>
      <c r="AO297" s="7">
        <v>104</v>
      </c>
      <c r="AP297" s="7">
        <v>5.1100000000000003</v>
      </c>
      <c r="AQ297" s="7">
        <v>145.18</v>
      </c>
      <c r="AR297" s="7" t="s">
        <v>158</v>
      </c>
      <c r="AS297" s="5" t="s">
        <v>1716</v>
      </c>
      <c r="AT297" s="5"/>
    </row>
    <row r="298" spans="1:46" ht="19.5" x14ac:dyDescent="0.55000000000000004">
      <c r="A298" s="5"/>
      <c r="B298" s="21">
        <v>302998</v>
      </c>
      <c r="C298" s="5" t="s">
        <v>1787</v>
      </c>
      <c r="D298" s="5" t="s">
        <v>1788</v>
      </c>
      <c r="E298" s="5" t="s">
        <v>153</v>
      </c>
      <c r="F298" s="5" t="s">
        <v>154</v>
      </c>
      <c r="G298" s="5" t="s">
        <v>155</v>
      </c>
      <c r="H298" s="11">
        <v>45148</v>
      </c>
      <c r="I298" s="11">
        <v>33680</v>
      </c>
      <c r="J298" s="11" t="s">
        <v>1789</v>
      </c>
      <c r="K298" s="11" t="s">
        <v>1790</v>
      </c>
      <c r="L298" s="5">
        <v>1</v>
      </c>
      <c r="M298" s="5">
        <v>2</v>
      </c>
      <c r="N298" s="7">
        <v>200</v>
      </c>
      <c r="O298" s="5">
        <v>25</v>
      </c>
      <c r="P298" s="7">
        <v>192.31</v>
      </c>
      <c r="Q298" s="5">
        <v>0</v>
      </c>
      <c r="R298" s="5">
        <v>1</v>
      </c>
      <c r="S298" s="9">
        <v>18</v>
      </c>
      <c r="T298" s="7">
        <v>25.96</v>
      </c>
      <c r="U298" s="9">
        <v>0</v>
      </c>
      <c r="V298" s="7"/>
      <c r="W298" s="9">
        <v>0</v>
      </c>
      <c r="X298" s="7">
        <v>0</v>
      </c>
      <c r="Y298" s="9">
        <v>0</v>
      </c>
      <c r="Z298" s="7">
        <v>0</v>
      </c>
      <c r="AA298" s="7">
        <v>10</v>
      </c>
      <c r="AB298" s="7">
        <v>5</v>
      </c>
      <c r="AC298" s="7"/>
      <c r="AD298" s="7"/>
      <c r="AE298" s="7">
        <v>4.5</v>
      </c>
      <c r="AF298" s="7"/>
      <c r="AG298" s="7"/>
      <c r="AH298" s="7"/>
      <c r="AI298" s="7"/>
      <c r="AJ298" s="7"/>
      <c r="AK298" s="7">
        <v>237.77</v>
      </c>
      <c r="AL298" s="7"/>
      <c r="AM298" s="7"/>
      <c r="AN298" s="7">
        <v>1</v>
      </c>
      <c r="AO298" s="7">
        <v>104</v>
      </c>
      <c r="AP298" s="7">
        <v>4.76</v>
      </c>
      <c r="AQ298" s="7">
        <v>128.01</v>
      </c>
      <c r="AR298" s="7" t="s">
        <v>182</v>
      </c>
      <c r="AS298" s="5" t="s">
        <v>1791</v>
      </c>
      <c r="AT298" s="5"/>
    </row>
    <row r="299" spans="1:46" ht="19.5" x14ac:dyDescent="0.55000000000000004">
      <c r="A299" s="5"/>
      <c r="B299" s="21">
        <v>303001</v>
      </c>
      <c r="C299" s="5" t="s">
        <v>1793</v>
      </c>
      <c r="D299" s="5" t="s">
        <v>1794</v>
      </c>
      <c r="E299" s="5" t="s">
        <v>153</v>
      </c>
      <c r="F299" s="5" t="s">
        <v>154</v>
      </c>
      <c r="G299" s="5" t="s">
        <v>155</v>
      </c>
      <c r="H299" s="11">
        <v>45149</v>
      </c>
      <c r="I299" s="11">
        <v>35804</v>
      </c>
      <c r="J299" s="11" t="s">
        <v>1795</v>
      </c>
      <c r="K299" s="11" t="s">
        <v>1796</v>
      </c>
      <c r="L299" s="5">
        <v>1</v>
      </c>
      <c r="M299" s="5"/>
      <c r="N299" s="7">
        <v>200</v>
      </c>
      <c r="O299" s="5">
        <v>26</v>
      </c>
      <c r="P299" s="7">
        <v>200</v>
      </c>
      <c r="Q299" s="5">
        <v>0</v>
      </c>
      <c r="R299" s="5">
        <v>0</v>
      </c>
      <c r="S299" s="9">
        <v>21</v>
      </c>
      <c r="T299" s="7">
        <v>30.29</v>
      </c>
      <c r="U299" s="9">
        <v>0</v>
      </c>
      <c r="V299" s="7"/>
      <c r="W299" s="9">
        <v>0</v>
      </c>
      <c r="X299" s="7">
        <v>0</v>
      </c>
      <c r="Y299" s="9">
        <v>0</v>
      </c>
      <c r="Z299" s="7">
        <v>0</v>
      </c>
      <c r="AA299" s="7">
        <v>10</v>
      </c>
      <c r="AB299" s="7">
        <v>10</v>
      </c>
      <c r="AC299" s="7"/>
      <c r="AD299" s="7"/>
      <c r="AE299" s="7">
        <v>5</v>
      </c>
      <c r="AF299" s="7"/>
      <c r="AG299" s="7"/>
      <c r="AH299" s="7"/>
      <c r="AI299" s="7"/>
      <c r="AJ299" s="7"/>
      <c r="AK299" s="7">
        <v>255.29</v>
      </c>
      <c r="AL299" s="7"/>
      <c r="AM299" s="7"/>
      <c r="AN299" s="7">
        <v>1</v>
      </c>
      <c r="AO299" s="7">
        <v>104</v>
      </c>
      <c r="AP299" s="7">
        <v>5.1100000000000003</v>
      </c>
      <c r="AQ299" s="7">
        <v>145.18</v>
      </c>
      <c r="AR299" s="7" t="s">
        <v>158</v>
      </c>
      <c r="AS299" s="5" t="s">
        <v>1716</v>
      </c>
      <c r="AT299" s="5"/>
    </row>
    <row r="300" spans="1:46" ht="19.5" x14ac:dyDescent="0.55000000000000004">
      <c r="A300" s="5"/>
      <c r="B300" s="21">
        <v>303009</v>
      </c>
      <c r="C300" s="5" t="s">
        <v>1798</v>
      </c>
      <c r="D300" s="5" t="s">
        <v>1799</v>
      </c>
      <c r="E300" s="5" t="s">
        <v>153</v>
      </c>
      <c r="F300" s="5" t="s">
        <v>217</v>
      </c>
      <c r="G300" s="5" t="s">
        <v>218</v>
      </c>
      <c r="H300" s="11">
        <v>45153</v>
      </c>
      <c r="I300" s="11">
        <v>35786</v>
      </c>
      <c r="J300" s="11" t="s">
        <v>1800</v>
      </c>
      <c r="K300" s="11" t="s">
        <v>1801</v>
      </c>
      <c r="L300" s="5">
        <v>1</v>
      </c>
      <c r="M300" s="5">
        <v>1</v>
      </c>
      <c r="N300" s="7">
        <v>200</v>
      </c>
      <c r="O300" s="5">
        <v>25</v>
      </c>
      <c r="P300" s="7">
        <v>192.31</v>
      </c>
      <c r="Q300" s="5">
        <v>1</v>
      </c>
      <c r="R300" s="5">
        <v>0</v>
      </c>
      <c r="S300" s="9">
        <v>28</v>
      </c>
      <c r="T300" s="7">
        <v>40.380000000000003</v>
      </c>
      <c r="U300" s="9">
        <v>0</v>
      </c>
      <c r="V300" s="7"/>
      <c r="W300" s="9">
        <v>0</v>
      </c>
      <c r="X300" s="7">
        <v>0</v>
      </c>
      <c r="Y300" s="9">
        <v>0</v>
      </c>
      <c r="Z300" s="7">
        <v>0</v>
      </c>
      <c r="AA300" s="7">
        <v>10</v>
      </c>
      <c r="AB300" s="7">
        <v>9.6199999999999992</v>
      </c>
      <c r="AC300" s="7"/>
      <c r="AD300" s="7"/>
      <c r="AE300" s="7">
        <v>7</v>
      </c>
      <c r="AF300" s="7"/>
      <c r="AG300" s="7"/>
      <c r="AH300" s="7"/>
      <c r="AI300" s="7"/>
      <c r="AJ300" s="7"/>
      <c r="AK300" s="7">
        <v>259.31</v>
      </c>
      <c r="AL300" s="7"/>
      <c r="AM300" s="7"/>
      <c r="AN300" s="7">
        <v>1</v>
      </c>
      <c r="AO300" s="7">
        <v>96.81</v>
      </c>
      <c r="AP300" s="7">
        <v>5.19</v>
      </c>
      <c r="AQ300" s="7">
        <v>156.31</v>
      </c>
      <c r="AR300" s="7" t="s">
        <v>174</v>
      </c>
      <c r="AS300" s="5" t="s">
        <v>1802</v>
      </c>
      <c r="AT300" s="5"/>
    </row>
    <row r="301" spans="1:46" ht="19.5" x14ac:dyDescent="0.55000000000000004">
      <c r="A301" s="5"/>
      <c r="B301" s="21">
        <v>303010</v>
      </c>
      <c r="C301" s="5" t="s">
        <v>1804</v>
      </c>
      <c r="D301" s="5" t="s">
        <v>1805</v>
      </c>
      <c r="E301" s="5" t="s">
        <v>153</v>
      </c>
      <c r="F301" s="5" t="s">
        <v>1206</v>
      </c>
      <c r="G301" s="5" t="s">
        <v>155</v>
      </c>
      <c r="H301" s="11">
        <v>45153</v>
      </c>
      <c r="I301" s="11">
        <v>32936</v>
      </c>
      <c r="J301" s="11" t="s">
        <v>1806</v>
      </c>
      <c r="K301" s="11" t="s">
        <v>1807</v>
      </c>
      <c r="L301" s="5">
        <v>1</v>
      </c>
      <c r="M301" s="5">
        <v>2</v>
      </c>
      <c r="N301" s="7">
        <v>200</v>
      </c>
      <c r="O301" s="5">
        <v>25</v>
      </c>
      <c r="P301" s="7">
        <v>192.31</v>
      </c>
      <c r="Q301" s="5">
        <v>1</v>
      </c>
      <c r="R301" s="5">
        <v>0</v>
      </c>
      <c r="S301" s="9">
        <v>22</v>
      </c>
      <c r="T301" s="7">
        <v>31.73</v>
      </c>
      <c r="U301" s="9">
        <v>0</v>
      </c>
      <c r="V301" s="7"/>
      <c r="W301" s="9">
        <v>0</v>
      </c>
      <c r="X301" s="7">
        <v>0</v>
      </c>
      <c r="Y301" s="9">
        <v>0</v>
      </c>
      <c r="Z301" s="7">
        <v>0</v>
      </c>
      <c r="AA301" s="7">
        <v>10</v>
      </c>
      <c r="AB301" s="7">
        <v>9.6199999999999992</v>
      </c>
      <c r="AC301" s="7"/>
      <c r="AD301" s="7"/>
      <c r="AE301" s="7">
        <v>5.5</v>
      </c>
      <c r="AF301" s="7"/>
      <c r="AG301" s="7"/>
      <c r="AH301" s="7"/>
      <c r="AI301" s="7"/>
      <c r="AJ301" s="7"/>
      <c r="AK301" s="7">
        <v>249.16</v>
      </c>
      <c r="AL301" s="7"/>
      <c r="AM301" s="7"/>
      <c r="AN301" s="7">
        <v>1</v>
      </c>
      <c r="AO301" s="7">
        <v>104</v>
      </c>
      <c r="AP301" s="7">
        <v>4.9800000000000004</v>
      </c>
      <c r="AQ301" s="7">
        <v>139.18</v>
      </c>
      <c r="AR301" s="7" t="s">
        <v>191</v>
      </c>
      <c r="AS301" s="5" t="s">
        <v>1808</v>
      </c>
      <c r="AT301" s="5"/>
    </row>
    <row r="302" spans="1:46" ht="19.5" x14ac:dyDescent="0.55000000000000004">
      <c r="A302" s="5"/>
      <c r="B302" s="21">
        <v>303011</v>
      </c>
      <c r="C302" s="5" t="s">
        <v>1810</v>
      </c>
      <c r="D302" s="5" t="s">
        <v>1811</v>
      </c>
      <c r="E302" s="5" t="s">
        <v>153</v>
      </c>
      <c r="F302" s="5" t="s">
        <v>1206</v>
      </c>
      <c r="G302" s="5" t="s">
        <v>155</v>
      </c>
      <c r="H302" s="11">
        <v>45153</v>
      </c>
      <c r="I302" s="11">
        <v>33322</v>
      </c>
      <c r="J302" s="11" t="s">
        <v>1812</v>
      </c>
      <c r="K302" s="11" t="s">
        <v>1813</v>
      </c>
      <c r="L302" s="5">
        <v>1</v>
      </c>
      <c r="M302" s="5">
        <v>2</v>
      </c>
      <c r="N302" s="7">
        <v>200</v>
      </c>
      <c r="O302" s="5">
        <v>23</v>
      </c>
      <c r="P302" s="7">
        <v>176.93</v>
      </c>
      <c r="Q302" s="5">
        <v>1</v>
      </c>
      <c r="R302" s="5">
        <v>2</v>
      </c>
      <c r="S302" s="9">
        <v>20</v>
      </c>
      <c r="T302" s="7">
        <v>28.85</v>
      </c>
      <c r="U302" s="9">
        <v>0</v>
      </c>
      <c r="V302" s="7"/>
      <c r="W302" s="9">
        <v>0</v>
      </c>
      <c r="X302" s="7">
        <v>0</v>
      </c>
      <c r="Y302" s="9">
        <v>0</v>
      </c>
      <c r="Z302" s="7">
        <v>0</v>
      </c>
      <c r="AA302" s="7">
        <v>10</v>
      </c>
      <c r="AB302" s="7"/>
      <c r="AC302" s="7"/>
      <c r="AD302" s="7"/>
      <c r="AE302" s="7">
        <v>5</v>
      </c>
      <c r="AF302" s="7"/>
      <c r="AG302" s="7"/>
      <c r="AH302" s="7"/>
      <c r="AI302" s="7"/>
      <c r="AJ302" s="7"/>
      <c r="AK302" s="7">
        <v>220.78</v>
      </c>
      <c r="AL302" s="7"/>
      <c r="AM302" s="7"/>
      <c r="AN302" s="7">
        <v>1</v>
      </c>
      <c r="AO302" s="7">
        <v>95.81</v>
      </c>
      <c r="AP302" s="7">
        <v>4.42</v>
      </c>
      <c r="AQ302" s="7">
        <v>119.55</v>
      </c>
      <c r="AR302" s="7" t="s">
        <v>494</v>
      </c>
      <c r="AS302" s="5" t="s">
        <v>1814</v>
      </c>
      <c r="AT302" s="5"/>
    </row>
    <row r="303" spans="1:46" ht="19.5" x14ac:dyDescent="0.55000000000000004">
      <c r="A303" s="5"/>
      <c r="B303" s="21">
        <v>303014</v>
      </c>
      <c r="C303" s="5" t="s">
        <v>1816</v>
      </c>
      <c r="D303" s="5" t="s">
        <v>1817</v>
      </c>
      <c r="E303" s="5" t="s">
        <v>153</v>
      </c>
      <c r="F303" s="5" t="s">
        <v>1206</v>
      </c>
      <c r="G303" s="5" t="s">
        <v>155</v>
      </c>
      <c r="H303" s="11">
        <v>45153</v>
      </c>
      <c r="I303" s="11">
        <v>33125</v>
      </c>
      <c r="J303" s="11" t="s">
        <v>1818</v>
      </c>
      <c r="K303" s="11" t="s">
        <v>1819</v>
      </c>
      <c r="L303" s="5">
        <v>1</v>
      </c>
      <c r="M303" s="5">
        <v>2</v>
      </c>
      <c r="N303" s="7">
        <v>200</v>
      </c>
      <c r="O303" s="5">
        <v>22</v>
      </c>
      <c r="P303" s="7">
        <v>169.23</v>
      </c>
      <c r="Q303" s="5">
        <v>0</v>
      </c>
      <c r="R303" s="5">
        <v>4</v>
      </c>
      <c r="S303" s="9">
        <v>20</v>
      </c>
      <c r="T303" s="7">
        <v>28.85</v>
      </c>
      <c r="U303" s="9">
        <v>0</v>
      </c>
      <c r="V303" s="7"/>
      <c r="W303" s="9">
        <v>0</v>
      </c>
      <c r="X303" s="7">
        <v>0</v>
      </c>
      <c r="Y303" s="9">
        <v>0</v>
      </c>
      <c r="Z303" s="7">
        <v>0</v>
      </c>
      <c r="AA303" s="7">
        <v>10</v>
      </c>
      <c r="AB303" s="7"/>
      <c r="AC303" s="7"/>
      <c r="AD303" s="7"/>
      <c r="AE303" s="7">
        <v>5</v>
      </c>
      <c r="AF303" s="7"/>
      <c r="AG303" s="7"/>
      <c r="AH303" s="7"/>
      <c r="AI303" s="7"/>
      <c r="AJ303" s="7"/>
      <c r="AK303" s="7">
        <v>213.08</v>
      </c>
      <c r="AL303" s="7"/>
      <c r="AM303" s="7"/>
      <c r="AN303" s="7">
        <v>1</v>
      </c>
      <c r="AO303" s="7">
        <v>72.73</v>
      </c>
      <c r="AP303" s="7">
        <v>4.26</v>
      </c>
      <c r="AQ303" s="7">
        <v>135.09</v>
      </c>
      <c r="AR303" s="7" t="s">
        <v>191</v>
      </c>
      <c r="AS303" s="5" t="s">
        <v>1820</v>
      </c>
      <c r="AT303" s="5"/>
    </row>
    <row r="304" spans="1:46" ht="19.5" x14ac:dyDescent="0.55000000000000004">
      <c r="A304" s="5"/>
      <c r="B304" s="21">
        <v>303016</v>
      </c>
      <c r="C304" s="5" t="s">
        <v>1822</v>
      </c>
      <c r="D304" s="5" t="s">
        <v>1823</v>
      </c>
      <c r="E304" s="5" t="s">
        <v>153</v>
      </c>
      <c r="F304" s="5" t="s">
        <v>154</v>
      </c>
      <c r="G304" s="5" t="s">
        <v>155</v>
      </c>
      <c r="H304" s="11">
        <v>45153</v>
      </c>
      <c r="I304" s="11">
        <v>34706</v>
      </c>
      <c r="J304" s="11" t="s">
        <v>1824</v>
      </c>
      <c r="K304" s="11" t="s">
        <v>1825</v>
      </c>
      <c r="L304" s="5">
        <v>1</v>
      </c>
      <c r="M304" s="5">
        <v>2</v>
      </c>
      <c r="N304" s="7">
        <v>200</v>
      </c>
      <c r="O304" s="5">
        <v>26</v>
      </c>
      <c r="P304" s="7">
        <v>200</v>
      </c>
      <c r="Q304" s="5">
        <v>0</v>
      </c>
      <c r="R304" s="5">
        <v>0</v>
      </c>
      <c r="S304" s="9">
        <v>19</v>
      </c>
      <c r="T304" s="7">
        <v>27.4</v>
      </c>
      <c r="U304" s="9">
        <v>0</v>
      </c>
      <c r="V304" s="7"/>
      <c r="W304" s="9">
        <v>0</v>
      </c>
      <c r="X304" s="7">
        <v>0</v>
      </c>
      <c r="Y304" s="9">
        <v>0</v>
      </c>
      <c r="Z304" s="7">
        <v>0</v>
      </c>
      <c r="AA304" s="7">
        <v>10</v>
      </c>
      <c r="AB304" s="7">
        <v>10</v>
      </c>
      <c r="AC304" s="7"/>
      <c r="AD304" s="7"/>
      <c r="AE304" s="7">
        <v>4.5</v>
      </c>
      <c r="AF304" s="7"/>
      <c r="AG304" s="7"/>
      <c r="AH304" s="7"/>
      <c r="AI304" s="7"/>
      <c r="AJ304" s="7"/>
      <c r="AK304" s="7">
        <v>251.9</v>
      </c>
      <c r="AL304" s="7"/>
      <c r="AM304" s="7"/>
      <c r="AN304" s="7">
        <v>1</v>
      </c>
      <c r="AO304" s="7">
        <v>104</v>
      </c>
      <c r="AP304" s="7">
        <v>5.04</v>
      </c>
      <c r="AQ304" s="7">
        <v>141.86000000000001</v>
      </c>
      <c r="AR304" s="7" t="s">
        <v>158</v>
      </c>
      <c r="AS304" s="5" t="s">
        <v>660</v>
      </c>
      <c r="AT304" s="5"/>
    </row>
    <row r="305" spans="1:46" ht="19.5" x14ac:dyDescent="0.55000000000000004">
      <c r="A305" s="5"/>
      <c r="B305" s="21">
        <v>303017</v>
      </c>
      <c r="C305" s="5" t="s">
        <v>1827</v>
      </c>
      <c r="D305" s="5" t="s">
        <v>1828</v>
      </c>
      <c r="E305" s="5" t="s">
        <v>153</v>
      </c>
      <c r="F305" s="5" t="s">
        <v>154</v>
      </c>
      <c r="G305" s="5" t="s">
        <v>155</v>
      </c>
      <c r="H305" s="11">
        <v>45153</v>
      </c>
      <c r="I305" s="11">
        <v>30409</v>
      </c>
      <c r="J305" s="11" t="s">
        <v>1829</v>
      </c>
      <c r="K305" s="11" t="s">
        <v>1830</v>
      </c>
      <c r="L305" s="5">
        <v>1</v>
      </c>
      <c r="M305" s="5">
        <v>2</v>
      </c>
      <c r="N305" s="7">
        <v>200</v>
      </c>
      <c r="O305" s="5">
        <v>26</v>
      </c>
      <c r="P305" s="7">
        <v>200</v>
      </c>
      <c r="Q305" s="5">
        <v>0</v>
      </c>
      <c r="R305" s="5">
        <v>0</v>
      </c>
      <c r="S305" s="9">
        <v>23</v>
      </c>
      <c r="T305" s="7">
        <v>33.17</v>
      </c>
      <c r="U305" s="9">
        <v>0</v>
      </c>
      <c r="V305" s="7"/>
      <c r="W305" s="9">
        <v>0</v>
      </c>
      <c r="X305" s="7">
        <v>0</v>
      </c>
      <c r="Y305" s="9">
        <v>0</v>
      </c>
      <c r="Z305" s="7">
        <v>0</v>
      </c>
      <c r="AA305" s="7">
        <v>10</v>
      </c>
      <c r="AB305" s="7">
        <v>10</v>
      </c>
      <c r="AC305" s="7"/>
      <c r="AD305" s="7"/>
      <c r="AE305" s="7">
        <v>5.5</v>
      </c>
      <c r="AF305" s="7"/>
      <c r="AG305" s="7"/>
      <c r="AH305" s="7"/>
      <c r="AI305" s="7"/>
      <c r="AJ305" s="7"/>
      <c r="AK305" s="7">
        <v>258.67</v>
      </c>
      <c r="AL305" s="7"/>
      <c r="AM305" s="7"/>
      <c r="AN305" s="7">
        <v>1</v>
      </c>
      <c r="AO305" s="7">
        <v>104.5</v>
      </c>
      <c r="AP305" s="7">
        <v>5.17</v>
      </c>
      <c r="AQ305" s="7">
        <v>148</v>
      </c>
      <c r="AR305" s="7" t="s">
        <v>158</v>
      </c>
      <c r="AS305" s="5" t="s">
        <v>1710</v>
      </c>
      <c r="AT305" s="5"/>
    </row>
    <row r="306" spans="1:46" ht="19.5" x14ac:dyDescent="0.55000000000000004">
      <c r="A306" s="5"/>
      <c r="B306" s="21">
        <v>303018</v>
      </c>
      <c r="C306" s="5" t="s">
        <v>1832</v>
      </c>
      <c r="D306" s="5" t="s">
        <v>1833</v>
      </c>
      <c r="E306" s="5" t="s">
        <v>153</v>
      </c>
      <c r="F306" s="5" t="s">
        <v>154</v>
      </c>
      <c r="G306" s="5" t="s">
        <v>155</v>
      </c>
      <c r="H306" s="11">
        <v>45154</v>
      </c>
      <c r="I306" s="11">
        <v>36687</v>
      </c>
      <c r="J306" s="11" t="s">
        <v>1834</v>
      </c>
      <c r="K306" s="11" t="s">
        <v>1835</v>
      </c>
      <c r="L306" s="5">
        <v>1</v>
      </c>
      <c r="M306" s="5">
        <v>1</v>
      </c>
      <c r="N306" s="7">
        <v>200</v>
      </c>
      <c r="O306" s="5">
        <v>26</v>
      </c>
      <c r="P306" s="7">
        <v>200</v>
      </c>
      <c r="Q306" s="5">
        <v>0</v>
      </c>
      <c r="R306" s="5">
        <v>0</v>
      </c>
      <c r="S306" s="9">
        <v>13</v>
      </c>
      <c r="T306" s="7">
        <v>18.75</v>
      </c>
      <c r="U306" s="9">
        <v>0</v>
      </c>
      <c r="V306" s="7"/>
      <c r="W306" s="9">
        <v>0</v>
      </c>
      <c r="X306" s="7">
        <v>0</v>
      </c>
      <c r="Y306" s="9">
        <v>0</v>
      </c>
      <c r="Z306" s="7">
        <v>0</v>
      </c>
      <c r="AA306" s="7">
        <v>10</v>
      </c>
      <c r="AB306" s="7">
        <v>10</v>
      </c>
      <c r="AC306" s="7"/>
      <c r="AD306" s="7"/>
      <c r="AE306" s="7">
        <v>3</v>
      </c>
      <c r="AF306" s="7"/>
      <c r="AG306" s="7"/>
      <c r="AH306" s="7"/>
      <c r="AI306" s="7"/>
      <c r="AJ306" s="7"/>
      <c r="AK306" s="7">
        <v>241.75</v>
      </c>
      <c r="AL306" s="7"/>
      <c r="AM306" s="7"/>
      <c r="AN306" s="7">
        <v>1</v>
      </c>
      <c r="AO306" s="7">
        <v>103</v>
      </c>
      <c r="AP306" s="7">
        <v>4.84</v>
      </c>
      <c r="AQ306" s="7">
        <v>132.91</v>
      </c>
      <c r="AR306" s="7" t="s">
        <v>191</v>
      </c>
      <c r="AS306" s="5" t="s">
        <v>251</v>
      </c>
      <c r="AT306" s="5"/>
    </row>
    <row r="307" spans="1:46" ht="19.5" x14ac:dyDescent="0.55000000000000004">
      <c r="A307" s="5"/>
      <c r="B307" s="21">
        <v>303020</v>
      </c>
      <c r="C307" s="5" t="s">
        <v>1837</v>
      </c>
      <c r="D307" s="5" t="s">
        <v>1838</v>
      </c>
      <c r="E307" s="5" t="s">
        <v>153</v>
      </c>
      <c r="F307" s="5" t="s">
        <v>217</v>
      </c>
      <c r="G307" s="5" t="s">
        <v>218</v>
      </c>
      <c r="H307" s="11">
        <v>45154</v>
      </c>
      <c r="I307" s="11">
        <v>37953</v>
      </c>
      <c r="J307" s="11" t="s">
        <v>1839</v>
      </c>
      <c r="K307" s="11" t="s">
        <v>1840</v>
      </c>
      <c r="L307" s="5"/>
      <c r="M307" s="5"/>
      <c r="N307" s="7">
        <v>200</v>
      </c>
      <c r="O307" s="5">
        <v>26</v>
      </c>
      <c r="P307" s="7">
        <v>200</v>
      </c>
      <c r="Q307" s="5">
        <v>0</v>
      </c>
      <c r="R307" s="5">
        <v>0</v>
      </c>
      <c r="S307" s="9">
        <v>20</v>
      </c>
      <c r="T307" s="7">
        <v>28.85</v>
      </c>
      <c r="U307" s="9">
        <v>0</v>
      </c>
      <c r="V307" s="7"/>
      <c r="W307" s="9">
        <v>0</v>
      </c>
      <c r="X307" s="7">
        <v>0</v>
      </c>
      <c r="Y307" s="9">
        <v>0</v>
      </c>
      <c r="Z307" s="7">
        <v>0</v>
      </c>
      <c r="AA307" s="7">
        <v>10</v>
      </c>
      <c r="AB307" s="7">
        <v>10</v>
      </c>
      <c r="AC307" s="7"/>
      <c r="AD307" s="7"/>
      <c r="AE307" s="7">
        <v>5</v>
      </c>
      <c r="AF307" s="7"/>
      <c r="AG307" s="7"/>
      <c r="AH307" s="7"/>
      <c r="AI307" s="7"/>
      <c r="AJ307" s="7"/>
      <c r="AK307" s="7">
        <v>253.85</v>
      </c>
      <c r="AL307" s="7"/>
      <c r="AM307" s="7"/>
      <c r="AN307" s="7">
        <v>1</v>
      </c>
      <c r="AO307" s="7">
        <v>103.5</v>
      </c>
      <c r="AP307" s="7">
        <v>5.08</v>
      </c>
      <c r="AQ307" s="7">
        <v>144.27000000000001</v>
      </c>
      <c r="AR307" s="7" t="s">
        <v>158</v>
      </c>
      <c r="AS307" s="5" t="s">
        <v>886</v>
      </c>
      <c r="AT307" s="5"/>
    </row>
    <row r="308" spans="1:46" ht="19.5" x14ac:dyDescent="0.55000000000000004">
      <c r="A308" s="5"/>
      <c r="B308" s="21">
        <v>303023</v>
      </c>
      <c r="C308" s="5" t="s">
        <v>1842</v>
      </c>
      <c r="D308" s="5" t="s">
        <v>1843</v>
      </c>
      <c r="E308" s="5" t="s">
        <v>153</v>
      </c>
      <c r="F308" s="5" t="s">
        <v>1206</v>
      </c>
      <c r="G308" s="5" t="s">
        <v>155</v>
      </c>
      <c r="H308" s="11">
        <v>45154</v>
      </c>
      <c r="I308" s="11">
        <v>32969</v>
      </c>
      <c r="J308" s="11" t="s">
        <v>1844</v>
      </c>
      <c r="K308" s="11" t="s">
        <v>1845</v>
      </c>
      <c r="L308" s="5">
        <v>1</v>
      </c>
      <c r="M308" s="5">
        <v>2</v>
      </c>
      <c r="N308" s="7">
        <v>200</v>
      </c>
      <c r="O308" s="5">
        <v>25.5</v>
      </c>
      <c r="P308" s="7">
        <v>196.16</v>
      </c>
      <c r="Q308" s="5">
        <v>0.5</v>
      </c>
      <c r="R308" s="5">
        <v>0</v>
      </c>
      <c r="S308" s="9">
        <v>20</v>
      </c>
      <c r="T308" s="7">
        <v>28.85</v>
      </c>
      <c r="U308" s="9">
        <v>0</v>
      </c>
      <c r="V308" s="7"/>
      <c r="W308" s="9">
        <v>0</v>
      </c>
      <c r="X308" s="7">
        <v>0</v>
      </c>
      <c r="Y308" s="9">
        <v>0</v>
      </c>
      <c r="Z308" s="7">
        <v>0</v>
      </c>
      <c r="AA308" s="7">
        <v>10</v>
      </c>
      <c r="AB308" s="7">
        <v>9.81</v>
      </c>
      <c r="AC308" s="7"/>
      <c r="AD308" s="7"/>
      <c r="AE308" s="7">
        <v>5</v>
      </c>
      <c r="AF308" s="7"/>
      <c r="AG308" s="7"/>
      <c r="AH308" s="7"/>
      <c r="AI308" s="7"/>
      <c r="AJ308" s="7"/>
      <c r="AK308" s="7">
        <v>249.82</v>
      </c>
      <c r="AL308" s="7"/>
      <c r="AM308" s="7"/>
      <c r="AN308" s="7">
        <v>1</v>
      </c>
      <c r="AO308" s="7">
        <v>99.15</v>
      </c>
      <c r="AP308" s="7">
        <v>5</v>
      </c>
      <c r="AQ308" s="7">
        <v>144.66999999999999</v>
      </c>
      <c r="AR308" s="7" t="s">
        <v>158</v>
      </c>
      <c r="AS308" s="5" t="s">
        <v>977</v>
      </c>
      <c r="AT308" s="5"/>
    </row>
    <row r="309" spans="1:46" ht="19.5" x14ac:dyDescent="0.55000000000000004">
      <c r="A309" s="5"/>
      <c r="B309" s="21">
        <v>303024</v>
      </c>
      <c r="C309" s="5" t="s">
        <v>1847</v>
      </c>
      <c r="D309" s="5" t="s">
        <v>1848</v>
      </c>
      <c r="E309" s="5" t="s">
        <v>153</v>
      </c>
      <c r="F309" s="5" t="s">
        <v>154</v>
      </c>
      <c r="G309" s="5" t="s">
        <v>155</v>
      </c>
      <c r="H309" s="11">
        <v>45154</v>
      </c>
      <c r="I309" s="11">
        <v>34470</v>
      </c>
      <c r="J309" s="11" t="s">
        <v>1849</v>
      </c>
      <c r="K309" s="11" t="s">
        <v>1850</v>
      </c>
      <c r="L309" s="5">
        <v>1</v>
      </c>
      <c r="M309" s="5">
        <v>2</v>
      </c>
      <c r="N309" s="7">
        <v>200</v>
      </c>
      <c r="O309" s="5">
        <v>26</v>
      </c>
      <c r="P309" s="7">
        <v>200</v>
      </c>
      <c r="Q309" s="5">
        <v>0</v>
      </c>
      <c r="R309" s="5">
        <v>0</v>
      </c>
      <c r="S309" s="9">
        <v>21</v>
      </c>
      <c r="T309" s="7">
        <v>30.29</v>
      </c>
      <c r="U309" s="9">
        <v>0</v>
      </c>
      <c r="V309" s="7"/>
      <c r="W309" s="9">
        <v>0</v>
      </c>
      <c r="X309" s="7">
        <v>0</v>
      </c>
      <c r="Y309" s="9">
        <v>0</v>
      </c>
      <c r="Z309" s="7">
        <v>0</v>
      </c>
      <c r="AA309" s="7">
        <v>10</v>
      </c>
      <c r="AB309" s="7">
        <v>10</v>
      </c>
      <c r="AC309" s="7"/>
      <c r="AD309" s="7"/>
      <c r="AE309" s="7">
        <v>5</v>
      </c>
      <c r="AF309" s="7"/>
      <c r="AG309" s="7"/>
      <c r="AH309" s="7"/>
      <c r="AI309" s="7"/>
      <c r="AJ309" s="7"/>
      <c r="AK309" s="7">
        <v>255.29</v>
      </c>
      <c r="AL309" s="7"/>
      <c r="AM309" s="7"/>
      <c r="AN309" s="7">
        <v>1</v>
      </c>
      <c r="AO309" s="7">
        <v>104</v>
      </c>
      <c r="AP309" s="7">
        <v>5.1100000000000003</v>
      </c>
      <c r="AQ309" s="7">
        <v>145.18</v>
      </c>
      <c r="AR309" s="7" t="s">
        <v>158</v>
      </c>
      <c r="AS309" s="5" t="s">
        <v>1716</v>
      </c>
      <c r="AT309" s="5"/>
    </row>
    <row r="310" spans="1:46" ht="19.5" x14ac:dyDescent="0.55000000000000004">
      <c r="A310" s="5"/>
      <c r="B310" s="21">
        <v>303031</v>
      </c>
      <c r="C310" s="5" t="s">
        <v>1852</v>
      </c>
      <c r="D310" s="5" t="s">
        <v>1853</v>
      </c>
      <c r="E310" s="5" t="s">
        <v>136</v>
      </c>
      <c r="F310" s="5" t="s">
        <v>1206</v>
      </c>
      <c r="G310" s="5" t="s">
        <v>155</v>
      </c>
      <c r="H310" s="11">
        <v>45155</v>
      </c>
      <c r="I310" s="11">
        <v>37087</v>
      </c>
      <c r="J310" s="11" t="s">
        <v>1854</v>
      </c>
      <c r="K310" s="11" t="s">
        <v>1855</v>
      </c>
      <c r="L310" s="5">
        <v>1</v>
      </c>
      <c r="M310" s="5"/>
      <c r="N310" s="7">
        <v>200</v>
      </c>
      <c r="O310" s="5">
        <v>24.5</v>
      </c>
      <c r="P310" s="7">
        <v>188.46</v>
      </c>
      <c r="Q310" s="5">
        <v>0</v>
      </c>
      <c r="R310" s="5">
        <v>1.5</v>
      </c>
      <c r="S310" s="9">
        <v>18</v>
      </c>
      <c r="T310" s="7">
        <v>25.96</v>
      </c>
      <c r="U310" s="9">
        <v>0</v>
      </c>
      <c r="V310" s="7"/>
      <c r="W310" s="9">
        <v>0</v>
      </c>
      <c r="X310" s="7">
        <v>0</v>
      </c>
      <c r="Y310" s="9">
        <v>0</v>
      </c>
      <c r="Z310" s="7">
        <v>0</v>
      </c>
      <c r="AA310" s="7">
        <v>10</v>
      </c>
      <c r="AB310" s="7"/>
      <c r="AC310" s="7"/>
      <c r="AD310" s="7"/>
      <c r="AE310" s="7">
        <v>4.5</v>
      </c>
      <c r="AF310" s="7"/>
      <c r="AG310" s="7"/>
      <c r="AH310" s="7"/>
      <c r="AI310" s="7"/>
      <c r="AJ310" s="7"/>
      <c r="AK310" s="7">
        <v>228.92</v>
      </c>
      <c r="AL310" s="7"/>
      <c r="AM310" s="7"/>
      <c r="AN310" s="7">
        <v>1</v>
      </c>
      <c r="AO310" s="7">
        <v>99.15</v>
      </c>
      <c r="AP310" s="7">
        <v>4.58</v>
      </c>
      <c r="AQ310" s="7">
        <v>124.19</v>
      </c>
      <c r="AR310" s="7" t="s">
        <v>182</v>
      </c>
      <c r="AS310" s="5" t="s">
        <v>1856</v>
      </c>
      <c r="AT310" s="5"/>
    </row>
    <row r="311" spans="1:46" ht="19.5" x14ac:dyDescent="0.55000000000000004">
      <c r="A311" s="5"/>
      <c r="B311" s="21">
        <v>303035</v>
      </c>
      <c r="C311" s="5" t="s">
        <v>1858</v>
      </c>
      <c r="D311" s="5" t="s">
        <v>1859</v>
      </c>
      <c r="E311" s="5" t="s">
        <v>153</v>
      </c>
      <c r="F311" s="5" t="s">
        <v>1206</v>
      </c>
      <c r="G311" s="5" t="s">
        <v>155</v>
      </c>
      <c r="H311" s="11">
        <v>45155</v>
      </c>
      <c r="I311" s="11">
        <v>30935</v>
      </c>
      <c r="J311" s="11" t="s">
        <v>1860</v>
      </c>
      <c r="K311" s="11" t="s">
        <v>1861</v>
      </c>
      <c r="L311" s="5">
        <v>1</v>
      </c>
      <c r="M311" s="5">
        <v>2</v>
      </c>
      <c r="N311" s="7">
        <v>200</v>
      </c>
      <c r="O311" s="5">
        <v>26</v>
      </c>
      <c r="P311" s="7">
        <v>200</v>
      </c>
      <c r="Q311" s="5">
        <v>0</v>
      </c>
      <c r="R311" s="5">
        <v>0</v>
      </c>
      <c r="S311" s="9">
        <v>24</v>
      </c>
      <c r="T311" s="7">
        <v>34.619999999999997</v>
      </c>
      <c r="U311" s="9">
        <v>0</v>
      </c>
      <c r="V311" s="7"/>
      <c r="W311" s="9">
        <v>0</v>
      </c>
      <c r="X311" s="7">
        <v>0</v>
      </c>
      <c r="Y311" s="9">
        <v>0</v>
      </c>
      <c r="Z311" s="7">
        <v>0</v>
      </c>
      <c r="AA311" s="7">
        <v>10</v>
      </c>
      <c r="AB311" s="7">
        <v>10</v>
      </c>
      <c r="AC311" s="7"/>
      <c r="AD311" s="7"/>
      <c r="AE311" s="7">
        <v>6</v>
      </c>
      <c r="AF311" s="7"/>
      <c r="AG311" s="7"/>
      <c r="AH311" s="7"/>
      <c r="AI311" s="7"/>
      <c r="AJ311" s="7"/>
      <c r="AK311" s="7">
        <v>260.62</v>
      </c>
      <c r="AL311" s="7"/>
      <c r="AM311" s="7"/>
      <c r="AN311" s="7">
        <v>1</v>
      </c>
      <c r="AO311" s="7">
        <v>104</v>
      </c>
      <c r="AP311" s="7">
        <v>5.21</v>
      </c>
      <c r="AQ311" s="7">
        <v>150.41</v>
      </c>
      <c r="AR311" s="7" t="s">
        <v>174</v>
      </c>
      <c r="AS311" s="5" t="s">
        <v>1862</v>
      </c>
      <c r="AT311" s="5"/>
    </row>
    <row r="312" spans="1:46" ht="19.5" x14ac:dyDescent="0.55000000000000004">
      <c r="A312" s="5"/>
      <c r="B312" s="21">
        <v>303036</v>
      </c>
      <c r="C312" s="5" t="s">
        <v>1864</v>
      </c>
      <c r="D312" s="5" t="s">
        <v>1865</v>
      </c>
      <c r="E312" s="5" t="s">
        <v>153</v>
      </c>
      <c r="F312" s="5" t="s">
        <v>1206</v>
      </c>
      <c r="G312" s="5" t="s">
        <v>155</v>
      </c>
      <c r="H312" s="11">
        <v>45155</v>
      </c>
      <c r="I312" s="11">
        <v>36194</v>
      </c>
      <c r="J312" s="11" t="s">
        <v>1866</v>
      </c>
      <c r="K312" s="11" t="s">
        <v>1867</v>
      </c>
      <c r="L312" s="5">
        <v>1</v>
      </c>
      <c r="M312" s="5">
        <v>1</v>
      </c>
      <c r="N312" s="7">
        <v>200</v>
      </c>
      <c r="O312" s="5">
        <v>24.5</v>
      </c>
      <c r="P312" s="7">
        <v>188.46</v>
      </c>
      <c r="Q312" s="5">
        <v>0</v>
      </c>
      <c r="R312" s="5">
        <v>1</v>
      </c>
      <c r="S312" s="9">
        <v>16</v>
      </c>
      <c r="T312" s="7">
        <v>23.08</v>
      </c>
      <c r="U312" s="9">
        <v>0</v>
      </c>
      <c r="V312" s="7"/>
      <c r="W312" s="9">
        <v>0</v>
      </c>
      <c r="X312" s="7">
        <v>0</v>
      </c>
      <c r="Y312" s="9">
        <v>0</v>
      </c>
      <c r="Z312" s="7">
        <v>0</v>
      </c>
      <c r="AA312" s="7">
        <v>10</v>
      </c>
      <c r="AB312" s="7">
        <v>5</v>
      </c>
      <c r="AC312" s="7"/>
      <c r="AD312" s="7"/>
      <c r="AE312" s="7">
        <v>4</v>
      </c>
      <c r="AF312" s="7"/>
      <c r="AG312" s="7"/>
      <c r="AH312" s="7"/>
      <c r="AI312" s="7"/>
      <c r="AJ312" s="7"/>
      <c r="AK312" s="7">
        <v>230.54</v>
      </c>
      <c r="AL312" s="7"/>
      <c r="AM312" s="7"/>
      <c r="AN312" s="7">
        <v>1</v>
      </c>
      <c r="AO312" s="7">
        <v>91.46</v>
      </c>
      <c r="AP312" s="7">
        <v>4.6100000000000003</v>
      </c>
      <c r="AQ312" s="7">
        <v>133.47</v>
      </c>
      <c r="AR312" s="7" t="s">
        <v>191</v>
      </c>
      <c r="AS312" s="5" t="s">
        <v>1868</v>
      </c>
      <c r="AT312" s="5"/>
    </row>
    <row r="313" spans="1:46" ht="19.5" x14ac:dyDescent="0.55000000000000004">
      <c r="A313" s="5"/>
      <c r="B313" s="21">
        <v>303037</v>
      </c>
      <c r="C313" s="5" t="s">
        <v>1870</v>
      </c>
      <c r="D313" s="5" t="s">
        <v>1871</v>
      </c>
      <c r="E313" s="5" t="s">
        <v>153</v>
      </c>
      <c r="F313" s="5" t="s">
        <v>154</v>
      </c>
      <c r="G313" s="5" t="s">
        <v>155</v>
      </c>
      <c r="H313" s="11">
        <v>45155</v>
      </c>
      <c r="I313" s="11">
        <v>29998</v>
      </c>
      <c r="J313" s="11" t="s">
        <v>1872</v>
      </c>
      <c r="K313" s="11" t="s">
        <v>1873</v>
      </c>
      <c r="L313" s="5">
        <v>1</v>
      </c>
      <c r="M313" s="5">
        <v>3</v>
      </c>
      <c r="N313" s="7">
        <v>200</v>
      </c>
      <c r="O313" s="5">
        <v>26</v>
      </c>
      <c r="P313" s="7">
        <v>200</v>
      </c>
      <c r="Q313" s="5">
        <v>0</v>
      </c>
      <c r="R313" s="5">
        <v>0</v>
      </c>
      <c r="S313" s="9">
        <v>23</v>
      </c>
      <c r="T313" s="7">
        <v>33.17</v>
      </c>
      <c r="U313" s="9">
        <v>0</v>
      </c>
      <c r="V313" s="7"/>
      <c r="W313" s="9">
        <v>0</v>
      </c>
      <c r="X313" s="7">
        <v>0</v>
      </c>
      <c r="Y313" s="9">
        <v>0</v>
      </c>
      <c r="Z313" s="7">
        <v>0</v>
      </c>
      <c r="AA313" s="7">
        <v>10</v>
      </c>
      <c r="AB313" s="7">
        <v>10</v>
      </c>
      <c r="AC313" s="7"/>
      <c r="AD313" s="7"/>
      <c r="AE313" s="7">
        <v>5.5</v>
      </c>
      <c r="AF313" s="7"/>
      <c r="AG313" s="7"/>
      <c r="AH313" s="7"/>
      <c r="AI313" s="7"/>
      <c r="AJ313" s="7"/>
      <c r="AK313" s="7">
        <v>258.67</v>
      </c>
      <c r="AL313" s="7"/>
      <c r="AM313" s="7"/>
      <c r="AN313" s="7">
        <v>1</v>
      </c>
      <c r="AO313" s="7">
        <v>104.5</v>
      </c>
      <c r="AP313" s="7">
        <v>5.17</v>
      </c>
      <c r="AQ313" s="7">
        <v>148</v>
      </c>
      <c r="AR313" s="7" t="s">
        <v>158</v>
      </c>
      <c r="AS313" s="5" t="s">
        <v>1710</v>
      </c>
      <c r="AT313" s="5"/>
    </row>
    <row r="314" spans="1:46" ht="19.5" x14ac:dyDescent="0.55000000000000004">
      <c r="A314" s="5"/>
      <c r="B314" s="21">
        <v>303039</v>
      </c>
      <c r="C314" s="5" t="s">
        <v>1875</v>
      </c>
      <c r="D314" s="5" t="s">
        <v>1876</v>
      </c>
      <c r="E314" s="5" t="s">
        <v>136</v>
      </c>
      <c r="F314" s="5" t="s">
        <v>154</v>
      </c>
      <c r="G314" s="5" t="s">
        <v>155</v>
      </c>
      <c r="H314" s="11">
        <v>45155</v>
      </c>
      <c r="I314" s="11">
        <v>31145</v>
      </c>
      <c r="J314" s="11" t="s">
        <v>1877</v>
      </c>
      <c r="K314" s="11" t="s">
        <v>1878</v>
      </c>
      <c r="L314" s="5">
        <v>1</v>
      </c>
      <c r="M314" s="5">
        <v>3</v>
      </c>
      <c r="N314" s="7">
        <v>200</v>
      </c>
      <c r="O314" s="5">
        <v>25</v>
      </c>
      <c r="P314" s="7">
        <v>192.31</v>
      </c>
      <c r="Q314" s="5">
        <v>1</v>
      </c>
      <c r="R314" s="5">
        <v>0</v>
      </c>
      <c r="S314" s="9">
        <v>21</v>
      </c>
      <c r="T314" s="7">
        <v>30.29</v>
      </c>
      <c r="U314" s="9">
        <v>0</v>
      </c>
      <c r="V314" s="7"/>
      <c r="W314" s="9">
        <v>0</v>
      </c>
      <c r="X314" s="7">
        <v>0</v>
      </c>
      <c r="Y314" s="9">
        <v>0</v>
      </c>
      <c r="Z314" s="7">
        <v>0</v>
      </c>
      <c r="AA314" s="7">
        <v>10</v>
      </c>
      <c r="AB314" s="7">
        <v>9.6199999999999992</v>
      </c>
      <c r="AC314" s="7"/>
      <c r="AD314" s="7"/>
      <c r="AE314" s="7">
        <v>5</v>
      </c>
      <c r="AF314" s="7"/>
      <c r="AG314" s="7"/>
      <c r="AH314" s="7"/>
      <c r="AI314" s="7"/>
      <c r="AJ314" s="7"/>
      <c r="AK314" s="7">
        <v>247.22</v>
      </c>
      <c r="AL314" s="7"/>
      <c r="AM314" s="7"/>
      <c r="AN314" s="7">
        <v>1</v>
      </c>
      <c r="AO314" s="7">
        <v>104</v>
      </c>
      <c r="AP314" s="7">
        <v>4.9400000000000004</v>
      </c>
      <c r="AQ314" s="7">
        <v>137.28</v>
      </c>
      <c r="AR314" s="7" t="s">
        <v>191</v>
      </c>
      <c r="AS314" s="5" t="s">
        <v>1574</v>
      </c>
      <c r="AT314" s="5"/>
    </row>
    <row r="315" spans="1:46" ht="19.5" x14ac:dyDescent="0.55000000000000004">
      <c r="A315" s="5"/>
      <c r="B315" s="21">
        <v>303040</v>
      </c>
      <c r="C315" s="5" t="s">
        <v>1880</v>
      </c>
      <c r="D315" s="5" t="s">
        <v>1881</v>
      </c>
      <c r="E315" s="5" t="s">
        <v>153</v>
      </c>
      <c r="F315" s="5" t="s">
        <v>154</v>
      </c>
      <c r="G315" s="5" t="s">
        <v>155</v>
      </c>
      <c r="H315" s="11">
        <v>45155</v>
      </c>
      <c r="I315" s="11">
        <v>32922</v>
      </c>
      <c r="J315" s="11" t="s">
        <v>1882</v>
      </c>
      <c r="K315" s="11" t="s">
        <v>1883</v>
      </c>
      <c r="L315" s="5">
        <v>1</v>
      </c>
      <c r="M315" s="5">
        <v>1</v>
      </c>
      <c r="N315" s="7">
        <v>200</v>
      </c>
      <c r="O315" s="5">
        <v>25</v>
      </c>
      <c r="P315" s="7">
        <v>192.31</v>
      </c>
      <c r="Q315" s="5">
        <v>0</v>
      </c>
      <c r="R315" s="5">
        <v>1</v>
      </c>
      <c r="S315" s="9">
        <v>21</v>
      </c>
      <c r="T315" s="7">
        <v>30.29</v>
      </c>
      <c r="U315" s="9">
        <v>0</v>
      </c>
      <c r="V315" s="7"/>
      <c r="W315" s="9">
        <v>0</v>
      </c>
      <c r="X315" s="7">
        <v>0</v>
      </c>
      <c r="Y315" s="9">
        <v>0</v>
      </c>
      <c r="Z315" s="7">
        <v>0</v>
      </c>
      <c r="AA315" s="7">
        <v>10</v>
      </c>
      <c r="AB315" s="7">
        <v>5</v>
      </c>
      <c r="AC315" s="7"/>
      <c r="AD315" s="7"/>
      <c r="AE315" s="7">
        <v>5</v>
      </c>
      <c r="AF315" s="7"/>
      <c r="AG315" s="7"/>
      <c r="AH315" s="7"/>
      <c r="AI315" s="7"/>
      <c r="AJ315" s="7"/>
      <c r="AK315" s="7">
        <v>242.6</v>
      </c>
      <c r="AL315" s="7"/>
      <c r="AM315" s="7"/>
      <c r="AN315" s="7">
        <v>1</v>
      </c>
      <c r="AO315" s="7">
        <v>104</v>
      </c>
      <c r="AP315" s="7">
        <v>4.8499999999999996</v>
      </c>
      <c r="AQ315" s="7">
        <v>132.75</v>
      </c>
      <c r="AR315" s="7" t="s">
        <v>191</v>
      </c>
      <c r="AS315" s="5" t="s">
        <v>1884</v>
      </c>
      <c r="AT315" s="5"/>
    </row>
    <row r="316" spans="1:46" ht="19.5" x14ac:dyDescent="0.55000000000000004">
      <c r="A316" s="5"/>
      <c r="B316" s="21">
        <v>303046</v>
      </c>
      <c r="C316" s="5" t="s">
        <v>1886</v>
      </c>
      <c r="D316" s="5" t="s">
        <v>1887</v>
      </c>
      <c r="E316" s="5" t="s">
        <v>153</v>
      </c>
      <c r="F316" s="5" t="s">
        <v>255</v>
      </c>
      <c r="G316" s="5" t="s">
        <v>155</v>
      </c>
      <c r="H316" s="11">
        <v>45156</v>
      </c>
      <c r="I316" s="11">
        <v>33275</v>
      </c>
      <c r="J316" s="11" t="s">
        <v>1888</v>
      </c>
      <c r="K316" s="11" t="s">
        <v>1889</v>
      </c>
      <c r="L316" s="5"/>
      <c r="M316" s="5"/>
      <c r="N316" s="7">
        <v>200</v>
      </c>
      <c r="O316" s="5">
        <v>25.875</v>
      </c>
      <c r="P316" s="7">
        <v>199.04</v>
      </c>
      <c r="Q316" s="5">
        <v>0</v>
      </c>
      <c r="R316" s="5">
        <v>0</v>
      </c>
      <c r="S316" s="9">
        <v>20</v>
      </c>
      <c r="T316" s="7">
        <v>28.85</v>
      </c>
      <c r="U316" s="9">
        <v>0</v>
      </c>
      <c r="V316" s="7"/>
      <c r="W316" s="9">
        <v>0</v>
      </c>
      <c r="X316" s="7">
        <v>0</v>
      </c>
      <c r="Y316" s="9">
        <v>0</v>
      </c>
      <c r="Z316" s="7">
        <v>0</v>
      </c>
      <c r="AA316" s="7">
        <v>10</v>
      </c>
      <c r="AB316" s="7">
        <v>10</v>
      </c>
      <c r="AC316" s="7"/>
      <c r="AD316" s="7"/>
      <c r="AE316" s="7">
        <v>5</v>
      </c>
      <c r="AF316" s="7"/>
      <c r="AG316" s="7"/>
      <c r="AH316" s="7"/>
      <c r="AI316" s="7"/>
      <c r="AJ316" s="7"/>
      <c r="AK316" s="7">
        <v>252.89</v>
      </c>
      <c r="AL316" s="7"/>
      <c r="AM316" s="7"/>
      <c r="AN316" s="7">
        <v>1</v>
      </c>
      <c r="AO316" s="7">
        <v>104.5</v>
      </c>
      <c r="AP316" s="7">
        <v>5.0599999999999996</v>
      </c>
      <c r="AQ316" s="7">
        <v>142.33000000000001</v>
      </c>
      <c r="AR316" s="7" t="s">
        <v>158</v>
      </c>
      <c r="AS316" s="5" t="s">
        <v>325</v>
      </c>
      <c r="AT316" s="5"/>
    </row>
    <row r="317" spans="1:46" ht="19.5" x14ac:dyDescent="0.55000000000000004">
      <c r="A317" s="5"/>
      <c r="B317" s="21">
        <v>303053</v>
      </c>
      <c r="C317" s="5" t="s">
        <v>1891</v>
      </c>
      <c r="D317" s="5" t="s">
        <v>1892</v>
      </c>
      <c r="E317" s="5" t="s">
        <v>136</v>
      </c>
      <c r="F317" s="5" t="s">
        <v>1893</v>
      </c>
      <c r="G317" s="5" t="s">
        <v>1894</v>
      </c>
      <c r="H317" s="11">
        <v>45156</v>
      </c>
      <c r="I317" s="11">
        <v>31902</v>
      </c>
      <c r="J317" s="11" t="s">
        <v>1895</v>
      </c>
      <c r="K317" s="11" t="s">
        <v>1896</v>
      </c>
      <c r="L317" s="5">
        <v>1</v>
      </c>
      <c r="M317" s="5">
        <v>2</v>
      </c>
      <c r="N317" s="7">
        <v>210</v>
      </c>
      <c r="O317" s="5">
        <v>26</v>
      </c>
      <c r="P317" s="7">
        <v>210</v>
      </c>
      <c r="Q317" s="5">
        <v>0</v>
      </c>
      <c r="R317" s="5">
        <v>0</v>
      </c>
      <c r="S317" s="9">
        <v>16</v>
      </c>
      <c r="T317" s="7">
        <v>24.23</v>
      </c>
      <c r="U317" s="9">
        <v>0</v>
      </c>
      <c r="V317" s="7"/>
      <c r="W317" s="9">
        <v>0</v>
      </c>
      <c r="X317" s="7">
        <v>0</v>
      </c>
      <c r="Y317" s="9">
        <v>0</v>
      </c>
      <c r="Z317" s="7">
        <v>0</v>
      </c>
      <c r="AA317" s="7">
        <v>10</v>
      </c>
      <c r="AB317" s="7">
        <v>10</v>
      </c>
      <c r="AC317" s="7"/>
      <c r="AD317" s="7"/>
      <c r="AE317" s="7">
        <v>4</v>
      </c>
      <c r="AF317" s="7"/>
      <c r="AG317" s="7"/>
      <c r="AH317" s="7"/>
      <c r="AI317" s="7"/>
      <c r="AJ317" s="7"/>
      <c r="AK317" s="7">
        <v>258.23</v>
      </c>
      <c r="AL317" s="7"/>
      <c r="AM317" s="7"/>
      <c r="AN317" s="7">
        <v>1</v>
      </c>
      <c r="AO317" s="7">
        <v>109</v>
      </c>
      <c r="AP317" s="7">
        <v>5.16</v>
      </c>
      <c r="AQ317" s="7">
        <v>143.07</v>
      </c>
      <c r="AR317" s="7" t="s">
        <v>158</v>
      </c>
      <c r="AS317" s="5" t="s">
        <v>1897</v>
      </c>
      <c r="AT317" s="5"/>
    </row>
    <row r="318" spans="1:46" ht="19.5" x14ac:dyDescent="0.55000000000000004">
      <c r="A318" s="5"/>
      <c r="B318" s="21">
        <v>303054</v>
      </c>
      <c r="C318" s="5" t="s">
        <v>1899</v>
      </c>
      <c r="D318" s="5" t="s">
        <v>1900</v>
      </c>
      <c r="E318" s="5" t="s">
        <v>136</v>
      </c>
      <c r="F318" s="5" t="s">
        <v>1893</v>
      </c>
      <c r="G318" s="5" t="s">
        <v>1901</v>
      </c>
      <c r="H318" s="11">
        <v>45156</v>
      </c>
      <c r="I318" s="11">
        <v>36650</v>
      </c>
      <c r="J318" s="11" t="s">
        <v>1902</v>
      </c>
      <c r="K318" s="11" t="s">
        <v>1903</v>
      </c>
      <c r="L318" s="5">
        <v>1</v>
      </c>
      <c r="M318" s="5">
        <v>1</v>
      </c>
      <c r="N318" s="7">
        <v>200</v>
      </c>
      <c r="O318" s="5">
        <v>25.5</v>
      </c>
      <c r="P318" s="7">
        <v>196.16</v>
      </c>
      <c r="Q318" s="5">
        <v>0.5</v>
      </c>
      <c r="R318" s="5">
        <v>0</v>
      </c>
      <c r="S318" s="9">
        <v>14</v>
      </c>
      <c r="T318" s="7">
        <v>20.190000000000001</v>
      </c>
      <c r="U318" s="9">
        <v>0</v>
      </c>
      <c r="V318" s="7"/>
      <c r="W318" s="9">
        <v>0</v>
      </c>
      <c r="X318" s="7">
        <v>0</v>
      </c>
      <c r="Y318" s="9">
        <v>0</v>
      </c>
      <c r="Z318" s="7">
        <v>0</v>
      </c>
      <c r="AA318" s="7">
        <v>10</v>
      </c>
      <c r="AB318" s="7">
        <v>9.81</v>
      </c>
      <c r="AC318" s="7"/>
      <c r="AD318" s="7"/>
      <c r="AE318" s="7">
        <v>3.5</v>
      </c>
      <c r="AF318" s="7"/>
      <c r="AG318" s="7"/>
      <c r="AH318" s="7"/>
      <c r="AI318" s="7"/>
      <c r="AJ318" s="7"/>
      <c r="AK318" s="7">
        <v>239.66</v>
      </c>
      <c r="AL318" s="7"/>
      <c r="AM318" s="7"/>
      <c r="AN318" s="7">
        <v>1</v>
      </c>
      <c r="AO318" s="7">
        <v>103.5</v>
      </c>
      <c r="AP318" s="7">
        <v>4.79</v>
      </c>
      <c r="AQ318" s="7">
        <v>130.37</v>
      </c>
      <c r="AR318" s="7" t="s">
        <v>191</v>
      </c>
      <c r="AS318" s="5" t="s">
        <v>1904</v>
      </c>
      <c r="AT318" s="5"/>
    </row>
    <row r="319" spans="1:46" ht="19.5" x14ac:dyDescent="0.55000000000000004">
      <c r="A319" s="5"/>
      <c r="B319" s="21">
        <v>303055</v>
      </c>
      <c r="C319" s="5" t="s">
        <v>1906</v>
      </c>
      <c r="D319" s="5" t="s">
        <v>1907</v>
      </c>
      <c r="E319" s="5" t="s">
        <v>136</v>
      </c>
      <c r="F319" s="5" t="s">
        <v>1893</v>
      </c>
      <c r="G319" s="5" t="s">
        <v>1901</v>
      </c>
      <c r="H319" s="11">
        <v>45156</v>
      </c>
      <c r="I319" s="11">
        <v>34963</v>
      </c>
      <c r="J319" s="11" t="s">
        <v>1908</v>
      </c>
      <c r="K319" s="11" t="s">
        <v>1909</v>
      </c>
      <c r="L319" s="5">
        <v>1</v>
      </c>
      <c r="M319" s="5">
        <v>1</v>
      </c>
      <c r="N319" s="7">
        <v>200</v>
      </c>
      <c r="O319" s="5">
        <v>26</v>
      </c>
      <c r="P319" s="7">
        <v>200</v>
      </c>
      <c r="Q319" s="5">
        <v>0</v>
      </c>
      <c r="R319" s="5">
        <v>0</v>
      </c>
      <c r="S319" s="9">
        <v>14</v>
      </c>
      <c r="T319" s="7">
        <v>20.190000000000001</v>
      </c>
      <c r="U319" s="9">
        <v>0</v>
      </c>
      <c r="V319" s="7"/>
      <c r="W319" s="9">
        <v>0</v>
      </c>
      <c r="X319" s="7">
        <v>0</v>
      </c>
      <c r="Y319" s="9">
        <v>0</v>
      </c>
      <c r="Z319" s="7">
        <v>0</v>
      </c>
      <c r="AA319" s="7">
        <v>10</v>
      </c>
      <c r="AB319" s="7">
        <v>10</v>
      </c>
      <c r="AC319" s="7"/>
      <c r="AD319" s="7"/>
      <c r="AE319" s="7">
        <v>3.5</v>
      </c>
      <c r="AF319" s="7"/>
      <c r="AG319" s="7"/>
      <c r="AH319" s="7"/>
      <c r="AI319" s="7"/>
      <c r="AJ319" s="7"/>
      <c r="AK319" s="7">
        <v>243.69</v>
      </c>
      <c r="AL319" s="7"/>
      <c r="AM319" s="7"/>
      <c r="AN319" s="7">
        <v>1</v>
      </c>
      <c r="AO319" s="7">
        <v>103.5</v>
      </c>
      <c r="AP319" s="7">
        <v>4.87</v>
      </c>
      <c r="AQ319" s="7">
        <v>134.32</v>
      </c>
      <c r="AR319" s="7" t="s">
        <v>191</v>
      </c>
      <c r="AS319" s="5" t="s">
        <v>971</v>
      </c>
      <c r="AT319" s="5"/>
    </row>
    <row r="320" spans="1:46" ht="19.5" x14ac:dyDescent="0.55000000000000004">
      <c r="A320" s="5"/>
      <c r="B320" s="21">
        <v>303056</v>
      </c>
      <c r="C320" s="5" t="s">
        <v>1911</v>
      </c>
      <c r="D320" s="5" t="s">
        <v>1912</v>
      </c>
      <c r="E320" s="5" t="s">
        <v>136</v>
      </c>
      <c r="F320" s="5" t="s">
        <v>1893</v>
      </c>
      <c r="G320" s="5" t="s">
        <v>1901</v>
      </c>
      <c r="H320" s="11">
        <v>45156</v>
      </c>
      <c r="I320" s="11">
        <v>36597</v>
      </c>
      <c r="J320" s="11" t="s">
        <v>1913</v>
      </c>
      <c r="K320" s="11" t="s">
        <v>1914</v>
      </c>
      <c r="L320" s="5">
        <v>1</v>
      </c>
      <c r="M320" s="5"/>
      <c r="N320" s="7">
        <v>200</v>
      </c>
      <c r="O320" s="5">
        <v>25</v>
      </c>
      <c r="P320" s="7">
        <v>192.31</v>
      </c>
      <c r="Q320" s="5">
        <v>1</v>
      </c>
      <c r="R320" s="5">
        <v>0</v>
      </c>
      <c r="S320" s="9">
        <v>12</v>
      </c>
      <c r="T320" s="7">
        <v>17.309999999999999</v>
      </c>
      <c r="U320" s="9">
        <v>0</v>
      </c>
      <c r="V320" s="7"/>
      <c r="W320" s="9">
        <v>0</v>
      </c>
      <c r="X320" s="7">
        <v>0</v>
      </c>
      <c r="Y320" s="9">
        <v>0</v>
      </c>
      <c r="Z320" s="7">
        <v>0</v>
      </c>
      <c r="AA320" s="7">
        <v>10</v>
      </c>
      <c r="AB320" s="7">
        <v>9.6199999999999992</v>
      </c>
      <c r="AC320" s="7"/>
      <c r="AD320" s="7"/>
      <c r="AE320" s="7">
        <v>3</v>
      </c>
      <c r="AF320" s="7"/>
      <c r="AG320" s="7"/>
      <c r="AH320" s="7"/>
      <c r="AI320" s="7"/>
      <c r="AJ320" s="7"/>
      <c r="AK320" s="7">
        <v>232.24</v>
      </c>
      <c r="AL320" s="7"/>
      <c r="AM320" s="7"/>
      <c r="AN320" s="7">
        <v>1</v>
      </c>
      <c r="AO320" s="7">
        <v>103</v>
      </c>
      <c r="AP320" s="7">
        <v>4.6399999999999997</v>
      </c>
      <c r="AQ320" s="7">
        <v>123.6</v>
      </c>
      <c r="AR320" s="7" t="s">
        <v>182</v>
      </c>
      <c r="AS320" s="5" t="s">
        <v>1197</v>
      </c>
      <c r="AT320" s="5"/>
    </row>
    <row r="321" spans="1:46" ht="19.5" x14ac:dyDescent="0.55000000000000004">
      <c r="A321" s="5"/>
      <c r="B321" s="21">
        <v>303057</v>
      </c>
      <c r="C321" s="5" t="s">
        <v>1916</v>
      </c>
      <c r="D321" s="5" t="s">
        <v>1917</v>
      </c>
      <c r="E321" s="5" t="s">
        <v>136</v>
      </c>
      <c r="F321" s="5" t="s">
        <v>1893</v>
      </c>
      <c r="G321" s="5" t="s">
        <v>1901</v>
      </c>
      <c r="H321" s="11">
        <v>45156</v>
      </c>
      <c r="I321" s="11">
        <v>32507</v>
      </c>
      <c r="J321" s="11" t="s">
        <v>1918</v>
      </c>
      <c r="K321" s="11" t="s">
        <v>1919</v>
      </c>
      <c r="L321" s="5">
        <v>1</v>
      </c>
      <c r="M321" s="5"/>
      <c r="N321" s="7">
        <v>200</v>
      </c>
      <c r="O321" s="5">
        <v>26</v>
      </c>
      <c r="P321" s="7">
        <v>200</v>
      </c>
      <c r="Q321" s="5">
        <v>0</v>
      </c>
      <c r="R321" s="5">
        <v>0</v>
      </c>
      <c r="S321" s="9">
        <v>14</v>
      </c>
      <c r="T321" s="7">
        <v>20.190000000000001</v>
      </c>
      <c r="U321" s="9">
        <v>0</v>
      </c>
      <c r="V321" s="7"/>
      <c r="W321" s="9">
        <v>0</v>
      </c>
      <c r="X321" s="7">
        <v>0</v>
      </c>
      <c r="Y321" s="9">
        <v>0</v>
      </c>
      <c r="Z321" s="7">
        <v>0</v>
      </c>
      <c r="AA321" s="7">
        <v>10</v>
      </c>
      <c r="AB321" s="7">
        <v>10</v>
      </c>
      <c r="AC321" s="7"/>
      <c r="AD321" s="7"/>
      <c r="AE321" s="7">
        <v>3.5</v>
      </c>
      <c r="AF321" s="7"/>
      <c r="AG321" s="7"/>
      <c r="AH321" s="7"/>
      <c r="AI321" s="7"/>
      <c r="AJ321" s="7"/>
      <c r="AK321" s="7">
        <v>243.69</v>
      </c>
      <c r="AL321" s="7"/>
      <c r="AM321" s="7"/>
      <c r="AN321" s="7">
        <v>1</v>
      </c>
      <c r="AO321" s="7">
        <v>103.5</v>
      </c>
      <c r="AP321" s="7">
        <v>4.87</v>
      </c>
      <c r="AQ321" s="7">
        <v>134.32</v>
      </c>
      <c r="AR321" s="7" t="s">
        <v>191</v>
      </c>
      <c r="AS321" s="5" t="s">
        <v>971</v>
      </c>
      <c r="AT321" s="5"/>
    </row>
    <row r="322" spans="1:46" ht="19.5" x14ac:dyDescent="0.55000000000000004">
      <c r="A322" s="5"/>
      <c r="B322" s="21">
        <v>303058</v>
      </c>
      <c r="C322" s="5" t="s">
        <v>1921</v>
      </c>
      <c r="D322" s="5" t="s">
        <v>1922</v>
      </c>
      <c r="E322" s="5" t="s">
        <v>136</v>
      </c>
      <c r="F322" s="5" t="s">
        <v>1893</v>
      </c>
      <c r="G322" s="5" t="s">
        <v>1901</v>
      </c>
      <c r="H322" s="11">
        <v>45156</v>
      </c>
      <c r="I322" s="11">
        <v>35463</v>
      </c>
      <c r="J322" s="11" t="s">
        <v>1923</v>
      </c>
      <c r="K322" s="11" t="s">
        <v>1924</v>
      </c>
      <c r="L322" s="5">
        <v>1</v>
      </c>
      <c r="M322" s="5">
        <v>2</v>
      </c>
      <c r="N322" s="7">
        <v>200</v>
      </c>
      <c r="O322" s="5">
        <v>26</v>
      </c>
      <c r="P322" s="7">
        <v>200</v>
      </c>
      <c r="Q322" s="5">
        <v>0</v>
      </c>
      <c r="R322" s="5">
        <v>0</v>
      </c>
      <c r="S322" s="9">
        <v>14</v>
      </c>
      <c r="T322" s="7">
        <v>20.190000000000001</v>
      </c>
      <c r="U322" s="9">
        <v>0</v>
      </c>
      <c r="V322" s="7"/>
      <c r="W322" s="9">
        <v>0</v>
      </c>
      <c r="X322" s="7">
        <v>0</v>
      </c>
      <c r="Y322" s="9">
        <v>0</v>
      </c>
      <c r="Z322" s="7">
        <v>0</v>
      </c>
      <c r="AA322" s="7">
        <v>10</v>
      </c>
      <c r="AB322" s="7">
        <v>10</v>
      </c>
      <c r="AC322" s="7"/>
      <c r="AD322" s="7"/>
      <c r="AE322" s="7">
        <v>3.5</v>
      </c>
      <c r="AF322" s="7"/>
      <c r="AG322" s="7"/>
      <c r="AH322" s="7"/>
      <c r="AI322" s="7"/>
      <c r="AJ322" s="7"/>
      <c r="AK322" s="7">
        <v>243.69</v>
      </c>
      <c r="AL322" s="7"/>
      <c r="AM322" s="7"/>
      <c r="AN322" s="7">
        <v>1</v>
      </c>
      <c r="AO322" s="7">
        <v>103.5</v>
      </c>
      <c r="AP322" s="7">
        <v>4.87</v>
      </c>
      <c r="AQ322" s="7">
        <v>134.32</v>
      </c>
      <c r="AR322" s="7" t="s">
        <v>191</v>
      </c>
      <c r="AS322" s="5" t="s">
        <v>971</v>
      </c>
      <c r="AT322" s="5"/>
    </row>
    <row r="323" spans="1:46" ht="19.5" x14ac:dyDescent="0.55000000000000004">
      <c r="A323" s="5"/>
      <c r="B323" s="21">
        <v>303059</v>
      </c>
      <c r="C323" s="5" t="s">
        <v>1926</v>
      </c>
      <c r="D323" s="5" t="s">
        <v>1927</v>
      </c>
      <c r="E323" s="5" t="s">
        <v>153</v>
      </c>
      <c r="F323" s="5" t="s">
        <v>1893</v>
      </c>
      <c r="G323" s="5" t="s">
        <v>1901</v>
      </c>
      <c r="H323" s="11">
        <v>45159</v>
      </c>
      <c r="I323" s="11">
        <v>37901</v>
      </c>
      <c r="J323" s="11" t="s">
        <v>1928</v>
      </c>
      <c r="K323" s="11" t="s">
        <v>1929</v>
      </c>
      <c r="L323" s="5">
        <v>1</v>
      </c>
      <c r="M323" s="5"/>
      <c r="N323" s="7">
        <v>200</v>
      </c>
      <c r="O323" s="5">
        <v>24</v>
      </c>
      <c r="P323" s="7">
        <v>184.62</v>
      </c>
      <c r="Q323" s="5">
        <v>2</v>
      </c>
      <c r="R323" s="5">
        <v>0</v>
      </c>
      <c r="S323" s="9">
        <v>6</v>
      </c>
      <c r="T323" s="7">
        <v>8.65</v>
      </c>
      <c r="U323" s="9">
        <v>0</v>
      </c>
      <c r="V323" s="7"/>
      <c r="W323" s="9">
        <v>0</v>
      </c>
      <c r="X323" s="7">
        <v>0</v>
      </c>
      <c r="Y323" s="9">
        <v>0</v>
      </c>
      <c r="Z323" s="7">
        <v>0</v>
      </c>
      <c r="AA323" s="7">
        <v>10</v>
      </c>
      <c r="AB323" s="7">
        <v>9.23</v>
      </c>
      <c r="AC323" s="7"/>
      <c r="AD323" s="7"/>
      <c r="AE323" s="7">
        <v>1.5</v>
      </c>
      <c r="AF323" s="7"/>
      <c r="AG323" s="7"/>
      <c r="AH323" s="7"/>
      <c r="AI323" s="7"/>
      <c r="AJ323" s="7"/>
      <c r="AK323" s="7">
        <v>214</v>
      </c>
      <c r="AL323" s="7"/>
      <c r="AM323" s="7"/>
      <c r="AN323" s="7">
        <v>1</v>
      </c>
      <c r="AO323" s="7">
        <v>93.81</v>
      </c>
      <c r="AP323" s="7">
        <v>4.28</v>
      </c>
      <c r="AQ323" s="7">
        <v>114.91</v>
      </c>
      <c r="AR323" s="7" t="s">
        <v>494</v>
      </c>
      <c r="AS323" s="5" t="s">
        <v>1930</v>
      </c>
      <c r="AT323" s="5"/>
    </row>
    <row r="324" spans="1:46" ht="19.5" x14ac:dyDescent="0.55000000000000004">
      <c r="A324" s="5"/>
      <c r="B324" s="21">
        <v>303060</v>
      </c>
      <c r="C324" s="5" t="s">
        <v>1932</v>
      </c>
      <c r="D324" s="5" t="s">
        <v>1933</v>
      </c>
      <c r="E324" s="5" t="s">
        <v>153</v>
      </c>
      <c r="F324" s="5" t="s">
        <v>1893</v>
      </c>
      <c r="G324" s="5" t="s">
        <v>1901</v>
      </c>
      <c r="H324" s="11">
        <v>45159</v>
      </c>
      <c r="I324" s="11">
        <v>36202</v>
      </c>
      <c r="J324" s="11" t="s">
        <v>1934</v>
      </c>
      <c r="K324" s="11" t="s">
        <v>1935</v>
      </c>
      <c r="L324" s="5">
        <v>1</v>
      </c>
      <c r="M324" s="5">
        <v>1</v>
      </c>
      <c r="N324" s="7">
        <v>200</v>
      </c>
      <c r="O324" s="5">
        <v>26</v>
      </c>
      <c r="P324" s="7">
        <v>200</v>
      </c>
      <c r="Q324" s="5">
        <v>0</v>
      </c>
      <c r="R324" s="5">
        <v>0</v>
      </c>
      <c r="S324" s="9">
        <v>14</v>
      </c>
      <c r="T324" s="7">
        <v>20.190000000000001</v>
      </c>
      <c r="U324" s="9">
        <v>0</v>
      </c>
      <c r="V324" s="7"/>
      <c r="W324" s="9">
        <v>0</v>
      </c>
      <c r="X324" s="7">
        <v>0</v>
      </c>
      <c r="Y324" s="9">
        <v>0</v>
      </c>
      <c r="Z324" s="7">
        <v>0</v>
      </c>
      <c r="AA324" s="7">
        <v>10</v>
      </c>
      <c r="AB324" s="7">
        <v>10</v>
      </c>
      <c r="AC324" s="7"/>
      <c r="AD324" s="7"/>
      <c r="AE324" s="7">
        <v>3.5</v>
      </c>
      <c r="AF324" s="7"/>
      <c r="AG324" s="7"/>
      <c r="AH324" s="7"/>
      <c r="AI324" s="7"/>
      <c r="AJ324" s="7"/>
      <c r="AK324" s="7">
        <v>243.69</v>
      </c>
      <c r="AL324" s="7"/>
      <c r="AM324" s="7"/>
      <c r="AN324" s="7">
        <v>1</v>
      </c>
      <c r="AO324" s="7">
        <v>103.5</v>
      </c>
      <c r="AP324" s="7">
        <v>4.87</v>
      </c>
      <c r="AQ324" s="7">
        <v>134.32</v>
      </c>
      <c r="AR324" s="7" t="s">
        <v>191</v>
      </c>
      <c r="AS324" s="5" t="s">
        <v>971</v>
      </c>
      <c r="AT324" s="5"/>
    </row>
    <row r="325" spans="1:46" ht="19.5" x14ac:dyDescent="0.55000000000000004">
      <c r="A325" s="5"/>
      <c r="B325" s="21">
        <v>303061</v>
      </c>
      <c r="C325" s="5" t="s">
        <v>1937</v>
      </c>
      <c r="D325" s="5" t="s">
        <v>1938</v>
      </c>
      <c r="E325" s="5" t="s">
        <v>153</v>
      </c>
      <c r="F325" s="5" t="s">
        <v>1893</v>
      </c>
      <c r="G325" s="5" t="s">
        <v>1901</v>
      </c>
      <c r="H325" s="11">
        <v>45159</v>
      </c>
      <c r="I325" s="11">
        <v>33976</v>
      </c>
      <c r="J325" s="11" t="s">
        <v>1939</v>
      </c>
      <c r="K325" s="11" t="s">
        <v>1940</v>
      </c>
      <c r="L325" s="5">
        <v>1</v>
      </c>
      <c r="M325" s="5">
        <v>2</v>
      </c>
      <c r="N325" s="7">
        <v>200</v>
      </c>
      <c r="O325" s="5">
        <v>26</v>
      </c>
      <c r="P325" s="7">
        <v>200</v>
      </c>
      <c r="Q325" s="5">
        <v>0</v>
      </c>
      <c r="R325" s="5">
        <v>0</v>
      </c>
      <c r="S325" s="9">
        <v>12</v>
      </c>
      <c r="T325" s="7">
        <v>17.309999999999999</v>
      </c>
      <c r="U325" s="9">
        <v>0</v>
      </c>
      <c r="V325" s="7"/>
      <c r="W325" s="9">
        <v>0</v>
      </c>
      <c r="X325" s="7">
        <v>0</v>
      </c>
      <c r="Y325" s="9">
        <v>0</v>
      </c>
      <c r="Z325" s="7">
        <v>0</v>
      </c>
      <c r="AA325" s="7">
        <v>10</v>
      </c>
      <c r="AB325" s="7">
        <v>10</v>
      </c>
      <c r="AC325" s="7"/>
      <c r="AD325" s="7"/>
      <c r="AE325" s="7">
        <v>3</v>
      </c>
      <c r="AF325" s="7"/>
      <c r="AG325" s="7"/>
      <c r="AH325" s="7"/>
      <c r="AI325" s="7"/>
      <c r="AJ325" s="7"/>
      <c r="AK325" s="7">
        <v>240.31</v>
      </c>
      <c r="AL325" s="7"/>
      <c r="AM325" s="7"/>
      <c r="AN325" s="7">
        <v>1</v>
      </c>
      <c r="AO325" s="7">
        <v>103</v>
      </c>
      <c r="AP325" s="7">
        <v>4.8099999999999996</v>
      </c>
      <c r="AQ325" s="7">
        <v>131.5</v>
      </c>
      <c r="AR325" s="7" t="s">
        <v>191</v>
      </c>
      <c r="AS325" s="5" t="s">
        <v>1053</v>
      </c>
      <c r="AT325" s="5"/>
    </row>
    <row r="326" spans="1:46" ht="19.5" x14ac:dyDescent="0.55000000000000004">
      <c r="A326" s="5"/>
      <c r="B326" s="21">
        <v>303062</v>
      </c>
      <c r="C326" s="5" t="s">
        <v>1942</v>
      </c>
      <c r="D326" s="5" t="s">
        <v>1943</v>
      </c>
      <c r="E326" s="5" t="s">
        <v>153</v>
      </c>
      <c r="F326" s="5" t="s">
        <v>1893</v>
      </c>
      <c r="G326" s="5" t="s">
        <v>1901</v>
      </c>
      <c r="H326" s="11">
        <v>45159</v>
      </c>
      <c r="I326" s="11">
        <v>38217</v>
      </c>
      <c r="J326" s="11" t="s">
        <v>1944</v>
      </c>
      <c r="K326" s="11" t="s">
        <v>1945</v>
      </c>
      <c r="L326" s="5">
        <v>1</v>
      </c>
      <c r="M326" s="5"/>
      <c r="N326" s="7">
        <v>200</v>
      </c>
      <c r="O326" s="5">
        <v>25.5</v>
      </c>
      <c r="P326" s="7">
        <v>196.16</v>
      </c>
      <c r="Q326" s="5">
        <v>0.5</v>
      </c>
      <c r="R326" s="5">
        <v>0</v>
      </c>
      <c r="S326" s="9">
        <v>10</v>
      </c>
      <c r="T326" s="7">
        <v>14.42</v>
      </c>
      <c r="U326" s="9">
        <v>0</v>
      </c>
      <c r="V326" s="7"/>
      <c r="W326" s="9">
        <v>0</v>
      </c>
      <c r="X326" s="7">
        <v>0</v>
      </c>
      <c r="Y326" s="9">
        <v>0</v>
      </c>
      <c r="Z326" s="7">
        <v>0</v>
      </c>
      <c r="AA326" s="7">
        <v>10</v>
      </c>
      <c r="AB326" s="7">
        <v>9.81</v>
      </c>
      <c r="AC326" s="7"/>
      <c r="AD326" s="7"/>
      <c r="AE326" s="7">
        <v>2.5</v>
      </c>
      <c r="AF326" s="7"/>
      <c r="AG326" s="7"/>
      <c r="AH326" s="7"/>
      <c r="AI326" s="7"/>
      <c r="AJ326" s="7"/>
      <c r="AK326" s="7">
        <v>232.89</v>
      </c>
      <c r="AL326" s="7"/>
      <c r="AM326" s="7"/>
      <c r="AN326" s="7">
        <v>1</v>
      </c>
      <c r="AO326" s="7">
        <v>98.65</v>
      </c>
      <c r="AP326" s="7">
        <v>4.66</v>
      </c>
      <c r="AQ326" s="7">
        <v>128.58000000000001</v>
      </c>
      <c r="AR326" s="7" t="s">
        <v>182</v>
      </c>
      <c r="AS326" s="5" t="s">
        <v>142</v>
      </c>
      <c r="AT326" s="5"/>
    </row>
    <row r="327" spans="1:46" ht="19.5" x14ac:dyDescent="0.55000000000000004">
      <c r="A327" s="5"/>
      <c r="B327" s="21">
        <v>303063</v>
      </c>
      <c r="C327" s="5" t="s">
        <v>1947</v>
      </c>
      <c r="D327" s="5" t="s">
        <v>1948</v>
      </c>
      <c r="E327" s="5" t="s">
        <v>153</v>
      </c>
      <c r="F327" s="5" t="s">
        <v>1893</v>
      </c>
      <c r="G327" s="5" t="s">
        <v>1901</v>
      </c>
      <c r="H327" s="11">
        <v>45159</v>
      </c>
      <c r="I327" s="11">
        <v>36189</v>
      </c>
      <c r="J327" s="11" t="s">
        <v>1949</v>
      </c>
      <c r="K327" s="11" t="s">
        <v>1950</v>
      </c>
      <c r="L327" s="5">
        <v>1</v>
      </c>
      <c r="M327" s="5">
        <v>1</v>
      </c>
      <c r="N327" s="7">
        <v>200</v>
      </c>
      <c r="O327" s="5">
        <v>26</v>
      </c>
      <c r="P327" s="7">
        <v>200</v>
      </c>
      <c r="Q327" s="5">
        <v>0</v>
      </c>
      <c r="R327" s="5">
        <v>0</v>
      </c>
      <c r="S327" s="9">
        <v>12</v>
      </c>
      <c r="T327" s="7">
        <v>17.309999999999999</v>
      </c>
      <c r="U327" s="9">
        <v>0</v>
      </c>
      <c r="V327" s="7"/>
      <c r="W327" s="9">
        <v>0</v>
      </c>
      <c r="X327" s="7">
        <v>0</v>
      </c>
      <c r="Y327" s="9">
        <v>0</v>
      </c>
      <c r="Z327" s="7">
        <v>0</v>
      </c>
      <c r="AA327" s="7">
        <v>10</v>
      </c>
      <c r="AB327" s="7">
        <v>10</v>
      </c>
      <c r="AC327" s="7"/>
      <c r="AD327" s="7"/>
      <c r="AE327" s="7">
        <v>3</v>
      </c>
      <c r="AF327" s="7"/>
      <c r="AG327" s="7"/>
      <c r="AH327" s="7"/>
      <c r="AI327" s="7"/>
      <c r="AJ327" s="7"/>
      <c r="AK327" s="7">
        <v>240.31</v>
      </c>
      <c r="AL327" s="7"/>
      <c r="AM327" s="7"/>
      <c r="AN327" s="7">
        <v>1</v>
      </c>
      <c r="AO327" s="7">
        <v>103</v>
      </c>
      <c r="AP327" s="7">
        <v>4.8099999999999996</v>
      </c>
      <c r="AQ327" s="7">
        <v>131.5</v>
      </c>
      <c r="AR327" s="7" t="s">
        <v>191</v>
      </c>
      <c r="AS327" s="5" t="s">
        <v>1053</v>
      </c>
      <c r="AT327" s="5"/>
    </row>
    <row r="328" spans="1:46" ht="19.5" x14ac:dyDescent="0.55000000000000004">
      <c r="A328" s="5"/>
      <c r="B328" s="21">
        <v>303064</v>
      </c>
      <c r="C328" s="5" t="s">
        <v>1952</v>
      </c>
      <c r="D328" s="5" t="s">
        <v>1953</v>
      </c>
      <c r="E328" s="5" t="s">
        <v>153</v>
      </c>
      <c r="F328" s="5" t="s">
        <v>1893</v>
      </c>
      <c r="G328" s="5" t="s">
        <v>1901</v>
      </c>
      <c r="H328" s="11">
        <v>45159</v>
      </c>
      <c r="I328" s="11">
        <v>32266</v>
      </c>
      <c r="J328" s="11" t="s">
        <v>1954</v>
      </c>
      <c r="K328" s="11" t="s">
        <v>1955</v>
      </c>
      <c r="L328" s="5">
        <v>1</v>
      </c>
      <c r="M328" s="5">
        <v>2</v>
      </c>
      <c r="N328" s="7">
        <v>200</v>
      </c>
      <c r="O328" s="5">
        <v>26</v>
      </c>
      <c r="P328" s="7">
        <v>200</v>
      </c>
      <c r="Q328" s="5">
        <v>0</v>
      </c>
      <c r="R328" s="5">
        <v>0</v>
      </c>
      <c r="S328" s="9">
        <v>12</v>
      </c>
      <c r="T328" s="7">
        <v>17.309999999999999</v>
      </c>
      <c r="U328" s="9">
        <v>0</v>
      </c>
      <c r="V328" s="7"/>
      <c r="W328" s="9">
        <v>0</v>
      </c>
      <c r="X328" s="7">
        <v>0</v>
      </c>
      <c r="Y328" s="9">
        <v>0</v>
      </c>
      <c r="Z328" s="7">
        <v>0</v>
      </c>
      <c r="AA328" s="7">
        <v>10</v>
      </c>
      <c r="AB328" s="7">
        <v>10</v>
      </c>
      <c r="AC328" s="7"/>
      <c r="AD328" s="7"/>
      <c r="AE328" s="7">
        <v>3</v>
      </c>
      <c r="AF328" s="7"/>
      <c r="AG328" s="7"/>
      <c r="AH328" s="7"/>
      <c r="AI328" s="7"/>
      <c r="AJ328" s="7"/>
      <c r="AK328" s="7">
        <v>240.31</v>
      </c>
      <c r="AL328" s="7"/>
      <c r="AM328" s="7"/>
      <c r="AN328" s="7">
        <v>1</v>
      </c>
      <c r="AO328" s="7">
        <v>103</v>
      </c>
      <c r="AP328" s="7">
        <v>4.8099999999999996</v>
      </c>
      <c r="AQ328" s="7">
        <v>131.5</v>
      </c>
      <c r="AR328" s="7" t="s">
        <v>191</v>
      </c>
      <c r="AS328" s="5" t="s">
        <v>1053</v>
      </c>
      <c r="AT328" s="5"/>
    </row>
    <row r="329" spans="1:46" ht="19.5" x14ac:dyDescent="0.55000000000000004">
      <c r="A329" s="5"/>
      <c r="B329" s="21">
        <v>303065</v>
      </c>
      <c r="C329" s="5" t="s">
        <v>1957</v>
      </c>
      <c r="D329" s="5" t="s">
        <v>1958</v>
      </c>
      <c r="E329" s="5" t="s">
        <v>153</v>
      </c>
      <c r="F329" s="5" t="s">
        <v>1893</v>
      </c>
      <c r="G329" s="5" t="s">
        <v>1901</v>
      </c>
      <c r="H329" s="11">
        <v>45159</v>
      </c>
      <c r="I329" s="11">
        <v>38291</v>
      </c>
      <c r="J329" s="11" t="s">
        <v>1959</v>
      </c>
      <c r="K329" s="11" t="s">
        <v>1960</v>
      </c>
      <c r="L329" s="5"/>
      <c r="M329" s="5"/>
      <c r="N329" s="7">
        <v>200</v>
      </c>
      <c r="O329" s="5">
        <v>22</v>
      </c>
      <c r="P329" s="7">
        <v>169.23</v>
      </c>
      <c r="Q329" s="5">
        <v>4</v>
      </c>
      <c r="R329" s="5">
        <v>0</v>
      </c>
      <c r="S329" s="9">
        <v>8</v>
      </c>
      <c r="T329" s="7">
        <v>11.54</v>
      </c>
      <c r="U329" s="9">
        <v>0</v>
      </c>
      <c r="V329" s="7"/>
      <c r="W329" s="9">
        <v>0</v>
      </c>
      <c r="X329" s="7">
        <v>0</v>
      </c>
      <c r="Y329" s="9">
        <v>0</v>
      </c>
      <c r="Z329" s="7">
        <v>0</v>
      </c>
      <c r="AA329" s="7">
        <v>10</v>
      </c>
      <c r="AB329" s="7">
        <v>8.4600000000000009</v>
      </c>
      <c r="AC329" s="7"/>
      <c r="AD329" s="7"/>
      <c r="AE329" s="7">
        <v>2</v>
      </c>
      <c r="AF329" s="7"/>
      <c r="AG329" s="7"/>
      <c r="AH329" s="7"/>
      <c r="AI329" s="7"/>
      <c r="AJ329" s="7"/>
      <c r="AK329" s="7">
        <v>201.23</v>
      </c>
      <c r="AL329" s="7"/>
      <c r="AM329" s="7"/>
      <c r="AN329" s="7">
        <v>1</v>
      </c>
      <c r="AO329" s="7">
        <v>86.61</v>
      </c>
      <c r="AP329" s="7">
        <v>4.0199999999999996</v>
      </c>
      <c r="AQ329" s="7">
        <v>109.6</v>
      </c>
      <c r="AR329" s="7" t="s">
        <v>1243</v>
      </c>
      <c r="AS329" s="5" t="s">
        <v>183</v>
      </c>
      <c r="AT329" s="5"/>
    </row>
    <row r="330" spans="1:46" ht="19.5" x14ac:dyDescent="0.55000000000000004">
      <c r="A330" s="5"/>
      <c r="B330" s="21">
        <v>303068</v>
      </c>
      <c r="C330" s="5" t="s">
        <v>1962</v>
      </c>
      <c r="D330" s="5" t="s">
        <v>1963</v>
      </c>
      <c r="E330" s="5" t="s">
        <v>136</v>
      </c>
      <c r="F330" s="5" t="s">
        <v>1893</v>
      </c>
      <c r="G330" s="5" t="s">
        <v>1964</v>
      </c>
      <c r="H330" s="11">
        <v>45167</v>
      </c>
      <c r="I330" s="11">
        <v>33069</v>
      </c>
      <c r="J330" s="11" t="s">
        <v>1965</v>
      </c>
      <c r="K330" s="11" t="s">
        <v>1966</v>
      </c>
      <c r="L330" s="5">
        <v>1</v>
      </c>
      <c r="M330" s="5">
        <v>2</v>
      </c>
      <c r="N330" s="7">
        <v>210</v>
      </c>
      <c r="O330" s="5">
        <v>13</v>
      </c>
      <c r="P330" s="7">
        <v>105</v>
      </c>
      <c r="Q330" s="5">
        <v>13</v>
      </c>
      <c r="R330" s="5">
        <v>0</v>
      </c>
      <c r="S330" s="9">
        <v>0</v>
      </c>
      <c r="T330" s="7"/>
      <c r="U330" s="9">
        <v>0</v>
      </c>
      <c r="V330" s="7"/>
      <c r="W330" s="9">
        <v>0</v>
      </c>
      <c r="X330" s="7">
        <v>0</v>
      </c>
      <c r="Y330" s="9">
        <v>0</v>
      </c>
      <c r="Z330" s="7">
        <v>0</v>
      </c>
      <c r="AA330" s="7">
        <v>10</v>
      </c>
      <c r="AB330" s="7">
        <v>5</v>
      </c>
      <c r="AC330" s="7"/>
      <c r="AD330" s="7"/>
      <c r="AE330" s="7"/>
      <c r="AF330" s="7"/>
      <c r="AG330" s="7"/>
      <c r="AH330" s="7"/>
      <c r="AI330" s="7"/>
      <c r="AJ330" s="7"/>
      <c r="AK330" s="7">
        <v>120</v>
      </c>
      <c r="AL330" s="7"/>
      <c r="AM330" s="7"/>
      <c r="AN330" s="7"/>
      <c r="AO330" s="7">
        <v>8.08</v>
      </c>
      <c r="AP330" s="7">
        <v>2.4</v>
      </c>
      <c r="AQ330" s="7">
        <v>109.52</v>
      </c>
      <c r="AR330" s="7" t="s">
        <v>1243</v>
      </c>
      <c r="AS330" s="5" t="s">
        <v>1967</v>
      </c>
      <c r="AT330" s="5"/>
    </row>
    <row r="331" spans="1:46" ht="19.5" x14ac:dyDescent="0.55000000000000004">
      <c r="A331" s="5"/>
      <c r="B331" s="21">
        <v>303069</v>
      </c>
      <c r="C331" s="5" t="s">
        <v>1969</v>
      </c>
      <c r="D331" s="5" t="s">
        <v>1970</v>
      </c>
      <c r="E331" s="5" t="s">
        <v>153</v>
      </c>
      <c r="F331" s="5" t="s">
        <v>1893</v>
      </c>
      <c r="G331" s="5" t="s">
        <v>1901</v>
      </c>
      <c r="H331" s="11">
        <v>45168</v>
      </c>
      <c r="I331" s="11">
        <v>30492</v>
      </c>
      <c r="J331" s="11" t="s">
        <v>1971</v>
      </c>
      <c r="K331" s="11" t="s">
        <v>1972</v>
      </c>
      <c r="L331" s="5">
        <v>1</v>
      </c>
      <c r="M331" s="5">
        <v>2</v>
      </c>
      <c r="N331" s="7">
        <v>200</v>
      </c>
      <c r="O331" s="5">
        <v>25.5</v>
      </c>
      <c r="P331" s="7">
        <v>196.16</v>
      </c>
      <c r="Q331" s="5">
        <v>0.5</v>
      </c>
      <c r="R331" s="5">
        <v>0</v>
      </c>
      <c r="S331" s="9">
        <v>16</v>
      </c>
      <c r="T331" s="7">
        <v>23.08</v>
      </c>
      <c r="U331" s="9">
        <v>0</v>
      </c>
      <c r="V331" s="7"/>
      <c r="W331" s="9">
        <v>0</v>
      </c>
      <c r="X331" s="7">
        <v>0</v>
      </c>
      <c r="Y331" s="9">
        <v>0</v>
      </c>
      <c r="Z331" s="7">
        <v>0</v>
      </c>
      <c r="AA331" s="7">
        <v>10</v>
      </c>
      <c r="AB331" s="7">
        <v>9.81</v>
      </c>
      <c r="AC331" s="7"/>
      <c r="AD331" s="7"/>
      <c r="AE331" s="7">
        <v>4</v>
      </c>
      <c r="AF331" s="7"/>
      <c r="AG331" s="7"/>
      <c r="AH331" s="7"/>
      <c r="AI331" s="7"/>
      <c r="AJ331" s="7"/>
      <c r="AK331" s="7">
        <v>243.05</v>
      </c>
      <c r="AL331" s="7"/>
      <c r="AM331" s="7"/>
      <c r="AN331" s="7">
        <v>1</v>
      </c>
      <c r="AO331" s="7">
        <v>100.15</v>
      </c>
      <c r="AP331" s="7">
        <v>4.8600000000000003</v>
      </c>
      <c r="AQ331" s="7">
        <v>137.04</v>
      </c>
      <c r="AR331" s="7" t="s">
        <v>191</v>
      </c>
      <c r="AS331" s="5" t="s">
        <v>454</v>
      </c>
      <c r="AT331" s="5"/>
    </row>
    <row r="332" spans="1:46" ht="19.5" x14ac:dyDescent="0.55000000000000004">
      <c r="A332" s="5"/>
      <c r="B332" s="21">
        <v>303070</v>
      </c>
      <c r="C332" s="5" t="s">
        <v>1974</v>
      </c>
      <c r="D332" s="5" t="s">
        <v>1975</v>
      </c>
      <c r="E332" s="5" t="s">
        <v>136</v>
      </c>
      <c r="F332" s="5" t="s">
        <v>1893</v>
      </c>
      <c r="G332" s="5" t="s">
        <v>1894</v>
      </c>
      <c r="H332" s="11">
        <v>45170</v>
      </c>
      <c r="I332" s="11">
        <v>33582</v>
      </c>
      <c r="J332" s="11" t="s">
        <v>1976</v>
      </c>
      <c r="K332" s="11" t="s">
        <v>1977</v>
      </c>
      <c r="L332" s="5">
        <v>1</v>
      </c>
      <c r="M332" s="5">
        <v>2</v>
      </c>
      <c r="N332" s="7">
        <v>210</v>
      </c>
      <c r="O332" s="5">
        <v>26</v>
      </c>
      <c r="P332" s="7">
        <v>210</v>
      </c>
      <c r="Q332" s="5">
        <v>0</v>
      </c>
      <c r="R332" s="5">
        <v>0</v>
      </c>
      <c r="S332" s="9">
        <v>14</v>
      </c>
      <c r="T332" s="7">
        <v>21.2</v>
      </c>
      <c r="U332" s="9">
        <v>0</v>
      </c>
      <c r="V332" s="7"/>
      <c r="W332" s="9">
        <v>0</v>
      </c>
      <c r="X332" s="7">
        <v>0</v>
      </c>
      <c r="Y332" s="9">
        <v>0</v>
      </c>
      <c r="Z332" s="7">
        <v>0</v>
      </c>
      <c r="AA332" s="7">
        <v>10</v>
      </c>
      <c r="AB332" s="7">
        <v>10</v>
      </c>
      <c r="AC332" s="7"/>
      <c r="AD332" s="7"/>
      <c r="AE332" s="7">
        <v>3.5</v>
      </c>
      <c r="AF332" s="7"/>
      <c r="AG332" s="7"/>
      <c r="AH332" s="7"/>
      <c r="AI332" s="7"/>
      <c r="AJ332" s="7"/>
      <c r="AK332" s="7">
        <v>254.7</v>
      </c>
      <c r="AL332" s="7"/>
      <c r="AM332" s="7"/>
      <c r="AN332" s="7">
        <v>1</v>
      </c>
      <c r="AO332" s="7">
        <v>108.5</v>
      </c>
      <c r="AP332" s="7">
        <v>5.09</v>
      </c>
      <c r="AQ332" s="7">
        <v>140.11000000000001</v>
      </c>
      <c r="AR332" s="7" t="s">
        <v>158</v>
      </c>
      <c r="AS332" s="5" t="s">
        <v>1978</v>
      </c>
      <c r="AT332" s="5"/>
    </row>
    <row r="333" spans="1:46" ht="19.5" x14ac:dyDescent="0.55000000000000004">
      <c r="A333" s="5"/>
      <c r="B333" s="21">
        <v>303071</v>
      </c>
      <c r="C333" s="5" t="s">
        <v>1980</v>
      </c>
      <c r="D333" s="5" t="s">
        <v>1981</v>
      </c>
      <c r="E333" s="5" t="s">
        <v>153</v>
      </c>
      <c r="F333" s="5" t="s">
        <v>1893</v>
      </c>
      <c r="G333" s="5" t="s">
        <v>1901</v>
      </c>
      <c r="H333" s="11">
        <v>45173</v>
      </c>
      <c r="I333" s="11">
        <v>32178</v>
      </c>
      <c r="J333" s="11" t="s">
        <v>1982</v>
      </c>
      <c r="K333" s="11" t="s">
        <v>1983</v>
      </c>
      <c r="L333" s="5">
        <v>1</v>
      </c>
      <c r="M333" s="5">
        <v>2</v>
      </c>
      <c r="N333" s="7">
        <v>200</v>
      </c>
      <c r="O333" s="5">
        <v>26</v>
      </c>
      <c r="P333" s="7">
        <v>200</v>
      </c>
      <c r="Q333" s="5">
        <v>0</v>
      </c>
      <c r="R333" s="5">
        <v>0</v>
      </c>
      <c r="S333" s="9">
        <v>14</v>
      </c>
      <c r="T333" s="7">
        <v>20.190000000000001</v>
      </c>
      <c r="U333" s="9">
        <v>0</v>
      </c>
      <c r="V333" s="7"/>
      <c r="W333" s="9">
        <v>0</v>
      </c>
      <c r="X333" s="7">
        <v>0</v>
      </c>
      <c r="Y333" s="9">
        <v>0</v>
      </c>
      <c r="Z333" s="7">
        <v>0</v>
      </c>
      <c r="AA333" s="7">
        <v>10</v>
      </c>
      <c r="AB333" s="7">
        <v>10</v>
      </c>
      <c r="AC333" s="7"/>
      <c r="AD333" s="7"/>
      <c r="AE333" s="7">
        <v>3.5</v>
      </c>
      <c r="AF333" s="7"/>
      <c r="AG333" s="7"/>
      <c r="AH333" s="7"/>
      <c r="AI333" s="7"/>
      <c r="AJ333" s="7"/>
      <c r="AK333" s="7">
        <v>243.69</v>
      </c>
      <c r="AL333" s="7"/>
      <c r="AM333" s="7"/>
      <c r="AN333" s="7">
        <v>1</v>
      </c>
      <c r="AO333" s="7">
        <v>103.5</v>
      </c>
      <c r="AP333" s="7">
        <v>4.87</v>
      </c>
      <c r="AQ333" s="7">
        <v>134.32</v>
      </c>
      <c r="AR333" s="7" t="s">
        <v>191</v>
      </c>
      <c r="AS333" s="5" t="s">
        <v>971</v>
      </c>
      <c r="AT333" s="5"/>
    </row>
    <row r="334" spans="1:46" ht="19.5" x14ac:dyDescent="0.55000000000000004">
      <c r="A334" s="5"/>
      <c r="B334" s="21">
        <v>303072</v>
      </c>
      <c r="C334" s="5" t="s">
        <v>1985</v>
      </c>
      <c r="D334" s="5" t="s">
        <v>1986</v>
      </c>
      <c r="E334" s="5" t="s">
        <v>153</v>
      </c>
      <c r="F334" s="5" t="s">
        <v>1893</v>
      </c>
      <c r="G334" s="5" t="s">
        <v>1901</v>
      </c>
      <c r="H334" s="11">
        <v>45173</v>
      </c>
      <c r="I334" s="11">
        <v>33060</v>
      </c>
      <c r="J334" s="11" t="s">
        <v>1987</v>
      </c>
      <c r="K334" s="11" t="s">
        <v>1988</v>
      </c>
      <c r="L334" s="5"/>
      <c r="M334" s="5"/>
      <c r="N334" s="7">
        <v>200</v>
      </c>
      <c r="O334" s="5">
        <v>26</v>
      </c>
      <c r="P334" s="7">
        <v>200</v>
      </c>
      <c r="Q334" s="5">
        <v>0</v>
      </c>
      <c r="R334" s="5">
        <v>0</v>
      </c>
      <c r="S334" s="9">
        <v>14</v>
      </c>
      <c r="T334" s="7">
        <v>20.190000000000001</v>
      </c>
      <c r="U334" s="9">
        <v>0</v>
      </c>
      <c r="V334" s="7"/>
      <c r="W334" s="9">
        <v>0</v>
      </c>
      <c r="X334" s="7">
        <v>0</v>
      </c>
      <c r="Y334" s="9">
        <v>0</v>
      </c>
      <c r="Z334" s="7">
        <v>0</v>
      </c>
      <c r="AA334" s="7">
        <v>10</v>
      </c>
      <c r="AB334" s="7">
        <v>10</v>
      </c>
      <c r="AC334" s="7"/>
      <c r="AD334" s="7"/>
      <c r="AE334" s="7">
        <v>3.5</v>
      </c>
      <c r="AF334" s="7"/>
      <c r="AG334" s="7"/>
      <c r="AH334" s="7"/>
      <c r="AI334" s="7"/>
      <c r="AJ334" s="7"/>
      <c r="AK334" s="7">
        <v>243.69</v>
      </c>
      <c r="AL334" s="7"/>
      <c r="AM334" s="7"/>
      <c r="AN334" s="7">
        <v>1</v>
      </c>
      <c r="AO334" s="7">
        <v>103.5</v>
      </c>
      <c r="AP334" s="7">
        <v>4.87</v>
      </c>
      <c r="AQ334" s="7">
        <v>134.32</v>
      </c>
      <c r="AR334" s="7" t="s">
        <v>191</v>
      </c>
      <c r="AS334" s="5" t="s">
        <v>971</v>
      </c>
      <c r="AT334" s="5"/>
    </row>
    <row r="335" spans="1:46" ht="19.5" x14ac:dyDescent="0.55000000000000004">
      <c r="A335" s="5"/>
      <c r="B335" s="21">
        <v>303073</v>
      </c>
      <c r="C335" s="5" t="s">
        <v>1990</v>
      </c>
      <c r="D335" s="5" t="s">
        <v>1991</v>
      </c>
      <c r="E335" s="5" t="s">
        <v>136</v>
      </c>
      <c r="F335" s="5" t="s">
        <v>1893</v>
      </c>
      <c r="G335" s="5" t="s">
        <v>1901</v>
      </c>
      <c r="H335" s="11">
        <v>45174</v>
      </c>
      <c r="I335" s="11">
        <v>33517</v>
      </c>
      <c r="J335" s="11" t="s">
        <v>1992</v>
      </c>
      <c r="K335" s="11" t="s">
        <v>1993</v>
      </c>
      <c r="L335" s="5">
        <v>1</v>
      </c>
      <c r="M335" s="5">
        <v>3</v>
      </c>
      <c r="N335" s="7">
        <v>210</v>
      </c>
      <c r="O335" s="5">
        <v>25.5</v>
      </c>
      <c r="P335" s="7">
        <v>205.96</v>
      </c>
      <c r="Q335" s="5">
        <v>0.5</v>
      </c>
      <c r="R335" s="5">
        <v>0</v>
      </c>
      <c r="S335" s="9">
        <v>12</v>
      </c>
      <c r="T335" s="7">
        <v>18.170000000000002</v>
      </c>
      <c r="U335" s="9">
        <v>0</v>
      </c>
      <c r="V335" s="7"/>
      <c r="W335" s="9">
        <v>0</v>
      </c>
      <c r="X335" s="7">
        <v>0</v>
      </c>
      <c r="Y335" s="9">
        <v>0</v>
      </c>
      <c r="Z335" s="7">
        <v>0</v>
      </c>
      <c r="AA335" s="7">
        <v>10</v>
      </c>
      <c r="AB335" s="7">
        <v>9.81</v>
      </c>
      <c r="AC335" s="7"/>
      <c r="AD335" s="7"/>
      <c r="AE335" s="7">
        <v>3</v>
      </c>
      <c r="AF335" s="7"/>
      <c r="AG335" s="7"/>
      <c r="AH335" s="7"/>
      <c r="AI335" s="7"/>
      <c r="AJ335" s="7"/>
      <c r="AK335" s="7">
        <v>246.94</v>
      </c>
      <c r="AL335" s="7"/>
      <c r="AM335" s="7"/>
      <c r="AN335" s="7">
        <v>1</v>
      </c>
      <c r="AO335" s="7">
        <v>103.96</v>
      </c>
      <c r="AP335" s="7">
        <v>4.9400000000000004</v>
      </c>
      <c r="AQ335" s="7">
        <v>137.04</v>
      </c>
      <c r="AR335" s="7" t="s">
        <v>191</v>
      </c>
      <c r="AS335" s="5" t="s">
        <v>454</v>
      </c>
      <c r="AT335" s="5"/>
    </row>
    <row r="336" spans="1:46" ht="19.5" x14ac:dyDescent="0.55000000000000004">
      <c r="A336" s="5"/>
      <c r="B336" s="21">
        <v>303079</v>
      </c>
      <c r="C336" s="5" t="s">
        <v>1995</v>
      </c>
      <c r="D336" s="5" t="s">
        <v>1996</v>
      </c>
      <c r="E336" s="5" t="s">
        <v>136</v>
      </c>
      <c r="F336" s="5" t="s">
        <v>154</v>
      </c>
      <c r="G336" s="5" t="s">
        <v>256</v>
      </c>
      <c r="H336" s="11">
        <v>45182</v>
      </c>
      <c r="I336" s="11">
        <v>33518</v>
      </c>
      <c r="J336" s="11" t="s">
        <v>1997</v>
      </c>
      <c r="K336" s="11" t="s">
        <v>1998</v>
      </c>
      <c r="L336" s="5">
        <v>1</v>
      </c>
      <c r="M336" s="5"/>
      <c r="N336" s="7">
        <v>212</v>
      </c>
      <c r="O336" s="5">
        <v>25.5</v>
      </c>
      <c r="P336" s="7">
        <v>207.92</v>
      </c>
      <c r="Q336" s="5">
        <v>0</v>
      </c>
      <c r="R336" s="5">
        <v>0.5</v>
      </c>
      <c r="S336" s="9">
        <v>34</v>
      </c>
      <c r="T336" s="7">
        <v>51.98</v>
      </c>
      <c r="U336" s="9">
        <v>0</v>
      </c>
      <c r="V336" s="7"/>
      <c r="W336" s="9">
        <v>0</v>
      </c>
      <c r="X336" s="7">
        <v>0</v>
      </c>
      <c r="Y336" s="9">
        <v>0</v>
      </c>
      <c r="Z336" s="7">
        <v>0</v>
      </c>
      <c r="AA336" s="7">
        <v>10</v>
      </c>
      <c r="AB336" s="7">
        <v>5</v>
      </c>
      <c r="AC336" s="7"/>
      <c r="AD336" s="7"/>
      <c r="AE336" s="7">
        <v>8.5</v>
      </c>
      <c r="AF336" s="7"/>
      <c r="AG336" s="7"/>
      <c r="AH336" s="7"/>
      <c r="AI336" s="7"/>
      <c r="AJ336" s="7"/>
      <c r="AK336" s="7">
        <v>283.39999999999998</v>
      </c>
      <c r="AL336" s="7"/>
      <c r="AM336" s="7"/>
      <c r="AN336" s="7">
        <v>1</v>
      </c>
      <c r="AO336" s="7">
        <v>111</v>
      </c>
      <c r="AP336" s="7">
        <v>5.67</v>
      </c>
      <c r="AQ336" s="7">
        <v>165.73</v>
      </c>
      <c r="AR336" s="7" t="s">
        <v>166</v>
      </c>
      <c r="AS336" s="5" t="s">
        <v>398</v>
      </c>
      <c r="AT336" s="5"/>
    </row>
    <row r="337" spans="1:46" ht="19.5" x14ac:dyDescent="0.55000000000000004">
      <c r="A337" s="5"/>
      <c r="B337" s="21">
        <v>303081</v>
      </c>
      <c r="C337" s="5" t="s">
        <v>2000</v>
      </c>
      <c r="D337" s="5" t="s">
        <v>2001</v>
      </c>
      <c r="E337" s="5" t="s">
        <v>153</v>
      </c>
      <c r="F337" s="5" t="s">
        <v>1248</v>
      </c>
      <c r="G337" s="5" t="s">
        <v>155</v>
      </c>
      <c r="H337" s="11">
        <v>45182</v>
      </c>
      <c r="I337" s="11">
        <v>32032</v>
      </c>
      <c r="J337" s="11" t="s">
        <v>2002</v>
      </c>
      <c r="K337" s="11" t="s">
        <v>2003</v>
      </c>
      <c r="L337" s="5">
        <v>1</v>
      </c>
      <c r="M337" s="5">
        <v>2</v>
      </c>
      <c r="N337" s="7">
        <v>200</v>
      </c>
      <c r="O337" s="5">
        <v>26</v>
      </c>
      <c r="P337" s="7">
        <v>200</v>
      </c>
      <c r="Q337" s="5">
        <v>0</v>
      </c>
      <c r="R337" s="5">
        <v>0</v>
      </c>
      <c r="S337" s="9">
        <v>34</v>
      </c>
      <c r="T337" s="7">
        <v>49.04</v>
      </c>
      <c r="U337" s="9">
        <v>0</v>
      </c>
      <c r="V337" s="7"/>
      <c r="W337" s="9">
        <v>0</v>
      </c>
      <c r="X337" s="7">
        <v>0</v>
      </c>
      <c r="Y337" s="9">
        <v>0</v>
      </c>
      <c r="Z337" s="7">
        <v>0</v>
      </c>
      <c r="AA337" s="7">
        <v>10</v>
      </c>
      <c r="AB337" s="7">
        <v>10</v>
      </c>
      <c r="AC337" s="7"/>
      <c r="AD337" s="7"/>
      <c r="AE337" s="7">
        <v>8.5</v>
      </c>
      <c r="AF337" s="7"/>
      <c r="AG337" s="7"/>
      <c r="AH337" s="7"/>
      <c r="AI337" s="7"/>
      <c r="AJ337" s="7"/>
      <c r="AK337" s="7">
        <v>277.54000000000002</v>
      </c>
      <c r="AL337" s="7"/>
      <c r="AM337" s="7"/>
      <c r="AN337" s="7">
        <v>1</v>
      </c>
      <c r="AO337" s="7">
        <v>105</v>
      </c>
      <c r="AP337" s="7">
        <v>5.55</v>
      </c>
      <c r="AQ337" s="7">
        <v>165.99</v>
      </c>
      <c r="AR337" s="7" t="s">
        <v>166</v>
      </c>
      <c r="AS337" s="5" t="s">
        <v>1251</v>
      </c>
      <c r="AT337" s="5"/>
    </row>
    <row r="338" spans="1:46" ht="19.5" x14ac:dyDescent="0.55000000000000004">
      <c r="A338" s="5"/>
      <c r="B338" s="21">
        <v>303083</v>
      </c>
      <c r="C338" s="5" t="s">
        <v>2005</v>
      </c>
      <c r="D338" s="5" t="s">
        <v>2006</v>
      </c>
      <c r="E338" s="5" t="s">
        <v>153</v>
      </c>
      <c r="F338" s="5" t="s">
        <v>1022</v>
      </c>
      <c r="G338" s="5" t="s">
        <v>155</v>
      </c>
      <c r="H338" s="11">
        <v>45182</v>
      </c>
      <c r="I338" s="11">
        <v>38436</v>
      </c>
      <c r="J338" s="11" t="s">
        <v>2007</v>
      </c>
      <c r="K338" s="11" t="s">
        <v>2008</v>
      </c>
      <c r="L338" s="5">
        <v>1</v>
      </c>
      <c r="M338" s="5">
        <v>1</v>
      </c>
      <c r="N338" s="7">
        <v>200</v>
      </c>
      <c r="O338" s="5">
        <v>24.5</v>
      </c>
      <c r="P338" s="7">
        <v>188.46</v>
      </c>
      <c r="Q338" s="5">
        <v>0</v>
      </c>
      <c r="R338" s="5">
        <v>1.5</v>
      </c>
      <c r="S338" s="9">
        <v>18</v>
      </c>
      <c r="T338" s="7">
        <v>25.96</v>
      </c>
      <c r="U338" s="9">
        <v>0</v>
      </c>
      <c r="V338" s="7"/>
      <c r="W338" s="9">
        <v>0</v>
      </c>
      <c r="X338" s="7">
        <v>0</v>
      </c>
      <c r="Y338" s="9">
        <v>0</v>
      </c>
      <c r="Z338" s="7">
        <v>0</v>
      </c>
      <c r="AA338" s="7">
        <v>10</v>
      </c>
      <c r="AB338" s="7"/>
      <c r="AC338" s="7"/>
      <c r="AD338" s="7"/>
      <c r="AE338" s="7">
        <v>4.5</v>
      </c>
      <c r="AF338" s="7"/>
      <c r="AG338" s="7"/>
      <c r="AH338" s="7"/>
      <c r="AI338" s="7"/>
      <c r="AJ338" s="7"/>
      <c r="AK338" s="7">
        <v>228.92</v>
      </c>
      <c r="AL338" s="7"/>
      <c r="AM338" s="7"/>
      <c r="AN338" s="7">
        <v>1</v>
      </c>
      <c r="AO338" s="7">
        <v>99.65</v>
      </c>
      <c r="AP338" s="7">
        <v>4.58</v>
      </c>
      <c r="AQ338" s="7">
        <v>123.69</v>
      </c>
      <c r="AR338" s="7" t="s">
        <v>182</v>
      </c>
      <c r="AS338" s="5" t="s">
        <v>2009</v>
      </c>
      <c r="AT338" s="5"/>
    </row>
    <row r="339" spans="1:46" ht="19.5" x14ac:dyDescent="0.55000000000000004">
      <c r="A339" s="5"/>
      <c r="B339" s="21">
        <v>303084</v>
      </c>
      <c r="C339" s="5" t="s">
        <v>2011</v>
      </c>
      <c r="D339" s="5" t="s">
        <v>2012</v>
      </c>
      <c r="E339" s="5" t="s">
        <v>153</v>
      </c>
      <c r="F339" s="5" t="s">
        <v>217</v>
      </c>
      <c r="G339" s="5" t="s">
        <v>218</v>
      </c>
      <c r="H339" s="11">
        <v>45182</v>
      </c>
      <c r="I339" s="11">
        <v>32163</v>
      </c>
      <c r="J339" s="11" t="s">
        <v>2013</v>
      </c>
      <c r="K339" s="11" t="s">
        <v>2014</v>
      </c>
      <c r="L339" s="5">
        <v>1</v>
      </c>
      <c r="M339" s="5">
        <v>2</v>
      </c>
      <c r="N339" s="7">
        <v>200</v>
      </c>
      <c r="O339" s="5">
        <v>26</v>
      </c>
      <c r="P339" s="7">
        <v>200</v>
      </c>
      <c r="Q339" s="5">
        <v>0</v>
      </c>
      <c r="R339" s="5">
        <v>0</v>
      </c>
      <c r="S339" s="9">
        <v>30</v>
      </c>
      <c r="T339" s="7">
        <v>43.27</v>
      </c>
      <c r="U339" s="9">
        <v>0</v>
      </c>
      <c r="V339" s="7"/>
      <c r="W339" s="9">
        <v>0</v>
      </c>
      <c r="X339" s="7">
        <v>0</v>
      </c>
      <c r="Y339" s="9">
        <v>0</v>
      </c>
      <c r="Z339" s="7">
        <v>0</v>
      </c>
      <c r="AA339" s="7">
        <v>10</v>
      </c>
      <c r="AB339" s="7">
        <v>10</v>
      </c>
      <c r="AC339" s="7"/>
      <c r="AD339" s="7"/>
      <c r="AE339" s="7">
        <v>7.5</v>
      </c>
      <c r="AF339" s="7"/>
      <c r="AG339" s="7"/>
      <c r="AH339" s="7"/>
      <c r="AI339" s="7"/>
      <c r="AJ339" s="7"/>
      <c r="AK339" s="7">
        <v>270.77</v>
      </c>
      <c r="AL339" s="7"/>
      <c r="AM339" s="7"/>
      <c r="AN339" s="7">
        <v>1</v>
      </c>
      <c r="AO339" s="7">
        <v>104</v>
      </c>
      <c r="AP339" s="7">
        <v>5.42</v>
      </c>
      <c r="AQ339" s="7">
        <v>160.35</v>
      </c>
      <c r="AR339" s="7" t="s">
        <v>166</v>
      </c>
      <c r="AS339" s="5" t="s">
        <v>1519</v>
      </c>
      <c r="AT339" s="5"/>
    </row>
    <row r="340" spans="1:46" ht="19.5" x14ac:dyDescent="0.55000000000000004">
      <c r="A340" s="5"/>
      <c r="B340" s="21">
        <v>303085</v>
      </c>
      <c r="C340" s="5" t="s">
        <v>2016</v>
      </c>
      <c r="D340" s="5" t="s">
        <v>2017</v>
      </c>
      <c r="E340" s="5" t="s">
        <v>136</v>
      </c>
      <c r="F340" s="5" t="s">
        <v>179</v>
      </c>
      <c r="G340" s="5" t="s">
        <v>155</v>
      </c>
      <c r="H340" s="11">
        <v>45182</v>
      </c>
      <c r="I340" s="11">
        <v>34890</v>
      </c>
      <c r="J340" s="11" t="s">
        <v>2018</v>
      </c>
      <c r="K340" s="11" t="s">
        <v>2019</v>
      </c>
      <c r="L340" s="5">
        <v>1</v>
      </c>
      <c r="M340" s="5">
        <v>2</v>
      </c>
      <c r="N340" s="7">
        <v>200</v>
      </c>
      <c r="O340" s="5">
        <v>26</v>
      </c>
      <c r="P340" s="7">
        <v>200</v>
      </c>
      <c r="Q340" s="5">
        <v>0</v>
      </c>
      <c r="R340" s="5">
        <v>0</v>
      </c>
      <c r="S340" s="9">
        <v>14</v>
      </c>
      <c r="T340" s="7">
        <v>20.190000000000001</v>
      </c>
      <c r="U340" s="9">
        <v>0</v>
      </c>
      <c r="V340" s="7"/>
      <c r="W340" s="9">
        <v>0</v>
      </c>
      <c r="X340" s="7">
        <v>0</v>
      </c>
      <c r="Y340" s="9">
        <v>0</v>
      </c>
      <c r="Z340" s="7">
        <v>0</v>
      </c>
      <c r="AA340" s="7">
        <v>10</v>
      </c>
      <c r="AB340" s="7">
        <v>10</v>
      </c>
      <c r="AC340" s="7"/>
      <c r="AD340" s="7"/>
      <c r="AE340" s="7">
        <v>3.5</v>
      </c>
      <c r="AF340" s="7"/>
      <c r="AG340" s="7"/>
      <c r="AH340" s="7"/>
      <c r="AI340" s="7"/>
      <c r="AJ340" s="7"/>
      <c r="AK340" s="7">
        <v>243.69</v>
      </c>
      <c r="AL340" s="7"/>
      <c r="AM340" s="7"/>
      <c r="AN340" s="7">
        <v>1</v>
      </c>
      <c r="AO340" s="7">
        <v>102.5</v>
      </c>
      <c r="AP340" s="7">
        <v>4.87</v>
      </c>
      <c r="AQ340" s="7">
        <v>135.32</v>
      </c>
      <c r="AR340" s="7" t="s">
        <v>191</v>
      </c>
      <c r="AS340" s="5" t="s">
        <v>1279</v>
      </c>
      <c r="AT340" s="5"/>
    </row>
    <row r="341" spans="1:46" ht="19.5" x14ac:dyDescent="0.55000000000000004">
      <c r="A341" s="5"/>
      <c r="B341" s="21">
        <v>303087</v>
      </c>
      <c r="C341" s="5" t="s">
        <v>2021</v>
      </c>
      <c r="D341" s="5" t="s">
        <v>2022</v>
      </c>
      <c r="E341" s="5" t="s">
        <v>153</v>
      </c>
      <c r="F341" s="5" t="s">
        <v>991</v>
      </c>
      <c r="G341" s="5" t="s">
        <v>155</v>
      </c>
      <c r="H341" s="11">
        <v>45183</v>
      </c>
      <c r="I341" s="11">
        <v>30170</v>
      </c>
      <c r="J341" s="11" t="s">
        <v>2023</v>
      </c>
      <c r="K341" s="11" t="s">
        <v>2024</v>
      </c>
      <c r="L341" s="5">
        <v>1</v>
      </c>
      <c r="M341" s="5">
        <v>2</v>
      </c>
      <c r="N341" s="7">
        <v>200</v>
      </c>
      <c r="O341" s="5">
        <v>25</v>
      </c>
      <c r="P341" s="7">
        <v>192.31</v>
      </c>
      <c r="Q341" s="5">
        <v>0</v>
      </c>
      <c r="R341" s="5">
        <v>0</v>
      </c>
      <c r="S341" s="9">
        <v>30</v>
      </c>
      <c r="T341" s="7">
        <v>43.27</v>
      </c>
      <c r="U341" s="9">
        <v>0</v>
      </c>
      <c r="V341" s="7"/>
      <c r="W341" s="9">
        <v>0</v>
      </c>
      <c r="X341" s="7">
        <v>0</v>
      </c>
      <c r="Y341" s="9">
        <v>0</v>
      </c>
      <c r="Z341" s="7">
        <v>0</v>
      </c>
      <c r="AA341" s="7">
        <v>10</v>
      </c>
      <c r="AB341" s="7">
        <v>9.6199999999999992</v>
      </c>
      <c r="AC341" s="7"/>
      <c r="AD341" s="7"/>
      <c r="AE341" s="7">
        <v>7.5</v>
      </c>
      <c r="AF341" s="7"/>
      <c r="AG341" s="7"/>
      <c r="AH341" s="7"/>
      <c r="AI341" s="7"/>
      <c r="AJ341" s="7"/>
      <c r="AK341" s="7">
        <v>262.7</v>
      </c>
      <c r="AL341" s="7"/>
      <c r="AM341" s="7"/>
      <c r="AN341" s="7">
        <v>1</v>
      </c>
      <c r="AO341" s="7">
        <v>96.31</v>
      </c>
      <c r="AP341" s="7">
        <v>5.25</v>
      </c>
      <c r="AQ341" s="7">
        <v>160.13999999999999</v>
      </c>
      <c r="AR341" s="7" t="s">
        <v>166</v>
      </c>
      <c r="AS341" s="5" t="s">
        <v>2025</v>
      </c>
      <c r="AT341" s="5"/>
    </row>
    <row r="342" spans="1:46" ht="19.5" x14ac:dyDescent="0.55000000000000004">
      <c r="A342" s="5"/>
      <c r="B342" s="21">
        <v>303092</v>
      </c>
      <c r="C342" s="5" t="s">
        <v>2027</v>
      </c>
      <c r="D342" s="5" t="s">
        <v>2028</v>
      </c>
      <c r="E342" s="5" t="s">
        <v>153</v>
      </c>
      <c r="F342" s="5" t="s">
        <v>217</v>
      </c>
      <c r="G342" s="5" t="s">
        <v>218</v>
      </c>
      <c r="H342" s="11">
        <v>45183</v>
      </c>
      <c r="I342" s="11">
        <v>36631</v>
      </c>
      <c r="J342" s="11" t="s">
        <v>2029</v>
      </c>
      <c r="K342" s="11" t="s">
        <v>2030</v>
      </c>
      <c r="L342" s="5">
        <v>1</v>
      </c>
      <c r="M342" s="5">
        <v>1</v>
      </c>
      <c r="N342" s="7">
        <v>200</v>
      </c>
      <c r="O342" s="5">
        <v>26</v>
      </c>
      <c r="P342" s="7">
        <v>200</v>
      </c>
      <c r="Q342" s="5">
        <v>0</v>
      </c>
      <c r="R342" s="5">
        <v>0</v>
      </c>
      <c r="S342" s="9">
        <v>16</v>
      </c>
      <c r="T342" s="7">
        <v>23.08</v>
      </c>
      <c r="U342" s="9">
        <v>0</v>
      </c>
      <c r="V342" s="7"/>
      <c r="W342" s="9">
        <v>0</v>
      </c>
      <c r="X342" s="7">
        <v>0</v>
      </c>
      <c r="Y342" s="9">
        <v>0</v>
      </c>
      <c r="Z342" s="7">
        <v>0</v>
      </c>
      <c r="AA342" s="7">
        <v>10</v>
      </c>
      <c r="AB342" s="7">
        <v>10</v>
      </c>
      <c r="AC342" s="7"/>
      <c r="AD342" s="7"/>
      <c r="AE342" s="7">
        <v>4</v>
      </c>
      <c r="AF342" s="7"/>
      <c r="AG342" s="7"/>
      <c r="AH342" s="7"/>
      <c r="AI342" s="7"/>
      <c r="AJ342" s="7"/>
      <c r="AK342" s="7">
        <v>247.08</v>
      </c>
      <c r="AL342" s="7"/>
      <c r="AM342" s="7"/>
      <c r="AN342" s="7">
        <v>1</v>
      </c>
      <c r="AO342" s="7">
        <v>104</v>
      </c>
      <c r="AP342" s="7">
        <v>4.9400000000000004</v>
      </c>
      <c r="AQ342" s="7">
        <v>137.13999999999999</v>
      </c>
      <c r="AR342" s="7" t="s">
        <v>191</v>
      </c>
      <c r="AS342" s="5" t="s">
        <v>770</v>
      </c>
      <c r="AT342" s="5"/>
    </row>
    <row r="343" spans="1:46" ht="19.5" x14ac:dyDescent="0.55000000000000004">
      <c r="A343" s="5"/>
      <c r="B343" s="21">
        <v>303111</v>
      </c>
      <c r="C343" s="5" t="s">
        <v>2032</v>
      </c>
      <c r="D343" s="5" t="s">
        <v>2033</v>
      </c>
      <c r="E343" s="5" t="s">
        <v>153</v>
      </c>
      <c r="F343" s="5" t="s">
        <v>217</v>
      </c>
      <c r="G343" s="5" t="s">
        <v>218</v>
      </c>
      <c r="H343" s="11">
        <v>45218</v>
      </c>
      <c r="I343" s="11">
        <v>31056</v>
      </c>
      <c r="J343" s="11" t="s">
        <v>2034</v>
      </c>
      <c r="K343" s="11" t="s">
        <v>2035</v>
      </c>
      <c r="L343" s="5">
        <v>1</v>
      </c>
      <c r="M343" s="5">
        <v>3</v>
      </c>
      <c r="N343" s="7">
        <v>200</v>
      </c>
      <c r="O343" s="5">
        <v>26</v>
      </c>
      <c r="P343" s="7">
        <v>198.77</v>
      </c>
      <c r="Q343" s="5">
        <v>0</v>
      </c>
      <c r="R343" s="5">
        <v>0</v>
      </c>
      <c r="S343" s="9">
        <v>22</v>
      </c>
      <c r="T343" s="7">
        <v>31.5</v>
      </c>
      <c r="U343" s="9">
        <v>0</v>
      </c>
      <c r="V343" s="7"/>
      <c r="W343" s="9">
        <v>0</v>
      </c>
      <c r="X343" s="7">
        <v>0</v>
      </c>
      <c r="Y343" s="9">
        <v>0</v>
      </c>
      <c r="Z343" s="7">
        <v>0</v>
      </c>
      <c r="AA343" s="7">
        <v>10</v>
      </c>
      <c r="AB343" s="7">
        <v>10</v>
      </c>
      <c r="AC343" s="7"/>
      <c r="AD343" s="7"/>
      <c r="AE343" s="7">
        <v>5.5</v>
      </c>
      <c r="AF343" s="7"/>
      <c r="AG343" s="7"/>
      <c r="AH343" s="7"/>
      <c r="AI343" s="7"/>
      <c r="AJ343" s="7"/>
      <c r="AK343" s="7">
        <v>255.77</v>
      </c>
      <c r="AL343" s="7"/>
      <c r="AM343" s="7"/>
      <c r="AN343" s="7">
        <v>1</v>
      </c>
      <c r="AO343" s="7">
        <v>103</v>
      </c>
      <c r="AP343" s="7">
        <v>5.12</v>
      </c>
      <c r="AQ343" s="7">
        <v>146.65</v>
      </c>
      <c r="AR343" s="7" t="s">
        <v>158</v>
      </c>
      <c r="AS343" s="5" t="s">
        <v>2036</v>
      </c>
      <c r="AT343" s="5"/>
    </row>
    <row r="344" spans="1:46" ht="19.5" x14ac:dyDescent="0.55000000000000004">
      <c r="A344" s="5"/>
      <c r="B344" s="21">
        <v>303112</v>
      </c>
      <c r="C344" s="5" t="s">
        <v>2038</v>
      </c>
      <c r="D344" s="5" t="s">
        <v>2039</v>
      </c>
      <c r="E344" s="5" t="s">
        <v>153</v>
      </c>
      <c r="F344" s="5" t="s">
        <v>217</v>
      </c>
      <c r="G344" s="5" t="s">
        <v>218</v>
      </c>
      <c r="H344" s="11">
        <v>45218</v>
      </c>
      <c r="I344" s="11">
        <v>38103</v>
      </c>
      <c r="J344" s="11" t="s">
        <v>2040</v>
      </c>
      <c r="K344" s="11" t="s">
        <v>2041</v>
      </c>
      <c r="L344" s="5"/>
      <c r="M344" s="5"/>
      <c r="N344" s="7">
        <v>200</v>
      </c>
      <c r="O344" s="5">
        <v>26</v>
      </c>
      <c r="P344" s="7">
        <v>198.77</v>
      </c>
      <c r="Q344" s="5">
        <v>0</v>
      </c>
      <c r="R344" s="5">
        <v>0</v>
      </c>
      <c r="S344" s="9">
        <v>22</v>
      </c>
      <c r="T344" s="7">
        <v>31.41</v>
      </c>
      <c r="U344" s="9">
        <v>0</v>
      </c>
      <c r="V344" s="7"/>
      <c r="W344" s="9">
        <v>0</v>
      </c>
      <c r="X344" s="7">
        <v>0</v>
      </c>
      <c r="Y344" s="9">
        <v>0</v>
      </c>
      <c r="Z344" s="7">
        <v>0</v>
      </c>
      <c r="AA344" s="7">
        <v>10</v>
      </c>
      <c r="AB344" s="7">
        <v>10</v>
      </c>
      <c r="AC344" s="7"/>
      <c r="AD344" s="7"/>
      <c r="AE344" s="7">
        <v>5.5</v>
      </c>
      <c r="AF344" s="7"/>
      <c r="AG344" s="7"/>
      <c r="AH344" s="7"/>
      <c r="AI344" s="7"/>
      <c r="AJ344" s="7"/>
      <c r="AK344" s="7">
        <v>255.68</v>
      </c>
      <c r="AL344" s="7"/>
      <c r="AM344" s="7"/>
      <c r="AN344" s="7">
        <v>1</v>
      </c>
      <c r="AO344" s="7">
        <v>103.5</v>
      </c>
      <c r="AP344" s="7">
        <v>5.1100000000000003</v>
      </c>
      <c r="AQ344" s="7">
        <v>146.07</v>
      </c>
      <c r="AR344" s="7" t="s">
        <v>158</v>
      </c>
      <c r="AS344" s="5" t="s">
        <v>2042</v>
      </c>
      <c r="AT344" s="5"/>
    </row>
    <row r="345" spans="1:46" ht="19.5" x14ac:dyDescent="0.55000000000000004">
      <c r="A345" s="5"/>
      <c r="B345" s="21">
        <v>303118</v>
      </c>
      <c r="C345" s="5" t="s">
        <v>2044</v>
      </c>
      <c r="D345" s="5" t="s">
        <v>2045</v>
      </c>
      <c r="E345" s="5" t="s">
        <v>153</v>
      </c>
      <c r="F345" s="5" t="s">
        <v>179</v>
      </c>
      <c r="G345" s="5" t="s">
        <v>155</v>
      </c>
      <c r="H345" s="11">
        <v>45231</v>
      </c>
      <c r="I345" s="11">
        <v>33240</v>
      </c>
      <c r="J345" s="11" t="s">
        <v>2046</v>
      </c>
      <c r="K345" s="11" t="s">
        <v>2047</v>
      </c>
      <c r="L345" s="5">
        <v>1</v>
      </c>
      <c r="M345" s="5">
        <v>2</v>
      </c>
      <c r="N345" s="7">
        <v>198</v>
      </c>
      <c r="O345" s="5">
        <v>26</v>
      </c>
      <c r="P345" s="7">
        <v>198</v>
      </c>
      <c r="Q345" s="5">
        <v>0</v>
      </c>
      <c r="R345" s="5">
        <v>0</v>
      </c>
      <c r="S345" s="9">
        <v>16</v>
      </c>
      <c r="T345" s="7">
        <v>22.85</v>
      </c>
      <c r="U345" s="9">
        <v>0</v>
      </c>
      <c r="V345" s="7"/>
      <c r="W345" s="9">
        <v>0</v>
      </c>
      <c r="X345" s="7">
        <v>0</v>
      </c>
      <c r="Y345" s="9">
        <v>0</v>
      </c>
      <c r="Z345" s="7">
        <v>0</v>
      </c>
      <c r="AA345" s="7">
        <v>10</v>
      </c>
      <c r="AB345" s="7">
        <v>10</v>
      </c>
      <c r="AC345" s="7"/>
      <c r="AD345" s="7"/>
      <c r="AE345" s="7">
        <v>4</v>
      </c>
      <c r="AF345" s="7"/>
      <c r="AG345" s="7"/>
      <c r="AH345" s="7"/>
      <c r="AI345" s="7"/>
      <c r="AJ345" s="7"/>
      <c r="AK345" s="7">
        <v>244.85</v>
      </c>
      <c r="AL345" s="7"/>
      <c r="AM345" s="7"/>
      <c r="AN345" s="7">
        <v>1</v>
      </c>
      <c r="AO345" s="7">
        <v>102.5</v>
      </c>
      <c r="AP345" s="7">
        <v>4.9000000000000004</v>
      </c>
      <c r="AQ345" s="7">
        <v>136.44999999999999</v>
      </c>
      <c r="AR345" s="7" t="s">
        <v>191</v>
      </c>
      <c r="AS345" s="5" t="s">
        <v>2048</v>
      </c>
      <c r="AT345" s="5"/>
    </row>
    <row r="346" spans="1:46" ht="19.5" x14ac:dyDescent="0.55000000000000004">
      <c r="A346" s="5"/>
      <c r="B346" s="21">
        <v>303119</v>
      </c>
      <c r="C346" s="5" t="s">
        <v>2050</v>
      </c>
      <c r="D346" s="5" t="s">
        <v>2051</v>
      </c>
      <c r="E346" s="5" t="s">
        <v>153</v>
      </c>
      <c r="F346" s="5" t="s">
        <v>179</v>
      </c>
      <c r="G346" s="5" t="s">
        <v>155</v>
      </c>
      <c r="H346" s="11">
        <v>45231</v>
      </c>
      <c r="I346" s="11">
        <v>32147</v>
      </c>
      <c r="J346" s="11" t="s">
        <v>2052</v>
      </c>
      <c r="K346" s="11" t="s">
        <v>2053</v>
      </c>
      <c r="L346" s="5">
        <v>1</v>
      </c>
      <c r="M346" s="5">
        <v>3</v>
      </c>
      <c r="N346" s="7">
        <v>198</v>
      </c>
      <c r="O346" s="5">
        <v>26</v>
      </c>
      <c r="P346" s="7">
        <v>198</v>
      </c>
      <c r="Q346" s="5">
        <v>0</v>
      </c>
      <c r="R346" s="5">
        <v>0</v>
      </c>
      <c r="S346" s="9">
        <v>16</v>
      </c>
      <c r="T346" s="7">
        <v>22.85</v>
      </c>
      <c r="U346" s="9">
        <v>0</v>
      </c>
      <c r="V346" s="7"/>
      <c r="W346" s="9">
        <v>0</v>
      </c>
      <c r="X346" s="7">
        <v>0</v>
      </c>
      <c r="Y346" s="9">
        <v>0</v>
      </c>
      <c r="Z346" s="7">
        <v>0</v>
      </c>
      <c r="AA346" s="7">
        <v>10</v>
      </c>
      <c r="AB346" s="7">
        <v>10</v>
      </c>
      <c r="AC346" s="7"/>
      <c r="AD346" s="7"/>
      <c r="AE346" s="7">
        <v>4</v>
      </c>
      <c r="AF346" s="7"/>
      <c r="AG346" s="7"/>
      <c r="AH346" s="7"/>
      <c r="AI346" s="7"/>
      <c r="AJ346" s="7"/>
      <c r="AK346" s="7">
        <v>244.85</v>
      </c>
      <c r="AL346" s="7"/>
      <c r="AM346" s="7"/>
      <c r="AN346" s="7">
        <v>1</v>
      </c>
      <c r="AO346" s="7">
        <v>102.5</v>
      </c>
      <c r="AP346" s="7">
        <v>4.9000000000000004</v>
      </c>
      <c r="AQ346" s="7">
        <v>136.44999999999999</v>
      </c>
      <c r="AR346" s="7" t="s">
        <v>191</v>
      </c>
      <c r="AS346" s="5" t="s">
        <v>2048</v>
      </c>
      <c r="AT346" s="5"/>
    </row>
    <row r="347" spans="1:46" ht="19.5" x14ac:dyDescent="0.55000000000000004">
      <c r="A347" s="5"/>
      <c r="B347" s="21">
        <v>303121</v>
      </c>
      <c r="C347" s="5" t="s">
        <v>2055</v>
      </c>
      <c r="D347" s="5" t="s">
        <v>2056</v>
      </c>
      <c r="E347" s="5" t="s">
        <v>153</v>
      </c>
      <c r="F347" s="5" t="s">
        <v>991</v>
      </c>
      <c r="G347" s="5" t="s">
        <v>155</v>
      </c>
      <c r="H347" s="11">
        <v>45231</v>
      </c>
      <c r="I347" s="11">
        <v>36813</v>
      </c>
      <c r="J347" s="11" t="s">
        <v>2057</v>
      </c>
      <c r="K347" s="11" t="s">
        <v>2058</v>
      </c>
      <c r="L347" s="5"/>
      <c r="M347" s="5"/>
      <c r="N347" s="7">
        <v>198</v>
      </c>
      <c r="O347" s="5">
        <v>26</v>
      </c>
      <c r="P347" s="7">
        <v>198</v>
      </c>
      <c r="Q347" s="5">
        <v>0</v>
      </c>
      <c r="R347" s="5">
        <v>0</v>
      </c>
      <c r="S347" s="9">
        <v>26</v>
      </c>
      <c r="T347" s="7">
        <v>37.130000000000003</v>
      </c>
      <c r="U347" s="9">
        <v>0</v>
      </c>
      <c r="V347" s="7"/>
      <c r="W347" s="9">
        <v>0</v>
      </c>
      <c r="X347" s="7">
        <v>0</v>
      </c>
      <c r="Y347" s="9">
        <v>0</v>
      </c>
      <c r="Z347" s="7">
        <v>0</v>
      </c>
      <c r="AA347" s="7">
        <v>10</v>
      </c>
      <c r="AB347" s="7">
        <v>10</v>
      </c>
      <c r="AC347" s="7"/>
      <c r="AD347" s="7"/>
      <c r="AE347" s="7">
        <v>6.5</v>
      </c>
      <c r="AF347" s="7"/>
      <c r="AG347" s="7"/>
      <c r="AH347" s="7"/>
      <c r="AI347" s="7"/>
      <c r="AJ347" s="7"/>
      <c r="AK347" s="7">
        <v>261.63</v>
      </c>
      <c r="AL347" s="7"/>
      <c r="AM347" s="7"/>
      <c r="AN347" s="7">
        <v>1</v>
      </c>
      <c r="AO347" s="7">
        <v>103</v>
      </c>
      <c r="AP347" s="7">
        <v>5.23</v>
      </c>
      <c r="AQ347" s="7">
        <v>152.4</v>
      </c>
      <c r="AR347" s="7" t="s">
        <v>174</v>
      </c>
      <c r="AS347" s="5" t="s">
        <v>472</v>
      </c>
      <c r="AT347" s="5"/>
    </row>
    <row r="348" spans="1:46" ht="19.5" x14ac:dyDescent="0.55000000000000004">
      <c r="A348" s="5"/>
      <c r="B348" s="21">
        <v>303122</v>
      </c>
      <c r="C348" s="5" t="s">
        <v>2060</v>
      </c>
      <c r="D348" s="5" t="s">
        <v>2061</v>
      </c>
      <c r="E348" s="5" t="s">
        <v>153</v>
      </c>
      <c r="F348" s="5" t="s">
        <v>991</v>
      </c>
      <c r="G348" s="5" t="s">
        <v>155</v>
      </c>
      <c r="H348" s="11">
        <v>45231</v>
      </c>
      <c r="I348" s="11">
        <v>31522</v>
      </c>
      <c r="J348" s="11" t="s">
        <v>2062</v>
      </c>
      <c r="K348" s="11" t="s">
        <v>2063</v>
      </c>
      <c r="L348" s="5">
        <v>1</v>
      </c>
      <c r="M348" s="5"/>
      <c r="N348" s="7">
        <v>198</v>
      </c>
      <c r="O348" s="5">
        <v>26</v>
      </c>
      <c r="P348" s="7">
        <v>198</v>
      </c>
      <c r="Q348" s="5">
        <v>0</v>
      </c>
      <c r="R348" s="5">
        <v>0</v>
      </c>
      <c r="S348" s="9">
        <v>34</v>
      </c>
      <c r="T348" s="7">
        <v>48.55</v>
      </c>
      <c r="U348" s="9">
        <v>0</v>
      </c>
      <c r="V348" s="7"/>
      <c r="W348" s="9">
        <v>0</v>
      </c>
      <c r="X348" s="7">
        <v>0</v>
      </c>
      <c r="Y348" s="9">
        <v>0</v>
      </c>
      <c r="Z348" s="7">
        <v>0</v>
      </c>
      <c r="AA348" s="7">
        <v>10</v>
      </c>
      <c r="AB348" s="7">
        <v>10</v>
      </c>
      <c r="AC348" s="7"/>
      <c r="AD348" s="7"/>
      <c r="AE348" s="7">
        <v>8.5</v>
      </c>
      <c r="AF348" s="7"/>
      <c r="AG348" s="7"/>
      <c r="AH348" s="7"/>
      <c r="AI348" s="7"/>
      <c r="AJ348" s="7"/>
      <c r="AK348" s="7">
        <v>275.05</v>
      </c>
      <c r="AL348" s="7"/>
      <c r="AM348" s="7"/>
      <c r="AN348" s="7">
        <v>1</v>
      </c>
      <c r="AO348" s="7">
        <v>104</v>
      </c>
      <c r="AP348" s="7">
        <v>5.5</v>
      </c>
      <c r="AQ348" s="7">
        <v>164.55</v>
      </c>
      <c r="AR348" s="7" t="s">
        <v>166</v>
      </c>
      <c r="AS348" s="5" t="s">
        <v>296</v>
      </c>
      <c r="AT348" s="5"/>
    </row>
    <row r="349" spans="1:46" ht="19.5" x14ac:dyDescent="0.55000000000000004">
      <c r="A349" s="5"/>
      <c r="B349" s="21">
        <v>303123</v>
      </c>
      <c r="C349" s="5" t="s">
        <v>2065</v>
      </c>
      <c r="D349" s="5" t="s">
        <v>2066</v>
      </c>
      <c r="E349" s="5" t="s">
        <v>153</v>
      </c>
      <c r="F349" s="5" t="s">
        <v>163</v>
      </c>
      <c r="G349" s="5" t="s">
        <v>155</v>
      </c>
      <c r="H349" s="11">
        <v>45231</v>
      </c>
      <c r="I349" s="11">
        <v>32725</v>
      </c>
      <c r="J349" s="11" t="s">
        <v>2067</v>
      </c>
      <c r="K349" s="11" t="s">
        <v>2068</v>
      </c>
      <c r="L349" s="5">
        <v>1</v>
      </c>
      <c r="M349" s="5">
        <v>2</v>
      </c>
      <c r="N349" s="7">
        <v>198</v>
      </c>
      <c r="O349" s="5">
        <v>25.5</v>
      </c>
      <c r="P349" s="7">
        <v>194.2</v>
      </c>
      <c r="Q349" s="5">
        <v>0.5</v>
      </c>
      <c r="R349" s="5">
        <v>0</v>
      </c>
      <c r="S349" s="9">
        <v>28</v>
      </c>
      <c r="T349" s="7">
        <v>39.979999999999997</v>
      </c>
      <c r="U349" s="9">
        <v>0</v>
      </c>
      <c r="V349" s="7"/>
      <c r="W349" s="9">
        <v>0</v>
      </c>
      <c r="X349" s="7">
        <v>0</v>
      </c>
      <c r="Y349" s="9">
        <v>0</v>
      </c>
      <c r="Z349" s="7">
        <v>0</v>
      </c>
      <c r="AA349" s="7">
        <v>10</v>
      </c>
      <c r="AB349" s="7">
        <v>9.81</v>
      </c>
      <c r="AC349" s="7"/>
      <c r="AD349" s="7"/>
      <c r="AE349" s="7">
        <v>7</v>
      </c>
      <c r="AF349" s="7"/>
      <c r="AG349" s="7"/>
      <c r="AH349" s="7"/>
      <c r="AI349" s="7"/>
      <c r="AJ349" s="7"/>
      <c r="AK349" s="7">
        <v>260.99</v>
      </c>
      <c r="AL349" s="7"/>
      <c r="AM349" s="7"/>
      <c r="AN349" s="7">
        <v>1</v>
      </c>
      <c r="AO349" s="7">
        <v>103</v>
      </c>
      <c r="AP349" s="7">
        <v>5.22</v>
      </c>
      <c r="AQ349" s="7">
        <v>151.77000000000001</v>
      </c>
      <c r="AR349" s="7" t="s">
        <v>174</v>
      </c>
      <c r="AS349" s="5" t="s">
        <v>2069</v>
      </c>
      <c r="AT349" s="5"/>
    </row>
    <row r="350" spans="1:46" ht="19.5" x14ac:dyDescent="0.55000000000000004">
      <c r="A350" s="5"/>
      <c r="B350" s="21">
        <v>303125</v>
      </c>
      <c r="C350" s="5" t="s">
        <v>2071</v>
      </c>
      <c r="D350" s="5" t="s">
        <v>2072</v>
      </c>
      <c r="E350" s="5" t="s">
        <v>153</v>
      </c>
      <c r="F350" s="5" t="s">
        <v>1248</v>
      </c>
      <c r="G350" s="5" t="s">
        <v>155</v>
      </c>
      <c r="H350" s="11">
        <v>45231</v>
      </c>
      <c r="I350" s="11">
        <v>37937</v>
      </c>
      <c r="J350" s="11" t="s">
        <v>2073</v>
      </c>
      <c r="K350" s="11" t="s">
        <v>2074</v>
      </c>
      <c r="L350" s="5">
        <v>1</v>
      </c>
      <c r="M350" s="5"/>
      <c r="N350" s="7">
        <v>198</v>
      </c>
      <c r="O350" s="5">
        <v>23</v>
      </c>
      <c r="P350" s="7">
        <v>175.16</v>
      </c>
      <c r="Q350" s="5">
        <v>0</v>
      </c>
      <c r="R350" s="5">
        <v>2</v>
      </c>
      <c r="S350" s="9">
        <v>22</v>
      </c>
      <c r="T350" s="7">
        <v>31.41</v>
      </c>
      <c r="U350" s="9">
        <v>0</v>
      </c>
      <c r="V350" s="7"/>
      <c r="W350" s="9">
        <v>0</v>
      </c>
      <c r="X350" s="7">
        <v>0</v>
      </c>
      <c r="Y350" s="9">
        <v>0</v>
      </c>
      <c r="Z350" s="7">
        <v>0</v>
      </c>
      <c r="AA350" s="7">
        <v>10</v>
      </c>
      <c r="AB350" s="7">
        <v>8.85</v>
      </c>
      <c r="AC350" s="7"/>
      <c r="AD350" s="7"/>
      <c r="AE350" s="7">
        <v>5.5</v>
      </c>
      <c r="AF350" s="7"/>
      <c r="AG350" s="7"/>
      <c r="AH350" s="7"/>
      <c r="AI350" s="7"/>
      <c r="AJ350" s="7"/>
      <c r="AK350" s="7">
        <v>230.92</v>
      </c>
      <c r="AL350" s="7"/>
      <c r="AM350" s="7"/>
      <c r="AN350" s="7">
        <v>1</v>
      </c>
      <c r="AO350" s="7">
        <v>86.77</v>
      </c>
      <c r="AP350" s="7">
        <v>4.62</v>
      </c>
      <c r="AQ350" s="7">
        <v>138.53</v>
      </c>
      <c r="AR350" s="7" t="s">
        <v>191</v>
      </c>
      <c r="AS350" s="5" t="s">
        <v>2075</v>
      </c>
      <c r="AT350" s="5"/>
    </row>
    <row r="351" spans="1:46" ht="19.5" x14ac:dyDescent="0.55000000000000004">
      <c r="A351" s="5"/>
      <c r="B351" s="21">
        <v>303126</v>
      </c>
      <c r="C351" s="5" t="s">
        <v>2077</v>
      </c>
      <c r="D351" s="5" t="s">
        <v>2078</v>
      </c>
      <c r="E351" s="5" t="s">
        <v>153</v>
      </c>
      <c r="F351" s="5" t="s">
        <v>362</v>
      </c>
      <c r="G351" s="5" t="s">
        <v>155</v>
      </c>
      <c r="H351" s="11">
        <v>45231</v>
      </c>
      <c r="I351" s="11">
        <v>31842</v>
      </c>
      <c r="J351" s="11" t="s">
        <v>2079</v>
      </c>
      <c r="K351" s="11" t="s">
        <v>2080</v>
      </c>
      <c r="L351" s="5">
        <v>1</v>
      </c>
      <c r="M351" s="5">
        <v>3</v>
      </c>
      <c r="N351" s="7">
        <v>198</v>
      </c>
      <c r="O351" s="5">
        <v>26</v>
      </c>
      <c r="P351" s="7">
        <v>198</v>
      </c>
      <c r="Q351" s="5">
        <v>0</v>
      </c>
      <c r="R351" s="5">
        <v>0</v>
      </c>
      <c r="S351" s="9">
        <v>18</v>
      </c>
      <c r="T351" s="7">
        <v>25.7</v>
      </c>
      <c r="U351" s="9">
        <v>0</v>
      </c>
      <c r="V351" s="7"/>
      <c r="W351" s="9">
        <v>0</v>
      </c>
      <c r="X351" s="7">
        <v>0</v>
      </c>
      <c r="Y351" s="9">
        <v>0</v>
      </c>
      <c r="Z351" s="7">
        <v>0</v>
      </c>
      <c r="AA351" s="7">
        <v>10</v>
      </c>
      <c r="AB351" s="7">
        <v>10</v>
      </c>
      <c r="AC351" s="7"/>
      <c r="AD351" s="7"/>
      <c r="AE351" s="7">
        <v>4.5</v>
      </c>
      <c r="AF351" s="7"/>
      <c r="AG351" s="7"/>
      <c r="AH351" s="7"/>
      <c r="AI351" s="7"/>
      <c r="AJ351" s="7"/>
      <c r="AK351" s="7">
        <v>248.2</v>
      </c>
      <c r="AL351" s="7"/>
      <c r="AM351" s="7"/>
      <c r="AN351" s="7">
        <v>1</v>
      </c>
      <c r="AO351" s="7">
        <v>103.5</v>
      </c>
      <c r="AP351" s="7">
        <v>4.96</v>
      </c>
      <c r="AQ351" s="7">
        <v>138.74</v>
      </c>
      <c r="AR351" s="7" t="s">
        <v>191</v>
      </c>
      <c r="AS351" s="5" t="s">
        <v>2081</v>
      </c>
      <c r="AT351" s="5"/>
    </row>
    <row r="352" spans="1:46" ht="19.5" x14ac:dyDescent="0.55000000000000004">
      <c r="A352" s="5"/>
      <c r="B352" s="21">
        <v>303127</v>
      </c>
      <c r="C352" s="5" t="s">
        <v>2083</v>
      </c>
      <c r="D352" s="5" t="s">
        <v>2084</v>
      </c>
      <c r="E352" s="5" t="s">
        <v>153</v>
      </c>
      <c r="F352" s="5" t="s">
        <v>255</v>
      </c>
      <c r="G352" s="5" t="s">
        <v>155</v>
      </c>
      <c r="H352" s="11">
        <v>45231</v>
      </c>
      <c r="I352" s="11">
        <v>32907</v>
      </c>
      <c r="J352" s="11" t="s">
        <v>2085</v>
      </c>
      <c r="K352" s="11" t="s">
        <v>2086</v>
      </c>
      <c r="L352" s="5">
        <v>1</v>
      </c>
      <c r="M352" s="5">
        <v>1</v>
      </c>
      <c r="N352" s="7">
        <v>198</v>
      </c>
      <c r="O352" s="5">
        <v>26</v>
      </c>
      <c r="P352" s="7">
        <v>198</v>
      </c>
      <c r="Q352" s="5">
        <v>0</v>
      </c>
      <c r="R352" s="5">
        <v>0</v>
      </c>
      <c r="S352" s="9">
        <v>12</v>
      </c>
      <c r="T352" s="7">
        <v>17.13</v>
      </c>
      <c r="U352" s="9">
        <v>0</v>
      </c>
      <c r="V352" s="7"/>
      <c r="W352" s="9">
        <v>0</v>
      </c>
      <c r="X352" s="7">
        <v>0</v>
      </c>
      <c r="Y352" s="9">
        <v>0</v>
      </c>
      <c r="Z352" s="7">
        <v>0</v>
      </c>
      <c r="AA352" s="7">
        <v>10</v>
      </c>
      <c r="AB352" s="7">
        <v>10</v>
      </c>
      <c r="AC352" s="7"/>
      <c r="AD352" s="7"/>
      <c r="AE352" s="7">
        <v>3</v>
      </c>
      <c r="AF352" s="7"/>
      <c r="AG352" s="7"/>
      <c r="AH352" s="7"/>
      <c r="AI352" s="7"/>
      <c r="AJ352" s="7"/>
      <c r="AK352" s="7">
        <v>238.13</v>
      </c>
      <c r="AL352" s="7"/>
      <c r="AM352" s="7"/>
      <c r="AN352" s="7">
        <v>1</v>
      </c>
      <c r="AO352" s="7">
        <v>102</v>
      </c>
      <c r="AP352" s="7">
        <v>4.76</v>
      </c>
      <c r="AQ352" s="7">
        <v>130.37</v>
      </c>
      <c r="AR352" s="7" t="s">
        <v>191</v>
      </c>
      <c r="AS352" s="5" t="s">
        <v>1904</v>
      </c>
      <c r="AT352" s="5"/>
    </row>
    <row r="353" spans="1:46" ht="19.5" x14ac:dyDescent="0.55000000000000004">
      <c r="A353" s="5"/>
      <c r="B353" s="21">
        <v>303131</v>
      </c>
      <c r="C353" s="5" t="s">
        <v>2088</v>
      </c>
      <c r="D353" s="5" t="s">
        <v>2089</v>
      </c>
      <c r="E353" s="5" t="s">
        <v>153</v>
      </c>
      <c r="F353" s="5" t="s">
        <v>1206</v>
      </c>
      <c r="G353" s="5" t="s">
        <v>155</v>
      </c>
      <c r="H353" s="11">
        <v>45232</v>
      </c>
      <c r="I353" s="11">
        <v>34429</v>
      </c>
      <c r="J353" s="11" t="s">
        <v>2090</v>
      </c>
      <c r="K353" s="11" t="s">
        <v>2091</v>
      </c>
      <c r="L353" s="5">
        <v>1</v>
      </c>
      <c r="M353" s="5">
        <v>2</v>
      </c>
      <c r="N353" s="7">
        <v>198</v>
      </c>
      <c r="O353" s="5">
        <v>25.125</v>
      </c>
      <c r="P353" s="7">
        <v>191.34</v>
      </c>
      <c r="Q353" s="5">
        <v>0</v>
      </c>
      <c r="R353" s="5">
        <v>0</v>
      </c>
      <c r="S353" s="9">
        <v>28</v>
      </c>
      <c r="T353" s="7">
        <v>39.979999999999997</v>
      </c>
      <c r="U353" s="9">
        <v>0</v>
      </c>
      <c r="V353" s="7"/>
      <c r="W353" s="9">
        <v>0</v>
      </c>
      <c r="X353" s="7">
        <v>0</v>
      </c>
      <c r="Y353" s="9">
        <v>0</v>
      </c>
      <c r="Z353" s="7">
        <v>0</v>
      </c>
      <c r="AA353" s="7">
        <v>10</v>
      </c>
      <c r="AB353" s="7">
        <v>9.66</v>
      </c>
      <c r="AC353" s="7"/>
      <c r="AD353" s="7"/>
      <c r="AE353" s="7">
        <v>7</v>
      </c>
      <c r="AF353" s="7"/>
      <c r="AG353" s="7"/>
      <c r="AH353" s="7"/>
      <c r="AI353" s="7"/>
      <c r="AJ353" s="7"/>
      <c r="AK353" s="7">
        <v>257.98</v>
      </c>
      <c r="AL353" s="7"/>
      <c r="AM353" s="7"/>
      <c r="AN353" s="7">
        <v>1</v>
      </c>
      <c r="AO353" s="7">
        <v>96.34</v>
      </c>
      <c r="AP353" s="7">
        <v>5.16</v>
      </c>
      <c r="AQ353" s="7">
        <v>155.47999999999999</v>
      </c>
      <c r="AR353" s="7" t="s">
        <v>174</v>
      </c>
      <c r="AS353" s="5" t="s">
        <v>2092</v>
      </c>
      <c r="AT353" s="5"/>
    </row>
    <row r="354" spans="1:46" ht="19.5" x14ac:dyDescent="0.55000000000000004">
      <c r="A354" s="5"/>
      <c r="B354" s="21">
        <v>303132</v>
      </c>
      <c r="C354" s="5" t="s">
        <v>2094</v>
      </c>
      <c r="D354" s="5" t="s">
        <v>2095</v>
      </c>
      <c r="E354" s="5" t="s">
        <v>153</v>
      </c>
      <c r="F354" s="5" t="s">
        <v>255</v>
      </c>
      <c r="G354" s="5" t="s">
        <v>155</v>
      </c>
      <c r="H354" s="11">
        <v>45232</v>
      </c>
      <c r="I354" s="11">
        <v>32239</v>
      </c>
      <c r="J354" s="11" t="s">
        <v>2096</v>
      </c>
      <c r="K354" s="11" t="s">
        <v>2097</v>
      </c>
      <c r="L354" s="5"/>
      <c r="M354" s="5"/>
      <c r="N354" s="7">
        <v>198</v>
      </c>
      <c r="O354" s="5">
        <v>24.5</v>
      </c>
      <c r="P354" s="7">
        <v>186.58</v>
      </c>
      <c r="Q354" s="5">
        <v>0.5</v>
      </c>
      <c r="R354" s="5">
        <v>0</v>
      </c>
      <c r="S354" s="9">
        <v>12</v>
      </c>
      <c r="T354" s="7">
        <v>17.13</v>
      </c>
      <c r="U354" s="9">
        <v>0</v>
      </c>
      <c r="V354" s="7"/>
      <c r="W354" s="9">
        <v>0</v>
      </c>
      <c r="X354" s="7">
        <v>0</v>
      </c>
      <c r="Y354" s="9">
        <v>0</v>
      </c>
      <c r="Z354" s="7">
        <v>0</v>
      </c>
      <c r="AA354" s="7">
        <v>10</v>
      </c>
      <c r="AB354" s="7">
        <v>9.42</v>
      </c>
      <c r="AC354" s="7"/>
      <c r="AD354" s="7"/>
      <c r="AE354" s="7">
        <v>3</v>
      </c>
      <c r="AF354" s="7"/>
      <c r="AG354" s="7"/>
      <c r="AH354" s="7"/>
      <c r="AI354" s="7"/>
      <c r="AJ354" s="7"/>
      <c r="AK354" s="7">
        <v>226.13</v>
      </c>
      <c r="AL354" s="7"/>
      <c r="AM354" s="7"/>
      <c r="AN354" s="7">
        <v>1</v>
      </c>
      <c r="AO354" s="7">
        <v>90.58</v>
      </c>
      <c r="AP354" s="7">
        <v>4.5199999999999996</v>
      </c>
      <c r="AQ354" s="7">
        <v>130.03</v>
      </c>
      <c r="AR354" s="7" t="s">
        <v>191</v>
      </c>
      <c r="AS354" s="5" t="s">
        <v>1243</v>
      </c>
      <c r="AT354" s="5"/>
    </row>
    <row r="355" spans="1:46" ht="19.5" x14ac:dyDescent="0.55000000000000004">
      <c r="A355" s="5"/>
      <c r="B355" s="21">
        <v>303134</v>
      </c>
      <c r="C355" s="5" t="s">
        <v>2099</v>
      </c>
      <c r="D355" s="5" t="s">
        <v>2100</v>
      </c>
      <c r="E355" s="5" t="s">
        <v>153</v>
      </c>
      <c r="F355" s="5" t="s">
        <v>362</v>
      </c>
      <c r="G355" s="5" t="s">
        <v>155</v>
      </c>
      <c r="H355" s="11">
        <v>45232</v>
      </c>
      <c r="I355" s="11">
        <v>30808</v>
      </c>
      <c r="J355" s="11" t="s">
        <v>2101</v>
      </c>
      <c r="K355" s="11" t="s">
        <v>2102</v>
      </c>
      <c r="L355" s="5">
        <v>1</v>
      </c>
      <c r="M355" s="5">
        <v>2</v>
      </c>
      <c r="N355" s="7">
        <v>198</v>
      </c>
      <c r="O355" s="5">
        <v>25</v>
      </c>
      <c r="P355" s="7">
        <v>190.39</v>
      </c>
      <c r="Q355" s="5">
        <v>0</v>
      </c>
      <c r="R355" s="5">
        <v>0</v>
      </c>
      <c r="S355" s="9">
        <v>20</v>
      </c>
      <c r="T355" s="7">
        <v>28.56</v>
      </c>
      <c r="U355" s="9">
        <v>0</v>
      </c>
      <c r="V355" s="7"/>
      <c r="W355" s="9">
        <v>0</v>
      </c>
      <c r="X355" s="7">
        <v>0</v>
      </c>
      <c r="Y355" s="9">
        <v>8</v>
      </c>
      <c r="Z355" s="7">
        <v>7.62</v>
      </c>
      <c r="AA355" s="7">
        <v>10</v>
      </c>
      <c r="AB355" s="7">
        <v>9.6199999999999992</v>
      </c>
      <c r="AC355" s="7"/>
      <c r="AD355" s="7"/>
      <c r="AE355" s="7">
        <v>5.5</v>
      </c>
      <c r="AF355" s="7"/>
      <c r="AG355" s="7"/>
      <c r="AH355" s="7"/>
      <c r="AI355" s="7"/>
      <c r="AJ355" s="7"/>
      <c r="AK355" s="7">
        <v>251.69</v>
      </c>
      <c r="AL355" s="7"/>
      <c r="AM355" s="7"/>
      <c r="AN355" s="7">
        <v>1</v>
      </c>
      <c r="AO355" s="7">
        <v>95.89</v>
      </c>
      <c r="AP355" s="7">
        <v>5.03</v>
      </c>
      <c r="AQ355" s="7">
        <v>149.77000000000001</v>
      </c>
      <c r="AR355" s="7" t="s">
        <v>158</v>
      </c>
      <c r="AS355" s="5" t="s">
        <v>2103</v>
      </c>
      <c r="AT355" s="5"/>
    </row>
    <row r="356" spans="1:46" ht="19.5" x14ac:dyDescent="0.55000000000000004">
      <c r="A356" s="5"/>
      <c r="B356" s="21">
        <v>303136</v>
      </c>
      <c r="C356" s="5" t="s">
        <v>2105</v>
      </c>
      <c r="D356" s="5" t="s">
        <v>2106</v>
      </c>
      <c r="E356" s="5" t="s">
        <v>153</v>
      </c>
      <c r="F356" s="5" t="s">
        <v>1206</v>
      </c>
      <c r="G356" s="5" t="s">
        <v>155</v>
      </c>
      <c r="H356" s="11">
        <v>45232</v>
      </c>
      <c r="I356" s="11">
        <v>36792</v>
      </c>
      <c r="J356" s="11" t="s">
        <v>2107</v>
      </c>
      <c r="K356" s="11" t="s">
        <v>2108</v>
      </c>
      <c r="L356" s="5">
        <v>1</v>
      </c>
      <c r="M356" s="5">
        <v>1</v>
      </c>
      <c r="N356" s="7">
        <v>198</v>
      </c>
      <c r="O356" s="5">
        <v>24.5</v>
      </c>
      <c r="P356" s="7">
        <v>186.58</v>
      </c>
      <c r="Q356" s="5">
        <v>0.5</v>
      </c>
      <c r="R356" s="5">
        <v>0</v>
      </c>
      <c r="S356" s="9">
        <v>14</v>
      </c>
      <c r="T356" s="7">
        <v>19.989999999999998</v>
      </c>
      <c r="U356" s="9">
        <v>0</v>
      </c>
      <c r="V356" s="7"/>
      <c r="W356" s="9">
        <v>0</v>
      </c>
      <c r="X356" s="7">
        <v>0</v>
      </c>
      <c r="Y356" s="9">
        <v>0</v>
      </c>
      <c r="Z356" s="7">
        <v>0</v>
      </c>
      <c r="AA356" s="7">
        <v>10</v>
      </c>
      <c r="AB356" s="7">
        <v>9.42</v>
      </c>
      <c r="AC356" s="7"/>
      <c r="AD356" s="7"/>
      <c r="AE356" s="7">
        <v>3.5</v>
      </c>
      <c r="AF356" s="7"/>
      <c r="AG356" s="7"/>
      <c r="AH356" s="7"/>
      <c r="AI356" s="7"/>
      <c r="AJ356" s="7"/>
      <c r="AK356" s="7">
        <v>229.49</v>
      </c>
      <c r="AL356" s="7"/>
      <c r="AM356" s="7"/>
      <c r="AN356" s="7">
        <v>1</v>
      </c>
      <c r="AO356" s="7">
        <v>89.58</v>
      </c>
      <c r="AP356" s="7">
        <v>4.59</v>
      </c>
      <c r="AQ356" s="7">
        <v>134.32</v>
      </c>
      <c r="AR356" s="7" t="s">
        <v>191</v>
      </c>
      <c r="AS356" s="5" t="s">
        <v>971</v>
      </c>
      <c r="AT356" s="5"/>
    </row>
    <row r="357" spans="1:46" ht="19.5" x14ac:dyDescent="0.55000000000000004">
      <c r="A357" s="5"/>
      <c r="B357" s="21">
        <v>303137</v>
      </c>
      <c r="C357" s="5" t="s">
        <v>2110</v>
      </c>
      <c r="D357" s="5" t="s">
        <v>2111</v>
      </c>
      <c r="E357" s="5" t="s">
        <v>153</v>
      </c>
      <c r="F357" s="5" t="s">
        <v>217</v>
      </c>
      <c r="G357" s="5" t="s">
        <v>218</v>
      </c>
      <c r="H357" s="11">
        <v>45232</v>
      </c>
      <c r="I357" s="11">
        <v>31063</v>
      </c>
      <c r="J357" s="11" t="s">
        <v>2112</v>
      </c>
      <c r="K357" s="11" t="s">
        <v>2113</v>
      </c>
      <c r="L357" s="5">
        <v>1</v>
      </c>
      <c r="M357" s="5">
        <v>1</v>
      </c>
      <c r="N357" s="7">
        <v>198</v>
      </c>
      <c r="O357" s="5">
        <v>24</v>
      </c>
      <c r="P357" s="7">
        <v>182.77</v>
      </c>
      <c r="Q357" s="5">
        <v>0</v>
      </c>
      <c r="R357" s="5">
        <v>0</v>
      </c>
      <c r="S357" s="9">
        <v>18</v>
      </c>
      <c r="T357" s="7">
        <v>25.7</v>
      </c>
      <c r="U357" s="9">
        <v>0</v>
      </c>
      <c r="V357" s="7"/>
      <c r="W357" s="9">
        <v>0</v>
      </c>
      <c r="X357" s="7">
        <v>0</v>
      </c>
      <c r="Y357" s="9">
        <v>0</v>
      </c>
      <c r="Z357" s="7">
        <v>0</v>
      </c>
      <c r="AA357" s="7">
        <v>10</v>
      </c>
      <c r="AB357" s="7">
        <v>9.23</v>
      </c>
      <c r="AC357" s="7"/>
      <c r="AD357" s="7"/>
      <c r="AE357" s="7">
        <v>4.5</v>
      </c>
      <c r="AF357" s="7"/>
      <c r="AG357" s="7"/>
      <c r="AH357" s="7"/>
      <c r="AI357" s="7"/>
      <c r="AJ357" s="7"/>
      <c r="AK357" s="7">
        <v>232.2</v>
      </c>
      <c r="AL357" s="7"/>
      <c r="AM357" s="7"/>
      <c r="AN357" s="7"/>
      <c r="AO357" s="7">
        <v>87.77</v>
      </c>
      <c r="AP357" s="7">
        <v>4.6399999999999997</v>
      </c>
      <c r="AQ357" s="7">
        <v>139.79</v>
      </c>
      <c r="AR357" s="7" t="s">
        <v>191</v>
      </c>
      <c r="AS357" s="5" t="s">
        <v>1148</v>
      </c>
      <c r="AT357" s="5"/>
    </row>
    <row r="358" spans="1:46" ht="19.5" x14ac:dyDescent="0.55000000000000004">
      <c r="A358" s="5"/>
      <c r="B358" s="21">
        <v>303138</v>
      </c>
      <c r="C358" s="5" t="s">
        <v>2115</v>
      </c>
      <c r="D358" s="5" t="s">
        <v>2116</v>
      </c>
      <c r="E358" s="5" t="s">
        <v>153</v>
      </c>
      <c r="F358" s="5" t="s">
        <v>362</v>
      </c>
      <c r="G358" s="5" t="s">
        <v>155</v>
      </c>
      <c r="H358" s="11">
        <v>45233</v>
      </c>
      <c r="I358" s="11">
        <v>30011</v>
      </c>
      <c r="J358" s="11" t="s">
        <v>2117</v>
      </c>
      <c r="K358" s="11" t="s">
        <v>2118</v>
      </c>
      <c r="L358" s="5"/>
      <c r="M358" s="5"/>
      <c r="N358" s="7">
        <v>198</v>
      </c>
      <c r="O358" s="5">
        <v>23.9375</v>
      </c>
      <c r="P358" s="7">
        <v>182.3</v>
      </c>
      <c r="Q358" s="5">
        <v>0</v>
      </c>
      <c r="R358" s="5">
        <v>0</v>
      </c>
      <c r="S358" s="9">
        <v>16</v>
      </c>
      <c r="T358" s="7">
        <v>22.85</v>
      </c>
      <c r="U358" s="9">
        <v>0</v>
      </c>
      <c r="V358" s="7"/>
      <c r="W358" s="9">
        <v>0</v>
      </c>
      <c r="X358" s="7">
        <v>0</v>
      </c>
      <c r="Y358" s="9">
        <v>8</v>
      </c>
      <c r="Z358" s="7">
        <v>7.62</v>
      </c>
      <c r="AA358" s="7">
        <v>10</v>
      </c>
      <c r="AB358" s="7">
        <v>9.2100000000000009</v>
      </c>
      <c r="AC358" s="7"/>
      <c r="AD358" s="7"/>
      <c r="AE358" s="7">
        <v>4.5</v>
      </c>
      <c r="AF358" s="7"/>
      <c r="AG358" s="7"/>
      <c r="AH358" s="7"/>
      <c r="AI358" s="7"/>
      <c r="AJ358" s="7"/>
      <c r="AK358" s="7">
        <v>236.48</v>
      </c>
      <c r="AL358" s="7"/>
      <c r="AM358" s="7"/>
      <c r="AN358" s="7"/>
      <c r="AO358" s="7">
        <v>88.27</v>
      </c>
      <c r="AP358" s="7">
        <v>4.7300000000000004</v>
      </c>
      <c r="AQ358" s="7">
        <v>143.47999999999999</v>
      </c>
      <c r="AR358" s="7" t="s">
        <v>158</v>
      </c>
      <c r="AS358" s="5" t="s">
        <v>1868</v>
      </c>
      <c r="AT358" s="5"/>
    </row>
    <row r="359" spans="1:46" ht="19.5" x14ac:dyDescent="0.55000000000000004">
      <c r="A359" s="5"/>
      <c r="B359" s="21">
        <v>30461</v>
      </c>
      <c r="C359" s="5" t="s">
        <v>2120</v>
      </c>
      <c r="D359" s="5" t="s">
        <v>2121</v>
      </c>
      <c r="E359" s="5" t="s">
        <v>153</v>
      </c>
      <c r="F359" s="5" t="s">
        <v>187</v>
      </c>
      <c r="G359" s="5" t="s">
        <v>188</v>
      </c>
      <c r="H359" s="11">
        <v>44469</v>
      </c>
      <c r="I359" s="11">
        <v>29805</v>
      </c>
      <c r="J359" s="11" t="s">
        <v>2122</v>
      </c>
      <c r="K359" s="11" t="s">
        <v>2123</v>
      </c>
      <c r="L359" s="5">
        <v>1</v>
      </c>
      <c r="M359" s="5"/>
      <c r="N359" s="7">
        <v>200</v>
      </c>
      <c r="O359" s="5">
        <v>25.5</v>
      </c>
      <c r="P359" s="7">
        <v>196.15</v>
      </c>
      <c r="Q359" s="5">
        <v>0</v>
      </c>
      <c r="R359" s="5">
        <v>0</v>
      </c>
      <c r="S359" s="9">
        <v>10</v>
      </c>
      <c r="T359" s="7">
        <v>14.42</v>
      </c>
      <c r="U359" s="9">
        <v>0</v>
      </c>
      <c r="V359" s="7"/>
      <c r="W359" s="9">
        <v>0</v>
      </c>
      <c r="X359" s="7">
        <v>0</v>
      </c>
      <c r="Y359" s="9">
        <v>0</v>
      </c>
      <c r="Z359" s="7">
        <v>0</v>
      </c>
      <c r="AA359" s="7">
        <v>10</v>
      </c>
      <c r="AB359" s="7">
        <v>10</v>
      </c>
      <c r="AC359" s="7">
        <v>3</v>
      </c>
      <c r="AD359" s="7"/>
      <c r="AE359" s="7">
        <v>2.5</v>
      </c>
      <c r="AF359" s="7"/>
      <c r="AG359" s="7"/>
      <c r="AH359" s="7"/>
      <c r="AI359" s="7"/>
      <c r="AJ359" s="7"/>
      <c r="AK359" s="7">
        <v>236.07</v>
      </c>
      <c r="AL359" s="7"/>
      <c r="AM359" s="7"/>
      <c r="AN359" s="7"/>
      <c r="AO359" s="7">
        <v>98.66</v>
      </c>
      <c r="AP359" s="7">
        <v>4.72</v>
      </c>
      <c r="AQ359" s="7">
        <v>132.69</v>
      </c>
      <c r="AR359" s="7" t="s">
        <v>191</v>
      </c>
      <c r="AS359" s="5" t="s">
        <v>2124</v>
      </c>
      <c r="AT359" s="5"/>
    </row>
    <row r="360" spans="1:46" ht="19.5" x14ac:dyDescent="0.55000000000000004">
      <c r="A360" s="5"/>
      <c r="B360" s="21">
        <v>30487</v>
      </c>
      <c r="C360" s="5" t="s">
        <v>2126</v>
      </c>
      <c r="D360" s="5" t="s">
        <v>2127</v>
      </c>
      <c r="E360" s="5" t="s">
        <v>153</v>
      </c>
      <c r="F360" s="5" t="s">
        <v>281</v>
      </c>
      <c r="G360" s="5" t="s">
        <v>155</v>
      </c>
      <c r="H360" s="11">
        <v>44477</v>
      </c>
      <c r="I360" s="11">
        <v>30771</v>
      </c>
      <c r="J360" s="11" t="s">
        <v>2128</v>
      </c>
      <c r="K360" s="11" t="s">
        <v>2129</v>
      </c>
      <c r="L360" s="5">
        <v>1</v>
      </c>
      <c r="M360" s="5"/>
      <c r="N360" s="7">
        <v>200</v>
      </c>
      <c r="O360" s="5">
        <v>17</v>
      </c>
      <c r="P360" s="7">
        <v>130.77000000000001</v>
      </c>
      <c r="Q360" s="5">
        <v>0</v>
      </c>
      <c r="R360" s="5">
        <v>0</v>
      </c>
      <c r="S360" s="9">
        <v>12</v>
      </c>
      <c r="T360" s="7">
        <v>17.309999999999999</v>
      </c>
      <c r="U360" s="9">
        <v>0</v>
      </c>
      <c r="V360" s="7"/>
      <c r="W360" s="9">
        <v>0</v>
      </c>
      <c r="X360" s="7">
        <v>0</v>
      </c>
      <c r="Y360" s="9">
        <v>8</v>
      </c>
      <c r="Z360" s="7">
        <v>7.69</v>
      </c>
      <c r="AA360" s="7">
        <v>10</v>
      </c>
      <c r="AB360" s="7">
        <v>10</v>
      </c>
      <c r="AC360" s="7">
        <v>3</v>
      </c>
      <c r="AD360" s="7"/>
      <c r="AE360" s="7">
        <v>3.5</v>
      </c>
      <c r="AF360" s="7"/>
      <c r="AG360" s="7"/>
      <c r="AH360" s="7"/>
      <c r="AI360" s="7"/>
      <c r="AJ360" s="7"/>
      <c r="AK360" s="7">
        <v>182.27</v>
      </c>
      <c r="AL360" s="7"/>
      <c r="AM360" s="7"/>
      <c r="AN360" s="7"/>
      <c r="AO360" s="7">
        <v>103.5</v>
      </c>
      <c r="AP360" s="7">
        <v>3.65</v>
      </c>
      <c r="AQ360" s="7">
        <v>75.12</v>
      </c>
      <c r="AR360" s="7" t="s">
        <v>2130</v>
      </c>
      <c r="AS360" s="5" t="s">
        <v>352</v>
      </c>
      <c r="AT360" s="5"/>
    </row>
    <row r="361" spans="1:46" ht="19.5" x14ac:dyDescent="0.55000000000000004">
      <c r="A361" s="5"/>
      <c r="B361" s="21">
        <v>30490</v>
      </c>
      <c r="C361" s="5" t="s">
        <v>2132</v>
      </c>
      <c r="D361" s="5" t="s">
        <v>2133</v>
      </c>
      <c r="E361" s="5" t="s">
        <v>153</v>
      </c>
      <c r="F361" s="5" t="s">
        <v>281</v>
      </c>
      <c r="G361" s="5" t="s">
        <v>625</v>
      </c>
      <c r="H361" s="11">
        <v>44477</v>
      </c>
      <c r="I361" s="11">
        <v>35408</v>
      </c>
      <c r="J361" s="11" t="s">
        <v>2134</v>
      </c>
      <c r="K361" s="11" t="s">
        <v>2135</v>
      </c>
      <c r="L361" s="5">
        <v>1</v>
      </c>
      <c r="M361" s="5"/>
      <c r="N361" s="7">
        <v>200</v>
      </c>
      <c r="O361" s="5">
        <v>26</v>
      </c>
      <c r="P361" s="7">
        <v>200</v>
      </c>
      <c r="Q361" s="5">
        <v>0</v>
      </c>
      <c r="R361" s="5">
        <v>0</v>
      </c>
      <c r="S361" s="9">
        <v>16</v>
      </c>
      <c r="T361" s="7">
        <v>23.08</v>
      </c>
      <c r="U361" s="9">
        <v>0</v>
      </c>
      <c r="V361" s="7"/>
      <c r="W361" s="9">
        <v>0</v>
      </c>
      <c r="X361" s="7">
        <v>0</v>
      </c>
      <c r="Y361" s="9">
        <v>0</v>
      </c>
      <c r="Z361" s="7">
        <v>0</v>
      </c>
      <c r="AA361" s="7">
        <v>10</v>
      </c>
      <c r="AB361" s="7">
        <v>10</v>
      </c>
      <c r="AC361" s="7">
        <v>3</v>
      </c>
      <c r="AD361" s="7"/>
      <c r="AE361" s="7">
        <v>4</v>
      </c>
      <c r="AF361" s="7"/>
      <c r="AG361" s="7"/>
      <c r="AH361" s="7"/>
      <c r="AI361" s="7"/>
      <c r="AJ361" s="7"/>
      <c r="AK361" s="7">
        <v>250.08</v>
      </c>
      <c r="AL361" s="7"/>
      <c r="AM361" s="7"/>
      <c r="AN361" s="7"/>
      <c r="AO361" s="7">
        <v>104</v>
      </c>
      <c r="AP361" s="7">
        <v>5</v>
      </c>
      <c r="AQ361" s="7">
        <v>141.08000000000001</v>
      </c>
      <c r="AR361" s="7" t="s">
        <v>158</v>
      </c>
      <c r="AS361" s="5" t="s">
        <v>159</v>
      </c>
      <c r="AT361" s="5"/>
    </row>
    <row r="362" spans="1:46" ht="19.5" x14ac:dyDescent="0.55000000000000004">
      <c r="A362" s="5"/>
      <c r="B362" s="21">
        <v>30497</v>
      </c>
      <c r="C362" s="5" t="s">
        <v>2137</v>
      </c>
      <c r="D362" s="5" t="s">
        <v>2138</v>
      </c>
      <c r="E362" s="5" t="s">
        <v>153</v>
      </c>
      <c r="F362" s="5" t="s">
        <v>187</v>
      </c>
      <c r="G362" s="5" t="s">
        <v>188</v>
      </c>
      <c r="H362" s="11">
        <v>44477</v>
      </c>
      <c r="I362" s="11">
        <v>33028</v>
      </c>
      <c r="J362" s="11" t="s">
        <v>2139</v>
      </c>
      <c r="K362" s="11" t="s">
        <v>2140</v>
      </c>
      <c r="L362" s="5">
        <v>1</v>
      </c>
      <c r="M362" s="5"/>
      <c r="N362" s="7">
        <v>200</v>
      </c>
      <c r="O362" s="5">
        <v>26</v>
      </c>
      <c r="P362" s="7">
        <v>200</v>
      </c>
      <c r="Q362" s="5">
        <v>0</v>
      </c>
      <c r="R362" s="5">
        <v>0</v>
      </c>
      <c r="S362" s="9">
        <v>28</v>
      </c>
      <c r="T362" s="7">
        <v>40.380000000000003</v>
      </c>
      <c r="U362" s="9">
        <v>0</v>
      </c>
      <c r="V362" s="7"/>
      <c r="W362" s="9">
        <v>0</v>
      </c>
      <c r="X362" s="7">
        <v>0</v>
      </c>
      <c r="Y362" s="9">
        <v>0</v>
      </c>
      <c r="Z362" s="7">
        <v>0</v>
      </c>
      <c r="AA362" s="7">
        <v>10</v>
      </c>
      <c r="AB362" s="7">
        <v>10</v>
      </c>
      <c r="AC362" s="7">
        <v>3</v>
      </c>
      <c r="AD362" s="7"/>
      <c r="AE362" s="7">
        <v>7</v>
      </c>
      <c r="AF362" s="7"/>
      <c r="AG362" s="7"/>
      <c r="AH362" s="7"/>
      <c r="AI362" s="7"/>
      <c r="AJ362" s="7"/>
      <c r="AK362" s="7">
        <v>270.38</v>
      </c>
      <c r="AL362" s="7"/>
      <c r="AM362" s="7"/>
      <c r="AN362" s="7">
        <v>1</v>
      </c>
      <c r="AO362" s="7">
        <v>104.5</v>
      </c>
      <c r="AP362" s="7">
        <v>5.41</v>
      </c>
      <c r="AQ362" s="7">
        <v>159.47</v>
      </c>
      <c r="AR362" s="7" t="s">
        <v>174</v>
      </c>
      <c r="AS362" s="5" t="s">
        <v>2141</v>
      </c>
      <c r="AT362" s="5"/>
    </row>
    <row r="363" spans="1:46" ht="19.5" x14ac:dyDescent="0.55000000000000004">
      <c r="A363" s="5"/>
      <c r="B363" s="21">
        <v>30498</v>
      </c>
      <c r="C363" s="5" t="s">
        <v>2143</v>
      </c>
      <c r="D363" s="5" t="s">
        <v>2144</v>
      </c>
      <c r="E363" s="5" t="s">
        <v>153</v>
      </c>
      <c r="F363" s="5" t="s">
        <v>607</v>
      </c>
      <c r="G363" s="5" t="s">
        <v>608</v>
      </c>
      <c r="H363" s="11">
        <v>44477</v>
      </c>
      <c r="I363" s="11">
        <v>35708</v>
      </c>
      <c r="J363" s="11" t="s">
        <v>2145</v>
      </c>
      <c r="K363" s="11" t="s">
        <v>2146</v>
      </c>
      <c r="L363" s="5">
        <v>1</v>
      </c>
      <c r="M363" s="5"/>
      <c r="N363" s="7">
        <v>200</v>
      </c>
      <c r="O363" s="5">
        <v>26</v>
      </c>
      <c r="P363" s="7">
        <v>200</v>
      </c>
      <c r="Q363" s="5">
        <v>0</v>
      </c>
      <c r="R363" s="5">
        <v>0</v>
      </c>
      <c r="S363" s="9">
        <v>14</v>
      </c>
      <c r="T363" s="7">
        <v>20.190000000000001</v>
      </c>
      <c r="U363" s="9">
        <v>0</v>
      </c>
      <c r="V363" s="7"/>
      <c r="W363" s="9">
        <v>0</v>
      </c>
      <c r="X363" s="7">
        <v>0</v>
      </c>
      <c r="Y363" s="9">
        <v>0</v>
      </c>
      <c r="Z363" s="7">
        <v>0</v>
      </c>
      <c r="AA363" s="7">
        <v>10</v>
      </c>
      <c r="AB363" s="7">
        <v>10</v>
      </c>
      <c r="AC363" s="7">
        <v>3</v>
      </c>
      <c r="AD363" s="7"/>
      <c r="AE363" s="7">
        <v>3.5</v>
      </c>
      <c r="AF363" s="7"/>
      <c r="AG363" s="7"/>
      <c r="AH363" s="7"/>
      <c r="AI363" s="7"/>
      <c r="AJ363" s="7"/>
      <c r="AK363" s="7">
        <v>246.69</v>
      </c>
      <c r="AL363" s="7"/>
      <c r="AM363" s="7"/>
      <c r="AN363" s="7"/>
      <c r="AO363" s="7">
        <v>103.5</v>
      </c>
      <c r="AP363" s="7">
        <v>4.93</v>
      </c>
      <c r="AQ363" s="7">
        <v>138.26</v>
      </c>
      <c r="AR363" s="7" t="s">
        <v>191</v>
      </c>
      <c r="AS363" s="5" t="s">
        <v>2147</v>
      </c>
      <c r="AT363" s="5"/>
    </row>
    <row r="364" spans="1:46" ht="19.5" x14ac:dyDescent="0.55000000000000004">
      <c r="A364" s="5"/>
      <c r="B364" s="21">
        <v>30520</v>
      </c>
      <c r="C364" s="5" t="s">
        <v>2149</v>
      </c>
      <c r="D364" s="5" t="s">
        <v>2150</v>
      </c>
      <c r="E364" s="5" t="s">
        <v>136</v>
      </c>
      <c r="F364" s="5" t="s">
        <v>599</v>
      </c>
      <c r="G364" s="5" t="s">
        <v>256</v>
      </c>
      <c r="H364" s="11">
        <v>44477</v>
      </c>
      <c r="I364" s="11">
        <v>35221</v>
      </c>
      <c r="J364" s="11" t="s">
        <v>2151</v>
      </c>
      <c r="K364" s="11" t="s">
        <v>2152</v>
      </c>
      <c r="L364" s="5">
        <v>1</v>
      </c>
      <c r="M364" s="5"/>
      <c r="N364" s="7">
        <v>212</v>
      </c>
      <c r="O364" s="5">
        <v>25.5</v>
      </c>
      <c r="P364" s="7">
        <v>241.56</v>
      </c>
      <c r="Q364" s="5">
        <v>0</v>
      </c>
      <c r="R364" s="5">
        <v>0</v>
      </c>
      <c r="S364" s="9">
        <v>15</v>
      </c>
      <c r="T364" s="7">
        <v>22.93</v>
      </c>
      <c r="U364" s="9">
        <v>15</v>
      </c>
      <c r="V364" s="7">
        <v>30.58</v>
      </c>
      <c r="W364" s="9">
        <v>0</v>
      </c>
      <c r="X364" s="7">
        <v>0</v>
      </c>
      <c r="Y364" s="9">
        <v>0</v>
      </c>
      <c r="Z364" s="7">
        <v>0</v>
      </c>
      <c r="AA364" s="7">
        <v>10</v>
      </c>
      <c r="AB364" s="7">
        <v>10</v>
      </c>
      <c r="AC364" s="7">
        <v>3</v>
      </c>
      <c r="AD364" s="7"/>
      <c r="AE364" s="7">
        <v>11.25</v>
      </c>
      <c r="AF364" s="7">
        <v>5.8845999999999998</v>
      </c>
      <c r="AG364" s="7"/>
      <c r="AH364" s="7"/>
      <c r="AI364" s="7"/>
      <c r="AJ364" s="7"/>
      <c r="AK364" s="7">
        <v>335.2</v>
      </c>
      <c r="AL364" s="7"/>
      <c r="AM364" s="7"/>
      <c r="AN364" s="7">
        <v>1</v>
      </c>
      <c r="AO364" s="7">
        <v>131.09</v>
      </c>
      <c r="AP364" s="7">
        <v>5.82</v>
      </c>
      <c r="AQ364" s="7">
        <v>197.29</v>
      </c>
      <c r="AR364" s="7" t="s">
        <v>2153</v>
      </c>
      <c r="AS364" s="5" t="s">
        <v>2154</v>
      </c>
      <c r="AT364" s="5"/>
    </row>
    <row r="365" spans="1:46" ht="19.5" x14ac:dyDescent="0.55000000000000004">
      <c r="A365" s="5"/>
      <c r="B365" s="21">
        <v>30566</v>
      </c>
      <c r="C365" s="5" t="s">
        <v>2156</v>
      </c>
      <c r="D365" s="5" t="s">
        <v>2157</v>
      </c>
      <c r="E365" s="5" t="s">
        <v>153</v>
      </c>
      <c r="F365" s="5" t="s">
        <v>209</v>
      </c>
      <c r="G365" s="5" t="s">
        <v>210</v>
      </c>
      <c r="H365" s="11">
        <v>44478</v>
      </c>
      <c r="I365" s="11">
        <v>37021</v>
      </c>
      <c r="J365" s="11" t="s">
        <v>2158</v>
      </c>
      <c r="K365" s="11" t="s">
        <v>2159</v>
      </c>
      <c r="L365" s="5">
        <v>1</v>
      </c>
      <c r="M365" s="5"/>
      <c r="N365" s="7">
        <v>200</v>
      </c>
      <c r="O365" s="5">
        <v>26</v>
      </c>
      <c r="P365" s="7">
        <v>200</v>
      </c>
      <c r="Q365" s="5">
        <v>0</v>
      </c>
      <c r="R365" s="5">
        <v>0</v>
      </c>
      <c r="S365" s="9">
        <v>18</v>
      </c>
      <c r="T365" s="7">
        <v>25.96</v>
      </c>
      <c r="U365" s="9">
        <v>0</v>
      </c>
      <c r="V365" s="7"/>
      <c r="W365" s="9">
        <v>0</v>
      </c>
      <c r="X365" s="7">
        <v>0</v>
      </c>
      <c r="Y365" s="9">
        <v>0</v>
      </c>
      <c r="Z365" s="7">
        <v>0</v>
      </c>
      <c r="AA365" s="7">
        <v>10</v>
      </c>
      <c r="AB365" s="7">
        <v>10</v>
      </c>
      <c r="AC365" s="7">
        <v>3</v>
      </c>
      <c r="AD365" s="7"/>
      <c r="AE365" s="7">
        <v>4.5</v>
      </c>
      <c r="AF365" s="7"/>
      <c r="AG365" s="7"/>
      <c r="AH365" s="7"/>
      <c r="AI365" s="7"/>
      <c r="AJ365" s="7"/>
      <c r="AK365" s="7">
        <v>253.46</v>
      </c>
      <c r="AL365" s="7"/>
      <c r="AM365" s="7"/>
      <c r="AN365" s="7"/>
      <c r="AO365" s="7">
        <v>104</v>
      </c>
      <c r="AP365" s="7">
        <v>5.07</v>
      </c>
      <c r="AQ365" s="7">
        <v>144.38999999999999</v>
      </c>
      <c r="AR365" s="7" t="s">
        <v>158</v>
      </c>
      <c r="AS365" s="5" t="s">
        <v>2160</v>
      </c>
      <c r="AT365" s="5"/>
    </row>
    <row r="366" spans="1:46" ht="19.5" x14ac:dyDescent="0.55000000000000004">
      <c r="A366" s="5"/>
      <c r="B366" s="21">
        <v>30591</v>
      </c>
      <c r="C366" s="5" t="s">
        <v>2162</v>
      </c>
      <c r="D366" s="5" t="s">
        <v>2163</v>
      </c>
      <c r="E366" s="5" t="s">
        <v>136</v>
      </c>
      <c r="F366" s="5" t="s">
        <v>137</v>
      </c>
      <c r="G366" s="5" t="s">
        <v>2164</v>
      </c>
      <c r="H366" s="11">
        <v>44482</v>
      </c>
      <c r="I366" s="11">
        <v>31130</v>
      </c>
      <c r="J366" s="11" t="s">
        <v>2165</v>
      </c>
      <c r="K366" s="11" t="s">
        <v>2166</v>
      </c>
      <c r="L366" s="5">
        <v>1</v>
      </c>
      <c r="M366" s="5"/>
      <c r="N366" s="7">
        <v>200</v>
      </c>
      <c r="O366" s="5">
        <v>26</v>
      </c>
      <c r="P366" s="7">
        <v>200</v>
      </c>
      <c r="Q366" s="5">
        <v>0</v>
      </c>
      <c r="R366" s="5">
        <v>0</v>
      </c>
      <c r="S366" s="9">
        <v>32.5</v>
      </c>
      <c r="T366" s="7">
        <v>46.87</v>
      </c>
      <c r="U366" s="9">
        <v>0</v>
      </c>
      <c r="V366" s="7"/>
      <c r="W366" s="9">
        <v>4</v>
      </c>
      <c r="X366" s="7">
        <v>7.69</v>
      </c>
      <c r="Y366" s="9">
        <v>0</v>
      </c>
      <c r="Z366" s="7">
        <v>0</v>
      </c>
      <c r="AA366" s="7">
        <v>10</v>
      </c>
      <c r="AB366" s="7">
        <v>10</v>
      </c>
      <c r="AC366" s="7">
        <v>3</v>
      </c>
      <c r="AD366" s="7"/>
      <c r="AE366" s="7">
        <v>8</v>
      </c>
      <c r="AF366" s="7"/>
      <c r="AG366" s="7"/>
      <c r="AH366" s="7"/>
      <c r="AI366" s="7"/>
      <c r="AJ366" s="7"/>
      <c r="AK366" s="7">
        <v>285.56</v>
      </c>
      <c r="AL366" s="7"/>
      <c r="AM366" s="7"/>
      <c r="AN366" s="7">
        <v>1</v>
      </c>
      <c r="AO366" s="7">
        <v>105</v>
      </c>
      <c r="AP366" s="7">
        <v>5.71</v>
      </c>
      <c r="AQ366" s="7">
        <v>173.85</v>
      </c>
      <c r="AR366" s="7" t="s">
        <v>259</v>
      </c>
      <c r="AS366" s="5" t="s">
        <v>2167</v>
      </c>
      <c r="AT366" s="5"/>
    </row>
    <row r="367" spans="1:46" ht="19.5" x14ac:dyDescent="0.55000000000000004">
      <c r="A367" s="5"/>
      <c r="B367" s="21">
        <v>30686</v>
      </c>
      <c r="C367" s="5" t="s">
        <v>2169</v>
      </c>
      <c r="D367" s="5" t="s">
        <v>2170</v>
      </c>
      <c r="E367" s="5" t="s">
        <v>153</v>
      </c>
      <c r="F367" s="5" t="s">
        <v>217</v>
      </c>
      <c r="G367" s="5" t="s">
        <v>218</v>
      </c>
      <c r="H367" s="11">
        <v>44485</v>
      </c>
      <c r="I367" s="11">
        <v>35071</v>
      </c>
      <c r="J367" s="11" t="s">
        <v>2171</v>
      </c>
      <c r="K367" s="11" t="s">
        <v>2172</v>
      </c>
      <c r="L367" s="5">
        <v>1</v>
      </c>
      <c r="M367" s="5"/>
      <c r="N367" s="7">
        <v>200</v>
      </c>
      <c r="O367" s="5">
        <v>25</v>
      </c>
      <c r="P367" s="7">
        <v>192.31</v>
      </c>
      <c r="Q367" s="5">
        <v>1</v>
      </c>
      <c r="R367" s="5">
        <v>0</v>
      </c>
      <c r="S367" s="9">
        <v>26</v>
      </c>
      <c r="T367" s="7">
        <v>37.5</v>
      </c>
      <c r="U367" s="9">
        <v>0</v>
      </c>
      <c r="V367" s="7"/>
      <c r="W367" s="9">
        <v>0</v>
      </c>
      <c r="X367" s="7">
        <v>0</v>
      </c>
      <c r="Y367" s="9">
        <v>0</v>
      </c>
      <c r="Z367" s="7">
        <v>0</v>
      </c>
      <c r="AA367" s="7">
        <v>10</v>
      </c>
      <c r="AB367" s="7">
        <v>9.6199999999999992</v>
      </c>
      <c r="AC367" s="7">
        <v>3</v>
      </c>
      <c r="AD367" s="7"/>
      <c r="AE367" s="7">
        <v>6.5</v>
      </c>
      <c r="AF367" s="7"/>
      <c r="AG367" s="7"/>
      <c r="AH367" s="7"/>
      <c r="AI367" s="7"/>
      <c r="AJ367" s="7"/>
      <c r="AK367" s="7">
        <v>258.93</v>
      </c>
      <c r="AL367" s="7"/>
      <c r="AM367" s="7"/>
      <c r="AN367" s="7">
        <v>1</v>
      </c>
      <c r="AO367" s="7">
        <v>96.81</v>
      </c>
      <c r="AP367" s="7">
        <v>5.18</v>
      </c>
      <c r="AQ367" s="7">
        <v>155.94</v>
      </c>
      <c r="AR367" s="7" t="s">
        <v>174</v>
      </c>
      <c r="AS367" s="5" t="s">
        <v>2173</v>
      </c>
      <c r="AT367" s="5"/>
    </row>
    <row r="368" spans="1:46" ht="19.5" x14ac:dyDescent="0.55000000000000004">
      <c r="A368" s="5"/>
      <c r="B368" s="21">
        <v>30689</v>
      </c>
      <c r="C368" s="5" t="s">
        <v>2175</v>
      </c>
      <c r="D368" s="5" t="s">
        <v>2176</v>
      </c>
      <c r="E368" s="5" t="s">
        <v>136</v>
      </c>
      <c r="F368" s="5" t="s">
        <v>137</v>
      </c>
      <c r="G368" s="5" t="s">
        <v>2164</v>
      </c>
      <c r="H368" s="11">
        <v>44487</v>
      </c>
      <c r="I368" s="11">
        <v>27642</v>
      </c>
      <c r="J368" s="11" t="s">
        <v>2177</v>
      </c>
      <c r="K368" s="11" t="s">
        <v>2178</v>
      </c>
      <c r="L368" s="5">
        <v>1</v>
      </c>
      <c r="M368" s="5"/>
      <c r="N368" s="7">
        <v>200</v>
      </c>
      <c r="O368" s="5">
        <v>25.5</v>
      </c>
      <c r="P368" s="7">
        <v>196.16</v>
      </c>
      <c r="Q368" s="5">
        <v>0.5</v>
      </c>
      <c r="R368" s="5">
        <v>0</v>
      </c>
      <c r="S368" s="9">
        <v>30</v>
      </c>
      <c r="T368" s="7">
        <v>43.27</v>
      </c>
      <c r="U368" s="9">
        <v>0</v>
      </c>
      <c r="V368" s="7"/>
      <c r="W368" s="9">
        <v>0</v>
      </c>
      <c r="X368" s="7">
        <v>0</v>
      </c>
      <c r="Y368" s="9">
        <v>0</v>
      </c>
      <c r="Z368" s="7">
        <v>0</v>
      </c>
      <c r="AA368" s="7">
        <v>10</v>
      </c>
      <c r="AB368" s="7">
        <v>9.81</v>
      </c>
      <c r="AC368" s="7">
        <v>3</v>
      </c>
      <c r="AD368" s="7"/>
      <c r="AE368" s="7">
        <v>7.5</v>
      </c>
      <c r="AF368" s="7"/>
      <c r="AG368" s="7"/>
      <c r="AH368" s="7"/>
      <c r="AI368" s="7"/>
      <c r="AJ368" s="7"/>
      <c r="AK368" s="7">
        <v>269.74</v>
      </c>
      <c r="AL368" s="7"/>
      <c r="AM368" s="7"/>
      <c r="AN368" s="7"/>
      <c r="AO368" s="7">
        <v>102.15</v>
      </c>
      <c r="AP368" s="7">
        <v>5.39</v>
      </c>
      <c r="AQ368" s="7">
        <v>162.19999999999999</v>
      </c>
      <c r="AR368" s="7" t="s">
        <v>166</v>
      </c>
      <c r="AS368" s="5" t="s">
        <v>2179</v>
      </c>
      <c r="AT368" s="5"/>
    </row>
    <row r="369" spans="1:46" ht="19.5" x14ac:dyDescent="0.55000000000000004">
      <c r="A369" s="5"/>
      <c r="B369" s="21">
        <v>30732</v>
      </c>
      <c r="C369" s="5" t="s">
        <v>2181</v>
      </c>
      <c r="D369" s="5" t="s">
        <v>2182</v>
      </c>
      <c r="E369" s="5" t="s">
        <v>153</v>
      </c>
      <c r="F369" s="5" t="s">
        <v>607</v>
      </c>
      <c r="G369" s="5" t="s">
        <v>608</v>
      </c>
      <c r="H369" s="11">
        <v>44488</v>
      </c>
      <c r="I369" s="11">
        <v>30293</v>
      </c>
      <c r="J369" s="11" t="s">
        <v>2183</v>
      </c>
      <c r="K369" s="11" t="s">
        <v>2184</v>
      </c>
      <c r="L369" s="5">
        <v>1</v>
      </c>
      <c r="M369" s="5"/>
      <c r="N369" s="7">
        <v>200</v>
      </c>
      <c r="O369" s="5">
        <v>26</v>
      </c>
      <c r="P369" s="7">
        <v>200</v>
      </c>
      <c r="Q369" s="5">
        <v>0</v>
      </c>
      <c r="R369" s="5">
        <v>0</v>
      </c>
      <c r="S369" s="9">
        <v>14</v>
      </c>
      <c r="T369" s="7">
        <v>20.190000000000001</v>
      </c>
      <c r="U369" s="9">
        <v>0</v>
      </c>
      <c r="V369" s="7"/>
      <c r="W369" s="9">
        <v>0</v>
      </c>
      <c r="X369" s="7">
        <v>0</v>
      </c>
      <c r="Y369" s="9">
        <v>0</v>
      </c>
      <c r="Z369" s="7">
        <v>0</v>
      </c>
      <c r="AA369" s="7">
        <v>10</v>
      </c>
      <c r="AB369" s="7">
        <v>10</v>
      </c>
      <c r="AC369" s="7">
        <v>3</v>
      </c>
      <c r="AD369" s="7"/>
      <c r="AE369" s="7">
        <v>3.5</v>
      </c>
      <c r="AF369" s="7"/>
      <c r="AG369" s="7"/>
      <c r="AH369" s="7"/>
      <c r="AI369" s="7"/>
      <c r="AJ369" s="7"/>
      <c r="AK369" s="7">
        <v>246.69</v>
      </c>
      <c r="AL369" s="7"/>
      <c r="AM369" s="7"/>
      <c r="AN369" s="7"/>
      <c r="AO369" s="7">
        <v>103.5</v>
      </c>
      <c r="AP369" s="7">
        <v>4.93</v>
      </c>
      <c r="AQ369" s="7">
        <v>138.26</v>
      </c>
      <c r="AR369" s="7" t="s">
        <v>191</v>
      </c>
      <c r="AS369" s="5" t="s">
        <v>2147</v>
      </c>
      <c r="AT369" s="5"/>
    </row>
    <row r="370" spans="1:46" ht="19.5" x14ac:dyDescent="0.55000000000000004">
      <c r="A370" s="5"/>
      <c r="B370" s="21">
        <v>30776</v>
      </c>
      <c r="C370" s="5" t="s">
        <v>2186</v>
      </c>
      <c r="D370" s="5" t="s">
        <v>2187</v>
      </c>
      <c r="E370" s="5" t="s">
        <v>153</v>
      </c>
      <c r="F370" s="5" t="s">
        <v>217</v>
      </c>
      <c r="G370" s="5" t="s">
        <v>218</v>
      </c>
      <c r="H370" s="11">
        <v>44489</v>
      </c>
      <c r="I370" s="11">
        <v>30448</v>
      </c>
      <c r="J370" s="11" t="s">
        <v>2188</v>
      </c>
      <c r="K370" s="11" t="s">
        <v>2189</v>
      </c>
      <c r="L370" s="5">
        <v>1</v>
      </c>
      <c r="M370" s="5"/>
      <c r="N370" s="7">
        <v>200</v>
      </c>
      <c r="O370" s="5">
        <v>26</v>
      </c>
      <c r="P370" s="7">
        <v>200</v>
      </c>
      <c r="Q370" s="5">
        <v>0</v>
      </c>
      <c r="R370" s="5">
        <v>0</v>
      </c>
      <c r="S370" s="9">
        <v>32</v>
      </c>
      <c r="T370" s="7">
        <v>46.15</v>
      </c>
      <c r="U370" s="9">
        <v>0</v>
      </c>
      <c r="V370" s="7"/>
      <c r="W370" s="9">
        <v>0</v>
      </c>
      <c r="X370" s="7">
        <v>0</v>
      </c>
      <c r="Y370" s="9">
        <v>0</v>
      </c>
      <c r="Z370" s="7">
        <v>0</v>
      </c>
      <c r="AA370" s="7">
        <v>10</v>
      </c>
      <c r="AB370" s="7">
        <v>10</v>
      </c>
      <c r="AC370" s="7">
        <v>3</v>
      </c>
      <c r="AD370" s="7"/>
      <c r="AE370" s="7">
        <v>8</v>
      </c>
      <c r="AF370" s="7"/>
      <c r="AG370" s="7"/>
      <c r="AH370" s="7"/>
      <c r="AI370" s="7"/>
      <c r="AJ370" s="7"/>
      <c r="AK370" s="7">
        <v>277.14999999999998</v>
      </c>
      <c r="AL370" s="7"/>
      <c r="AM370" s="7"/>
      <c r="AN370" s="7">
        <v>1</v>
      </c>
      <c r="AO370" s="7">
        <v>105</v>
      </c>
      <c r="AP370" s="7">
        <v>5.54</v>
      </c>
      <c r="AQ370" s="7">
        <v>165.61</v>
      </c>
      <c r="AR370" s="7" t="s">
        <v>166</v>
      </c>
      <c r="AS370" s="5" t="s">
        <v>167</v>
      </c>
      <c r="AT370" s="5"/>
    </row>
    <row r="371" spans="1:46" ht="19.5" x14ac:dyDescent="0.55000000000000004">
      <c r="A371" s="5"/>
      <c r="B371" s="21">
        <v>30811</v>
      </c>
      <c r="C371" s="5" t="s">
        <v>2191</v>
      </c>
      <c r="D371" s="5" t="s">
        <v>2192</v>
      </c>
      <c r="E371" s="5" t="s">
        <v>153</v>
      </c>
      <c r="F371" s="5" t="s">
        <v>171</v>
      </c>
      <c r="G371" s="5" t="s">
        <v>155</v>
      </c>
      <c r="H371" s="11">
        <v>44490</v>
      </c>
      <c r="I371" s="11">
        <v>30628</v>
      </c>
      <c r="J371" s="11" t="s">
        <v>2193</v>
      </c>
      <c r="K371" s="11" t="s">
        <v>2194</v>
      </c>
      <c r="L371" s="5">
        <v>1</v>
      </c>
      <c r="M371" s="5"/>
      <c r="N371" s="7">
        <v>200</v>
      </c>
      <c r="O371" s="5">
        <v>26</v>
      </c>
      <c r="P371" s="7">
        <v>200</v>
      </c>
      <c r="Q371" s="5">
        <v>0</v>
      </c>
      <c r="R371" s="5">
        <v>0</v>
      </c>
      <c r="S371" s="9">
        <v>20</v>
      </c>
      <c r="T371" s="7">
        <v>28.85</v>
      </c>
      <c r="U371" s="9">
        <v>0</v>
      </c>
      <c r="V371" s="7"/>
      <c r="W371" s="9">
        <v>0</v>
      </c>
      <c r="X371" s="7">
        <v>0</v>
      </c>
      <c r="Y371" s="9">
        <v>0</v>
      </c>
      <c r="Z371" s="7">
        <v>0</v>
      </c>
      <c r="AA371" s="7">
        <v>10</v>
      </c>
      <c r="AB371" s="7">
        <v>10</v>
      </c>
      <c r="AC371" s="7">
        <v>3</v>
      </c>
      <c r="AD371" s="7"/>
      <c r="AE371" s="7">
        <v>5</v>
      </c>
      <c r="AF371" s="7"/>
      <c r="AG371" s="7"/>
      <c r="AH371" s="7"/>
      <c r="AI371" s="7"/>
      <c r="AJ371" s="7"/>
      <c r="AK371" s="7">
        <v>256.85000000000002</v>
      </c>
      <c r="AL371" s="7"/>
      <c r="AM371" s="7"/>
      <c r="AN371" s="7">
        <v>1</v>
      </c>
      <c r="AO371" s="7">
        <v>104.5</v>
      </c>
      <c r="AP371" s="7">
        <v>5.14</v>
      </c>
      <c r="AQ371" s="7">
        <v>146.21</v>
      </c>
      <c r="AR371" s="7" t="s">
        <v>158</v>
      </c>
      <c r="AS371" s="5" t="s">
        <v>1658</v>
      </c>
      <c r="AT371" s="5"/>
    </row>
    <row r="372" spans="1:46" ht="19.5" x14ac:dyDescent="0.55000000000000004">
      <c r="A372" s="5"/>
      <c r="B372" s="21">
        <v>30819</v>
      </c>
      <c r="C372" s="5" t="s">
        <v>2196</v>
      </c>
      <c r="D372" s="5" t="s">
        <v>2197</v>
      </c>
      <c r="E372" s="5" t="s">
        <v>153</v>
      </c>
      <c r="F372" s="5" t="s">
        <v>217</v>
      </c>
      <c r="G372" s="5" t="s">
        <v>218</v>
      </c>
      <c r="H372" s="11">
        <v>44480</v>
      </c>
      <c r="I372" s="11">
        <v>32965</v>
      </c>
      <c r="J372" s="11" t="s">
        <v>2198</v>
      </c>
      <c r="K372" s="11" t="s">
        <v>2199</v>
      </c>
      <c r="L372" s="5">
        <v>1</v>
      </c>
      <c r="M372" s="5"/>
      <c r="N372" s="7">
        <v>200</v>
      </c>
      <c r="O372" s="5">
        <v>26</v>
      </c>
      <c r="P372" s="7">
        <v>200</v>
      </c>
      <c r="Q372" s="5">
        <v>0</v>
      </c>
      <c r="R372" s="5">
        <v>0</v>
      </c>
      <c r="S372" s="9">
        <v>32</v>
      </c>
      <c r="T372" s="7">
        <v>46.15</v>
      </c>
      <c r="U372" s="9">
        <v>0</v>
      </c>
      <c r="V372" s="7"/>
      <c r="W372" s="9">
        <v>0</v>
      </c>
      <c r="X372" s="7">
        <v>0</v>
      </c>
      <c r="Y372" s="9">
        <v>0</v>
      </c>
      <c r="Z372" s="7">
        <v>0</v>
      </c>
      <c r="AA372" s="7">
        <v>10</v>
      </c>
      <c r="AB372" s="7">
        <v>10</v>
      </c>
      <c r="AC372" s="7">
        <v>3</v>
      </c>
      <c r="AD372" s="7"/>
      <c r="AE372" s="7">
        <v>8</v>
      </c>
      <c r="AF372" s="7"/>
      <c r="AG372" s="7"/>
      <c r="AH372" s="7"/>
      <c r="AI372" s="7"/>
      <c r="AJ372" s="7"/>
      <c r="AK372" s="7">
        <v>277.14999999999998</v>
      </c>
      <c r="AL372" s="7"/>
      <c r="AM372" s="7"/>
      <c r="AN372" s="7"/>
      <c r="AO372" s="7">
        <v>105</v>
      </c>
      <c r="AP372" s="7">
        <v>5.54</v>
      </c>
      <c r="AQ372" s="7">
        <v>166.61</v>
      </c>
      <c r="AR372" s="7" t="s">
        <v>166</v>
      </c>
      <c r="AS372" s="5" t="s">
        <v>892</v>
      </c>
      <c r="AT372" s="5"/>
    </row>
    <row r="373" spans="1:46" ht="19.5" x14ac:dyDescent="0.55000000000000004">
      <c r="A373" s="5"/>
      <c r="B373" s="21">
        <v>30848</v>
      </c>
      <c r="C373" s="5" t="s">
        <v>2201</v>
      </c>
      <c r="D373" s="5" t="s">
        <v>2202</v>
      </c>
      <c r="E373" s="5" t="s">
        <v>136</v>
      </c>
      <c r="F373" s="5" t="s">
        <v>137</v>
      </c>
      <c r="G373" s="5" t="s">
        <v>2164</v>
      </c>
      <c r="H373" s="11">
        <v>44494</v>
      </c>
      <c r="I373" s="11">
        <v>37453</v>
      </c>
      <c r="J373" s="11" t="s">
        <v>2203</v>
      </c>
      <c r="K373" s="11" t="s">
        <v>2204</v>
      </c>
      <c r="L373" s="5">
        <v>1</v>
      </c>
      <c r="M373" s="5"/>
      <c r="N373" s="7">
        <v>200</v>
      </c>
      <c r="O373" s="5">
        <v>24</v>
      </c>
      <c r="P373" s="7">
        <v>184.62</v>
      </c>
      <c r="Q373" s="5">
        <v>0</v>
      </c>
      <c r="R373" s="5">
        <v>2</v>
      </c>
      <c r="S373" s="9">
        <v>14</v>
      </c>
      <c r="T373" s="7">
        <v>20.190000000000001</v>
      </c>
      <c r="U373" s="9">
        <v>0</v>
      </c>
      <c r="V373" s="7"/>
      <c r="W373" s="9">
        <v>0</v>
      </c>
      <c r="X373" s="7">
        <v>0</v>
      </c>
      <c r="Y373" s="9">
        <v>0</v>
      </c>
      <c r="Z373" s="7">
        <v>0</v>
      </c>
      <c r="AA373" s="7">
        <v>10</v>
      </c>
      <c r="AB373" s="7"/>
      <c r="AC373" s="7">
        <v>3</v>
      </c>
      <c r="AD373" s="7"/>
      <c r="AE373" s="7">
        <v>3.5</v>
      </c>
      <c r="AF373" s="7"/>
      <c r="AG373" s="7"/>
      <c r="AH373" s="7"/>
      <c r="AI373" s="7"/>
      <c r="AJ373" s="7"/>
      <c r="AK373" s="7">
        <v>221.31</v>
      </c>
      <c r="AL373" s="7"/>
      <c r="AM373" s="7"/>
      <c r="AN373" s="7">
        <v>1</v>
      </c>
      <c r="AO373" s="7">
        <v>103</v>
      </c>
      <c r="AP373" s="7">
        <v>4.43</v>
      </c>
      <c r="AQ373" s="7">
        <v>112.88</v>
      </c>
      <c r="AR373" s="7" t="s">
        <v>494</v>
      </c>
      <c r="AS373" s="5" t="s">
        <v>2205</v>
      </c>
      <c r="AT373" s="5"/>
    </row>
    <row r="374" spans="1:46" ht="19.5" x14ac:dyDescent="0.55000000000000004">
      <c r="A374" s="5"/>
      <c r="B374" s="21">
        <v>30902</v>
      </c>
      <c r="C374" s="5" t="s">
        <v>2207</v>
      </c>
      <c r="D374" s="5" t="s">
        <v>2208</v>
      </c>
      <c r="E374" s="5" t="s">
        <v>153</v>
      </c>
      <c r="F374" s="5" t="s">
        <v>209</v>
      </c>
      <c r="G374" s="5" t="s">
        <v>264</v>
      </c>
      <c r="H374" s="11">
        <v>44497</v>
      </c>
      <c r="I374" s="11">
        <v>27820</v>
      </c>
      <c r="J374" s="11" t="s">
        <v>2209</v>
      </c>
      <c r="K374" s="11" t="s">
        <v>2210</v>
      </c>
      <c r="L374" s="5">
        <v>1</v>
      </c>
      <c r="M374" s="5"/>
      <c r="N374" s="7">
        <v>200</v>
      </c>
      <c r="O374" s="5">
        <v>26</v>
      </c>
      <c r="P374" s="7">
        <v>200</v>
      </c>
      <c r="Q374" s="5">
        <v>0</v>
      </c>
      <c r="R374" s="5">
        <v>0</v>
      </c>
      <c r="S374" s="9">
        <v>22</v>
      </c>
      <c r="T374" s="7">
        <v>31.73</v>
      </c>
      <c r="U374" s="9">
        <v>0</v>
      </c>
      <c r="V374" s="7"/>
      <c r="W374" s="9">
        <v>0</v>
      </c>
      <c r="X374" s="7">
        <v>0</v>
      </c>
      <c r="Y374" s="9">
        <v>0</v>
      </c>
      <c r="Z374" s="7">
        <v>0</v>
      </c>
      <c r="AA374" s="7">
        <v>10</v>
      </c>
      <c r="AB374" s="7">
        <v>10</v>
      </c>
      <c r="AC374" s="7">
        <v>3</v>
      </c>
      <c r="AD374" s="7"/>
      <c r="AE374" s="7">
        <v>5.5</v>
      </c>
      <c r="AF374" s="7"/>
      <c r="AG374" s="7"/>
      <c r="AH374" s="7"/>
      <c r="AI374" s="7"/>
      <c r="AJ374" s="7"/>
      <c r="AK374" s="7">
        <v>260.23</v>
      </c>
      <c r="AL374" s="7"/>
      <c r="AM374" s="7"/>
      <c r="AN374" s="7"/>
      <c r="AO374" s="7">
        <v>104.5</v>
      </c>
      <c r="AP374" s="7">
        <v>5.2</v>
      </c>
      <c r="AQ374" s="7">
        <v>150.53</v>
      </c>
      <c r="AR374" s="7" t="s">
        <v>174</v>
      </c>
      <c r="AS374" s="5" t="s">
        <v>175</v>
      </c>
      <c r="AT374" s="5"/>
    </row>
    <row r="375" spans="1:46" ht="19.5" x14ac:dyDescent="0.55000000000000004">
      <c r="A375" s="5"/>
      <c r="B375" s="21">
        <v>30904</v>
      </c>
      <c r="C375" s="5" t="s">
        <v>2212</v>
      </c>
      <c r="D375" s="5" t="s">
        <v>2213</v>
      </c>
      <c r="E375" s="5" t="s">
        <v>153</v>
      </c>
      <c r="F375" s="5" t="s">
        <v>217</v>
      </c>
      <c r="G375" s="5" t="s">
        <v>218</v>
      </c>
      <c r="H375" s="11">
        <v>44497</v>
      </c>
      <c r="I375" s="11">
        <v>32623</v>
      </c>
      <c r="J375" s="11" t="s">
        <v>2214</v>
      </c>
      <c r="K375" s="11" t="s">
        <v>2215</v>
      </c>
      <c r="L375" s="5">
        <v>1</v>
      </c>
      <c r="M375" s="5"/>
      <c r="N375" s="7">
        <v>200</v>
      </c>
      <c r="O375" s="5">
        <v>26</v>
      </c>
      <c r="P375" s="7">
        <v>200</v>
      </c>
      <c r="Q375" s="5">
        <v>0</v>
      </c>
      <c r="R375" s="5">
        <v>0</v>
      </c>
      <c r="S375" s="9">
        <v>16</v>
      </c>
      <c r="T375" s="7">
        <v>23.08</v>
      </c>
      <c r="U375" s="9">
        <v>0</v>
      </c>
      <c r="V375" s="7"/>
      <c r="W375" s="9">
        <v>0</v>
      </c>
      <c r="X375" s="7">
        <v>0</v>
      </c>
      <c r="Y375" s="9">
        <v>0</v>
      </c>
      <c r="Z375" s="7">
        <v>0</v>
      </c>
      <c r="AA375" s="7">
        <v>10</v>
      </c>
      <c r="AB375" s="7">
        <v>10</v>
      </c>
      <c r="AC375" s="7">
        <v>3</v>
      </c>
      <c r="AD375" s="7"/>
      <c r="AE375" s="7">
        <v>4</v>
      </c>
      <c r="AF375" s="7"/>
      <c r="AG375" s="7"/>
      <c r="AH375" s="7"/>
      <c r="AI375" s="7"/>
      <c r="AJ375" s="7"/>
      <c r="AK375" s="7">
        <v>250.08</v>
      </c>
      <c r="AL375" s="7"/>
      <c r="AM375" s="7"/>
      <c r="AN375" s="7">
        <v>1</v>
      </c>
      <c r="AO375" s="7">
        <v>104</v>
      </c>
      <c r="AP375" s="7">
        <v>5</v>
      </c>
      <c r="AQ375" s="7">
        <v>140.08000000000001</v>
      </c>
      <c r="AR375" s="7" t="s">
        <v>158</v>
      </c>
      <c r="AS375" s="5" t="s">
        <v>2216</v>
      </c>
      <c r="AT375" s="5"/>
    </row>
    <row r="376" spans="1:46" ht="19.5" x14ac:dyDescent="0.55000000000000004">
      <c r="A376" s="5"/>
      <c r="B376" s="21">
        <v>30920</v>
      </c>
      <c r="C376" s="5" t="s">
        <v>2218</v>
      </c>
      <c r="D376" s="5" t="s">
        <v>2219</v>
      </c>
      <c r="E376" s="5" t="s">
        <v>153</v>
      </c>
      <c r="F376" s="5" t="s">
        <v>217</v>
      </c>
      <c r="G376" s="5" t="s">
        <v>218</v>
      </c>
      <c r="H376" s="11">
        <v>44497</v>
      </c>
      <c r="I376" s="11">
        <v>33369</v>
      </c>
      <c r="J376" s="11" t="s">
        <v>2220</v>
      </c>
      <c r="K376" s="11" t="s">
        <v>2221</v>
      </c>
      <c r="L376" s="5">
        <v>1</v>
      </c>
      <c r="M376" s="5"/>
      <c r="N376" s="7">
        <v>200</v>
      </c>
      <c r="O376" s="5">
        <v>26</v>
      </c>
      <c r="P376" s="7">
        <v>200</v>
      </c>
      <c r="Q376" s="5">
        <v>0</v>
      </c>
      <c r="R376" s="5">
        <v>0</v>
      </c>
      <c r="S376" s="9">
        <v>12</v>
      </c>
      <c r="T376" s="7">
        <v>17.309999999999999</v>
      </c>
      <c r="U376" s="9">
        <v>0</v>
      </c>
      <c r="V376" s="7"/>
      <c r="W376" s="9">
        <v>0</v>
      </c>
      <c r="X376" s="7">
        <v>0</v>
      </c>
      <c r="Y376" s="9">
        <v>0</v>
      </c>
      <c r="Z376" s="7">
        <v>0</v>
      </c>
      <c r="AA376" s="7">
        <v>10</v>
      </c>
      <c r="AB376" s="7">
        <v>10</v>
      </c>
      <c r="AC376" s="7">
        <v>3</v>
      </c>
      <c r="AD376" s="7"/>
      <c r="AE376" s="7">
        <v>3</v>
      </c>
      <c r="AF376" s="7"/>
      <c r="AG376" s="7"/>
      <c r="AH376" s="7"/>
      <c r="AI376" s="7"/>
      <c r="AJ376" s="7"/>
      <c r="AK376" s="7">
        <v>243.31</v>
      </c>
      <c r="AL376" s="7"/>
      <c r="AM376" s="7"/>
      <c r="AN376" s="7">
        <v>1</v>
      </c>
      <c r="AO376" s="7">
        <v>103</v>
      </c>
      <c r="AP376" s="7">
        <v>4.87</v>
      </c>
      <c r="AQ376" s="7">
        <v>134.44</v>
      </c>
      <c r="AR376" s="7" t="s">
        <v>191</v>
      </c>
      <c r="AS376" s="5" t="s">
        <v>199</v>
      </c>
      <c r="AT376" s="5"/>
    </row>
    <row r="377" spans="1:46" ht="19.5" x14ac:dyDescent="0.55000000000000004">
      <c r="A377" s="5"/>
      <c r="B377" s="21">
        <v>30929</v>
      </c>
      <c r="C377" s="5" t="s">
        <v>2223</v>
      </c>
      <c r="D377" s="5" t="s">
        <v>2224</v>
      </c>
      <c r="E377" s="5" t="s">
        <v>153</v>
      </c>
      <c r="F377" s="5" t="s">
        <v>187</v>
      </c>
      <c r="G377" s="5" t="s">
        <v>188</v>
      </c>
      <c r="H377" s="11">
        <v>44501</v>
      </c>
      <c r="I377" s="11">
        <v>29987</v>
      </c>
      <c r="J377" s="11" t="s">
        <v>2225</v>
      </c>
      <c r="K377" s="11" t="s">
        <v>2226</v>
      </c>
      <c r="L377" s="5">
        <v>1</v>
      </c>
      <c r="M377" s="5"/>
      <c r="N377" s="7">
        <v>200</v>
      </c>
      <c r="O377" s="5">
        <v>25</v>
      </c>
      <c r="P377" s="7">
        <v>192.31</v>
      </c>
      <c r="Q377" s="5">
        <v>1</v>
      </c>
      <c r="R377" s="5">
        <v>0</v>
      </c>
      <c r="S377" s="9">
        <v>8</v>
      </c>
      <c r="T377" s="7">
        <v>11.54</v>
      </c>
      <c r="U377" s="9">
        <v>0</v>
      </c>
      <c r="V377" s="7"/>
      <c r="W377" s="9">
        <v>0</v>
      </c>
      <c r="X377" s="7">
        <v>0</v>
      </c>
      <c r="Y377" s="9">
        <v>0</v>
      </c>
      <c r="Z377" s="7">
        <v>0</v>
      </c>
      <c r="AA377" s="7">
        <v>10</v>
      </c>
      <c r="AB377" s="7">
        <v>9.6199999999999992</v>
      </c>
      <c r="AC377" s="7">
        <v>3</v>
      </c>
      <c r="AD377" s="7"/>
      <c r="AE377" s="7">
        <v>2</v>
      </c>
      <c r="AF377" s="7"/>
      <c r="AG377" s="7"/>
      <c r="AH377" s="7"/>
      <c r="AI377" s="7"/>
      <c r="AJ377" s="7"/>
      <c r="AK377" s="7">
        <v>228.47</v>
      </c>
      <c r="AL377" s="7"/>
      <c r="AM377" s="7"/>
      <c r="AN377" s="7"/>
      <c r="AO377" s="7">
        <v>94.31</v>
      </c>
      <c r="AP377" s="7">
        <v>4.57</v>
      </c>
      <c r="AQ377" s="7">
        <v>129.59</v>
      </c>
      <c r="AR377" s="7" t="s">
        <v>182</v>
      </c>
      <c r="AS377" s="5" t="s">
        <v>183</v>
      </c>
      <c r="AT377" s="5"/>
    </row>
    <row r="378" spans="1:46" ht="19.5" x14ac:dyDescent="0.55000000000000004">
      <c r="A378" s="5"/>
      <c r="B378" s="21">
        <v>30992</v>
      </c>
      <c r="C378" s="5" t="s">
        <v>2228</v>
      </c>
      <c r="D378" s="5" t="s">
        <v>2229</v>
      </c>
      <c r="E378" s="5" t="s">
        <v>153</v>
      </c>
      <c r="F378" s="5" t="s">
        <v>154</v>
      </c>
      <c r="G378" s="5" t="s">
        <v>155</v>
      </c>
      <c r="H378" s="11">
        <v>44506</v>
      </c>
      <c r="I378" s="11">
        <v>29866</v>
      </c>
      <c r="J378" s="11" t="s">
        <v>2230</v>
      </c>
      <c r="K378" s="11" t="s">
        <v>2231</v>
      </c>
      <c r="L378" s="5">
        <v>1</v>
      </c>
      <c r="M378" s="5"/>
      <c r="N378" s="7">
        <v>200</v>
      </c>
      <c r="O378" s="5">
        <v>26</v>
      </c>
      <c r="P378" s="7">
        <v>200</v>
      </c>
      <c r="Q378" s="5">
        <v>0</v>
      </c>
      <c r="R378" s="5">
        <v>0</v>
      </c>
      <c r="S378" s="9">
        <v>25</v>
      </c>
      <c r="T378" s="7">
        <v>36.06</v>
      </c>
      <c r="U378" s="9">
        <v>0</v>
      </c>
      <c r="V378" s="7"/>
      <c r="W378" s="9">
        <v>0</v>
      </c>
      <c r="X378" s="7">
        <v>0</v>
      </c>
      <c r="Y378" s="9">
        <v>8</v>
      </c>
      <c r="Z378" s="7">
        <v>7.69</v>
      </c>
      <c r="AA378" s="7">
        <v>10</v>
      </c>
      <c r="AB378" s="7">
        <v>10</v>
      </c>
      <c r="AC378" s="7">
        <v>3</v>
      </c>
      <c r="AD378" s="7"/>
      <c r="AE378" s="7">
        <v>6.5</v>
      </c>
      <c r="AF378" s="7"/>
      <c r="AG378" s="7"/>
      <c r="AH378" s="7"/>
      <c r="AI378" s="7"/>
      <c r="AJ378" s="7"/>
      <c r="AK378" s="7">
        <v>273.25</v>
      </c>
      <c r="AL378" s="7"/>
      <c r="AM378" s="7"/>
      <c r="AN378" s="7"/>
      <c r="AO378" s="7">
        <v>105.5</v>
      </c>
      <c r="AP378" s="7">
        <v>5.47</v>
      </c>
      <c r="AQ378" s="7">
        <v>162.28</v>
      </c>
      <c r="AR378" s="7" t="s">
        <v>166</v>
      </c>
      <c r="AS378" s="5" t="s">
        <v>284</v>
      </c>
      <c r="AT378" s="5"/>
    </row>
    <row r="379" spans="1:46" ht="19.5" x14ac:dyDescent="0.55000000000000004">
      <c r="A379" s="5"/>
      <c r="B379" s="21">
        <v>30997</v>
      </c>
      <c r="C379" s="5" t="s">
        <v>2233</v>
      </c>
      <c r="D379" s="5" t="s">
        <v>2234</v>
      </c>
      <c r="E379" s="5" t="s">
        <v>153</v>
      </c>
      <c r="F379" s="5" t="s">
        <v>154</v>
      </c>
      <c r="G379" s="5" t="s">
        <v>155</v>
      </c>
      <c r="H379" s="11">
        <v>44506</v>
      </c>
      <c r="I379" s="11">
        <v>27913</v>
      </c>
      <c r="J379" s="11" t="s">
        <v>2235</v>
      </c>
      <c r="K379" s="11" t="s">
        <v>2236</v>
      </c>
      <c r="L379" s="5">
        <v>1</v>
      </c>
      <c r="M379" s="5"/>
      <c r="N379" s="7">
        <v>200</v>
      </c>
      <c r="O379" s="5">
        <v>26</v>
      </c>
      <c r="P379" s="7">
        <v>200</v>
      </c>
      <c r="Q379" s="5">
        <v>0</v>
      </c>
      <c r="R379" s="5">
        <v>0</v>
      </c>
      <c r="S379" s="9">
        <v>19</v>
      </c>
      <c r="T379" s="7">
        <v>27.4</v>
      </c>
      <c r="U379" s="9">
        <v>0</v>
      </c>
      <c r="V379" s="7"/>
      <c r="W379" s="9">
        <v>0</v>
      </c>
      <c r="X379" s="7">
        <v>0</v>
      </c>
      <c r="Y379" s="9">
        <v>0</v>
      </c>
      <c r="Z379" s="7">
        <v>0</v>
      </c>
      <c r="AA379" s="7">
        <v>10</v>
      </c>
      <c r="AB379" s="7">
        <v>10</v>
      </c>
      <c r="AC379" s="7">
        <v>3</v>
      </c>
      <c r="AD379" s="7"/>
      <c r="AE379" s="7">
        <v>4.5</v>
      </c>
      <c r="AF379" s="7"/>
      <c r="AG379" s="7"/>
      <c r="AH379" s="7"/>
      <c r="AI379" s="7"/>
      <c r="AJ379" s="7"/>
      <c r="AK379" s="7">
        <v>254.9</v>
      </c>
      <c r="AL379" s="7"/>
      <c r="AM379" s="7"/>
      <c r="AN379" s="7"/>
      <c r="AO379" s="7">
        <v>104</v>
      </c>
      <c r="AP379" s="7">
        <v>5.0999999999999996</v>
      </c>
      <c r="AQ379" s="7">
        <v>145.80000000000001</v>
      </c>
      <c r="AR379" s="7" t="s">
        <v>158</v>
      </c>
      <c r="AS379" s="5" t="s">
        <v>2237</v>
      </c>
      <c r="AT379" s="5"/>
    </row>
    <row r="380" spans="1:46" ht="19.5" x14ac:dyDescent="0.55000000000000004">
      <c r="A380" s="5"/>
      <c r="B380" s="21">
        <v>30009</v>
      </c>
      <c r="C380" s="5" t="s">
        <v>2239</v>
      </c>
      <c r="D380" s="5" t="s">
        <v>2240</v>
      </c>
      <c r="E380" s="5" t="s">
        <v>153</v>
      </c>
      <c r="F380" s="5" t="s">
        <v>2241</v>
      </c>
      <c r="G380" s="5" t="s">
        <v>155</v>
      </c>
      <c r="H380" s="11">
        <v>44466</v>
      </c>
      <c r="I380" s="11">
        <v>35492</v>
      </c>
      <c r="J380" s="11" t="s">
        <v>2242</v>
      </c>
      <c r="K380" s="11" t="s">
        <v>2243</v>
      </c>
      <c r="L380" s="5">
        <v>1</v>
      </c>
      <c r="M380" s="5">
        <v>1</v>
      </c>
      <c r="N380" s="7">
        <v>200</v>
      </c>
      <c r="O380" s="5">
        <v>26</v>
      </c>
      <c r="P380" s="7">
        <v>200</v>
      </c>
      <c r="Q380" s="5">
        <v>0</v>
      </c>
      <c r="R380" s="5">
        <v>0</v>
      </c>
      <c r="S380" s="9">
        <v>28</v>
      </c>
      <c r="T380" s="7">
        <v>40.380000000000003</v>
      </c>
      <c r="U380" s="9">
        <v>0</v>
      </c>
      <c r="V380" s="7"/>
      <c r="W380" s="9">
        <v>0</v>
      </c>
      <c r="X380" s="7">
        <v>0</v>
      </c>
      <c r="Y380" s="9">
        <v>0</v>
      </c>
      <c r="Z380" s="7">
        <v>0</v>
      </c>
      <c r="AA380" s="7">
        <v>10</v>
      </c>
      <c r="AB380" s="7">
        <v>10</v>
      </c>
      <c r="AC380" s="7">
        <v>3</v>
      </c>
      <c r="AD380" s="7"/>
      <c r="AE380" s="7">
        <v>7</v>
      </c>
      <c r="AF380" s="7"/>
      <c r="AG380" s="7"/>
      <c r="AH380" s="7"/>
      <c r="AI380" s="7"/>
      <c r="AJ380" s="7"/>
      <c r="AK380" s="7">
        <v>270.38</v>
      </c>
      <c r="AL380" s="7"/>
      <c r="AM380" s="7"/>
      <c r="AN380" s="7">
        <v>1</v>
      </c>
      <c r="AO380" s="7">
        <v>104.5</v>
      </c>
      <c r="AP380" s="7">
        <v>5.41</v>
      </c>
      <c r="AQ380" s="7">
        <v>159.47</v>
      </c>
      <c r="AR380" s="7" t="s">
        <v>174</v>
      </c>
      <c r="AS380" s="5" t="s">
        <v>2141</v>
      </c>
      <c r="AT380" s="5"/>
    </row>
    <row r="381" spans="1:46" ht="19.5" x14ac:dyDescent="0.55000000000000004">
      <c r="A381" s="5"/>
      <c r="B381" s="21">
        <v>30011</v>
      </c>
      <c r="C381" s="5" t="s">
        <v>2245</v>
      </c>
      <c r="D381" s="5" t="s">
        <v>2246</v>
      </c>
      <c r="E381" s="5" t="s">
        <v>153</v>
      </c>
      <c r="F381" s="5" t="s">
        <v>2241</v>
      </c>
      <c r="G381" s="5" t="s">
        <v>155</v>
      </c>
      <c r="H381" s="11">
        <v>44466</v>
      </c>
      <c r="I381" s="11">
        <v>32671</v>
      </c>
      <c r="J381" s="11" t="s">
        <v>2247</v>
      </c>
      <c r="K381" s="11" t="s">
        <v>2248</v>
      </c>
      <c r="L381" s="5">
        <v>1</v>
      </c>
      <c r="M381" s="5">
        <v>2</v>
      </c>
      <c r="N381" s="7">
        <v>200</v>
      </c>
      <c r="O381" s="5">
        <v>26</v>
      </c>
      <c r="P381" s="7">
        <v>200</v>
      </c>
      <c r="Q381" s="5">
        <v>0</v>
      </c>
      <c r="R381" s="5">
        <v>0</v>
      </c>
      <c r="S381" s="9">
        <v>28</v>
      </c>
      <c r="T381" s="7">
        <v>40.380000000000003</v>
      </c>
      <c r="U381" s="9">
        <v>0</v>
      </c>
      <c r="V381" s="7"/>
      <c r="W381" s="9">
        <v>0</v>
      </c>
      <c r="X381" s="7">
        <v>0</v>
      </c>
      <c r="Y381" s="9">
        <v>0</v>
      </c>
      <c r="Z381" s="7">
        <v>0</v>
      </c>
      <c r="AA381" s="7">
        <v>10</v>
      </c>
      <c r="AB381" s="7">
        <v>10</v>
      </c>
      <c r="AC381" s="7">
        <v>3</v>
      </c>
      <c r="AD381" s="7"/>
      <c r="AE381" s="7">
        <v>7</v>
      </c>
      <c r="AF381" s="7"/>
      <c r="AG381" s="7"/>
      <c r="AH381" s="7"/>
      <c r="AI381" s="7"/>
      <c r="AJ381" s="7"/>
      <c r="AK381" s="7">
        <v>270.38</v>
      </c>
      <c r="AL381" s="7"/>
      <c r="AM381" s="7"/>
      <c r="AN381" s="7">
        <v>1</v>
      </c>
      <c r="AO381" s="7">
        <v>104</v>
      </c>
      <c r="AP381" s="7">
        <v>5.41</v>
      </c>
      <c r="AQ381" s="7">
        <v>159.97</v>
      </c>
      <c r="AR381" s="7" t="s">
        <v>174</v>
      </c>
      <c r="AS381" s="5" t="s">
        <v>949</v>
      </c>
      <c r="AT381" s="5"/>
    </row>
    <row r="382" spans="1:46" ht="19.5" x14ac:dyDescent="0.55000000000000004">
      <c r="A382" s="5"/>
      <c r="B382" s="21">
        <v>30012</v>
      </c>
      <c r="C382" s="5" t="s">
        <v>2250</v>
      </c>
      <c r="D382" s="5" t="s">
        <v>2251</v>
      </c>
      <c r="E382" s="5" t="s">
        <v>153</v>
      </c>
      <c r="F382" s="5" t="s">
        <v>2241</v>
      </c>
      <c r="G382" s="5" t="s">
        <v>155</v>
      </c>
      <c r="H382" s="11">
        <v>44466</v>
      </c>
      <c r="I382" s="11">
        <v>32201</v>
      </c>
      <c r="J382" s="11" t="s">
        <v>2252</v>
      </c>
      <c r="K382" s="11" t="s">
        <v>2253</v>
      </c>
      <c r="L382" s="5">
        <v>1</v>
      </c>
      <c r="M382" s="5">
        <v>2</v>
      </c>
      <c r="N382" s="7">
        <v>200</v>
      </c>
      <c r="O382" s="5">
        <v>26</v>
      </c>
      <c r="P382" s="7">
        <v>200</v>
      </c>
      <c r="Q382" s="5">
        <v>0</v>
      </c>
      <c r="R382" s="5">
        <v>0</v>
      </c>
      <c r="S382" s="9">
        <v>26</v>
      </c>
      <c r="T382" s="7">
        <v>37.5</v>
      </c>
      <c r="U382" s="9">
        <v>0</v>
      </c>
      <c r="V382" s="7"/>
      <c r="W382" s="9">
        <v>0</v>
      </c>
      <c r="X382" s="7">
        <v>0</v>
      </c>
      <c r="Y382" s="9">
        <v>0</v>
      </c>
      <c r="Z382" s="7">
        <v>0</v>
      </c>
      <c r="AA382" s="7">
        <v>10</v>
      </c>
      <c r="AB382" s="7">
        <v>10</v>
      </c>
      <c r="AC382" s="7">
        <v>3</v>
      </c>
      <c r="AD382" s="7"/>
      <c r="AE382" s="7">
        <v>6.5</v>
      </c>
      <c r="AF382" s="7"/>
      <c r="AG382" s="7"/>
      <c r="AH382" s="7"/>
      <c r="AI382" s="7"/>
      <c r="AJ382" s="7"/>
      <c r="AK382" s="7">
        <v>267</v>
      </c>
      <c r="AL382" s="7"/>
      <c r="AM382" s="7"/>
      <c r="AN382" s="7">
        <v>1</v>
      </c>
      <c r="AO382" s="7">
        <v>104</v>
      </c>
      <c r="AP382" s="7">
        <v>5.34</v>
      </c>
      <c r="AQ382" s="7">
        <v>156.66</v>
      </c>
      <c r="AR382" s="7" t="s">
        <v>174</v>
      </c>
      <c r="AS382" s="5" t="s">
        <v>2036</v>
      </c>
      <c r="AT382" s="5"/>
    </row>
    <row r="383" spans="1:46" ht="19.5" x14ac:dyDescent="0.55000000000000004">
      <c r="A383" s="5"/>
      <c r="B383" s="21">
        <v>30020</v>
      </c>
      <c r="C383" s="5" t="s">
        <v>2255</v>
      </c>
      <c r="D383" s="5" t="s">
        <v>2256</v>
      </c>
      <c r="E383" s="5" t="s">
        <v>153</v>
      </c>
      <c r="F383" s="5" t="s">
        <v>2241</v>
      </c>
      <c r="G383" s="5" t="s">
        <v>155</v>
      </c>
      <c r="H383" s="11">
        <v>44466</v>
      </c>
      <c r="I383" s="11">
        <v>31994</v>
      </c>
      <c r="J383" s="11" t="s">
        <v>2257</v>
      </c>
      <c r="K383" s="11" t="s">
        <v>2258</v>
      </c>
      <c r="L383" s="5">
        <v>1</v>
      </c>
      <c r="M383" s="5">
        <v>1</v>
      </c>
      <c r="N383" s="7">
        <v>200</v>
      </c>
      <c r="O383" s="5">
        <v>26</v>
      </c>
      <c r="P383" s="7">
        <v>200</v>
      </c>
      <c r="Q383" s="5">
        <v>0</v>
      </c>
      <c r="R383" s="5">
        <v>0</v>
      </c>
      <c r="S383" s="9">
        <v>30</v>
      </c>
      <c r="T383" s="7">
        <v>43.27</v>
      </c>
      <c r="U383" s="9">
        <v>0</v>
      </c>
      <c r="V383" s="7"/>
      <c r="W383" s="9">
        <v>8</v>
      </c>
      <c r="X383" s="7">
        <v>15.38</v>
      </c>
      <c r="Y383" s="9">
        <v>0</v>
      </c>
      <c r="Z383" s="7">
        <v>0</v>
      </c>
      <c r="AA383" s="7">
        <v>10</v>
      </c>
      <c r="AB383" s="7">
        <v>10</v>
      </c>
      <c r="AC383" s="7">
        <v>3</v>
      </c>
      <c r="AD383" s="7"/>
      <c r="AE383" s="7">
        <v>8</v>
      </c>
      <c r="AF383" s="7"/>
      <c r="AG383" s="7"/>
      <c r="AH383" s="7"/>
      <c r="AI383" s="7"/>
      <c r="AJ383" s="7"/>
      <c r="AK383" s="7">
        <v>289.64999999999998</v>
      </c>
      <c r="AL383" s="7"/>
      <c r="AM383" s="7"/>
      <c r="AN383" s="7">
        <v>1</v>
      </c>
      <c r="AO383" s="7">
        <v>105</v>
      </c>
      <c r="AP383" s="7">
        <v>5.79</v>
      </c>
      <c r="AQ383" s="7">
        <v>177.86</v>
      </c>
      <c r="AR383" s="7" t="s">
        <v>259</v>
      </c>
      <c r="AS383" s="5" t="s">
        <v>2259</v>
      </c>
      <c r="AT383" s="5"/>
    </row>
    <row r="384" spans="1:46" ht="19.5" x14ac:dyDescent="0.55000000000000004">
      <c r="A384" s="5"/>
      <c r="B384" s="21">
        <v>30023</v>
      </c>
      <c r="C384" s="5" t="s">
        <v>2261</v>
      </c>
      <c r="D384" s="5" t="s">
        <v>2262</v>
      </c>
      <c r="E384" s="5" t="s">
        <v>153</v>
      </c>
      <c r="F384" s="5" t="s">
        <v>2241</v>
      </c>
      <c r="G384" s="5" t="s">
        <v>155</v>
      </c>
      <c r="H384" s="11">
        <v>44466</v>
      </c>
      <c r="I384" s="11">
        <v>30562</v>
      </c>
      <c r="J384" s="11" t="s">
        <v>2263</v>
      </c>
      <c r="K384" s="11" t="s">
        <v>2264</v>
      </c>
      <c r="L384" s="5">
        <v>1</v>
      </c>
      <c r="M384" s="5">
        <v>3</v>
      </c>
      <c r="N384" s="7">
        <v>200</v>
      </c>
      <c r="O384" s="5">
        <v>26</v>
      </c>
      <c r="P384" s="7">
        <v>200</v>
      </c>
      <c r="Q384" s="5">
        <v>0</v>
      </c>
      <c r="R384" s="5">
        <v>0</v>
      </c>
      <c r="S384" s="9">
        <v>28</v>
      </c>
      <c r="T384" s="7">
        <v>40.380000000000003</v>
      </c>
      <c r="U384" s="9">
        <v>0</v>
      </c>
      <c r="V384" s="7"/>
      <c r="W384" s="9">
        <v>0</v>
      </c>
      <c r="X384" s="7">
        <v>0</v>
      </c>
      <c r="Y384" s="9">
        <v>0</v>
      </c>
      <c r="Z384" s="7">
        <v>0</v>
      </c>
      <c r="AA384" s="7">
        <v>10</v>
      </c>
      <c r="AB384" s="7">
        <v>10</v>
      </c>
      <c r="AC384" s="7">
        <v>3</v>
      </c>
      <c r="AD384" s="7"/>
      <c r="AE384" s="7">
        <v>7</v>
      </c>
      <c r="AF384" s="7"/>
      <c r="AG384" s="7"/>
      <c r="AH384" s="7"/>
      <c r="AI384" s="7"/>
      <c r="AJ384" s="7"/>
      <c r="AK384" s="7">
        <v>270.38</v>
      </c>
      <c r="AL384" s="7"/>
      <c r="AM384" s="7"/>
      <c r="AN384" s="7">
        <v>1</v>
      </c>
      <c r="AO384" s="7">
        <v>104</v>
      </c>
      <c r="AP384" s="7">
        <v>5.41</v>
      </c>
      <c r="AQ384" s="7">
        <v>159.97</v>
      </c>
      <c r="AR384" s="7" t="s">
        <v>174</v>
      </c>
      <c r="AS384" s="5" t="s">
        <v>949</v>
      </c>
      <c r="AT384" s="5"/>
    </row>
    <row r="385" spans="1:46" ht="19.5" x14ac:dyDescent="0.55000000000000004">
      <c r="A385" s="5"/>
      <c r="B385" s="21">
        <v>30025</v>
      </c>
      <c r="C385" s="5" t="s">
        <v>2266</v>
      </c>
      <c r="D385" s="5" t="s">
        <v>2267</v>
      </c>
      <c r="E385" s="5" t="s">
        <v>153</v>
      </c>
      <c r="F385" s="5" t="s">
        <v>2241</v>
      </c>
      <c r="G385" s="5" t="s">
        <v>155</v>
      </c>
      <c r="H385" s="11">
        <v>44466</v>
      </c>
      <c r="I385" s="11">
        <v>31852</v>
      </c>
      <c r="J385" s="11" t="s">
        <v>2268</v>
      </c>
      <c r="K385" s="11" t="s">
        <v>2269</v>
      </c>
      <c r="L385" s="5">
        <v>1</v>
      </c>
      <c r="M385" s="5">
        <v>1</v>
      </c>
      <c r="N385" s="7">
        <v>200</v>
      </c>
      <c r="O385" s="5">
        <v>26</v>
      </c>
      <c r="P385" s="7">
        <v>200</v>
      </c>
      <c r="Q385" s="5">
        <v>0</v>
      </c>
      <c r="R385" s="5">
        <v>0</v>
      </c>
      <c r="S385" s="9">
        <v>30</v>
      </c>
      <c r="T385" s="7">
        <v>43.27</v>
      </c>
      <c r="U385" s="9">
        <v>0</v>
      </c>
      <c r="V385" s="7"/>
      <c r="W385" s="9">
        <v>0</v>
      </c>
      <c r="X385" s="7">
        <v>0</v>
      </c>
      <c r="Y385" s="9">
        <v>0</v>
      </c>
      <c r="Z385" s="7">
        <v>0</v>
      </c>
      <c r="AA385" s="7">
        <v>10</v>
      </c>
      <c r="AB385" s="7">
        <v>10</v>
      </c>
      <c r="AC385" s="7">
        <v>3</v>
      </c>
      <c r="AD385" s="7"/>
      <c r="AE385" s="7">
        <v>7.5</v>
      </c>
      <c r="AF385" s="7"/>
      <c r="AG385" s="7"/>
      <c r="AH385" s="7"/>
      <c r="AI385" s="7"/>
      <c r="AJ385" s="7"/>
      <c r="AK385" s="7">
        <v>273.77</v>
      </c>
      <c r="AL385" s="7"/>
      <c r="AM385" s="7"/>
      <c r="AN385" s="7">
        <v>1</v>
      </c>
      <c r="AO385" s="7">
        <v>104.5</v>
      </c>
      <c r="AP385" s="7">
        <v>5.48</v>
      </c>
      <c r="AQ385" s="7">
        <v>162.79</v>
      </c>
      <c r="AR385" s="7" t="s">
        <v>166</v>
      </c>
      <c r="AS385" s="5" t="s">
        <v>2270</v>
      </c>
      <c r="AT385" s="5"/>
    </row>
    <row r="386" spans="1:46" ht="19.5" x14ac:dyDescent="0.55000000000000004">
      <c r="A386" s="5"/>
      <c r="B386" s="21">
        <v>30029</v>
      </c>
      <c r="C386" s="5" t="s">
        <v>2272</v>
      </c>
      <c r="D386" s="5" t="s">
        <v>2273</v>
      </c>
      <c r="E386" s="5" t="s">
        <v>153</v>
      </c>
      <c r="F386" s="5" t="s">
        <v>2241</v>
      </c>
      <c r="G386" s="5" t="s">
        <v>155</v>
      </c>
      <c r="H386" s="11">
        <v>44466</v>
      </c>
      <c r="I386" s="11">
        <v>26465</v>
      </c>
      <c r="J386" s="11" t="s">
        <v>2274</v>
      </c>
      <c r="K386" s="11" t="s">
        <v>2275</v>
      </c>
      <c r="L386" s="5">
        <v>1</v>
      </c>
      <c r="M386" s="5"/>
      <c r="N386" s="7">
        <v>200</v>
      </c>
      <c r="O386" s="5">
        <v>26</v>
      </c>
      <c r="P386" s="7">
        <v>200</v>
      </c>
      <c r="Q386" s="5">
        <v>0</v>
      </c>
      <c r="R386" s="5">
        <v>0</v>
      </c>
      <c r="S386" s="9">
        <v>30</v>
      </c>
      <c r="T386" s="7">
        <v>43.27</v>
      </c>
      <c r="U386" s="9">
        <v>0</v>
      </c>
      <c r="V386" s="7"/>
      <c r="W386" s="9">
        <v>0</v>
      </c>
      <c r="X386" s="7">
        <v>0</v>
      </c>
      <c r="Y386" s="9">
        <v>0</v>
      </c>
      <c r="Z386" s="7">
        <v>0</v>
      </c>
      <c r="AA386" s="7">
        <v>10</v>
      </c>
      <c r="AB386" s="7">
        <v>10</v>
      </c>
      <c r="AC386" s="7">
        <v>3</v>
      </c>
      <c r="AD386" s="7"/>
      <c r="AE386" s="7">
        <v>7.5</v>
      </c>
      <c r="AF386" s="7"/>
      <c r="AG386" s="7"/>
      <c r="AH386" s="7"/>
      <c r="AI386" s="7"/>
      <c r="AJ386" s="7"/>
      <c r="AK386" s="7">
        <v>273.77</v>
      </c>
      <c r="AL386" s="7"/>
      <c r="AM386" s="7"/>
      <c r="AN386" s="7">
        <v>1</v>
      </c>
      <c r="AO386" s="7">
        <v>105</v>
      </c>
      <c r="AP386" s="7">
        <v>5.48</v>
      </c>
      <c r="AQ386" s="7">
        <v>162.29</v>
      </c>
      <c r="AR386" s="7" t="s">
        <v>166</v>
      </c>
      <c r="AS386" s="5" t="s">
        <v>284</v>
      </c>
      <c r="AT386" s="5"/>
    </row>
    <row r="387" spans="1:46" ht="19.5" x14ac:dyDescent="0.55000000000000004">
      <c r="A387" s="5"/>
      <c r="B387" s="21">
        <v>30032</v>
      </c>
      <c r="C387" s="5" t="s">
        <v>2277</v>
      </c>
      <c r="D387" s="5" t="s">
        <v>2278</v>
      </c>
      <c r="E387" s="5" t="s">
        <v>153</v>
      </c>
      <c r="F387" s="5" t="s">
        <v>2241</v>
      </c>
      <c r="G387" s="5" t="s">
        <v>155</v>
      </c>
      <c r="H387" s="11">
        <v>44466</v>
      </c>
      <c r="I387" s="11">
        <v>36289</v>
      </c>
      <c r="J387" s="11" t="s">
        <v>2279</v>
      </c>
      <c r="K387" s="11" t="s">
        <v>2280</v>
      </c>
      <c r="L387" s="5">
        <v>1</v>
      </c>
      <c r="M387" s="5"/>
      <c r="N387" s="7">
        <v>200</v>
      </c>
      <c r="O387" s="5">
        <v>25.5</v>
      </c>
      <c r="P387" s="7">
        <v>196.16</v>
      </c>
      <c r="Q387" s="5">
        <v>0</v>
      </c>
      <c r="R387" s="5">
        <v>0.5</v>
      </c>
      <c r="S387" s="9">
        <v>28</v>
      </c>
      <c r="T387" s="7">
        <v>40.380000000000003</v>
      </c>
      <c r="U387" s="9">
        <v>0</v>
      </c>
      <c r="V387" s="7"/>
      <c r="W387" s="9">
        <v>0</v>
      </c>
      <c r="X387" s="7">
        <v>0</v>
      </c>
      <c r="Y387" s="9">
        <v>0</v>
      </c>
      <c r="Z387" s="7">
        <v>0</v>
      </c>
      <c r="AA387" s="7">
        <v>10</v>
      </c>
      <c r="AB387" s="7">
        <v>5</v>
      </c>
      <c r="AC387" s="7">
        <v>3</v>
      </c>
      <c r="AD387" s="7"/>
      <c r="AE387" s="7">
        <v>7</v>
      </c>
      <c r="AF387" s="7"/>
      <c r="AG387" s="7"/>
      <c r="AH387" s="7"/>
      <c r="AI387" s="7"/>
      <c r="AJ387" s="7"/>
      <c r="AK387" s="7">
        <v>261.54000000000002</v>
      </c>
      <c r="AL387" s="7"/>
      <c r="AM387" s="7"/>
      <c r="AN387" s="7">
        <v>1</v>
      </c>
      <c r="AO387" s="7">
        <v>104</v>
      </c>
      <c r="AP387" s="7">
        <v>5.23</v>
      </c>
      <c r="AQ387" s="7">
        <v>151.31</v>
      </c>
      <c r="AR387" s="7" t="s">
        <v>174</v>
      </c>
      <c r="AS387" s="5" t="s">
        <v>341</v>
      </c>
      <c r="AT387" s="5"/>
    </row>
    <row r="388" spans="1:46" ht="19.5" x14ac:dyDescent="0.55000000000000004">
      <c r="A388" s="5"/>
      <c r="B388" s="21">
        <v>30036</v>
      </c>
      <c r="C388" s="5" t="s">
        <v>2282</v>
      </c>
      <c r="D388" s="5" t="s">
        <v>2283</v>
      </c>
      <c r="E388" s="5" t="s">
        <v>153</v>
      </c>
      <c r="F388" s="5" t="s">
        <v>2241</v>
      </c>
      <c r="G388" s="5" t="s">
        <v>155</v>
      </c>
      <c r="H388" s="11">
        <v>44466</v>
      </c>
      <c r="I388" s="11">
        <v>33893</v>
      </c>
      <c r="J388" s="11" t="s">
        <v>2284</v>
      </c>
      <c r="K388" s="11" t="s">
        <v>2285</v>
      </c>
      <c r="L388" s="5">
        <v>1</v>
      </c>
      <c r="M388" s="5"/>
      <c r="N388" s="7">
        <v>200</v>
      </c>
      <c r="O388" s="5">
        <v>26</v>
      </c>
      <c r="P388" s="7">
        <v>200</v>
      </c>
      <c r="Q388" s="5">
        <v>0</v>
      </c>
      <c r="R388" s="5">
        <v>0</v>
      </c>
      <c r="S388" s="9">
        <v>30</v>
      </c>
      <c r="T388" s="7">
        <v>43.27</v>
      </c>
      <c r="U388" s="9">
        <v>0</v>
      </c>
      <c r="V388" s="7"/>
      <c r="W388" s="9">
        <v>0</v>
      </c>
      <c r="X388" s="7">
        <v>0</v>
      </c>
      <c r="Y388" s="9">
        <v>0</v>
      </c>
      <c r="Z388" s="7">
        <v>0</v>
      </c>
      <c r="AA388" s="7">
        <v>10</v>
      </c>
      <c r="AB388" s="7">
        <v>10</v>
      </c>
      <c r="AC388" s="7">
        <v>3</v>
      </c>
      <c r="AD388" s="7"/>
      <c r="AE388" s="7">
        <v>7.5</v>
      </c>
      <c r="AF388" s="7"/>
      <c r="AG388" s="7"/>
      <c r="AH388" s="7"/>
      <c r="AI388" s="7"/>
      <c r="AJ388" s="7"/>
      <c r="AK388" s="7">
        <v>273.77</v>
      </c>
      <c r="AL388" s="7"/>
      <c r="AM388" s="7"/>
      <c r="AN388" s="7">
        <v>1</v>
      </c>
      <c r="AO388" s="7">
        <v>104.5</v>
      </c>
      <c r="AP388" s="7">
        <v>5.48</v>
      </c>
      <c r="AQ388" s="7">
        <v>162.79</v>
      </c>
      <c r="AR388" s="7" t="s">
        <v>166</v>
      </c>
      <c r="AS388" s="5" t="s">
        <v>2270</v>
      </c>
      <c r="AT388" s="5"/>
    </row>
    <row r="389" spans="1:46" ht="19.5" x14ac:dyDescent="0.55000000000000004">
      <c r="A389" s="5"/>
      <c r="B389" s="21">
        <v>301137</v>
      </c>
      <c r="C389" s="5" t="s">
        <v>2287</v>
      </c>
      <c r="D389" s="5" t="s">
        <v>2288</v>
      </c>
      <c r="E389" s="5" t="s">
        <v>153</v>
      </c>
      <c r="F389" s="5" t="s">
        <v>2241</v>
      </c>
      <c r="G389" s="5" t="s">
        <v>155</v>
      </c>
      <c r="H389" s="11">
        <v>44531</v>
      </c>
      <c r="I389" s="11">
        <v>31006</v>
      </c>
      <c r="J389" s="11" t="s">
        <v>2289</v>
      </c>
      <c r="K389" s="11" t="s">
        <v>2290</v>
      </c>
      <c r="L389" s="5">
        <v>1</v>
      </c>
      <c r="M389" s="5"/>
      <c r="N389" s="7">
        <v>200</v>
      </c>
      <c r="O389" s="5">
        <v>24</v>
      </c>
      <c r="P389" s="7">
        <v>184.62</v>
      </c>
      <c r="Q389" s="5">
        <v>2</v>
      </c>
      <c r="R389" s="5">
        <v>0</v>
      </c>
      <c r="S389" s="9">
        <v>20</v>
      </c>
      <c r="T389" s="7">
        <v>28.85</v>
      </c>
      <c r="U389" s="9">
        <v>0</v>
      </c>
      <c r="V389" s="7"/>
      <c r="W389" s="9">
        <v>0</v>
      </c>
      <c r="X389" s="7">
        <v>0</v>
      </c>
      <c r="Y389" s="9">
        <v>0</v>
      </c>
      <c r="Z389" s="7">
        <v>0</v>
      </c>
      <c r="AA389" s="7">
        <v>10</v>
      </c>
      <c r="AB389" s="7">
        <v>9.23</v>
      </c>
      <c r="AC389" s="7">
        <v>2</v>
      </c>
      <c r="AD389" s="7"/>
      <c r="AE389" s="7">
        <v>5</v>
      </c>
      <c r="AF389" s="7"/>
      <c r="AG389" s="7"/>
      <c r="AH389" s="7"/>
      <c r="AI389" s="7"/>
      <c r="AJ389" s="7"/>
      <c r="AK389" s="7">
        <v>239.7</v>
      </c>
      <c r="AL389" s="7"/>
      <c r="AM389" s="7"/>
      <c r="AN389" s="7">
        <v>1</v>
      </c>
      <c r="AO389" s="7">
        <v>87.62</v>
      </c>
      <c r="AP389" s="7">
        <v>4.79</v>
      </c>
      <c r="AQ389" s="7">
        <v>146.29</v>
      </c>
      <c r="AR389" s="7" t="s">
        <v>158</v>
      </c>
      <c r="AS389" s="5" t="s">
        <v>2291</v>
      </c>
      <c r="AT389" s="5"/>
    </row>
    <row r="390" spans="1:46" ht="19.5" x14ac:dyDescent="0.55000000000000004">
      <c r="A390" s="5"/>
      <c r="B390" s="21">
        <v>301199</v>
      </c>
      <c r="C390" s="5" t="s">
        <v>2293</v>
      </c>
      <c r="D390" s="5" t="s">
        <v>2294</v>
      </c>
      <c r="E390" s="5" t="s">
        <v>153</v>
      </c>
      <c r="F390" s="5" t="s">
        <v>2241</v>
      </c>
      <c r="G390" s="5" t="s">
        <v>155</v>
      </c>
      <c r="H390" s="11">
        <v>44558</v>
      </c>
      <c r="I390" s="11">
        <v>33982</v>
      </c>
      <c r="J390" s="11" t="s">
        <v>2295</v>
      </c>
      <c r="K390" s="11" t="s">
        <v>2296</v>
      </c>
      <c r="L390" s="5">
        <v>1</v>
      </c>
      <c r="M390" s="5"/>
      <c r="N390" s="7">
        <v>200</v>
      </c>
      <c r="O390" s="5">
        <v>26</v>
      </c>
      <c r="P390" s="7">
        <v>200</v>
      </c>
      <c r="Q390" s="5">
        <v>0</v>
      </c>
      <c r="R390" s="5">
        <v>0</v>
      </c>
      <c r="S390" s="9">
        <v>30</v>
      </c>
      <c r="T390" s="7">
        <v>43.27</v>
      </c>
      <c r="U390" s="9">
        <v>0</v>
      </c>
      <c r="V390" s="7"/>
      <c r="W390" s="9">
        <v>0</v>
      </c>
      <c r="X390" s="7">
        <v>0</v>
      </c>
      <c r="Y390" s="9">
        <v>0</v>
      </c>
      <c r="Z390" s="7">
        <v>0</v>
      </c>
      <c r="AA390" s="7">
        <v>10</v>
      </c>
      <c r="AB390" s="7">
        <v>10</v>
      </c>
      <c r="AC390" s="7">
        <v>2</v>
      </c>
      <c r="AD390" s="7"/>
      <c r="AE390" s="7">
        <v>7.5</v>
      </c>
      <c r="AF390" s="7"/>
      <c r="AG390" s="7"/>
      <c r="AH390" s="7"/>
      <c r="AI390" s="7"/>
      <c r="AJ390" s="7"/>
      <c r="AK390" s="7">
        <v>272.77</v>
      </c>
      <c r="AL390" s="7"/>
      <c r="AM390" s="7"/>
      <c r="AN390" s="7">
        <v>1</v>
      </c>
      <c r="AO390" s="7">
        <v>105</v>
      </c>
      <c r="AP390" s="7">
        <v>5.46</v>
      </c>
      <c r="AQ390" s="7">
        <v>161.31</v>
      </c>
      <c r="AR390" s="7" t="s">
        <v>166</v>
      </c>
      <c r="AS390" s="5" t="s">
        <v>341</v>
      </c>
      <c r="AT390" s="5"/>
    </row>
    <row r="391" spans="1:46" ht="19.5" x14ac:dyDescent="0.55000000000000004">
      <c r="A391" s="5"/>
      <c r="B391" s="21">
        <v>301269</v>
      </c>
      <c r="C391" s="5" t="s">
        <v>2298</v>
      </c>
      <c r="D391" s="5" t="s">
        <v>2299</v>
      </c>
      <c r="E391" s="5" t="s">
        <v>153</v>
      </c>
      <c r="F391" s="5" t="s">
        <v>2241</v>
      </c>
      <c r="G391" s="5" t="s">
        <v>155</v>
      </c>
      <c r="H391" s="11">
        <v>44609</v>
      </c>
      <c r="I391" s="11">
        <v>34733</v>
      </c>
      <c r="J391" s="11" t="s">
        <v>2300</v>
      </c>
      <c r="K391" s="11" t="s">
        <v>2301</v>
      </c>
      <c r="L391" s="5">
        <v>1</v>
      </c>
      <c r="M391" s="5"/>
      <c r="N391" s="7">
        <v>200</v>
      </c>
      <c r="O391" s="5">
        <v>26</v>
      </c>
      <c r="P391" s="7">
        <v>200</v>
      </c>
      <c r="Q391" s="5">
        <v>0</v>
      </c>
      <c r="R391" s="5">
        <v>0</v>
      </c>
      <c r="S391" s="9">
        <v>26</v>
      </c>
      <c r="T391" s="7">
        <v>37.5</v>
      </c>
      <c r="U391" s="9">
        <v>0</v>
      </c>
      <c r="V391" s="7"/>
      <c r="W391" s="9">
        <v>0</v>
      </c>
      <c r="X391" s="7">
        <v>0</v>
      </c>
      <c r="Y391" s="9">
        <v>0</v>
      </c>
      <c r="Z391" s="7">
        <v>0</v>
      </c>
      <c r="AA391" s="7">
        <v>10</v>
      </c>
      <c r="AB391" s="7">
        <v>10</v>
      </c>
      <c r="AC391" s="7">
        <v>2</v>
      </c>
      <c r="AD391" s="7"/>
      <c r="AE391" s="7">
        <v>6.5</v>
      </c>
      <c r="AF391" s="7"/>
      <c r="AG391" s="7"/>
      <c r="AH391" s="7"/>
      <c r="AI391" s="7"/>
      <c r="AJ391" s="7"/>
      <c r="AK391" s="7">
        <v>266</v>
      </c>
      <c r="AL391" s="7"/>
      <c r="AM391" s="7"/>
      <c r="AN391" s="7">
        <v>1</v>
      </c>
      <c r="AO391" s="7">
        <v>104</v>
      </c>
      <c r="AP391" s="7">
        <v>5.32</v>
      </c>
      <c r="AQ391" s="7">
        <v>155.68</v>
      </c>
      <c r="AR391" s="7" t="s">
        <v>174</v>
      </c>
      <c r="AS391" s="5" t="s">
        <v>804</v>
      </c>
      <c r="AT391" s="5"/>
    </row>
    <row r="392" spans="1:46" ht="19.5" x14ac:dyDescent="0.55000000000000004">
      <c r="A392" s="5"/>
      <c r="B392" s="21">
        <v>301305</v>
      </c>
      <c r="C392" s="5" t="s">
        <v>2303</v>
      </c>
      <c r="D392" s="5" t="s">
        <v>2304</v>
      </c>
      <c r="E392" s="5" t="s">
        <v>136</v>
      </c>
      <c r="F392" s="5" t="s">
        <v>2241</v>
      </c>
      <c r="G392" s="5" t="s">
        <v>155</v>
      </c>
      <c r="H392" s="11">
        <v>44627</v>
      </c>
      <c r="I392" s="11">
        <v>31484</v>
      </c>
      <c r="J392" s="11" t="s">
        <v>2305</v>
      </c>
      <c r="K392" s="11" t="s">
        <v>2306</v>
      </c>
      <c r="L392" s="5">
        <v>1</v>
      </c>
      <c r="M392" s="5"/>
      <c r="N392" s="7">
        <v>200</v>
      </c>
      <c r="O392" s="5">
        <v>26</v>
      </c>
      <c r="P392" s="7">
        <v>200</v>
      </c>
      <c r="Q392" s="5">
        <v>0</v>
      </c>
      <c r="R392" s="5">
        <v>0</v>
      </c>
      <c r="S392" s="9">
        <v>30</v>
      </c>
      <c r="T392" s="7">
        <v>43.27</v>
      </c>
      <c r="U392" s="9">
        <v>0</v>
      </c>
      <c r="V392" s="7"/>
      <c r="W392" s="9">
        <v>0</v>
      </c>
      <c r="X392" s="7">
        <v>0</v>
      </c>
      <c r="Y392" s="9">
        <v>0</v>
      </c>
      <c r="Z392" s="7">
        <v>0</v>
      </c>
      <c r="AA392" s="7">
        <v>10</v>
      </c>
      <c r="AB392" s="7">
        <v>10</v>
      </c>
      <c r="AC392" s="7">
        <v>2</v>
      </c>
      <c r="AD392" s="7"/>
      <c r="AE392" s="7">
        <v>7.5</v>
      </c>
      <c r="AF392" s="7"/>
      <c r="AG392" s="7"/>
      <c r="AH392" s="7"/>
      <c r="AI392" s="7"/>
      <c r="AJ392" s="7"/>
      <c r="AK392" s="7">
        <v>272.77</v>
      </c>
      <c r="AL392" s="7"/>
      <c r="AM392" s="7"/>
      <c r="AN392" s="7">
        <v>1</v>
      </c>
      <c r="AO392" s="7">
        <v>104.5</v>
      </c>
      <c r="AP392" s="7">
        <v>5.46</v>
      </c>
      <c r="AQ392" s="7">
        <v>161.81</v>
      </c>
      <c r="AR392" s="7" t="s">
        <v>166</v>
      </c>
      <c r="AS392" s="5" t="s">
        <v>319</v>
      </c>
      <c r="AT392" s="5"/>
    </row>
    <row r="393" spans="1:46" ht="19.5" x14ac:dyDescent="0.55000000000000004">
      <c r="A393" s="5"/>
      <c r="B393" s="21">
        <v>301388</v>
      </c>
      <c r="C393" s="5" t="s">
        <v>2308</v>
      </c>
      <c r="D393" s="5" t="s">
        <v>2309</v>
      </c>
      <c r="E393" s="5" t="s">
        <v>153</v>
      </c>
      <c r="F393" s="5" t="s">
        <v>2241</v>
      </c>
      <c r="G393" s="5" t="s">
        <v>155</v>
      </c>
      <c r="H393" s="11">
        <v>44680</v>
      </c>
      <c r="I393" s="11">
        <v>35278</v>
      </c>
      <c r="J393" s="11" t="s">
        <v>2310</v>
      </c>
      <c r="K393" s="11" t="s">
        <v>2311</v>
      </c>
      <c r="L393" s="5">
        <v>1</v>
      </c>
      <c r="M393" s="5"/>
      <c r="N393" s="7">
        <v>200</v>
      </c>
      <c r="O393" s="5">
        <v>26</v>
      </c>
      <c r="P393" s="7">
        <v>200</v>
      </c>
      <c r="Q393" s="5">
        <v>0</v>
      </c>
      <c r="R393" s="5">
        <v>0</v>
      </c>
      <c r="S393" s="9">
        <v>32</v>
      </c>
      <c r="T393" s="7">
        <v>46.15</v>
      </c>
      <c r="U393" s="9">
        <v>0</v>
      </c>
      <c r="V393" s="7"/>
      <c r="W393" s="9">
        <v>0</v>
      </c>
      <c r="X393" s="7">
        <v>0</v>
      </c>
      <c r="Y393" s="9">
        <v>0</v>
      </c>
      <c r="Z393" s="7">
        <v>0</v>
      </c>
      <c r="AA393" s="7">
        <v>10</v>
      </c>
      <c r="AB393" s="7">
        <v>10</v>
      </c>
      <c r="AC393" s="7">
        <v>2</v>
      </c>
      <c r="AD393" s="7"/>
      <c r="AE393" s="7">
        <v>8</v>
      </c>
      <c r="AF393" s="7"/>
      <c r="AG393" s="7"/>
      <c r="AH393" s="7"/>
      <c r="AI393" s="7"/>
      <c r="AJ393" s="7"/>
      <c r="AK393" s="7">
        <v>276.14999999999998</v>
      </c>
      <c r="AL393" s="7"/>
      <c r="AM393" s="7"/>
      <c r="AN393" s="7">
        <v>1</v>
      </c>
      <c r="AO393" s="7">
        <v>105</v>
      </c>
      <c r="AP393" s="7">
        <v>5.52</v>
      </c>
      <c r="AQ393" s="7">
        <v>164.63</v>
      </c>
      <c r="AR393" s="7" t="s">
        <v>166</v>
      </c>
      <c r="AS393" s="5" t="s">
        <v>313</v>
      </c>
      <c r="AT393" s="5"/>
    </row>
    <row r="394" spans="1:46" ht="19.5" x14ac:dyDescent="0.55000000000000004">
      <c r="A394" s="5"/>
      <c r="B394" s="21">
        <v>301675</v>
      </c>
      <c r="C394" s="5" t="s">
        <v>2313</v>
      </c>
      <c r="D394" s="5" t="s">
        <v>2314</v>
      </c>
      <c r="E394" s="5" t="s">
        <v>136</v>
      </c>
      <c r="F394" s="5" t="s">
        <v>2241</v>
      </c>
      <c r="G394" s="5" t="s">
        <v>155</v>
      </c>
      <c r="H394" s="11">
        <v>44698</v>
      </c>
      <c r="I394" s="11">
        <v>38090</v>
      </c>
      <c r="J394" s="11" t="s">
        <v>2315</v>
      </c>
      <c r="K394" s="11" t="s">
        <v>2316</v>
      </c>
      <c r="L394" s="5"/>
      <c r="M394" s="5"/>
      <c r="N394" s="7">
        <v>200</v>
      </c>
      <c r="O394" s="5">
        <v>26</v>
      </c>
      <c r="P394" s="7">
        <v>200</v>
      </c>
      <c r="Q394" s="5">
        <v>0</v>
      </c>
      <c r="R394" s="5">
        <v>0</v>
      </c>
      <c r="S394" s="9">
        <v>28</v>
      </c>
      <c r="T394" s="7">
        <v>40.380000000000003</v>
      </c>
      <c r="U394" s="9">
        <v>0</v>
      </c>
      <c r="V394" s="7"/>
      <c r="W394" s="9">
        <v>0</v>
      </c>
      <c r="X394" s="7">
        <v>0</v>
      </c>
      <c r="Y394" s="9">
        <v>0</v>
      </c>
      <c r="Z394" s="7">
        <v>0</v>
      </c>
      <c r="AA394" s="7">
        <v>10</v>
      </c>
      <c r="AB394" s="7">
        <v>10</v>
      </c>
      <c r="AC394" s="7">
        <v>2</v>
      </c>
      <c r="AD394" s="7"/>
      <c r="AE394" s="7">
        <v>7</v>
      </c>
      <c r="AF394" s="7"/>
      <c r="AG394" s="7"/>
      <c r="AH394" s="7"/>
      <c r="AI394" s="7"/>
      <c r="AJ394" s="7"/>
      <c r="AK394" s="7">
        <v>269.38</v>
      </c>
      <c r="AL394" s="7"/>
      <c r="AM394" s="7"/>
      <c r="AN394" s="7">
        <v>1</v>
      </c>
      <c r="AO394" s="7">
        <v>104.5</v>
      </c>
      <c r="AP394" s="7">
        <v>5.39</v>
      </c>
      <c r="AQ394" s="7">
        <v>158.49</v>
      </c>
      <c r="AR394" s="7" t="s">
        <v>174</v>
      </c>
      <c r="AS394" s="5" t="s">
        <v>302</v>
      </c>
      <c r="AT394" s="5"/>
    </row>
    <row r="395" spans="1:46" ht="19.5" x14ac:dyDescent="0.55000000000000004">
      <c r="A395" s="5"/>
      <c r="B395" s="21">
        <v>302009</v>
      </c>
      <c r="C395" s="5" t="s">
        <v>2318</v>
      </c>
      <c r="D395" s="5" t="s">
        <v>2319</v>
      </c>
      <c r="E395" s="5" t="s">
        <v>153</v>
      </c>
      <c r="F395" s="5" t="s">
        <v>2241</v>
      </c>
      <c r="G395" s="5" t="s">
        <v>155</v>
      </c>
      <c r="H395" s="11">
        <v>44727</v>
      </c>
      <c r="I395" s="11">
        <v>36369</v>
      </c>
      <c r="J395" s="11" t="s">
        <v>2320</v>
      </c>
      <c r="K395" s="11" t="s">
        <v>2321</v>
      </c>
      <c r="L395" s="5">
        <v>1</v>
      </c>
      <c r="M395" s="5">
        <v>1</v>
      </c>
      <c r="N395" s="7">
        <v>200</v>
      </c>
      <c r="O395" s="5">
        <v>26</v>
      </c>
      <c r="P395" s="7">
        <v>200</v>
      </c>
      <c r="Q395" s="5">
        <v>0</v>
      </c>
      <c r="R395" s="5">
        <v>0</v>
      </c>
      <c r="S395" s="9">
        <v>28</v>
      </c>
      <c r="T395" s="7">
        <v>40.380000000000003</v>
      </c>
      <c r="U395" s="9">
        <v>0</v>
      </c>
      <c r="V395" s="7"/>
      <c r="W395" s="9">
        <v>0</v>
      </c>
      <c r="X395" s="7">
        <v>0</v>
      </c>
      <c r="Y395" s="9">
        <v>0</v>
      </c>
      <c r="Z395" s="7">
        <v>0</v>
      </c>
      <c r="AA395" s="7">
        <v>10</v>
      </c>
      <c r="AB395" s="7">
        <v>10</v>
      </c>
      <c r="AC395" s="7">
        <v>2</v>
      </c>
      <c r="AD395" s="7"/>
      <c r="AE395" s="7">
        <v>7</v>
      </c>
      <c r="AF395" s="7"/>
      <c r="AG395" s="7"/>
      <c r="AH395" s="7"/>
      <c r="AI395" s="7"/>
      <c r="AJ395" s="7"/>
      <c r="AK395" s="7">
        <v>269.38</v>
      </c>
      <c r="AL395" s="7"/>
      <c r="AM395" s="7"/>
      <c r="AN395" s="7">
        <v>1</v>
      </c>
      <c r="AO395" s="7">
        <v>104.5</v>
      </c>
      <c r="AP395" s="7">
        <v>5.39</v>
      </c>
      <c r="AQ395" s="7">
        <v>158.49</v>
      </c>
      <c r="AR395" s="7" t="s">
        <v>174</v>
      </c>
      <c r="AS395" s="5" t="s">
        <v>302</v>
      </c>
      <c r="AT395" s="5"/>
    </row>
    <row r="396" spans="1:46" ht="19.5" x14ac:dyDescent="0.55000000000000004">
      <c r="A396" s="5"/>
      <c r="B396" s="21">
        <v>30246</v>
      </c>
      <c r="C396" s="5" t="s">
        <v>2323</v>
      </c>
      <c r="D396" s="5" t="s">
        <v>2324</v>
      </c>
      <c r="E396" s="5" t="s">
        <v>153</v>
      </c>
      <c r="F396" s="5" t="s">
        <v>2241</v>
      </c>
      <c r="G396" s="5" t="s">
        <v>155</v>
      </c>
      <c r="H396" s="11">
        <v>44466</v>
      </c>
      <c r="I396" s="11">
        <v>34881</v>
      </c>
      <c r="J396" s="11" t="s">
        <v>2325</v>
      </c>
      <c r="K396" s="11" t="s">
        <v>2326</v>
      </c>
      <c r="L396" s="5">
        <v>1</v>
      </c>
      <c r="M396" s="5"/>
      <c r="N396" s="7">
        <v>200</v>
      </c>
      <c r="O396" s="5">
        <v>26</v>
      </c>
      <c r="P396" s="7">
        <v>200</v>
      </c>
      <c r="Q396" s="5">
        <v>0</v>
      </c>
      <c r="R396" s="5">
        <v>0</v>
      </c>
      <c r="S396" s="9">
        <v>30</v>
      </c>
      <c r="T396" s="7">
        <v>43.27</v>
      </c>
      <c r="U396" s="9">
        <v>0</v>
      </c>
      <c r="V396" s="7"/>
      <c r="W396" s="9">
        <v>0</v>
      </c>
      <c r="X396" s="7">
        <v>0</v>
      </c>
      <c r="Y396" s="9">
        <v>0</v>
      </c>
      <c r="Z396" s="7">
        <v>0</v>
      </c>
      <c r="AA396" s="7">
        <v>10</v>
      </c>
      <c r="AB396" s="7">
        <v>10</v>
      </c>
      <c r="AC396" s="7">
        <v>3</v>
      </c>
      <c r="AD396" s="7"/>
      <c r="AE396" s="7">
        <v>7.5</v>
      </c>
      <c r="AF396" s="7"/>
      <c r="AG396" s="7"/>
      <c r="AH396" s="7"/>
      <c r="AI396" s="7"/>
      <c r="AJ396" s="7"/>
      <c r="AK396" s="7">
        <v>273.77</v>
      </c>
      <c r="AL396" s="7"/>
      <c r="AM396" s="7"/>
      <c r="AN396" s="7">
        <v>1</v>
      </c>
      <c r="AO396" s="7">
        <v>105</v>
      </c>
      <c r="AP396" s="7">
        <v>5.48</v>
      </c>
      <c r="AQ396" s="7">
        <v>162.29</v>
      </c>
      <c r="AR396" s="7" t="s">
        <v>166</v>
      </c>
      <c r="AS396" s="5" t="s">
        <v>284</v>
      </c>
      <c r="AT396" s="5"/>
    </row>
    <row r="397" spans="1:46" ht="19.5" x14ac:dyDescent="0.55000000000000004">
      <c r="A397" s="5"/>
      <c r="B397" s="21">
        <v>302766</v>
      </c>
      <c r="C397" s="5" t="s">
        <v>2328</v>
      </c>
      <c r="D397" s="5" t="s">
        <v>2329</v>
      </c>
      <c r="E397" s="5" t="s">
        <v>153</v>
      </c>
      <c r="F397" s="5" t="s">
        <v>2241</v>
      </c>
      <c r="G397" s="5" t="s">
        <v>155</v>
      </c>
      <c r="H397" s="11">
        <v>45062</v>
      </c>
      <c r="I397" s="11">
        <v>37958</v>
      </c>
      <c r="J397" s="11" t="s">
        <v>2330</v>
      </c>
      <c r="K397" s="11" t="s">
        <v>2331</v>
      </c>
      <c r="L397" s="5"/>
      <c r="M397" s="5"/>
      <c r="N397" s="7">
        <v>200</v>
      </c>
      <c r="O397" s="5">
        <v>24.5</v>
      </c>
      <c r="P397" s="7">
        <v>188.46</v>
      </c>
      <c r="Q397" s="5">
        <v>0.5</v>
      </c>
      <c r="R397" s="5">
        <v>1</v>
      </c>
      <c r="S397" s="9">
        <v>27.5</v>
      </c>
      <c r="T397" s="7">
        <v>39.659999999999997</v>
      </c>
      <c r="U397" s="9">
        <v>0</v>
      </c>
      <c r="V397" s="7"/>
      <c r="W397" s="9">
        <v>0</v>
      </c>
      <c r="X397" s="7">
        <v>0</v>
      </c>
      <c r="Y397" s="9">
        <v>0</v>
      </c>
      <c r="Z397" s="7">
        <v>0</v>
      </c>
      <c r="AA397" s="7">
        <v>10</v>
      </c>
      <c r="AB397" s="7">
        <v>4.8099999999999996</v>
      </c>
      <c r="AC397" s="7"/>
      <c r="AD397" s="7"/>
      <c r="AE397" s="7">
        <v>6.5</v>
      </c>
      <c r="AF397" s="7"/>
      <c r="AG397" s="7"/>
      <c r="AH397" s="7"/>
      <c r="AI397" s="7"/>
      <c r="AJ397" s="7"/>
      <c r="AK397" s="7">
        <v>249.43</v>
      </c>
      <c r="AL397" s="7"/>
      <c r="AM397" s="7"/>
      <c r="AN397" s="7">
        <v>1</v>
      </c>
      <c r="AO397" s="7">
        <v>104.5</v>
      </c>
      <c r="AP397" s="7">
        <v>4.99</v>
      </c>
      <c r="AQ397" s="7">
        <v>138.94</v>
      </c>
      <c r="AR397" s="7" t="s">
        <v>191</v>
      </c>
      <c r="AS397" s="5" t="s">
        <v>2332</v>
      </c>
      <c r="AT397" s="5"/>
    </row>
    <row r="398" spans="1:46" ht="19.5" x14ac:dyDescent="0.55000000000000004">
      <c r="A398" s="5"/>
      <c r="B398" s="21">
        <v>302866</v>
      </c>
      <c r="C398" s="5" t="s">
        <v>2334</v>
      </c>
      <c r="D398" s="5" t="s">
        <v>2335</v>
      </c>
      <c r="E398" s="5" t="s">
        <v>153</v>
      </c>
      <c r="F398" s="5" t="s">
        <v>2241</v>
      </c>
      <c r="G398" s="5" t="s">
        <v>155</v>
      </c>
      <c r="H398" s="11">
        <v>45090</v>
      </c>
      <c r="I398" s="11">
        <v>32208</v>
      </c>
      <c r="J398" s="11" t="s">
        <v>2336</v>
      </c>
      <c r="K398" s="11" t="s">
        <v>2337</v>
      </c>
      <c r="L398" s="5">
        <v>1</v>
      </c>
      <c r="M398" s="5">
        <v>3</v>
      </c>
      <c r="N398" s="7">
        <v>200</v>
      </c>
      <c r="O398" s="5">
        <v>25</v>
      </c>
      <c r="P398" s="7">
        <v>192.31</v>
      </c>
      <c r="Q398" s="5">
        <v>0</v>
      </c>
      <c r="R398" s="5">
        <v>1</v>
      </c>
      <c r="S398" s="9">
        <v>26</v>
      </c>
      <c r="T398" s="7">
        <v>37.5</v>
      </c>
      <c r="U398" s="9">
        <v>0</v>
      </c>
      <c r="V398" s="7"/>
      <c r="W398" s="9">
        <v>0</v>
      </c>
      <c r="X398" s="7">
        <v>0</v>
      </c>
      <c r="Y398" s="9">
        <v>0</v>
      </c>
      <c r="Z398" s="7">
        <v>0</v>
      </c>
      <c r="AA398" s="7">
        <v>10</v>
      </c>
      <c r="AB398" s="7">
        <v>5</v>
      </c>
      <c r="AC398" s="7"/>
      <c r="AD398" s="7"/>
      <c r="AE398" s="7">
        <v>6.5</v>
      </c>
      <c r="AF398" s="7"/>
      <c r="AG398" s="7"/>
      <c r="AH398" s="7"/>
      <c r="AI398" s="7"/>
      <c r="AJ398" s="7"/>
      <c r="AK398" s="7">
        <v>251.31</v>
      </c>
      <c r="AL398" s="7"/>
      <c r="AM398" s="7"/>
      <c r="AN398" s="7">
        <v>1</v>
      </c>
      <c r="AO398" s="7">
        <v>95.81</v>
      </c>
      <c r="AP398" s="7">
        <v>5.03</v>
      </c>
      <c r="AQ398" s="7">
        <v>149.47</v>
      </c>
      <c r="AR398" s="7" t="s">
        <v>158</v>
      </c>
      <c r="AS398" s="5" t="s">
        <v>2141</v>
      </c>
      <c r="AT398" s="5"/>
    </row>
    <row r="399" spans="1:46" ht="19.5" x14ac:dyDescent="0.55000000000000004">
      <c r="A399" s="5"/>
      <c r="B399" s="21">
        <v>302871</v>
      </c>
      <c r="C399" s="5" t="s">
        <v>2339</v>
      </c>
      <c r="D399" s="5" t="s">
        <v>2340</v>
      </c>
      <c r="E399" s="5" t="s">
        <v>153</v>
      </c>
      <c r="F399" s="5" t="s">
        <v>2241</v>
      </c>
      <c r="G399" s="5" t="s">
        <v>155</v>
      </c>
      <c r="H399" s="11">
        <v>45091</v>
      </c>
      <c r="I399" s="11">
        <v>36531</v>
      </c>
      <c r="J399" s="11" t="s">
        <v>2341</v>
      </c>
      <c r="K399" s="11" t="s">
        <v>2342</v>
      </c>
      <c r="L399" s="5"/>
      <c r="M399" s="5"/>
      <c r="N399" s="7">
        <v>200</v>
      </c>
      <c r="O399" s="5">
        <v>24.5</v>
      </c>
      <c r="P399" s="7">
        <v>188.46</v>
      </c>
      <c r="Q399" s="5">
        <v>1</v>
      </c>
      <c r="R399" s="5">
        <v>0.5</v>
      </c>
      <c r="S399" s="9">
        <v>22</v>
      </c>
      <c r="T399" s="7">
        <v>31.73</v>
      </c>
      <c r="U399" s="9">
        <v>0</v>
      </c>
      <c r="V399" s="7"/>
      <c r="W399" s="9">
        <v>0</v>
      </c>
      <c r="X399" s="7">
        <v>0</v>
      </c>
      <c r="Y399" s="9">
        <v>0</v>
      </c>
      <c r="Z399" s="7">
        <v>0</v>
      </c>
      <c r="AA399" s="7">
        <v>10</v>
      </c>
      <c r="AB399" s="7">
        <v>4.62</v>
      </c>
      <c r="AC399" s="7"/>
      <c r="AD399" s="7"/>
      <c r="AE399" s="7">
        <v>5.5</v>
      </c>
      <c r="AF399" s="7"/>
      <c r="AG399" s="7"/>
      <c r="AH399" s="7"/>
      <c r="AI399" s="7"/>
      <c r="AJ399" s="7"/>
      <c r="AK399" s="7">
        <v>240.31</v>
      </c>
      <c r="AL399" s="7"/>
      <c r="AM399" s="7"/>
      <c r="AN399" s="7">
        <v>1</v>
      </c>
      <c r="AO399" s="7">
        <v>95.31</v>
      </c>
      <c r="AP399" s="7">
        <v>4.8099999999999996</v>
      </c>
      <c r="AQ399" s="7">
        <v>139.19</v>
      </c>
      <c r="AR399" s="7" t="s">
        <v>191</v>
      </c>
      <c r="AS399" s="5" t="s">
        <v>1808</v>
      </c>
      <c r="AT399" s="5"/>
    </row>
    <row r="400" spans="1:46" ht="19.5" x14ac:dyDescent="0.55000000000000004">
      <c r="A400" s="5"/>
      <c r="B400" s="21">
        <v>302892</v>
      </c>
      <c r="C400" s="5" t="s">
        <v>2344</v>
      </c>
      <c r="D400" s="5" t="s">
        <v>2345</v>
      </c>
      <c r="E400" s="5" t="s">
        <v>153</v>
      </c>
      <c r="F400" s="5" t="s">
        <v>2241</v>
      </c>
      <c r="G400" s="5" t="s">
        <v>155</v>
      </c>
      <c r="H400" s="11">
        <v>45111</v>
      </c>
      <c r="I400" s="11">
        <v>33088</v>
      </c>
      <c r="J400" s="11" t="s">
        <v>2346</v>
      </c>
      <c r="K400" s="11" t="s">
        <v>2347</v>
      </c>
      <c r="L400" s="5">
        <v>1</v>
      </c>
      <c r="M400" s="5">
        <v>1</v>
      </c>
      <c r="N400" s="7">
        <v>200</v>
      </c>
      <c r="O400" s="5">
        <v>26</v>
      </c>
      <c r="P400" s="7">
        <v>200</v>
      </c>
      <c r="Q400" s="5">
        <v>0</v>
      </c>
      <c r="R400" s="5">
        <v>0</v>
      </c>
      <c r="S400" s="9">
        <v>30</v>
      </c>
      <c r="T400" s="7">
        <v>43.27</v>
      </c>
      <c r="U400" s="9">
        <v>0</v>
      </c>
      <c r="V400" s="7"/>
      <c r="W400" s="9">
        <v>0</v>
      </c>
      <c r="X400" s="7">
        <v>0</v>
      </c>
      <c r="Y400" s="9">
        <v>0</v>
      </c>
      <c r="Z400" s="7">
        <v>0</v>
      </c>
      <c r="AA400" s="7">
        <v>10</v>
      </c>
      <c r="AB400" s="7">
        <v>10</v>
      </c>
      <c r="AC400" s="7"/>
      <c r="AD400" s="7"/>
      <c r="AE400" s="7">
        <v>7.5</v>
      </c>
      <c r="AF400" s="7"/>
      <c r="AG400" s="7"/>
      <c r="AH400" s="7"/>
      <c r="AI400" s="7"/>
      <c r="AJ400" s="7"/>
      <c r="AK400" s="7">
        <v>270.77</v>
      </c>
      <c r="AL400" s="7"/>
      <c r="AM400" s="7"/>
      <c r="AN400" s="7">
        <v>1</v>
      </c>
      <c r="AO400" s="7">
        <v>104.5</v>
      </c>
      <c r="AP400" s="7">
        <v>5.42</v>
      </c>
      <c r="AQ400" s="7">
        <v>159.85</v>
      </c>
      <c r="AR400" s="7" t="s">
        <v>174</v>
      </c>
      <c r="AS400" s="5" t="s">
        <v>994</v>
      </c>
      <c r="AT400" s="5"/>
    </row>
    <row r="401" spans="1:46" ht="19.5" x14ac:dyDescent="0.55000000000000004">
      <c r="A401" s="5"/>
      <c r="B401" s="21">
        <v>302922</v>
      </c>
      <c r="C401" s="5" t="s">
        <v>2349</v>
      </c>
      <c r="D401" s="5" t="s">
        <v>2350</v>
      </c>
      <c r="E401" s="5" t="s">
        <v>153</v>
      </c>
      <c r="F401" s="5" t="s">
        <v>2241</v>
      </c>
      <c r="G401" s="5" t="s">
        <v>155</v>
      </c>
      <c r="H401" s="11">
        <v>45118</v>
      </c>
      <c r="I401" s="11">
        <v>37317</v>
      </c>
      <c r="J401" s="11" t="s">
        <v>2351</v>
      </c>
      <c r="K401" s="11" t="s">
        <v>2352</v>
      </c>
      <c r="L401" s="5"/>
      <c r="M401" s="5"/>
      <c r="N401" s="7">
        <v>200</v>
      </c>
      <c r="O401" s="5">
        <v>25.5</v>
      </c>
      <c r="P401" s="7">
        <v>196.16</v>
      </c>
      <c r="Q401" s="5">
        <v>0</v>
      </c>
      <c r="R401" s="5">
        <v>0.5</v>
      </c>
      <c r="S401" s="9">
        <v>26</v>
      </c>
      <c r="T401" s="7">
        <v>37.5</v>
      </c>
      <c r="U401" s="9">
        <v>0</v>
      </c>
      <c r="V401" s="7"/>
      <c r="W401" s="9">
        <v>0</v>
      </c>
      <c r="X401" s="7">
        <v>0</v>
      </c>
      <c r="Y401" s="9">
        <v>0</v>
      </c>
      <c r="Z401" s="7">
        <v>0</v>
      </c>
      <c r="AA401" s="7">
        <v>10</v>
      </c>
      <c r="AB401" s="7">
        <v>5</v>
      </c>
      <c r="AC401" s="7"/>
      <c r="AD401" s="7"/>
      <c r="AE401" s="7">
        <v>6.5</v>
      </c>
      <c r="AF401" s="7"/>
      <c r="AG401" s="7"/>
      <c r="AH401" s="7"/>
      <c r="AI401" s="7"/>
      <c r="AJ401" s="7"/>
      <c r="AK401" s="7">
        <v>255.16</v>
      </c>
      <c r="AL401" s="7"/>
      <c r="AM401" s="7"/>
      <c r="AN401" s="7">
        <v>1</v>
      </c>
      <c r="AO401" s="7">
        <v>100.15</v>
      </c>
      <c r="AP401" s="7">
        <v>5.0999999999999996</v>
      </c>
      <c r="AQ401" s="7">
        <v>148.91</v>
      </c>
      <c r="AR401" s="7" t="s">
        <v>158</v>
      </c>
      <c r="AS401" s="5" t="s">
        <v>221</v>
      </c>
      <c r="AT401" s="5"/>
    </row>
    <row r="402" spans="1:46" ht="19.5" x14ac:dyDescent="0.55000000000000004">
      <c r="A402" s="5"/>
      <c r="B402" s="21">
        <v>302972</v>
      </c>
      <c r="C402" s="5" t="s">
        <v>2354</v>
      </c>
      <c r="D402" s="5" t="s">
        <v>2355</v>
      </c>
      <c r="E402" s="5" t="s">
        <v>153</v>
      </c>
      <c r="F402" s="5" t="s">
        <v>2241</v>
      </c>
      <c r="G402" s="5" t="s">
        <v>155</v>
      </c>
      <c r="H402" s="11">
        <v>45147</v>
      </c>
      <c r="I402" s="11">
        <v>32515</v>
      </c>
      <c r="J402" s="11" t="s">
        <v>2356</v>
      </c>
      <c r="K402" s="11" t="s">
        <v>2357</v>
      </c>
      <c r="L402" s="5">
        <v>1</v>
      </c>
      <c r="M402" s="5">
        <v>1</v>
      </c>
      <c r="N402" s="7">
        <v>200</v>
      </c>
      <c r="O402" s="5">
        <v>25</v>
      </c>
      <c r="P402" s="7">
        <v>192.31</v>
      </c>
      <c r="Q402" s="5">
        <v>0</v>
      </c>
      <c r="R402" s="5">
        <v>1</v>
      </c>
      <c r="S402" s="9">
        <v>26</v>
      </c>
      <c r="T402" s="7">
        <v>37.5</v>
      </c>
      <c r="U402" s="9">
        <v>0</v>
      </c>
      <c r="V402" s="7"/>
      <c r="W402" s="9">
        <v>0</v>
      </c>
      <c r="X402" s="7">
        <v>0</v>
      </c>
      <c r="Y402" s="9">
        <v>0</v>
      </c>
      <c r="Z402" s="7">
        <v>0</v>
      </c>
      <c r="AA402" s="7">
        <v>10</v>
      </c>
      <c r="AB402" s="7">
        <v>5</v>
      </c>
      <c r="AC402" s="7"/>
      <c r="AD402" s="7"/>
      <c r="AE402" s="7">
        <v>6.5</v>
      </c>
      <c r="AF402" s="7"/>
      <c r="AG402" s="7"/>
      <c r="AH402" s="7"/>
      <c r="AI402" s="7"/>
      <c r="AJ402" s="7"/>
      <c r="AK402" s="7">
        <v>251.31</v>
      </c>
      <c r="AL402" s="7"/>
      <c r="AM402" s="7"/>
      <c r="AN402" s="7">
        <v>1</v>
      </c>
      <c r="AO402" s="7">
        <v>104</v>
      </c>
      <c r="AP402" s="7">
        <v>5.03</v>
      </c>
      <c r="AQ402" s="7">
        <v>141.28</v>
      </c>
      <c r="AR402" s="7" t="s">
        <v>158</v>
      </c>
      <c r="AS402" s="5" t="s">
        <v>358</v>
      </c>
      <c r="AT402" s="5"/>
    </row>
    <row r="403" spans="1:46" ht="19.5" x14ac:dyDescent="0.55000000000000004">
      <c r="A403" s="5"/>
      <c r="B403" s="21">
        <v>302973</v>
      </c>
      <c r="C403" s="5" t="s">
        <v>2359</v>
      </c>
      <c r="D403" s="5" t="s">
        <v>2360</v>
      </c>
      <c r="E403" s="5" t="s">
        <v>153</v>
      </c>
      <c r="F403" s="5" t="s">
        <v>2241</v>
      </c>
      <c r="G403" s="5" t="s">
        <v>155</v>
      </c>
      <c r="H403" s="11">
        <v>45147</v>
      </c>
      <c r="I403" s="11">
        <v>31483</v>
      </c>
      <c r="J403" s="11" t="s">
        <v>2361</v>
      </c>
      <c r="K403" s="11" t="s">
        <v>2362</v>
      </c>
      <c r="L403" s="5">
        <v>1</v>
      </c>
      <c r="M403" s="5">
        <v>1</v>
      </c>
      <c r="N403" s="7">
        <v>200</v>
      </c>
      <c r="O403" s="5">
        <v>25.5</v>
      </c>
      <c r="P403" s="7">
        <v>196.15</v>
      </c>
      <c r="Q403" s="5">
        <v>0</v>
      </c>
      <c r="R403" s="5">
        <v>0</v>
      </c>
      <c r="S403" s="9">
        <v>30</v>
      </c>
      <c r="T403" s="7">
        <v>43.27</v>
      </c>
      <c r="U403" s="9">
        <v>0</v>
      </c>
      <c r="V403" s="7"/>
      <c r="W403" s="9">
        <v>0</v>
      </c>
      <c r="X403" s="7">
        <v>0</v>
      </c>
      <c r="Y403" s="9">
        <v>0</v>
      </c>
      <c r="Z403" s="7">
        <v>0</v>
      </c>
      <c r="AA403" s="7">
        <v>10</v>
      </c>
      <c r="AB403" s="7">
        <v>10</v>
      </c>
      <c r="AC403" s="7"/>
      <c r="AD403" s="7"/>
      <c r="AE403" s="7">
        <v>7.5</v>
      </c>
      <c r="AF403" s="7"/>
      <c r="AG403" s="7"/>
      <c r="AH403" s="7"/>
      <c r="AI403" s="7"/>
      <c r="AJ403" s="7"/>
      <c r="AK403" s="7">
        <v>266.92</v>
      </c>
      <c r="AL403" s="7"/>
      <c r="AM403" s="7"/>
      <c r="AN403" s="7">
        <v>1</v>
      </c>
      <c r="AO403" s="7">
        <v>105</v>
      </c>
      <c r="AP403" s="7">
        <v>5.34</v>
      </c>
      <c r="AQ403" s="7">
        <v>155.58000000000001</v>
      </c>
      <c r="AR403" s="7" t="s">
        <v>174</v>
      </c>
      <c r="AS403" s="5" t="s">
        <v>2363</v>
      </c>
      <c r="AT403" s="5"/>
    </row>
    <row r="404" spans="1:46" ht="19.5" x14ac:dyDescent="0.55000000000000004">
      <c r="A404" s="5"/>
      <c r="B404" s="21">
        <v>30360</v>
      </c>
      <c r="C404" s="5" t="s">
        <v>2365</v>
      </c>
      <c r="D404" s="5" t="s">
        <v>2366</v>
      </c>
      <c r="E404" s="5" t="s">
        <v>153</v>
      </c>
      <c r="F404" s="5" t="s">
        <v>2241</v>
      </c>
      <c r="G404" s="5" t="s">
        <v>155</v>
      </c>
      <c r="H404" s="11">
        <v>44478</v>
      </c>
      <c r="I404" s="11">
        <v>31943</v>
      </c>
      <c r="J404" s="11" t="s">
        <v>2367</v>
      </c>
      <c r="K404" s="11" t="s">
        <v>2368</v>
      </c>
      <c r="L404" s="5">
        <v>1</v>
      </c>
      <c r="M404" s="5"/>
      <c r="N404" s="7">
        <v>200</v>
      </c>
      <c r="O404" s="5">
        <v>26</v>
      </c>
      <c r="P404" s="7">
        <v>200</v>
      </c>
      <c r="Q404" s="5">
        <v>0</v>
      </c>
      <c r="R404" s="5">
        <v>0</v>
      </c>
      <c r="S404" s="9">
        <v>32</v>
      </c>
      <c r="T404" s="7">
        <v>46.15</v>
      </c>
      <c r="U404" s="9">
        <v>0</v>
      </c>
      <c r="V404" s="7"/>
      <c r="W404" s="9">
        <v>0</v>
      </c>
      <c r="X404" s="7">
        <v>0</v>
      </c>
      <c r="Y404" s="9">
        <v>0</v>
      </c>
      <c r="Z404" s="7">
        <v>0</v>
      </c>
      <c r="AA404" s="7">
        <v>10</v>
      </c>
      <c r="AB404" s="7">
        <v>10</v>
      </c>
      <c r="AC404" s="7">
        <v>3</v>
      </c>
      <c r="AD404" s="7"/>
      <c r="AE404" s="7">
        <v>8</v>
      </c>
      <c r="AF404" s="7"/>
      <c r="AG404" s="7"/>
      <c r="AH404" s="7"/>
      <c r="AI404" s="7"/>
      <c r="AJ404" s="7"/>
      <c r="AK404" s="7">
        <v>277.14999999999998</v>
      </c>
      <c r="AL404" s="7"/>
      <c r="AM404" s="7"/>
      <c r="AN404" s="7"/>
      <c r="AO404" s="7">
        <v>105</v>
      </c>
      <c r="AP404" s="7">
        <v>5.54</v>
      </c>
      <c r="AQ404" s="7">
        <v>166.61</v>
      </c>
      <c r="AR404" s="7" t="s">
        <v>166</v>
      </c>
      <c r="AS404" s="5" t="s">
        <v>892</v>
      </c>
      <c r="AT404" s="5"/>
    </row>
    <row r="405" spans="1:46" ht="19.5" x14ac:dyDescent="0.55000000000000004">
      <c r="A405" s="5"/>
      <c r="B405" s="21">
        <v>30037</v>
      </c>
      <c r="C405" s="5" t="s">
        <v>2370</v>
      </c>
      <c r="D405" s="5" t="s">
        <v>2371</v>
      </c>
      <c r="E405" s="5" t="s">
        <v>153</v>
      </c>
      <c r="F405" s="5" t="s">
        <v>2372</v>
      </c>
      <c r="G405" s="5" t="s">
        <v>155</v>
      </c>
      <c r="H405" s="11">
        <v>44464</v>
      </c>
      <c r="I405" s="11">
        <v>34008</v>
      </c>
      <c r="J405" s="11" t="s">
        <v>2373</v>
      </c>
      <c r="K405" s="11" t="s">
        <v>2374</v>
      </c>
      <c r="L405" s="5">
        <v>1</v>
      </c>
      <c r="M405" s="5"/>
      <c r="N405" s="7">
        <v>200</v>
      </c>
      <c r="O405" s="5">
        <v>26</v>
      </c>
      <c r="P405" s="7">
        <v>200</v>
      </c>
      <c r="Q405" s="5">
        <v>0</v>
      </c>
      <c r="R405" s="5">
        <v>0</v>
      </c>
      <c r="S405" s="9">
        <v>16</v>
      </c>
      <c r="T405" s="7">
        <v>23.08</v>
      </c>
      <c r="U405" s="9">
        <v>0</v>
      </c>
      <c r="V405" s="7"/>
      <c r="W405" s="9">
        <v>8</v>
      </c>
      <c r="X405" s="7">
        <v>15.38</v>
      </c>
      <c r="Y405" s="9">
        <v>8</v>
      </c>
      <c r="Z405" s="7">
        <v>7.69</v>
      </c>
      <c r="AA405" s="7">
        <v>10</v>
      </c>
      <c r="AB405" s="7">
        <v>10</v>
      </c>
      <c r="AC405" s="7">
        <v>3</v>
      </c>
      <c r="AD405" s="7"/>
      <c r="AE405" s="7">
        <v>5</v>
      </c>
      <c r="AF405" s="7"/>
      <c r="AG405" s="7"/>
      <c r="AH405" s="7"/>
      <c r="AI405" s="7"/>
      <c r="AJ405" s="7"/>
      <c r="AK405" s="7">
        <v>274.14999999999998</v>
      </c>
      <c r="AL405" s="7"/>
      <c r="AM405" s="7"/>
      <c r="AN405" s="7"/>
      <c r="AO405" s="7">
        <v>104.5</v>
      </c>
      <c r="AP405" s="7">
        <v>5.48</v>
      </c>
      <c r="AQ405" s="7">
        <v>164.17</v>
      </c>
      <c r="AR405" s="7" t="s">
        <v>166</v>
      </c>
      <c r="AS405" s="5" t="s">
        <v>1856</v>
      </c>
      <c r="AT405" s="5"/>
    </row>
    <row r="406" spans="1:46" ht="19.5" x14ac:dyDescent="0.55000000000000004">
      <c r="A406" s="5"/>
      <c r="B406" s="21">
        <v>30041</v>
      </c>
      <c r="C406" s="5" t="s">
        <v>2376</v>
      </c>
      <c r="D406" s="5" t="s">
        <v>2377</v>
      </c>
      <c r="E406" s="5" t="s">
        <v>136</v>
      </c>
      <c r="F406" s="5" t="s">
        <v>2372</v>
      </c>
      <c r="G406" s="5" t="s">
        <v>155</v>
      </c>
      <c r="H406" s="11">
        <v>44466</v>
      </c>
      <c r="I406" s="11">
        <v>32726</v>
      </c>
      <c r="J406" s="11" t="s">
        <v>2378</v>
      </c>
      <c r="K406" s="11" t="s">
        <v>2379</v>
      </c>
      <c r="L406" s="5">
        <v>1</v>
      </c>
      <c r="M406" s="5"/>
      <c r="N406" s="7">
        <v>200</v>
      </c>
      <c r="O406" s="5">
        <v>26</v>
      </c>
      <c r="P406" s="7">
        <v>200</v>
      </c>
      <c r="Q406" s="5">
        <v>0</v>
      </c>
      <c r="R406" s="5">
        <v>0</v>
      </c>
      <c r="S406" s="9">
        <v>12</v>
      </c>
      <c r="T406" s="7">
        <v>17.309999999999999</v>
      </c>
      <c r="U406" s="9">
        <v>0</v>
      </c>
      <c r="V406" s="7"/>
      <c r="W406" s="9">
        <v>0</v>
      </c>
      <c r="X406" s="7">
        <v>0</v>
      </c>
      <c r="Y406" s="9">
        <v>0</v>
      </c>
      <c r="Z406" s="7">
        <v>0</v>
      </c>
      <c r="AA406" s="7">
        <v>10</v>
      </c>
      <c r="AB406" s="7">
        <v>10</v>
      </c>
      <c r="AC406" s="7">
        <v>3</v>
      </c>
      <c r="AD406" s="7"/>
      <c r="AE406" s="7">
        <v>3</v>
      </c>
      <c r="AF406" s="7"/>
      <c r="AG406" s="7"/>
      <c r="AH406" s="7"/>
      <c r="AI406" s="7"/>
      <c r="AJ406" s="7"/>
      <c r="AK406" s="7">
        <v>243.31</v>
      </c>
      <c r="AL406" s="7"/>
      <c r="AM406" s="7"/>
      <c r="AN406" s="7"/>
      <c r="AO406" s="7">
        <v>102.5</v>
      </c>
      <c r="AP406" s="7">
        <v>4.87</v>
      </c>
      <c r="AQ406" s="7">
        <v>135.94</v>
      </c>
      <c r="AR406" s="7" t="s">
        <v>191</v>
      </c>
      <c r="AS406" s="5" t="s">
        <v>2173</v>
      </c>
      <c r="AT406" s="5"/>
    </row>
    <row r="407" spans="1:46" ht="19.5" x14ac:dyDescent="0.55000000000000004">
      <c r="A407" s="5"/>
      <c r="B407" s="21">
        <v>30043</v>
      </c>
      <c r="C407" s="5" t="s">
        <v>2381</v>
      </c>
      <c r="D407" s="5" t="s">
        <v>2382</v>
      </c>
      <c r="E407" s="5" t="s">
        <v>153</v>
      </c>
      <c r="F407" s="5" t="s">
        <v>2372</v>
      </c>
      <c r="G407" s="5" t="s">
        <v>155</v>
      </c>
      <c r="H407" s="11">
        <v>44464</v>
      </c>
      <c r="I407" s="11">
        <v>34399</v>
      </c>
      <c r="J407" s="11" t="s">
        <v>2383</v>
      </c>
      <c r="K407" s="11" t="s">
        <v>2384</v>
      </c>
      <c r="L407" s="5">
        <v>1</v>
      </c>
      <c r="M407" s="5"/>
      <c r="N407" s="7">
        <v>200</v>
      </c>
      <c r="O407" s="5">
        <v>26</v>
      </c>
      <c r="P407" s="7">
        <v>200</v>
      </c>
      <c r="Q407" s="5">
        <v>0</v>
      </c>
      <c r="R407" s="5">
        <v>0</v>
      </c>
      <c r="S407" s="9">
        <v>16</v>
      </c>
      <c r="T407" s="7">
        <v>23.08</v>
      </c>
      <c r="U407" s="9">
        <v>0</v>
      </c>
      <c r="V407" s="7"/>
      <c r="W407" s="9">
        <v>0</v>
      </c>
      <c r="X407" s="7">
        <v>0</v>
      </c>
      <c r="Y407" s="9">
        <v>0</v>
      </c>
      <c r="Z407" s="7">
        <v>0</v>
      </c>
      <c r="AA407" s="7">
        <v>10</v>
      </c>
      <c r="AB407" s="7">
        <v>10</v>
      </c>
      <c r="AC407" s="7">
        <v>3</v>
      </c>
      <c r="AD407" s="7"/>
      <c r="AE407" s="7">
        <v>4</v>
      </c>
      <c r="AF407" s="7"/>
      <c r="AG407" s="7"/>
      <c r="AH407" s="7"/>
      <c r="AI407" s="7"/>
      <c r="AJ407" s="7"/>
      <c r="AK407" s="7">
        <v>250.08</v>
      </c>
      <c r="AL407" s="7"/>
      <c r="AM407" s="7"/>
      <c r="AN407" s="7">
        <v>1</v>
      </c>
      <c r="AO407" s="7">
        <v>103.5</v>
      </c>
      <c r="AP407" s="7">
        <v>5</v>
      </c>
      <c r="AQ407" s="7">
        <v>140.58000000000001</v>
      </c>
      <c r="AR407" s="7" t="s">
        <v>158</v>
      </c>
      <c r="AS407" s="5" t="s">
        <v>1493</v>
      </c>
      <c r="AT407" s="5"/>
    </row>
    <row r="408" spans="1:46" ht="19.5" x14ac:dyDescent="0.55000000000000004">
      <c r="A408" s="5"/>
      <c r="B408" s="21">
        <v>30047</v>
      </c>
      <c r="C408" s="5" t="s">
        <v>2386</v>
      </c>
      <c r="D408" s="5" t="s">
        <v>2387</v>
      </c>
      <c r="E408" s="5" t="s">
        <v>136</v>
      </c>
      <c r="F408" s="5" t="s">
        <v>2372</v>
      </c>
      <c r="G408" s="5" t="s">
        <v>256</v>
      </c>
      <c r="H408" s="11">
        <v>44464</v>
      </c>
      <c r="I408" s="11">
        <v>30743</v>
      </c>
      <c r="J408" s="11" t="s">
        <v>2388</v>
      </c>
      <c r="K408" s="11" t="s">
        <v>2389</v>
      </c>
      <c r="L408" s="5">
        <v>1</v>
      </c>
      <c r="M408" s="5"/>
      <c r="N408" s="7">
        <v>212</v>
      </c>
      <c r="O408" s="5">
        <v>26</v>
      </c>
      <c r="P408" s="7">
        <v>212</v>
      </c>
      <c r="Q408" s="5">
        <v>0</v>
      </c>
      <c r="R408" s="5">
        <v>0</v>
      </c>
      <c r="S408" s="9">
        <v>26</v>
      </c>
      <c r="T408" s="7">
        <v>39.75</v>
      </c>
      <c r="U408" s="9">
        <v>0</v>
      </c>
      <c r="V408" s="7"/>
      <c r="W408" s="9">
        <v>0</v>
      </c>
      <c r="X408" s="7">
        <v>0</v>
      </c>
      <c r="Y408" s="9">
        <v>0</v>
      </c>
      <c r="Z408" s="7">
        <v>0</v>
      </c>
      <c r="AA408" s="7">
        <v>10</v>
      </c>
      <c r="AB408" s="7">
        <v>10</v>
      </c>
      <c r="AC408" s="7">
        <v>3</v>
      </c>
      <c r="AD408" s="7"/>
      <c r="AE408" s="7">
        <v>6.5</v>
      </c>
      <c r="AF408" s="7">
        <v>6</v>
      </c>
      <c r="AG408" s="7"/>
      <c r="AH408" s="7"/>
      <c r="AI408" s="7"/>
      <c r="AJ408" s="7"/>
      <c r="AK408" s="7">
        <v>287.25</v>
      </c>
      <c r="AL408" s="7"/>
      <c r="AM408" s="7"/>
      <c r="AN408" s="7"/>
      <c r="AO408" s="7">
        <v>110.5</v>
      </c>
      <c r="AP408" s="7">
        <v>5.75</v>
      </c>
      <c r="AQ408" s="7">
        <v>171</v>
      </c>
      <c r="AR408" s="7" t="s">
        <v>259</v>
      </c>
      <c r="AS408" s="5" t="s">
        <v>908</v>
      </c>
      <c r="AT408" s="5"/>
    </row>
    <row r="409" spans="1:46" ht="19.5" x14ac:dyDescent="0.55000000000000004">
      <c r="A409" s="5"/>
      <c r="B409" s="21">
        <v>30064</v>
      </c>
      <c r="C409" s="5" t="s">
        <v>2391</v>
      </c>
      <c r="D409" s="5" t="s">
        <v>2392</v>
      </c>
      <c r="E409" s="5" t="s">
        <v>153</v>
      </c>
      <c r="F409" s="5" t="s">
        <v>2372</v>
      </c>
      <c r="G409" s="5" t="s">
        <v>155</v>
      </c>
      <c r="H409" s="11">
        <v>44464</v>
      </c>
      <c r="I409" s="11">
        <v>33119</v>
      </c>
      <c r="J409" s="11" t="s">
        <v>2393</v>
      </c>
      <c r="K409" s="11" t="s">
        <v>2394</v>
      </c>
      <c r="L409" s="5">
        <v>1</v>
      </c>
      <c r="M409" s="5"/>
      <c r="N409" s="7">
        <v>200</v>
      </c>
      <c r="O409" s="5">
        <v>26</v>
      </c>
      <c r="P409" s="7">
        <v>200</v>
      </c>
      <c r="Q409" s="5">
        <v>0</v>
      </c>
      <c r="R409" s="5">
        <v>0</v>
      </c>
      <c r="S409" s="9">
        <v>20</v>
      </c>
      <c r="T409" s="7">
        <v>28.85</v>
      </c>
      <c r="U409" s="9">
        <v>0</v>
      </c>
      <c r="V409" s="7"/>
      <c r="W409" s="9">
        <v>8</v>
      </c>
      <c r="X409" s="7">
        <v>15.38</v>
      </c>
      <c r="Y409" s="9">
        <v>8</v>
      </c>
      <c r="Z409" s="7">
        <v>7.69</v>
      </c>
      <c r="AA409" s="7">
        <v>10</v>
      </c>
      <c r="AB409" s="7">
        <v>10</v>
      </c>
      <c r="AC409" s="7">
        <v>3</v>
      </c>
      <c r="AD409" s="7"/>
      <c r="AE409" s="7">
        <v>6</v>
      </c>
      <c r="AF409" s="7"/>
      <c r="AG409" s="7"/>
      <c r="AH409" s="7"/>
      <c r="AI409" s="7"/>
      <c r="AJ409" s="7"/>
      <c r="AK409" s="7">
        <v>280.92</v>
      </c>
      <c r="AL409" s="7"/>
      <c r="AM409" s="7"/>
      <c r="AN409" s="7"/>
      <c r="AO409" s="7">
        <v>104.5</v>
      </c>
      <c r="AP409" s="7">
        <v>5.62</v>
      </c>
      <c r="AQ409" s="7">
        <v>170.8</v>
      </c>
      <c r="AR409" s="7" t="s">
        <v>259</v>
      </c>
      <c r="AS409" s="5" t="s">
        <v>2395</v>
      </c>
      <c r="AT409" s="5"/>
    </row>
    <row r="410" spans="1:46" ht="19.5" x14ac:dyDescent="0.55000000000000004">
      <c r="A410" s="5"/>
      <c r="B410" s="21">
        <v>30100</v>
      </c>
      <c r="C410" s="5" t="s">
        <v>2396</v>
      </c>
      <c r="D410" s="5" t="s">
        <v>2397</v>
      </c>
      <c r="E410" s="5" t="s">
        <v>153</v>
      </c>
      <c r="F410" s="5" t="s">
        <v>2372</v>
      </c>
      <c r="G410" s="5" t="s">
        <v>155</v>
      </c>
      <c r="H410" s="11">
        <v>44464</v>
      </c>
      <c r="I410" s="11">
        <v>35310</v>
      </c>
      <c r="J410" s="11" t="s">
        <v>2398</v>
      </c>
      <c r="K410" s="11" t="s">
        <v>2399</v>
      </c>
      <c r="L410" s="5">
        <v>1</v>
      </c>
      <c r="M410" s="5"/>
      <c r="N410" s="7">
        <v>200</v>
      </c>
      <c r="O410" s="5">
        <v>26</v>
      </c>
      <c r="P410" s="7">
        <v>200</v>
      </c>
      <c r="Q410" s="5">
        <v>0</v>
      </c>
      <c r="R410" s="5">
        <v>0</v>
      </c>
      <c r="S410" s="9">
        <v>12</v>
      </c>
      <c r="T410" s="7">
        <v>17.309999999999999</v>
      </c>
      <c r="U410" s="9">
        <v>0</v>
      </c>
      <c r="V410" s="7"/>
      <c r="W410" s="9">
        <v>0</v>
      </c>
      <c r="X410" s="7">
        <v>0</v>
      </c>
      <c r="Y410" s="9">
        <v>0</v>
      </c>
      <c r="Z410" s="7">
        <v>0</v>
      </c>
      <c r="AA410" s="7">
        <v>10</v>
      </c>
      <c r="AB410" s="7">
        <v>10</v>
      </c>
      <c r="AC410" s="7">
        <v>3</v>
      </c>
      <c r="AD410" s="7"/>
      <c r="AE410" s="7">
        <v>3</v>
      </c>
      <c r="AF410" s="7"/>
      <c r="AG410" s="7"/>
      <c r="AH410" s="7"/>
      <c r="AI410" s="7"/>
      <c r="AJ410" s="7"/>
      <c r="AK410" s="7">
        <v>243.31</v>
      </c>
      <c r="AL410" s="7"/>
      <c r="AM410" s="7"/>
      <c r="AN410" s="7"/>
      <c r="AO410" s="7">
        <v>103</v>
      </c>
      <c r="AP410" s="7">
        <v>4.87</v>
      </c>
      <c r="AQ410" s="7">
        <v>135.44</v>
      </c>
      <c r="AR410" s="7" t="s">
        <v>191</v>
      </c>
      <c r="AS410" s="5" t="s">
        <v>880</v>
      </c>
      <c r="AT410" s="5"/>
    </row>
    <row r="411" spans="1:46" ht="19.5" x14ac:dyDescent="0.55000000000000004">
      <c r="A411" s="5"/>
      <c r="B411" s="21">
        <v>30106</v>
      </c>
      <c r="C411" s="5" t="s">
        <v>2401</v>
      </c>
      <c r="D411" s="5" t="s">
        <v>2402</v>
      </c>
      <c r="E411" s="5" t="s">
        <v>153</v>
      </c>
      <c r="F411" s="5" t="s">
        <v>2372</v>
      </c>
      <c r="G411" s="5" t="s">
        <v>155</v>
      </c>
      <c r="H411" s="11">
        <v>44464</v>
      </c>
      <c r="I411" s="11">
        <v>29436</v>
      </c>
      <c r="J411" s="11" t="s">
        <v>2403</v>
      </c>
      <c r="K411" s="11" t="s">
        <v>2404</v>
      </c>
      <c r="L411" s="5">
        <v>1</v>
      </c>
      <c r="M411" s="5"/>
      <c r="N411" s="7">
        <v>200</v>
      </c>
      <c r="O411" s="5">
        <v>26</v>
      </c>
      <c r="P411" s="7">
        <v>200</v>
      </c>
      <c r="Q411" s="5">
        <v>0</v>
      </c>
      <c r="R411" s="5">
        <v>0</v>
      </c>
      <c r="S411" s="9">
        <v>14</v>
      </c>
      <c r="T411" s="7">
        <v>20.190000000000001</v>
      </c>
      <c r="U411" s="9">
        <v>0</v>
      </c>
      <c r="V411" s="7"/>
      <c r="W411" s="9">
        <v>0</v>
      </c>
      <c r="X411" s="7">
        <v>0</v>
      </c>
      <c r="Y411" s="9">
        <v>0</v>
      </c>
      <c r="Z411" s="7">
        <v>0</v>
      </c>
      <c r="AA411" s="7">
        <v>10</v>
      </c>
      <c r="AB411" s="7">
        <v>10</v>
      </c>
      <c r="AC411" s="7">
        <v>3</v>
      </c>
      <c r="AD411" s="7"/>
      <c r="AE411" s="7">
        <v>3.5</v>
      </c>
      <c r="AF411" s="7"/>
      <c r="AG411" s="7"/>
      <c r="AH411" s="7"/>
      <c r="AI411" s="7"/>
      <c r="AJ411" s="7"/>
      <c r="AK411" s="7">
        <v>246.69</v>
      </c>
      <c r="AL411" s="7"/>
      <c r="AM411" s="7"/>
      <c r="AN411" s="7">
        <v>1</v>
      </c>
      <c r="AO411" s="7">
        <v>103</v>
      </c>
      <c r="AP411" s="7">
        <v>4.93</v>
      </c>
      <c r="AQ411" s="7">
        <v>137.76</v>
      </c>
      <c r="AR411" s="7" t="s">
        <v>191</v>
      </c>
      <c r="AS411" s="5" t="s">
        <v>2405</v>
      </c>
      <c r="AT411" s="5"/>
    </row>
    <row r="412" spans="1:46" ht="19.5" x14ac:dyDescent="0.55000000000000004">
      <c r="A412" s="5"/>
      <c r="B412" s="21">
        <v>301173</v>
      </c>
      <c r="C412" s="5" t="s">
        <v>2407</v>
      </c>
      <c r="D412" s="5" t="s">
        <v>2408</v>
      </c>
      <c r="E412" s="5" t="s">
        <v>153</v>
      </c>
      <c r="F412" s="5" t="s">
        <v>2372</v>
      </c>
      <c r="G412" s="5" t="s">
        <v>155</v>
      </c>
      <c r="H412" s="11">
        <v>44541</v>
      </c>
      <c r="I412" s="11">
        <v>33123</v>
      </c>
      <c r="J412" s="11" t="s">
        <v>2409</v>
      </c>
      <c r="K412" s="11" t="s">
        <v>2410</v>
      </c>
      <c r="L412" s="5">
        <v>1</v>
      </c>
      <c r="M412" s="5"/>
      <c r="N412" s="7">
        <v>200</v>
      </c>
      <c r="O412" s="5">
        <v>25</v>
      </c>
      <c r="P412" s="7">
        <v>192.31</v>
      </c>
      <c r="Q412" s="5">
        <v>0</v>
      </c>
      <c r="R412" s="5">
        <v>1</v>
      </c>
      <c r="S412" s="9">
        <v>14</v>
      </c>
      <c r="T412" s="7">
        <v>20.190000000000001</v>
      </c>
      <c r="U412" s="9">
        <v>0</v>
      </c>
      <c r="V412" s="7"/>
      <c r="W412" s="9">
        <v>0</v>
      </c>
      <c r="X412" s="7">
        <v>0</v>
      </c>
      <c r="Y412" s="9">
        <v>0</v>
      </c>
      <c r="Z412" s="7">
        <v>0</v>
      </c>
      <c r="AA412" s="7">
        <v>10</v>
      </c>
      <c r="AB412" s="7">
        <v>5</v>
      </c>
      <c r="AC412" s="7">
        <v>2</v>
      </c>
      <c r="AD412" s="7"/>
      <c r="AE412" s="7">
        <v>3.5</v>
      </c>
      <c r="AF412" s="7"/>
      <c r="AG412" s="7"/>
      <c r="AH412" s="7"/>
      <c r="AI412" s="7"/>
      <c r="AJ412" s="7"/>
      <c r="AK412" s="7">
        <v>233</v>
      </c>
      <c r="AL412" s="7"/>
      <c r="AM412" s="7"/>
      <c r="AN412" s="7">
        <v>1</v>
      </c>
      <c r="AO412" s="7">
        <v>103.5</v>
      </c>
      <c r="AP412" s="7">
        <v>4.66</v>
      </c>
      <c r="AQ412" s="7">
        <v>123.84</v>
      </c>
      <c r="AR412" s="7" t="s">
        <v>182</v>
      </c>
      <c r="AS412" s="5" t="s">
        <v>2167</v>
      </c>
      <c r="AT412" s="5"/>
    </row>
    <row r="413" spans="1:46" ht="19.5" x14ac:dyDescent="0.55000000000000004">
      <c r="A413" s="5"/>
      <c r="B413" s="21">
        <v>301187</v>
      </c>
      <c r="C413" s="5" t="s">
        <v>2412</v>
      </c>
      <c r="D413" s="5" t="s">
        <v>2413</v>
      </c>
      <c r="E413" s="5" t="s">
        <v>153</v>
      </c>
      <c r="F413" s="5" t="s">
        <v>2372</v>
      </c>
      <c r="G413" s="5" t="s">
        <v>155</v>
      </c>
      <c r="H413" s="11">
        <v>44547</v>
      </c>
      <c r="I413" s="11">
        <v>31055</v>
      </c>
      <c r="J413" s="11" t="s">
        <v>2414</v>
      </c>
      <c r="K413" s="11" t="s">
        <v>2415</v>
      </c>
      <c r="L413" s="5">
        <v>1</v>
      </c>
      <c r="M413" s="5"/>
      <c r="N413" s="7">
        <v>200</v>
      </c>
      <c r="O413" s="5">
        <v>23.5</v>
      </c>
      <c r="P413" s="7">
        <v>180.77</v>
      </c>
      <c r="Q413" s="5">
        <v>2.5</v>
      </c>
      <c r="R413" s="5">
        <v>0</v>
      </c>
      <c r="S413" s="9">
        <v>4</v>
      </c>
      <c r="T413" s="7">
        <v>5.77</v>
      </c>
      <c r="U413" s="9">
        <v>0</v>
      </c>
      <c r="V413" s="7"/>
      <c r="W413" s="9">
        <v>0</v>
      </c>
      <c r="X413" s="7">
        <v>0</v>
      </c>
      <c r="Y413" s="9">
        <v>0</v>
      </c>
      <c r="Z413" s="7">
        <v>0</v>
      </c>
      <c r="AA413" s="7">
        <v>10</v>
      </c>
      <c r="AB413" s="7">
        <v>9.0399999999999991</v>
      </c>
      <c r="AC413" s="7">
        <v>2</v>
      </c>
      <c r="AD413" s="7"/>
      <c r="AE413" s="7">
        <v>1</v>
      </c>
      <c r="AF413" s="7"/>
      <c r="AG413" s="7"/>
      <c r="AH413" s="7"/>
      <c r="AI413" s="7"/>
      <c r="AJ413" s="7"/>
      <c r="AK413" s="7">
        <v>208.58</v>
      </c>
      <c r="AL413" s="7"/>
      <c r="AM413" s="7"/>
      <c r="AN413" s="7">
        <v>1</v>
      </c>
      <c r="AO413" s="7">
        <v>81.27</v>
      </c>
      <c r="AP413" s="7">
        <v>4.17</v>
      </c>
      <c r="AQ413" s="7">
        <v>122.14</v>
      </c>
      <c r="AR413" s="7" t="s">
        <v>182</v>
      </c>
      <c r="AS413" s="5" t="s">
        <v>2416</v>
      </c>
      <c r="AT413" s="5"/>
    </row>
    <row r="414" spans="1:46" ht="19.5" x14ac:dyDescent="0.55000000000000004">
      <c r="A414" s="5"/>
      <c r="B414" s="21">
        <v>301188</v>
      </c>
      <c r="C414" s="5" t="s">
        <v>2418</v>
      </c>
      <c r="D414" s="5" t="s">
        <v>2419</v>
      </c>
      <c r="E414" s="5" t="s">
        <v>153</v>
      </c>
      <c r="F414" s="5" t="s">
        <v>2372</v>
      </c>
      <c r="G414" s="5" t="s">
        <v>155</v>
      </c>
      <c r="H414" s="11">
        <v>44547</v>
      </c>
      <c r="I414" s="11">
        <v>29560</v>
      </c>
      <c r="J414" s="11" t="s">
        <v>2420</v>
      </c>
      <c r="K414" s="11" t="s">
        <v>2421</v>
      </c>
      <c r="L414" s="5">
        <v>1</v>
      </c>
      <c r="M414" s="5"/>
      <c r="N414" s="7">
        <v>200</v>
      </c>
      <c r="O414" s="5">
        <v>25</v>
      </c>
      <c r="P414" s="7">
        <v>192.31</v>
      </c>
      <c r="Q414" s="5">
        <v>1</v>
      </c>
      <c r="R414" s="5">
        <v>0</v>
      </c>
      <c r="S414" s="9">
        <v>14</v>
      </c>
      <c r="T414" s="7">
        <v>20.190000000000001</v>
      </c>
      <c r="U414" s="9">
        <v>0</v>
      </c>
      <c r="V414" s="7"/>
      <c r="W414" s="9">
        <v>0</v>
      </c>
      <c r="X414" s="7">
        <v>0</v>
      </c>
      <c r="Y414" s="9">
        <v>0</v>
      </c>
      <c r="Z414" s="7">
        <v>0</v>
      </c>
      <c r="AA414" s="7">
        <v>10</v>
      </c>
      <c r="AB414" s="7">
        <v>9.6199999999999992</v>
      </c>
      <c r="AC414" s="7">
        <v>2</v>
      </c>
      <c r="AD414" s="7"/>
      <c r="AE414" s="7">
        <v>3.5</v>
      </c>
      <c r="AF414" s="7"/>
      <c r="AG414" s="7"/>
      <c r="AH414" s="7"/>
      <c r="AI414" s="7"/>
      <c r="AJ414" s="7"/>
      <c r="AK414" s="7">
        <v>237.62</v>
      </c>
      <c r="AL414" s="7"/>
      <c r="AM414" s="7"/>
      <c r="AN414" s="7">
        <v>1</v>
      </c>
      <c r="AO414" s="7">
        <v>103.5</v>
      </c>
      <c r="AP414" s="7">
        <v>4.75</v>
      </c>
      <c r="AQ414" s="7">
        <v>128.37</v>
      </c>
      <c r="AR414" s="7" t="s">
        <v>182</v>
      </c>
      <c r="AS414" s="5" t="s">
        <v>2422</v>
      </c>
      <c r="AT414" s="5"/>
    </row>
    <row r="415" spans="1:46" ht="19.5" x14ac:dyDescent="0.55000000000000004">
      <c r="A415" s="5"/>
      <c r="B415" s="21">
        <v>301210</v>
      </c>
      <c r="C415" s="5" t="s">
        <v>2424</v>
      </c>
      <c r="D415" s="5" t="s">
        <v>2425</v>
      </c>
      <c r="E415" s="5" t="s">
        <v>153</v>
      </c>
      <c r="F415" s="5" t="s">
        <v>2372</v>
      </c>
      <c r="G415" s="5" t="s">
        <v>155</v>
      </c>
      <c r="H415" s="11">
        <v>44582</v>
      </c>
      <c r="I415" s="11">
        <v>30958</v>
      </c>
      <c r="J415" s="11" t="s">
        <v>2426</v>
      </c>
      <c r="K415" s="11" t="s">
        <v>2427</v>
      </c>
      <c r="L415" s="5"/>
      <c r="M415" s="5"/>
      <c r="N415" s="7">
        <v>200</v>
      </c>
      <c r="O415" s="5">
        <v>26</v>
      </c>
      <c r="P415" s="7">
        <v>200</v>
      </c>
      <c r="Q415" s="5">
        <v>0</v>
      </c>
      <c r="R415" s="5">
        <v>0</v>
      </c>
      <c r="S415" s="9">
        <v>16</v>
      </c>
      <c r="T415" s="7">
        <v>23.08</v>
      </c>
      <c r="U415" s="9">
        <v>0</v>
      </c>
      <c r="V415" s="7"/>
      <c r="W415" s="9">
        <v>8</v>
      </c>
      <c r="X415" s="7">
        <v>15.38</v>
      </c>
      <c r="Y415" s="9">
        <v>0</v>
      </c>
      <c r="Z415" s="7">
        <v>0</v>
      </c>
      <c r="AA415" s="7">
        <v>10</v>
      </c>
      <c r="AB415" s="7">
        <v>10</v>
      </c>
      <c r="AC415" s="7">
        <v>2</v>
      </c>
      <c r="AD415" s="7"/>
      <c r="AE415" s="7">
        <v>4.5</v>
      </c>
      <c r="AF415" s="7"/>
      <c r="AG415" s="7"/>
      <c r="AH415" s="7"/>
      <c r="AI415" s="7"/>
      <c r="AJ415" s="7"/>
      <c r="AK415" s="7">
        <v>264.95999999999998</v>
      </c>
      <c r="AL415" s="7"/>
      <c r="AM415" s="7"/>
      <c r="AN415" s="7"/>
      <c r="AO415" s="7">
        <v>104</v>
      </c>
      <c r="AP415" s="7">
        <v>5.3</v>
      </c>
      <c r="AQ415" s="7">
        <v>155.66</v>
      </c>
      <c r="AR415" s="7" t="s">
        <v>174</v>
      </c>
      <c r="AS415" s="5" t="s">
        <v>1601</v>
      </c>
      <c r="AT415" s="5"/>
    </row>
    <row r="416" spans="1:46" ht="19.5" x14ac:dyDescent="0.55000000000000004">
      <c r="A416" s="5"/>
      <c r="B416" s="21">
        <v>301560</v>
      </c>
      <c r="C416" s="5" t="s">
        <v>2429</v>
      </c>
      <c r="D416" s="5" t="s">
        <v>2430</v>
      </c>
      <c r="E416" s="5" t="s">
        <v>136</v>
      </c>
      <c r="F416" s="5" t="s">
        <v>2372</v>
      </c>
      <c r="G416" s="5" t="s">
        <v>155</v>
      </c>
      <c r="H416" s="11">
        <v>44691</v>
      </c>
      <c r="I416" s="11">
        <v>37249</v>
      </c>
      <c r="J416" s="11" t="s">
        <v>2431</v>
      </c>
      <c r="K416" s="11" t="s">
        <v>2432</v>
      </c>
      <c r="L416" s="5"/>
      <c r="M416" s="5"/>
      <c r="N416" s="7">
        <v>200</v>
      </c>
      <c r="O416" s="5">
        <v>26</v>
      </c>
      <c r="P416" s="7">
        <v>200</v>
      </c>
      <c r="Q416" s="5">
        <v>0</v>
      </c>
      <c r="R416" s="5">
        <v>0</v>
      </c>
      <c r="S416" s="9">
        <v>14</v>
      </c>
      <c r="T416" s="7">
        <v>20.190000000000001</v>
      </c>
      <c r="U416" s="9">
        <v>0</v>
      </c>
      <c r="V416" s="7"/>
      <c r="W416" s="9">
        <v>0</v>
      </c>
      <c r="X416" s="7">
        <v>0</v>
      </c>
      <c r="Y416" s="9">
        <v>8</v>
      </c>
      <c r="Z416" s="7">
        <v>7.69</v>
      </c>
      <c r="AA416" s="7">
        <v>10</v>
      </c>
      <c r="AB416" s="7">
        <v>10</v>
      </c>
      <c r="AC416" s="7">
        <v>2</v>
      </c>
      <c r="AD416" s="7"/>
      <c r="AE416" s="7">
        <v>4</v>
      </c>
      <c r="AF416" s="7"/>
      <c r="AG416" s="7"/>
      <c r="AH416" s="7"/>
      <c r="AI416" s="7"/>
      <c r="AJ416" s="7"/>
      <c r="AK416" s="7">
        <v>253.88</v>
      </c>
      <c r="AL416" s="7"/>
      <c r="AM416" s="7"/>
      <c r="AN416" s="7">
        <v>1</v>
      </c>
      <c r="AO416" s="7">
        <v>103.5</v>
      </c>
      <c r="AP416" s="7">
        <v>5.08</v>
      </c>
      <c r="AQ416" s="7">
        <v>144.30000000000001</v>
      </c>
      <c r="AR416" s="7" t="s">
        <v>158</v>
      </c>
      <c r="AS416" s="5" t="s">
        <v>430</v>
      </c>
      <c r="AT416" s="5"/>
    </row>
    <row r="417" spans="1:46" ht="19.5" x14ac:dyDescent="0.55000000000000004">
      <c r="A417" s="5"/>
      <c r="B417" s="21">
        <v>302140</v>
      </c>
      <c r="C417" s="5" t="s">
        <v>2434</v>
      </c>
      <c r="D417" s="5" t="s">
        <v>2435</v>
      </c>
      <c r="E417" s="5" t="s">
        <v>153</v>
      </c>
      <c r="F417" s="5" t="s">
        <v>2372</v>
      </c>
      <c r="G417" s="5" t="s">
        <v>155</v>
      </c>
      <c r="H417" s="11">
        <v>44994</v>
      </c>
      <c r="I417" s="11">
        <v>32006</v>
      </c>
      <c r="J417" s="11" t="s">
        <v>2436</v>
      </c>
      <c r="K417" s="11" t="s">
        <v>2437</v>
      </c>
      <c r="L417" s="5">
        <v>1</v>
      </c>
      <c r="M417" s="5"/>
      <c r="N417" s="7">
        <v>200</v>
      </c>
      <c r="O417" s="5">
        <v>25.5</v>
      </c>
      <c r="P417" s="7">
        <v>196.15</v>
      </c>
      <c r="Q417" s="5">
        <v>0</v>
      </c>
      <c r="R417" s="5">
        <v>0</v>
      </c>
      <c r="S417" s="9">
        <v>14</v>
      </c>
      <c r="T417" s="7">
        <v>20.190000000000001</v>
      </c>
      <c r="U417" s="9">
        <v>0</v>
      </c>
      <c r="V417" s="7"/>
      <c r="W417" s="9">
        <v>0</v>
      </c>
      <c r="X417" s="7">
        <v>0</v>
      </c>
      <c r="Y417" s="9">
        <v>0</v>
      </c>
      <c r="Z417" s="7">
        <v>0</v>
      </c>
      <c r="AA417" s="7">
        <v>10</v>
      </c>
      <c r="AB417" s="7">
        <v>10</v>
      </c>
      <c r="AC417" s="7"/>
      <c r="AD417" s="7"/>
      <c r="AE417" s="7">
        <v>3.5</v>
      </c>
      <c r="AF417" s="7"/>
      <c r="AG417" s="7"/>
      <c r="AH417" s="7"/>
      <c r="AI417" s="7"/>
      <c r="AJ417" s="7"/>
      <c r="AK417" s="7">
        <v>239.84</v>
      </c>
      <c r="AL417" s="7"/>
      <c r="AM417" s="7"/>
      <c r="AN417" s="7">
        <v>1</v>
      </c>
      <c r="AO417" s="7">
        <v>103.5</v>
      </c>
      <c r="AP417" s="7">
        <v>4.8</v>
      </c>
      <c r="AQ417" s="7">
        <v>130.54</v>
      </c>
      <c r="AR417" s="7" t="s">
        <v>191</v>
      </c>
      <c r="AS417" s="5" t="s">
        <v>175</v>
      </c>
      <c r="AT417" s="5"/>
    </row>
    <row r="418" spans="1:46" ht="19.5" x14ac:dyDescent="0.55000000000000004">
      <c r="A418" s="5"/>
      <c r="B418" s="21">
        <v>302170</v>
      </c>
      <c r="C418" s="5" t="s">
        <v>2439</v>
      </c>
      <c r="D418" s="5" t="s">
        <v>2440</v>
      </c>
      <c r="E418" s="5" t="s">
        <v>153</v>
      </c>
      <c r="F418" s="5" t="s">
        <v>2372</v>
      </c>
      <c r="G418" s="5" t="s">
        <v>155</v>
      </c>
      <c r="H418" s="11">
        <v>44995</v>
      </c>
      <c r="I418" s="11">
        <v>36166</v>
      </c>
      <c r="J418" s="11" t="s">
        <v>2441</v>
      </c>
      <c r="K418" s="11" t="s">
        <v>2442</v>
      </c>
      <c r="L418" s="5"/>
      <c r="M418" s="5"/>
      <c r="N418" s="7">
        <v>200</v>
      </c>
      <c r="O418" s="5">
        <v>26</v>
      </c>
      <c r="P418" s="7">
        <v>200</v>
      </c>
      <c r="Q418" s="5">
        <v>0</v>
      </c>
      <c r="R418" s="5">
        <v>0</v>
      </c>
      <c r="S418" s="9">
        <v>16</v>
      </c>
      <c r="T418" s="7">
        <v>23.08</v>
      </c>
      <c r="U418" s="9">
        <v>0</v>
      </c>
      <c r="V418" s="7"/>
      <c r="W418" s="9">
        <v>0</v>
      </c>
      <c r="X418" s="7">
        <v>0</v>
      </c>
      <c r="Y418" s="9">
        <v>0</v>
      </c>
      <c r="Z418" s="7">
        <v>0</v>
      </c>
      <c r="AA418" s="7">
        <v>10</v>
      </c>
      <c r="AB418" s="7">
        <v>10</v>
      </c>
      <c r="AC418" s="7"/>
      <c r="AD418" s="7"/>
      <c r="AE418" s="7">
        <v>4</v>
      </c>
      <c r="AF418" s="7"/>
      <c r="AG418" s="7"/>
      <c r="AH418" s="7"/>
      <c r="AI418" s="7"/>
      <c r="AJ418" s="7"/>
      <c r="AK418" s="7">
        <v>247.08</v>
      </c>
      <c r="AL418" s="7"/>
      <c r="AM418" s="7"/>
      <c r="AN418" s="7">
        <v>1</v>
      </c>
      <c r="AO418" s="7">
        <v>103.5</v>
      </c>
      <c r="AP418" s="7">
        <v>4.9400000000000004</v>
      </c>
      <c r="AQ418" s="7">
        <v>137.63999999999999</v>
      </c>
      <c r="AR418" s="7" t="s">
        <v>191</v>
      </c>
      <c r="AS418" s="5" t="s">
        <v>816</v>
      </c>
      <c r="AT418" s="5"/>
    </row>
    <row r="419" spans="1:46" ht="19.5" x14ac:dyDescent="0.55000000000000004">
      <c r="A419" s="5"/>
      <c r="B419" s="21">
        <v>302192</v>
      </c>
      <c r="C419" s="5" t="s">
        <v>2444</v>
      </c>
      <c r="D419" s="5" t="s">
        <v>2445</v>
      </c>
      <c r="E419" s="5" t="s">
        <v>153</v>
      </c>
      <c r="F419" s="5" t="s">
        <v>2372</v>
      </c>
      <c r="G419" s="5" t="s">
        <v>155</v>
      </c>
      <c r="H419" s="11">
        <v>44998</v>
      </c>
      <c r="I419" s="11">
        <v>31812</v>
      </c>
      <c r="J419" s="11" t="s">
        <v>2446</v>
      </c>
      <c r="K419" s="11" t="s">
        <v>2447</v>
      </c>
      <c r="L419" s="5"/>
      <c r="M419" s="5"/>
      <c r="N419" s="7">
        <v>200</v>
      </c>
      <c r="O419" s="5">
        <v>24.5</v>
      </c>
      <c r="P419" s="7">
        <v>188.46</v>
      </c>
      <c r="Q419" s="5">
        <v>1</v>
      </c>
      <c r="R419" s="5">
        <v>0</v>
      </c>
      <c r="S419" s="9">
        <v>12</v>
      </c>
      <c r="T419" s="7">
        <v>17.309999999999999</v>
      </c>
      <c r="U419" s="9">
        <v>0</v>
      </c>
      <c r="V419" s="7"/>
      <c r="W419" s="9">
        <v>0</v>
      </c>
      <c r="X419" s="7">
        <v>0</v>
      </c>
      <c r="Y419" s="9">
        <v>0</v>
      </c>
      <c r="Z419" s="7">
        <v>0</v>
      </c>
      <c r="AA419" s="7">
        <v>10</v>
      </c>
      <c r="AB419" s="7">
        <v>9.6199999999999992</v>
      </c>
      <c r="AC419" s="7"/>
      <c r="AD419" s="7"/>
      <c r="AE419" s="7">
        <v>3</v>
      </c>
      <c r="AF419" s="7"/>
      <c r="AG419" s="7"/>
      <c r="AH419" s="7"/>
      <c r="AI419" s="7"/>
      <c r="AJ419" s="7"/>
      <c r="AK419" s="7">
        <v>228.39</v>
      </c>
      <c r="AL419" s="7"/>
      <c r="AM419" s="7"/>
      <c r="AN419" s="7">
        <v>1</v>
      </c>
      <c r="AO419" s="7">
        <v>91.46</v>
      </c>
      <c r="AP419" s="7">
        <v>4.57</v>
      </c>
      <c r="AQ419" s="7">
        <v>131.36000000000001</v>
      </c>
      <c r="AR419" s="7" t="s">
        <v>191</v>
      </c>
      <c r="AS419" s="5" t="s">
        <v>448</v>
      </c>
      <c r="AT419" s="5"/>
    </row>
    <row r="420" spans="1:46" ht="19.5" x14ac:dyDescent="0.55000000000000004">
      <c r="A420" s="5"/>
      <c r="B420" s="21">
        <v>30227</v>
      </c>
      <c r="C420" s="5" t="s">
        <v>2449</v>
      </c>
      <c r="D420" s="5" t="s">
        <v>2450</v>
      </c>
      <c r="E420" s="5" t="s">
        <v>153</v>
      </c>
      <c r="F420" s="5" t="s">
        <v>2372</v>
      </c>
      <c r="G420" s="5" t="s">
        <v>155</v>
      </c>
      <c r="H420" s="11">
        <v>44464</v>
      </c>
      <c r="I420" s="11">
        <v>30702</v>
      </c>
      <c r="J420" s="11" t="s">
        <v>2451</v>
      </c>
      <c r="K420" s="11" t="s">
        <v>2452</v>
      </c>
      <c r="L420" s="5">
        <v>1</v>
      </c>
      <c r="M420" s="5"/>
      <c r="N420" s="7">
        <v>200</v>
      </c>
      <c r="O420" s="5">
        <v>26</v>
      </c>
      <c r="P420" s="7">
        <v>200</v>
      </c>
      <c r="Q420" s="5">
        <v>0</v>
      </c>
      <c r="R420" s="5">
        <v>0</v>
      </c>
      <c r="S420" s="9">
        <v>16</v>
      </c>
      <c r="T420" s="7">
        <v>23.08</v>
      </c>
      <c r="U420" s="9">
        <v>0</v>
      </c>
      <c r="V420" s="7"/>
      <c r="W420" s="9">
        <v>0</v>
      </c>
      <c r="X420" s="7">
        <v>0</v>
      </c>
      <c r="Y420" s="9">
        <v>0</v>
      </c>
      <c r="Z420" s="7">
        <v>0</v>
      </c>
      <c r="AA420" s="7">
        <v>10</v>
      </c>
      <c r="AB420" s="7">
        <v>10</v>
      </c>
      <c r="AC420" s="7">
        <v>3</v>
      </c>
      <c r="AD420" s="7"/>
      <c r="AE420" s="7">
        <v>4</v>
      </c>
      <c r="AF420" s="7"/>
      <c r="AG420" s="7"/>
      <c r="AH420" s="7"/>
      <c r="AI420" s="7"/>
      <c r="AJ420" s="7"/>
      <c r="AK420" s="7">
        <v>250.08</v>
      </c>
      <c r="AL420" s="7"/>
      <c r="AM420" s="7"/>
      <c r="AN420" s="7"/>
      <c r="AO420" s="7">
        <v>103.5</v>
      </c>
      <c r="AP420" s="7">
        <v>5</v>
      </c>
      <c r="AQ420" s="7">
        <v>141.58000000000001</v>
      </c>
      <c r="AR420" s="7" t="s">
        <v>158</v>
      </c>
      <c r="AS420" s="5" t="s">
        <v>1075</v>
      </c>
      <c r="AT420" s="5"/>
    </row>
    <row r="421" spans="1:46" ht="19.5" x14ac:dyDescent="0.55000000000000004">
      <c r="A421" s="5"/>
      <c r="B421" s="21">
        <v>30228</v>
      </c>
      <c r="C421" s="5" t="s">
        <v>2454</v>
      </c>
      <c r="D421" s="5" t="s">
        <v>2455</v>
      </c>
      <c r="E421" s="5" t="s">
        <v>153</v>
      </c>
      <c r="F421" s="5" t="s">
        <v>2372</v>
      </c>
      <c r="G421" s="5" t="s">
        <v>155</v>
      </c>
      <c r="H421" s="11">
        <v>44464</v>
      </c>
      <c r="I421" s="11">
        <v>29523</v>
      </c>
      <c r="J421" s="11" t="s">
        <v>2456</v>
      </c>
      <c r="K421" s="11" t="s">
        <v>2457</v>
      </c>
      <c r="L421" s="5">
        <v>1</v>
      </c>
      <c r="M421" s="5"/>
      <c r="N421" s="7">
        <v>200</v>
      </c>
      <c r="O421" s="5">
        <v>26</v>
      </c>
      <c r="P421" s="7">
        <v>200</v>
      </c>
      <c r="Q421" s="5">
        <v>0</v>
      </c>
      <c r="R421" s="5">
        <v>0</v>
      </c>
      <c r="S421" s="9">
        <v>16</v>
      </c>
      <c r="T421" s="7">
        <v>23.08</v>
      </c>
      <c r="U421" s="9">
        <v>0</v>
      </c>
      <c r="V421" s="7"/>
      <c r="W421" s="9">
        <v>0</v>
      </c>
      <c r="X421" s="7">
        <v>0</v>
      </c>
      <c r="Y421" s="9">
        <v>0</v>
      </c>
      <c r="Z421" s="7">
        <v>0</v>
      </c>
      <c r="AA421" s="7">
        <v>10</v>
      </c>
      <c r="AB421" s="7">
        <v>10</v>
      </c>
      <c r="AC421" s="7">
        <v>3</v>
      </c>
      <c r="AD421" s="7"/>
      <c r="AE421" s="7">
        <v>4</v>
      </c>
      <c r="AF421" s="7"/>
      <c r="AG421" s="7"/>
      <c r="AH421" s="7"/>
      <c r="AI421" s="7"/>
      <c r="AJ421" s="7"/>
      <c r="AK421" s="7">
        <v>250.08</v>
      </c>
      <c r="AL421" s="7"/>
      <c r="AM421" s="7"/>
      <c r="AN421" s="7"/>
      <c r="AO421" s="7">
        <v>103.5</v>
      </c>
      <c r="AP421" s="7">
        <v>5</v>
      </c>
      <c r="AQ421" s="7">
        <v>141.58000000000001</v>
      </c>
      <c r="AR421" s="7" t="s">
        <v>158</v>
      </c>
      <c r="AS421" s="5" t="s">
        <v>1075</v>
      </c>
      <c r="AT421" s="5"/>
    </row>
    <row r="422" spans="1:46" ht="19.5" x14ac:dyDescent="0.55000000000000004">
      <c r="A422" s="5"/>
      <c r="B422" s="21">
        <v>30239</v>
      </c>
      <c r="C422" s="5" t="s">
        <v>2459</v>
      </c>
      <c r="D422" s="5" t="s">
        <v>2460</v>
      </c>
      <c r="E422" s="5" t="s">
        <v>153</v>
      </c>
      <c r="F422" s="5" t="s">
        <v>2372</v>
      </c>
      <c r="G422" s="5" t="s">
        <v>155</v>
      </c>
      <c r="H422" s="11">
        <v>44462</v>
      </c>
      <c r="I422" s="11">
        <v>36626</v>
      </c>
      <c r="J422" s="11" t="s">
        <v>2461</v>
      </c>
      <c r="K422" s="11" t="s">
        <v>2462</v>
      </c>
      <c r="L422" s="5">
        <v>1</v>
      </c>
      <c r="M422" s="5"/>
      <c r="N422" s="7">
        <v>200</v>
      </c>
      <c r="O422" s="5">
        <v>24.5</v>
      </c>
      <c r="P422" s="7">
        <v>188.46</v>
      </c>
      <c r="Q422" s="5">
        <v>1.5</v>
      </c>
      <c r="R422" s="5">
        <v>0</v>
      </c>
      <c r="S422" s="9">
        <v>10</v>
      </c>
      <c r="T422" s="7">
        <v>14.42</v>
      </c>
      <c r="U422" s="9">
        <v>0</v>
      </c>
      <c r="V422" s="7"/>
      <c r="W422" s="9">
        <v>0</v>
      </c>
      <c r="X422" s="7">
        <v>0</v>
      </c>
      <c r="Y422" s="9">
        <v>0</v>
      </c>
      <c r="Z422" s="7">
        <v>0</v>
      </c>
      <c r="AA422" s="7">
        <v>10</v>
      </c>
      <c r="AB422" s="7">
        <v>9.42</v>
      </c>
      <c r="AC422" s="7">
        <v>3</v>
      </c>
      <c r="AD422" s="7"/>
      <c r="AE422" s="7">
        <v>2.5</v>
      </c>
      <c r="AF422" s="7"/>
      <c r="AG422" s="7"/>
      <c r="AH422" s="7"/>
      <c r="AI422" s="7"/>
      <c r="AJ422" s="7"/>
      <c r="AK422" s="7">
        <v>227.8</v>
      </c>
      <c r="AL422" s="7"/>
      <c r="AM422" s="7"/>
      <c r="AN422" s="7">
        <v>1</v>
      </c>
      <c r="AO422" s="7">
        <v>90.96</v>
      </c>
      <c r="AP422" s="7">
        <v>4.5599999999999996</v>
      </c>
      <c r="AQ422" s="7">
        <v>131.28</v>
      </c>
      <c r="AR422" s="7" t="s">
        <v>191</v>
      </c>
      <c r="AS422" s="5" t="s">
        <v>358</v>
      </c>
      <c r="AT422" s="5"/>
    </row>
    <row r="423" spans="1:46" ht="19.5" x14ac:dyDescent="0.55000000000000004">
      <c r="A423" s="5"/>
      <c r="B423" s="21">
        <v>30250</v>
      </c>
      <c r="C423" s="5" t="s">
        <v>2464</v>
      </c>
      <c r="D423" s="5" t="s">
        <v>2465</v>
      </c>
      <c r="E423" s="5" t="s">
        <v>153</v>
      </c>
      <c r="F423" s="5" t="s">
        <v>2372</v>
      </c>
      <c r="G423" s="5" t="s">
        <v>155</v>
      </c>
      <c r="H423" s="11">
        <v>44464</v>
      </c>
      <c r="I423" s="11">
        <v>33994</v>
      </c>
      <c r="J423" s="11" t="s">
        <v>2466</v>
      </c>
      <c r="K423" s="11" t="s">
        <v>2467</v>
      </c>
      <c r="L423" s="5">
        <v>1</v>
      </c>
      <c r="M423" s="5"/>
      <c r="N423" s="7">
        <v>200</v>
      </c>
      <c r="O423" s="5">
        <v>25</v>
      </c>
      <c r="P423" s="7">
        <v>192.31</v>
      </c>
      <c r="Q423" s="5">
        <v>1</v>
      </c>
      <c r="R423" s="5">
        <v>0</v>
      </c>
      <c r="S423" s="9">
        <v>14</v>
      </c>
      <c r="T423" s="7">
        <v>20.190000000000001</v>
      </c>
      <c r="U423" s="9">
        <v>0</v>
      </c>
      <c r="V423" s="7"/>
      <c r="W423" s="9">
        <v>0</v>
      </c>
      <c r="X423" s="7">
        <v>0</v>
      </c>
      <c r="Y423" s="9">
        <v>0</v>
      </c>
      <c r="Z423" s="7">
        <v>0</v>
      </c>
      <c r="AA423" s="7">
        <v>10</v>
      </c>
      <c r="AB423" s="7">
        <v>9.6199999999999992</v>
      </c>
      <c r="AC423" s="7">
        <v>3</v>
      </c>
      <c r="AD423" s="7"/>
      <c r="AE423" s="7">
        <v>3.5</v>
      </c>
      <c r="AF423" s="7"/>
      <c r="AG423" s="7"/>
      <c r="AH423" s="7"/>
      <c r="AI423" s="7"/>
      <c r="AJ423" s="7"/>
      <c r="AK423" s="7">
        <v>238.62</v>
      </c>
      <c r="AL423" s="7"/>
      <c r="AM423" s="7"/>
      <c r="AN423" s="7">
        <v>1</v>
      </c>
      <c r="AO423" s="7">
        <v>103.5</v>
      </c>
      <c r="AP423" s="7">
        <v>4.7699999999999996</v>
      </c>
      <c r="AQ423" s="7">
        <v>129.35</v>
      </c>
      <c r="AR423" s="7" t="s">
        <v>182</v>
      </c>
      <c r="AS423" s="5" t="s">
        <v>688</v>
      </c>
      <c r="AT423" s="5"/>
    </row>
    <row r="424" spans="1:46" ht="19.5" x14ac:dyDescent="0.55000000000000004">
      <c r="A424" s="5"/>
      <c r="B424" s="21">
        <v>302855</v>
      </c>
      <c r="C424" s="5" t="s">
        <v>2469</v>
      </c>
      <c r="D424" s="5" t="s">
        <v>2470</v>
      </c>
      <c r="E424" s="5" t="s">
        <v>153</v>
      </c>
      <c r="F424" s="5" t="s">
        <v>2372</v>
      </c>
      <c r="G424" s="5" t="s">
        <v>155</v>
      </c>
      <c r="H424" s="11">
        <v>45083</v>
      </c>
      <c r="I424" s="11">
        <v>33879</v>
      </c>
      <c r="J424" s="11" t="s">
        <v>2471</v>
      </c>
      <c r="K424" s="11" t="s">
        <v>2472</v>
      </c>
      <c r="L424" s="5">
        <v>1</v>
      </c>
      <c r="M424" s="5">
        <v>2</v>
      </c>
      <c r="N424" s="7">
        <v>200</v>
      </c>
      <c r="O424" s="5">
        <v>26</v>
      </c>
      <c r="P424" s="7">
        <v>200</v>
      </c>
      <c r="Q424" s="5">
        <v>0</v>
      </c>
      <c r="R424" s="5">
        <v>0</v>
      </c>
      <c r="S424" s="9">
        <v>14</v>
      </c>
      <c r="T424" s="7">
        <v>20.190000000000001</v>
      </c>
      <c r="U424" s="9">
        <v>0</v>
      </c>
      <c r="V424" s="7"/>
      <c r="W424" s="9">
        <v>0</v>
      </c>
      <c r="X424" s="7">
        <v>0</v>
      </c>
      <c r="Y424" s="9">
        <v>0</v>
      </c>
      <c r="Z424" s="7">
        <v>0</v>
      </c>
      <c r="AA424" s="7">
        <v>10</v>
      </c>
      <c r="AB424" s="7">
        <v>10</v>
      </c>
      <c r="AC424" s="7"/>
      <c r="AD424" s="7"/>
      <c r="AE424" s="7">
        <v>3.5</v>
      </c>
      <c r="AF424" s="7"/>
      <c r="AG424" s="7"/>
      <c r="AH424" s="7"/>
      <c r="AI424" s="7"/>
      <c r="AJ424" s="7"/>
      <c r="AK424" s="7">
        <v>243.69</v>
      </c>
      <c r="AL424" s="7"/>
      <c r="AM424" s="7"/>
      <c r="AN424" s="7">
        <v>1</v>
      </c>
      <c r="AO424" s="7">
        <v>103.5</v>
      </c>
      <c r="AP424" s="7">
        <v>4.87</v>
      </c>
      <c r="AQ424" s="7">
        <v>134.32</v>
      </c>
      <c r="AR424" s="7" t="s">
        <v>191</v>
      </c>
      <c r="AS424" s="5" t="s">
        <v>971</v>
      </c>
      <c r="AT424" s="5"/>
    </row>
    <row r="425" spans="1:46" ht="19.5" x14ac:dyDescent="0.55000000000000004">
      <c r="A425" s="5"/>
      <c r="B425" s="21">
        <v>302872</v>
      </c>
      <c r="C425" s="5" t="s">
        <v>2474</v>
      </c>
      <c r="D425" s="5" t="s">
        <v>2475</v>
      </c>
      <c r="E425" s="5" t="s">
        <v>153</v>
      </c>
      <c r="F425" s="5" t="s">
        <v>2372</v>
      </c>
      <c r="G425" s="5" t="s">
        <v>155</v>
      </c>
      <c r="H425" s="11">
        <v>45091</v>
      </c>
      <c r="I425" s="11">
        <v>36880</v>
      </c>
      <c r="J425" s="11" t="s">
        <v>2476</v>
      </c>
      <c r="K425" s="11" t="s">
        <v>2477</v>
      </c>
      <c r="L425" s="5"/>
      <c r="M425" s="5"/>
      <c r="N425" s="7">
        <v>200</v>
      </c>
      <c r="O425" s="5">
        <v>26</v>
      </c>
      <c r="P425" s="7">
        <v>200</v>
      </c>
      <c r="Q425" s="5">
        <v>0</v>
      </c>
      <c r="R425" s="5">
        <v>0</v>
      </c>
      <c r="S425" s="9">
        <v>14</v>
      </c>
      <c r="T425" s="7">
        <v>20.190000000000001</v>
      </c>
      <c r="U425" s="9">
        <v>0</v>
      </c>
      <c r="V425" s="7"/>
      <c r="W425" s="9">
        <v>0</v>
      </c>
      <c r="X425" s="7">
        <v>0</v>
      </c>
      <c r="Y425" s="9">
        <v>0</v>
      </c>
      <c r="Z425" s="7">
        <v>0</v>
      </c>
      <c r="AA425" s="7">
        <v>10</v>
      </c>
      <c r="AB425" s="7">
        <v>10</v>
      </c>
      <c r="AC425" s="7"/>
      <c r="AD425" s="7"/>
      <c r="AE425" s="7">
        <v>3.5</v>
      </c>
      <c r="AF425" s="7"/>
      <c r="AG425" s="7"/>
      <c r="AH425" s="7"/>
      <c r="AI425" s="7"/>
      <c r="AJ425" s="7"/>
      <c r="AK425" s="7">
        <v>243.69</v>
      </c>
      <c r="AL425" s="7"/>
      <c r="AM425" s="7"/>
      <c r="AN425" s="7">
        <v>1</v>
      </c>
      <c r="AO425" s="7">
        <v>103</v>
      </c>
      <c r="AP425" s="7">
        <v>4.87</v>
      </c>
      <c r="AQ425" s="7">
        <v>134.82</v>
      </c>
      <c r="AR425" s="7" t="s">
        <v>191</v>
      </c>
      <c r="AS425" s="5" t="s">
        <v>603</v>
      </c>
      <c r="AT425" s="5"/>
    </row>
    <row r="426" spans="1:46" ht="19.5" x14ac:dyDescent="0.55000000000000004">
      <c r="A426" s="5"/>
      <c r="B426" s="21">
        <v>30336</v>
      </c>
      <c r="C426" s="5" t="s">
        <v>2479</v>
      </c>
      <c r="D426" s="5" t="s">
        <v>2480</v>
      </c>
      <c r="E426" s="5" t="s">
        <v>153</v>
      </c>
      <c r="F426" s="5" t="s">
        <v>2372</v>
      </c>
      <c r="G426" s="5" t="s">
        <v>155</v>
      </c>
      <c r="H426" s="11">
        <v>44478</v>
      </c>
      <c r="I426" s="11">
        <v>32913</v>
      </c>
      <c r="J426" s="11" t="s">
        <v>2481</v>
      </c>
      <c r="K426" s="11" t="s">
        <v>2482</v>
      </c>
      <c r="L426" s="5">
        <v>1</v>
      </c>
      <c r="M426" s="5"/>
      <c r="N426" s="7">
        <v>200</v>
      </c>
      <c r="O426" s="5">
        <v>26</v>
      </c>
      <c r="P426" s="7">
        <v>200</v>
      </c>
      <c r="Q426" s="5">
        <v>0</v>
      </c>
      <c r="R426" s="5">
        <v>0</v>
      </c>
      <c r="S426" s="9">
        <v>16</v>
      </c>
      <c r="T426" s="7">
        <v>23.08</v>
      </c>
      <c r="U426" s="9">
        <v>0</v>
      </c>
      <c r="V426" s="7"/>
      <c r="W426" s="9">
        <v>0</v>
      </c>
      <c r="X426" s="7">
        <v>0</v>
      </c>
      <c r="Y426" s="9">
        <v>0</v>
      </c>
      <c r="Z426" s="7">
        <v>0</v>
      </c>
      <c r="AA426" s="7">
        <v>10</v>
      </c>
      <c r="AB426" s="7">
        <v>10</v>
      </c>
      <c r="AC426" s="7">
        <v>3</v>
      </c>
      <c r="AD426" s="7"/>
      <c r="AE426" s="7">
        <v>4</v>
      </c>
      <c r="AF426" s="7"/>
      <c r="AG426" s="7"/>
      <c r="AH426" s="7"/>
      <c r="AI426" s="7"/>
      <c r="AJ426" s="7"/>
      <c r="AK426" s="7">
        <v>250.08</v>
      </c>
      <c r="AL426" s="7"/>
      <c r="AM426" s="7"/>
      <c r="AN426" s="7"/>
      <c r="AO426" s="7">
        <v>103.5</v>
      </c>
      <c r="AP426" s="7">
        <v>5</v>
      </c>
      <c r="AQ426" s="7">
        <v>141.58000000000001</v>
      </c>
      <c r="AR426" s="7" t="s">
        <v>158</v>
      </c>
      <c r="AS426" s="5" t="s">
        <v>1075</v>
      </c>
      <c r="AT426" s="5"/>
    </row>
    <row r="427" spans="1:46" ht="19.5" x14ac:dyDescent="0.55000000000000004">
      <c r="A427" s="5"/>
      <c r="B427" s="21">
        <v>30554</v>
      </c>
      <c r="C427" s="5" t="s">
        <v>2484</v>
      </c>
      <c r="D427" s="5" t="s">
        <v>2485</v>
      </c>
      <c r="E427" s="5" t="s">
        <v>153</v>
      </c>
      <c r="F427" s="5" t="s">
        <v>2372</v>
      </c>
      <c r="G427" s="5" t="s">
        <v>155</v>
      </c>
      <c r="H427" s="11">
        <v>44478</v>
      </c>
      <c r="I427" s="11">
        <v>30513</v>
      </c>
      <c r="J427" s="11" t="s">
        <v>2486</v>
      </c>
      <c r="K427" s="11" t="s">
        <v>2487</v>
      </c>
      <c r="L427" s="5">
        <v>1</v>
      </c>
      <c r="M427" s="5"/>
      <c r="N427" s="7">
        <v>200</v>
      </c>
      <c r="O427" s="5">
        <v>26</v>
      </c>
      <c r="P427" s="7">
        <v>200</v>
      </c>
      <c r="Q427" s="5">
        <v>0</v>
      </c>
      <c r="R427" s="5">
        <v>0</v>
      </c>
      <c r="S427" s="9">
        <v>18</v>
      </c>
      <c r="T427" s="7">
        <v>25.96</v>
      </c>
      <c r="U427" s="9">
        <v>0</v>
      </c>
      <c r="V427" s="7"/>
      <c r="W427" s="9">
        <v>8</v>
      </c>
      <c r="X427" s="7">
        <v>15.38</v>
      </c>
      <c r="Y427" s="9">
        <v>0</v>
      </c>
      <c r="Z427" s="7">
        <v>0</v>
      </c>
      <c r="AA427" s="7">
        <v>10</v>
      </c>
      <c r="AB427" s="7">
        <v>10</v>
      </c>
      <c r="AC427" s="7">
        <v>3</v>
      </c>
      <c r="AD427" s="7"/>
      <c r="AE427" s="7">
        <v>5</v>
      </c>
      <c r="AF427" s="7"/>
      <c r="AG427" s="7"/>
      <c r="AH427" s="7"/>
      <c r="AI427" s="7"/>
      <c r="AJ427" s="7"/>
      <c r="AK427" s="7">
        <v>269.33999999999997</v>
      </c>
      <c r="AL427" s="7"/>
      <c r="AM427" s="7"/>
      <c r="AN427" s="7">
        <v>1</v>
      </c>
      <c r="AO427" s="7">
        <v>104</v>
      </c>
      <c r="AP427" s="7">
        <v>5.39</v>
      </c>
      <c r="AQ427" s="7">
        <v>158.94999999999999</v>
      </c>
      <c r="AR427" s="7" t="s">
        <v>174</v>
      </c>
      <c r="AS427" s="5" t="s">
        <v>2332</v>
      </c>
      <c r="AT427" s="5"/>
    </row>
    <row r="428" spans="1:46" ht="19.5" x14ac:dyDescent="0.55000000000000004">
      <c r="A428" s="5"/>
      <c r="B428" s="21">
        <v>30741</v>
      </c>
      <c r="C428" s="5" t="s">
        <v>2489</v>
      </c>
      <c r="D428" s="5" t="s">
        <v>2490</v>
      </c>
      <c r="E428" s="5" t="s">
        <v>153</v>
      </c>
      <c r="F428" s="5" t="s">
        <v>2372</v>
      </c>
      <c r="G428" s="5" t="s">
        <v>155</v>
      </c>
      <c r="H428" s="11">
        <v>44488</v>
      </c>
      <c r="I428" s="11">
        <v>36178</v>
      </c>
      <c r="J428" s="11" t="s">
        <v>2491</v>
      </c>
      <c r="K428" s="11" t="s">
        <v>2492</v>
      </c>
      <c r="L428" s="5"/>
      <c r="M428" s="5"/>
      <c r="N428" s="7">
        <v>200</v>
      </c>
      <c r="O428" s="5">
        <v>26</v>
      </c>
      <c r="P428" s="7">
        <v>200</v>
      </c>
      <c r="Q428" s="5">
        <v>0</v>
      </c>
      <c r="R428" s="5">
        <v>0</v>
      </c>
      <c r="S428" s="9">
        <v>14</v>
      </c>
      <c r="T428" s="7">
        <v>20.190000000000001</v>
      </c>
      <c r="U428" s="9">
        <v>0</v>
      </c>
      <c r="V428" s="7"/>
      <c r="W428" s="9">
        <v>0</v>
      </c>
      <c r="X428" s="7">
        <v>0</v>
      </c>
      <c r="Y428" s="9">
        <v>0</v>
      </c>
      <c r="Z428" s="7">
        <v>0</v>
      </c>
      <c r="AA428" s="7">
        <v>10</v>
      </c>
      <c r="AB428" s="7">
        <v>10</v>
      </c>
      <c r="AC428" s="7">
        <v>3</v>
      </c>
      <c r="AD428" s="7"/>
      <c r="AE428" s="7">
        <v>3.5</v>
      </c>
      <c r="AF428" s="7"/>
      <c r="AG428" s="7"/>
      <c r="AH428" s="7"/>
      <c r="AI428" s="7"/>
      <c r="AJ428" s="7"/>
      <c r="AK428" s="7">
        <v>246.69</v>
      </c>
      <c r="AL428" s="7"/>
      <c r="AM428" s="7"/>
      <c r="AN428" s="7"/>
      <c r="AO428" s="7">
        <v>103</v>
      </c>
      <c r="AP428" s="7">
        <v>4.93</v>
      </c>
      <c r="AQ428" s="7">
        <v>138.76</v>
      </c>
      <c r="AR428" s="7" t="s">
        <v>191</v>
      </c>
      <c r="AS428" s="5" t="s">
        <v>2081</v>
      </c>
      <c r="AT428" s="5"/>
    </row>
    <row r="429" spans="1:46" ht="19.5" x14ac:dyDescent="0.55000000000000004">
      <c r="A429" s="5"/>
      <c r="B429" s="21">
        <v>30056</v>
      </c>
      <c r="C429" s="5" t="s">
        <v>2494</v>
      </c>
      <c r="D429" s="5" t="s">
        <v>2495</v>
      </c>
      <c r="E429" s="5" t="s">
        <v>153</v>
      </c>
      <c r="F429" s="5" t="s">
        <v>2496</v>
      </c>
      <c r="G429" s="5" t="s">
        <v>155</v>
      </c>
      <c r="H429" s="11">
        <v>44464</v>
      </c>
      <c r="I429" s="11">
        <v>31022</v>
      </c>
      <c r="J429" s="11" t="s">
        <v>2497</v>
      </c>
      <c r="K429" s="11" t="s">
        <v>2498</v>
      </c>
      <c r="L429" s="5">
        <v>1</v>
      </c>
      <c r="M429" s="5"/>
      <c r="N429" s="7">
        <v>200</v>
      </c>
      <c r="O429" s="5">
        <v>26</v>
      </c>
      <c r="P429" s="7">
        <v>200</v>
      </c>
      <c r="Q429" s="5">
        <v>0</v>
      </c>
      <c r="R429" s="5">
        <v>0</v>
      </c>
      <c r="S429" s="9">
        <v>32</v>
      </c>
      <c r="T429" s="7">
        <v>46.15</v>
      </c>
      <c r="U429" s="9">
        <v>0</v>
      </c>
      <c r="V429" s="7"/>
      <c r="W429" s="9">
        <v>8</v>
      </c>
      <c r="X429" s="7">
        <v>15.38</v>
      </c>
      <c r="Y429" s="9">
        <v>8</v>
      </c>
      <c r="Z429" s="7">
        <v>7.69</v>
      </c>
      <c r="AA429" s="7">
        <v>10</v>
      </c>
      <c r="AB429" s="7">
        <v>10</v>
      </c>
      <c r="AC429" s="7">
        <v>3</v>
      </c>
      <c r="AD429" s="7"/>
      <c r="AE429" s="7">
        <v>9</v>
      </c>
      <c r="AF429" s="7"/>
      <c r="AG429" s="7"/>
      <c r="AH429" s="7"/>
      <c r="AI429" s="7"/>
      <c r="AJ429" s="7"/>
      <c r="AK429" s="7">
        <v>301.22000000000003</v>
      </c>
      <c r="AL429" s="7"/>
      <c r="AM429" s="7"/>
      <c r="AN429" s="7">
        <v>1</v>
      </c>
      <c r="AO429" s="7">
        <v>106</v>
      </c>
      <c r="AP429" s="7">
        <v>5.82</v>
      </c>
      <c r="AQ429" s="7">
        <v>188.4</v>
      </c>
      <c r="AR429" s="7" t="s">
        <v>1607</v>
      </c>
      <c r="AS429" s="5" t="s">
        <v>2499</v>
      </c>
      <c r="AT429" s="5"/>
    </row>
    <row r="430" spans="1:46" ht="19.5" x14ac:dyDescent="0.55000000000000004">
      <c r="A430" s="5"/>
      <c r="B430" s="21">
        <v>30071</v>
      </c>
      <c r="C430" s="5" t="s">
        <v>2501</v>
      </c>
      <c r="D430" s="5" t="s">
        <v>2502</v>
      </c>
      <c r="E430" s="5" t="s">
        <v>153</v>
      </c>
      <c r="F430" s="5" t="s">
        <v>2496</v>
      </c>
      <c r="G430" s="5" t="s">
        <v>155</v>
      </c>
      <c r="H430" s="11">
        <v>44464</v>
      </c>
      <c r="I430" s="11">
        <v>37263</v>
      </c>
      <c r="J430" s="11" t="s">
        <v>2503</v>
      </c>
      <c r="K430" s="11" t="s">
        <v>2504</v>
      </c>
      <c r="L430" s="5">
        <v>1</v>
      </c>
      <c r="M430" s="5"/>
      <c r="N430" s="7">
        <v>200</v>
      </c>
      <c r="O430" s="5">
        <v>26</v>
      </c>
      <c r="P430" s="7">
        <v>200</v>
      </c>
      <c r="Q430" s="5">
        <v>0</v>
      </c>
      <c r="R430" s="5">
        <v>0</v>
      </c>
      <c r="S430" s="9">
        <v>32</v>
      </c>
      <c r="T430" s="7">
        <v>46.15</v>
      </c>
      <c r="U430" s="9">
        <v>0</v>
      </c>
      <c r="V430" s="7"/>
      <c r="W430" s="9">
        <v>8</v>
      </c>
      <c r="X430" s="7">
        <v>15.38</v>
      </c>
      <c r="Y430" s="9">
        <v>8</v>
      </c>
      <c r="Z430" s="7">
        <v>7.69</v>
      </c>
      <c r="AA430" s="7">
        <v>10</v>
      </c>
      <c r="AB430" s="7">
        <v>10</v>
      </c>
      <c r="AC430" s="7">
        <v>3</v>
      </c>
      <c r="AD430" s="7"/>
      <c r="AE430" s="7">
        <v>9</v>
      </c>
      <c r="AF430" s="7"/>
      <c r="AG430" s="7"/>
      <c r="AH430" s="7"/>
      <c r="AI430" s="7"/>
      <c r="AJ430" s="7"/>
      <c r="AK430" s="7">
        <v>301.22000000000003</v>
      </c>
      <c r="AL430" s="7"/>
      <c r="AM430" s="7"/>
      <c r="AN430" s="7">
        <v>1</v>
      </c>
      <c r="AO430" s="7">
        <v>106</v>
      </c>
      <c r="AP430" s="7">
        <v>5.82</v>
      </c>
      <c r="AQ430" s="7">
        <v>188.4</v>
      </c>
      <c r="AR430" s="7" t="s">
        <v>1607</v>
      </c>
      <c r="AS430" s="5" t="s">
        <v>2499</v>
      </c>
      <c r="AT430" s="5"/>
    </row>
    <row r="431" spans="1:46" ht="19.5" x14ac:dyDescent="0.55000000000000004">
      <c r="A431" s="5"/>
      <c r="B431" s="21">
        <v>30072</v>
      </c>
      <c r="C431" s="5" t="s">
        <v>2506</v>
      </c>
      <c r="D431" s="5" t="s">
        <v>2507</v>
      </c>
      <c r="E431" s="5" t="s">
        <v>153</v>
      </c>
      <c r="F431" s="5" t="s">
        <v>2496</v>
      </c>
      <c r="G431" s="5" t="s">
        <v>155</v>
      </c>
      <c r="H431" s="11">
        <v>44464</v>
      </c>
      <c r="I431" s="11">
        <v>31717</v>
      </c>
      <c r="J431" s="11" t="s">
        <v>2508</v>
      </c>
      <c r="K431" s="11" t="s">
        <v>2509</v>
      </c>
      <c r="L431" s="5">
        <v>1</v>
      </c>
      <c r="M431" s="5"/>
      <c r="N431" s="7">
        <v>200</v>
      </c>
      <c r="O431" s="5">
        <v>25</v>
      </c>
      <c r="P431" s="7">
        <v>192.31</v>
      </c>
      <c r="Q431" s="5">
        <v>1</v>
      </c>
      <c r="R431" s="5">
        <v>0</v>
      </c>
      <c r="S431" s="9">
        <v>28</v>
      </c>
      <c r="T431" s="7">
        <v>40.380000000000003</v>
      </c>
      <c r="U431" s="9">
        <v>0</v>
      </c>
      <c r="V431" s="7"/>
      <c r="W431" s="9">
        <v>0</v>
      </c>
      <c r="X431" s="7">
        <v>0</v>
      </c>
      <c r="Y431" s="9">
        <v>0</v>
      </c>
      <c r="Z431" s="7">
        <v>0</v>
      </c>
      <c r="AA431" s="7">
        <v>10</v>
      </c>
      <c r="AB431" s="7">
        <v>9.6199999999999992</v>
      </c>
      <c r="AC431" s="7">
        <v>3</v>
      </c>
      <c r="AD431" s="7"/>
      <c r="AE431" s="7">
        <v>7</v>
      </c>
      <c r="AF431" s="7"/>
      <c r="AG431" s="7"/>
      <c r="AH431" s="7"/>
      <c r="AI431" s="7"/>
      <c r="AJ431" s="7"/>
      <c r="AK431" s="7">
        <v>262.31</v>
      </c>
      <c r="AL431" s="7"/>
      <c r="AM431" s="7"/>
      <c r="AN431" s="7">
        <v>1</v>
      </c>
      <c r="AO431" s="7">
        <v>96.31</v>
      </c>
      <c r="AP431" s="7">
        <v>5.25</v>
      </c>
      <c r="AQ431" s="7">
        <v>159.75</v>
      </c>
      <c r="AR431" s="7" t="s">
        <v>174</v>
      </c>
      <c r="AS431" s="5" t="s">
        <v>2510</v>
      </c>
      <c r="AT431" s="5"/>
    </row>
    <row r="432" spans="1:46" ht="19.5" x14ac:dyDescent="0.55000000000000004">
      <c r="A432" s="5"/>
      <c r="B432" s="21">
        <v>30074</v>
      </c>
      <c r="C432" s="5" t="s">
        <v>2512</v>
      </c>
      <c r="D432" s="5" t="s">
        <v>2513</v>
      </c>
      <c r="E432" s="5" t="s">
        <v>153</v>
      </c>
      <c r="F432" s="5" t="s">
        <v>2496</v>
      </c>
      <c r="G432" s="5" t="s">
        <v>155</v>
      </c>
      <c r="H432" s="11">
        <v>44464</v>
      </c>
      <c r="I432" s="11">
        <v>36910</v>
      </c>
      <c r="J432" s="11" t="s">
        <v>2514</v>
      </c>
      <c r="K432" s="11" t="s">
        <v>2515</v>
      </c>
      <c r="L432" s="5">
        <v>1</v>
      </c>
      <c r="M432" s="5"/>
      <c r="N432" s="7">
        <v>200</v>
      </c>
      <c r="O432" s="5">
        <v>26</v>
      </c>
      <c r="P432" s="7">
        <v>200</v>
      </c>
      <c r="Q432" s="5">
        <v>0</v>
      </c>
      <c r="R432" s="5">
        <v>0</v>
      </c>
      <c r="S432" s="9">
        <v>32</v>
      </c>
      <c r="T432" s="7">
        <v>46.15</v>
      </c>
      <c r="U432" s="9">
        <v>0</v>
      </c>
      <c r="V432" s="7"/>
      <c r="W432" s="9">
        <v>8</v>
      </c>
      <c r="X432" s="7">
        <v>15.38</v>
      </c>
      <c r="Y432" s="9">
        <v>8</v>
      </c>
      <c r="Z432" s="7">
        <v>7.69</v>
      </c>
      <c r="AA432" s="7">
        <v>10</v>
      </c>
      <c r="AB432" s="7">
        <v>10</v>
      </c>
      <c r="AC432" s="7">
        <v>3</v>
      </c>
      <c r="AD432" s="7"/>
      <c r="AE432" s="7">
        <v>9</v>
      </c>
      <c r="AF432" s="7"/>
      <c r="AG432" s="7"/>
      <c r="AH432" s="7"/>
      <c r="AI432" s="7"/>
      <c r="AJ432" s="7"/>
      <c r="AK432" s="7">
        <v>301.22000000000003</v>
      </c>
      <c r="AL432" s="7"/>
      <c r="AM432" s="7"/>
      <c r="AN432" s="7">
        <v>1</v>
      </c>
      <c r="AO432" s="7">
        <v>106</v>
      </c>
      <c r="AP432" s="7">
        <v>5.82</v>
      </c>
      <c r="AQ432" s="7">
        <v>188.4</v>
      </c>
      <c r="AR432" s="7" t="s">
        <v>1607</v>
      </c>
      <c r="AS432" s="5" t="s">
        <v>2499</v>
      </c>
      <c r="AT432" s="5"/>
    </row>
    <row r="433" spans="1:46" ht="19.5" x14ac:dyDescent="0.55000000000000004">
      <c r="A433" s="5"/>
      <c r="B433" s="21">
        <v>30092</v>
      </c>
      <c r="C433" s="5" t="s">
        <v>2517</v>
      </c>
      <c r="D433" s="5" t="s">
        <v>2518</v>
      </c>
      <c r="E433" s="5" t="s">
        <v>136</v>
      </c>
      <c r="F433" s="5" t="s">
        <v>2496</v>
      </c>
      <c r="G433" s="5" t="s">
        <v>155</v>
      </c>
      <c r="H433" s="11">
        <v>44464</v>
      </c>
      <c r="I433" s="11">
        <v>34007</v>
      </c>
      <c r="J433" s="11" t="s">
        <v>2519</v>
      </c>
      <c r="K433" s="11" t="s">
        <v>2520</v>
      </c>
      <c r="L433" s="5">
        <v>1</v>
      </c>
      <c r="M433" s="5"/>
      <c r="N433" s="7">
        <v>200</v>
      </c>
      <c r="O433" s="5">
        <v>26</v>
      </c>
      <c r="P433" s="7">
        <v>200</v>
      </c>
      <c r="Q433" s="5">
        <v>0</v>
      </c>
      <c r="R433" s="5">
        <v>0</v>
      </c>
      <c r="S433" s="9">
        <v>26</v>
      </c>
      <c r="T433" s="7">
        <v>37.5</v>
      </c>
      <c r="U433" s="9">
        <v>0</v>
      </c>
      <c r="V433" s="7"/>
      <c r="W433" s="9">
        <v>8</v>
      </c>
      <c r="X433" s="7">
        <v>15.38</v>
      </c>
      <c r="Y433" s="9">
        <v>8</v>
      </c>
      <c r="Z433" s="7">
        <v>7.69</v>
      </c>
      <c r="AA433" s="7">
        <v>10</v>
      </c>
      <c r="AB433" s="7">
        <v>10</v>
      </c>
      <c r="AC433" s="7">
        <v>3</v>
      </c>
      <c r="AD433" s="7"/>
      <c r="AE433" s="7">
        <v>7.5</v>
      </c>
      <c r="AF433" s="7"/>
      <c r="AG433" s="7"/>
      <c r="AH433" s="7"/>
      <c r="AI433" s="7"/>
      <c r="AJ433" s="7"/>
      <c r="AK433" s="7">
        <v>291.07</v>
      </c>
      <c r="AL433" s="7"/>
      <c r="AM433" s="7"/>
      <c r="AN433" s="7">
        <v>1</v>
      </c>
      <c r="AO433" s="7">
        <v>105</v>
      </c>
      <c r="AP433" s="7">
        <v>5.82</v>
      </c>
      <c r="AQ433" s="7">
        <v>179.25</v>
      </c>
      <c r="AR433" s="7" t="s">
        <v>259</v>
      </c>
      <c r="AS433" s="5" t="s">
        <v>1563</v>
      </c>
      <c r="AT433" s="5"/>
    </row>
    <row r="434" spans="1:46" ht="19.5" x14ac:dyDescent="0.55000000000000004">
      <c r="A434" s="5"/>
      <c r="B434" s="21">
        <v>30095</v>
      </c>
      <c r="C434" s="5" t="s">
        <v>2522</v>
      </c>
      <c r="D434" s="5" t="s">
        <v>2523</v>
      </c>
      <c r="E434" s="5" t="s">
        <v>153</v>
      </c>
      <c r="F434" s="5" t="s">
        <v>2496</v>
      </c>
      <c r="G434" s="5" t="s">
        <v>155</v>
      </c>
      <c r="H434" s="11">
        <v>44464</v>
      </c>
      <c r="I434" s="11">
        <v>32605</v>
      </c>
      <c r="J434" s="11" t="s">
        <v>2524</v>
      </c>
      <c r="K434" s="11" t="s">
        <v>2525</v>
      </c>
      <c r="L434" s="5">
        <v>1</v>
      </c>
      <c r="M434" s="5"/>
      <c r="N434" s="7">
        <v>200</v>
      </c>
      <c r="O434" s="5">
        <v>26</v>
      </c>
      <c r="P434" s="7">
        <v>200</v>
      </c>
      <c r="Q434" s="5">
        <v>0</v>
      </c>
      <c r="R434" s="5">
        <v>0</v>
      </c>
      <c r="S434" s="9">
        <v>30</v>
      </c>
      <c r="T434" s="7">
        <v>43.27</v>
      </c>
      <c r="U434" s="9">
        <v>0</v>
      </c>
      <c r="V434" s="7"/>
      <c r="W434" s="9">
        <v>8.5</v>
      </c>
      <c r="X434" s="7">
        <v>16.350000000000001</v>
      </c>
      <c r="Y434" s="9">
        <v>8</v>
      </c>
      <c r="Z434" s="7">
        <v>7.69</v>
      </c>
      <c r="AA434" s="7">
        <v>10</v>
      </c>
      <c r="AB434" s="7">
        <v>10</v>
      </c>
      <c r="AC434" s="7">
        <v>3</v>
      </c>
      <c r="AD434" s="7"/>
      <c r="AE434" s="7">
        <v>8.5</v>
      </c>
      <c r="AF434" s="7"/>
      <c r="AG434" s="7"/>
      <c r="AH434" s="7"/>
      <c r="AI434" s="7"/>
      <c r="AJ434" s="7"/>
      <c r="AK434" s="7">
        <v>298.81</v>
      </c>
      <c r="AL434" s="7"/>
      <c r="AM434" s="7"/>
      <c r="AN434" s="7">
        <v>1</v>
      </c>
      <c r="AO434" s="7">
        <v>105.5</v>
      </c>
      <c r="AP434" s="7">
        <v>5.82</v>
      </c>
      <c r="AQ434" s="7">
        <v>186.49</v>
      </c>
      <c r="AR434" s="7" t="s">
        <v>1607</v>
      </c>
      <c r="AS434" s="5" t="s">
        <v>1059</v>
      </c>
      <c r="AT434" s="5"/>
    </row>
    <row r="435" spans="1:46" ht="19.5" x14ac:dyDescent="0.55000000000000004">
      <c r="A435" s="5"/>
      <c r="B435" s="21">
        <v>30105</v>
      </c>
      <c r="C435" s="5" t="s">
        <v>2527</v>
      </c>
      <c r="D435" s="5" t="s">
        <v>2528</v>
      </c>
      <c r="E435" s="5" t="s">
        <v>153</v>
      </c>
      <c r="F435" s="5" t="s">
        <v>2496</v>
      </c>
      <c r="G435" s="5" t="s">
        <v>155</v>
      </c>
      <c r="H435" s="11">
        <v>44464</v>
      </c>
      <c r="I435" s="11">
        <v>32823</v>
      </c>
      <c r="J435" s="11" t="s">
        <v>2529</v>
      </c>
      <c r="K435" s="11" t="s">
        <v>2530</v>
      </c>
      <c r="L435" s="5">
        <v>1</v>
      </c>
      <c r="M435" s="5"/>
      <c r="N435" s="7">
        <v>200</v>
      </c>
      <c r="O435" s="5">
        <v>26</v>
      </c>
      <c r="P435" s="7">
        <v>200</v>
      </c>
      <c r="Q435" s="5">
        <v>0</v>
      </c>
      <c r="R435" s="5">
        <v>0</v>
      </c>
      <c r="S435" s="9">
        <v>26</v>
      </c>
      <c r="T435" s="7">
        <v>37.5</v>
      </c>
      <c r="U435" s="9">
        <v>0</v>
      </c>
      <c r="V435" s="7"/>
      <c r="W435" s="9">
        <v>8</v>
      </c>
      <c r="X435" s="7">
        <v>15.38</v>
      </c>
      <c r="Y435" s="9">
        <v>4</v>
      </c>
      <c r="Z435" s="7">
        <v>3.85</v>
      </c>
      <c r="AA435" s="7">
        <v>10</v>
      </c>
      <c r="AB435" s="7">
        <v>10</v>
      </c>
      <c r="AC435" s="7">
        <v>3</v>
      </c>
      <c r="AD435" s="7"/>
      <c r="AE435" s="7">
        <v>7</v>
      </c>
      <c r="AF435" s="7"/>
      <c r="AG435" s="7"/>
      <c r="AH435" s="7"/>
      <c r="AI435" s="7"/>
      <c r="AJ435" s="7"/>
      <c r="AK435" s="7">
        <v>286.73</v>
      </c>
      <c r="AL435" s="7"/>
      <c r="AM435" s="7"/>
      <c r="AN435" s="7">
        <v>1</v>
      </c>
      <c r="AO435" s="7">
        <v>104</v>
      </c>
      <c r="AP435" s="7">
        <v>5.73</v>
      </c>
      <c r="AQ435" s="7">
        <v>176</v>
      </c>
      <c r="AR435" s="7" t="s">
        <v>259</v>
      </c>
      <c r="AS435" s="5" t="s">
        <v>851</v>
      </c>
      <c r="AT435" s="5"/>
    </row>
    <row r="436" spans="1:46" ht="19.5" x14ac:dyDescent="0.55000000000000004">
      <c r="A436" s="5"/>
      <c r="B436" s="21">
        <v>301073</v>
      </c>
      <c r="C436" s="5" t="s">
        <v>2532</v>
      </c>
      <c r="D436" s="5" t="s">
        <v>2533</v>
      </c>
      <c r="E436" s="5" t="s">
        <v>153</v>
      </c>
      <c r="F436" s="5" t="s">
        <v>2496</v>
      </c>
      <c r="G436" s="5" t="s">
        <v>155</v>
      </c>
      <c r="H436" s="11">
        <v>44512</v>
      </c>
      <c r="I436" s="11">
        <v>36159</v>
      </c>
      <c r="J436" s="11" t="s">
        <v>2534</v>
      </c>
      <c r="K436" s="11" t="s">
        <v>2535</v>
      </c>
      <c r="L436" s="5">
        <v>1</v>
      </c>
      <c r="M436" s="5"/>
      <c r="N436" s="7">
        <v>200</v>
      </c>
      <c r="O436" s="5">
        <v>26</v>
      </c>
      <c r="P436" s="7">
        <v>200</v>
      </c>
      <c r="Q436" s="5">
        <v>0</v>
      </c>
      <c r="R436" s="5">
        <v>0</v>
      </c>
      <c r="S436" s="9">
        <v>32</v>
      </c>
      <c r="T436" s="7">
        <v>46.15</v>
      </c>
      <c r="U436" s="9">
        <v>0</v>
      </c>
      <c r="V436" s="7"/>
      <c r="W436" s="9">
        <v>0</v>
      </c>
      <c r="X436" s="7">
        <v>0</v>
      </c>
      <c r="Y436" s="9">
        <v>0</v>
      </c>
      <c r="Z436" s="7">
        <v>0</v>
      </c>
      <c r="AA436" s="7">
        <v>10</v>
      </c>
      <c r="AB436" s="7">
        <v>10</v>
      </c>
      <c r="AC436" s="7">
        <v>3</v>
      </c>
      <c r="AD436" s="7"/>
      <c r="AE436" s="7">
        <v>8</v>
      </c>
      <c r="AF436" s="7"/>
      <c r="AG436" s="7"/>
      <c r="AH436" s="7"/>
      <c r="AI436" s="7"/>
      <c r="AJ436" s="7"/>
      <c r="AK436" s="7">
        <v>277.14999999999998</v>
      </c>
      <c r="AL436" s="7"/>
      <c r="AM436" s="7"/>
      <c r="AN436" s="7">
        <v>1</v>
      </c>
      <c r="AO436" s="7">
        <v>105</v>
      </c>
      <c r="AP436" s="7">
        <v>5.54</v>
      </c>
      <c r="AQ436" s="7">
        <v>165.61</v>
      </c>
      <c r="AR436" s="7" t="s">
        <v>166</v>
      </c>
      <c r="AS436" s="5" t="s">
        <v>167</v>
      </c>
      <c r="AT436" s="5"/>
    </row>
    <row r="437" spans="1:46" ht="19.5" x14ac:dyDescent="0.55000000000000004">
      <c r="A437" s="5"/>
      <c r="B437" s="21">
        <v>301093</v>
      </c>
      <c r="C437" s="5" t="s">
        <v>2537</v>
      </c>
      <c r="D437" s="5" t="s">
        <v>2538</v>
      </c>
      <c r="E437" s="5" t="s">
        <v>153</v>
      </c>
      <c r="F437" s="5" t="s">
        <v>2496</v>
      </c>
      <c r="G437" s="5" t="s">
        <v>155</v>
      </c>
      <c r="H437" s="11">
        <v>44515</v>
      </c>
      <c r="I437" s="11">
        <v>31187</v>
      </c>
      <c r="J437" s="11" t="s">
        <v>2539</v>
      </c>
      <c r="K437" s="11" t="s">
        <v>2540</v>
      </c>
      <c r="L437" s="5">
        <v>1</v>
      </c>
      <c r="M437" s="5"/>
      <c r="N437" s="7">
        <v>200</v>
      </c>
      <c r="O437" s="5">
        <v>26</v>
      </c>
      <c r="P437" s="7">
        <v>200</v>
      </c>
      <c r="Q437" s="5">
        <v>0</v>
      </c>
      <c r="R437" s="5">
        <v>0</v>
      </c>
      <c r="S437" s="9">
        <v>32</v>
      </c>
      <c r="T437" s="7">
        <v>46.15</v>
      </c>
      <c r="U437" s="9">
        <v>0</v>
      </c>
      <c r="V437" s="7"/>
      <c r="W437" s="9">
        <v>0</v>
      </c>
      <c r="X437" s="7">
        <v>0</v>
      </c>
      <c r="Y437" s="9">
        <v>8</v>
      </c>
      <c r="Z437" s="7">
        <v>7.69</v>
      </c>
      <c r="AA437" s="7">
        <v>10</v>
      </c>
      <c r="AB437" s="7">
        <v>10</v>
      </c>
      <c r="AC437" s="7">
        <v>3</v>
      </c>
      <c r="AD437" s="7"/>
      <c r="AE437" s="7">
        <v>8.5</v>
      </c>
      <c r="AF437" s="7"/>
      <c r="AG437" s="7"/>
      <c r="AH437" s="7"/>
      <c r="AI437" s="7"/>
      <c r="AJ437" s="7"/>
      <c r="AK437" s="7">
        <v>285.33999999999997</v>
      </c>
      <c r="AL437" s="7"/>
      <c r="AM437" s="7"/>
      <c r="AN437" s="7">
        <v>1</v>
      </c>
      <c r="AO437" s="7">
        <v>105.5</v>
      </c>
      <c r="AP437" s="7">
        <v>5.71</v>
      </c>
      <c r="AQ437" s="7">
        <v>173.13</v>
      </c>
      <c r="AR437" s="7" t="s">
        <v>259</v>
      </c>
      <c r="AS437" s="5" t="s">
        <v>2541</v>
      </c>
      <c r="AT437" s="5"/>
    </row>
    <row r="438" spans="1:46" ht="19.5" x14ac:dyDescent="0.55000000000000004">
      <c r="A438" s="5"/>
      <c r="B438" s="21">
        <v>30114</v>
      </c>
      <c r="C438" s="5" t="s">
        <v>2543</v>
      </c>
      <c r="D438" s="5" t="s">
        <v>2544</v>
      </c>
      <c r="E438" s="5" t="s">
        <v>153</v>
      </c>
      <c r="F438" s="5" t="s">
        <v>2496</v>
      </c>
      <c r="G438" s="5" t="s">
        <v>155</v>
      </c>
      <c r="H438" s="11">
        <v>44464</v>
      </c>
      <c r="I438" s="11">
        <v>35617</v>
      </c>
      <c r="J438" s="11" t="s">
        <v>2545</v>
      </c>
      <c r="K438" s="11" t="s">
        <v>2546</v>
      </c>
      <c r="L438" s="5">
        <v>1</v>
      </c>
      <c r="M438" s="5"/>
      <c r="N438" s="7">
        <v>200</v>
      </c>
      <c r="O438" s="5">
        <v>26</v>
      </c>
      <c r="P438" s="7">
        <v>200</v>
      </c>
      <c r="Q438" s="5">
        <v>0</v>
      </c>
      <c r="R438" s="5">
        <v>0</v>
      </c>
      <c r="S438" s="9">
        <v>30</v>
      </c>
      <c r="T438" s="7">
        <v>43.27</v>
      </c>
      <c r="U438" s="9">
        <v>0</v>
      </c>
      <c r="V438" s="7"/>
      <c r="W438" s="9">
        <v>0</v>
      </c>
      <c r="X438" s="7">
        <v>0</v>
      </c>
      <c r="Y438" s="9">
        <v>8</v>
      </c>
      <c r="Z438" s="7">
        <v>7.69</v>
      </c>
      <c r="AA438" s="7">
        <v>10</v>
      </c>
      <c r="AB438" s="7">
        <v>10</v>
      </c>
      <c r="AC438" s="7">
        <v>3</v>
      </c>
      <c r="AD438" s="7"/>
      <c r="AE438" s="7">
        <v>8</v>
      </c>
      <c r="AF438" s="7"/>
      <c r="AG438" s="7"/>
      <c r="AH438" s="7"/>
      <c r="AI438" s="7"/>
      <c r="AJ438" s="7"/>
      <c r="AK438" s="7">
        <v>281.95999999999998</v>
      </c>
      <c r="AL438" s="7"/>
      <c r="AM438" s="7"/>
      <c r="AN438" s="7">
        <v>1</v>
      </c>
      <c r="AO438" s="7">
        <v>105</v>
      </c>
      <c r="AP438" s="7">
        <v>5.64</v>
      </c>
      <c r="AQ438" s="7">
        <v>170.32</v>
      </c>
      <c r="AR438" s="7" t="s">
        <v>259</v>
      </c>
      <c r="AS438" s="5" t="s">
        <v>2547</v>
      </c>
      <c r="AT438" s="5"/>
    </row>
    <row r="439" spans="1:46" ht="19.5" x14ac:dyDescent="0.55000000000000004">
      <c r="A439" s="5"/>
      <c r="B439" s="21">
        <v>301276</v>
      </c>
      <c r="C439" s="5" t="s">
        <v>2549</v>
      </c>
      <c r="D439" s="5" t="s">
        <v>2550</v>
      </c>
      <c r="E439" s="5" t="s">
        <v>153</v>
      </c>
      <c r="F439" s="5" t="s">
        <v>2496</v>
      </c>
      <c r="G439" s="5" t="s">
        <v>155</v>
      </c>
      <c r="H439" s="11">
        <v>44613</v>
      </c>
      <c r="I439" s="11">
        <v>36595</v>
      </c>
      <c r="J439" s="11" t="s">
        <v>2551</v>
      </c>
      <c r="K439" s="11" t="s">
        <v>2552</v>
      </c>
      <c r="L439" s="5">
        <v>1</v>
      </c>
      <c r="M439" s="5"/>
      <c r="N439" s="7">
        <v>200</v>
      </c>
      <c r="O439" s="5">
        <v>26</v>
      </c>
      <c r="P439" s="7">
        <v>200</v>
      </c>
      <c r="Q439" s="5">
        <v>0</v>
      </c>
      <c r="R439" s="5">
        <v>0</v>
      </c>
      <c r="S439" s="9">
        <v>30</v>
      </c>
      <c r="T439" s="7">
        <v>43.27</v>
      </c>
      <c r="U439" s="9">
        <v>0</v>
      </c>
      <c r="V439" s="7"/>
      <c r="W439" s="9">
        <v>0</v>
      </c>
      <c r="X439" s="7">
        <v>0</v>
      </c>
      <c r="Y439" s="9">
        <v>8</v>
      </c>
      <c r="Z439" s="7">
        <v>7.69</v>
      </c>
      <c r="AA439" s="7">
        <v>10</v>
      </c>
      <c r="AB439" s="7">
        <v>10</v>
      </c>
      <c r="AC439" s="7">
        <v>2</v>
      </c>
      <c r="AD439" s="7"/>
      <c r="AE439" s="7">
        <v>8</v>
      </c>
      <c r="AF439" s="7"/>
      <c r="AG439" s="7"/>
      <c r="AH439" s="7"/>
      <c r="AI439" s="7"/>
      <c r="AJ439" s="7"/>
      <c r="AK439" s="7">
        <v>280.95999999999998</v>
      </c>
      <c r="AL439" s="7"/>
      <c r="AM439" s="7"/>
      <c r="AN439" s="7">
        <v>1</v>
      </c>
      <c r="AO439" s="7">
        <v>105</v>
      </c>
      <c r="AP439" s="7">
        <v>5.62</v>
      </c>
      <c r="AQ439" s="7">
        <v>169.34</v>
      </c>
      <c r="AR439" s="7" t="s">
        <v>166</v>
      </c>
      <c r="AS439" s="5" t="s">
        <v>721</v>
      </c>
      <c r="AT439" s="5"/>
    </row>
    <row r="440" spans="1:46" ht="19.5" x14ac:dyDescent="0.55000000000000004">
      <c r="A440" s="5"/>
      <c r="B440" s="21">
        <v>301278</v>
      </c>
      <c r="C440" s="5" t="s">
        <v>2554</v>
      </c>
      <c r="D440" s="5" t="s">
        <v>2555</v>
      </c>
      <c r="E440" s="5" t="s">
        <v>153</v>
      </c>
      <c r="F440" s="5" t="s">
        <v>2496</v>
      </c>
      <c r="G440" s="5" t="s">
        <v>155</v>
      </c>
      <c r="H440" s="11">
        <v>44610</v>
      </c>
      <c r="I440" s="11">
        <v>32664</v>
      </c>
      <c r="J440" s="11" t="s">
        <v>2556</v>
      </c>
      <c r="K440" s="11" t="s">
        <v>2557</v>
      </c>
      <c r="L440" s="5">
        <v>1</v>
      </c>
      <c r="M440" s="5"/>
      <c r="N440" s="7">
        <v>200</v>
      </c>
      <c r="O440" s="5">
        <v>26</v>
      </c>
      <c r="P440" s="7">
        <v>200</v>
      </c>
      <c r="Q440" s="5">
        <v>0</v>
      </c>
      <c r="R440" s="5">
        <v>0</v>
      </c>
      <c r="S440" s="9">
        <v>32</v>
      </c>
      <c r="T440" s="7">
        <v>46.15</v>
      </c>
      <c r="U440" s="9">
        <v>0</v>
      </c>
      <c r="V440" s="7"/>
      <c r="W440" s="9">
        <v>8</v>
      </c>
      <c r="X440" s="7">
        <v>15.38</v>
      </c>
      <c r="Y440" s="9">
        <v>8</v>
      </c>
      <c r="Z440" s="7">
        <v>7.69</v>
      </c>
      <c r="AA440" s="7">
        <v>10</v>
      </c>
      <c r="AB440" s="7">
        <v>10</v>
      </c>
      <c r="AC440" s="7">
        <v>2</v>
      </c>
      <c r="AD440" s="7"/>
      <c r="AE440" s="7">
        <v>9</v>
      </c>
      <c r="AF440" s="7"/>
      <c r="AG440" s="7"/>
      <c r="AH440" s="7"/>
      <c r="AI440" s="7"/>
      <c r="AJ440" s="7"/>
      <c r="AK440" s="7">
        <v>300.22000000000003</v>
      </c>
      <c r="AL440" s="7"/>
      <c r="AM440" s="7"/>
      <c r="AN440" s="7">
        <v>1</v>
      </c>
      <c r="AO440" s="7">
        <v>106</v>
      </c>
      <c r="AP440" s="7">
        <v>5.82</v>
      </c>
      <c r="AQ440" s="7">
        <v>187.4</v>
      </c>
      <c r="AR440" s="7" t="s">
        <v>1607</v>
      </c>
      <c r="AS440" s="5" t="s">
        <v>1608</v>
      </c>
      <c r="AT440" s="5"/>
    </row>
    <row r="441" spans="1:46" ht="19.5" x14ac:dyDescent="0.55000000000000004">
      <c r="A441" s="5"/>
      <c r="B441" s="21">
        <v>301283</v>
      </c>
      <c r="C441" s="5" t="s">
        <v>2559</v>
      </c>
      <c r="D441" s="5" t="s">
        <v>2560</v>
      </c>
      <c r="E441" s="5" t="s">
        <v>153</v>
      </c>
      <c r="F441" s="5" t="s">
        <v>2496</v>
      </c>
      <c r="G441" s="5" t="s">
        <v>155</v>
      </c>
      <c r="H441" s="11">
        <v>44613</v>
      </c>
      <c r="I441" s="11">
        <v>31970</v>
      </c>
      <c r="J441" s="11" t="s">
        <v>2561</v>
      </c>
      <c r="K441" s="11" t="s">
        <v>2562</v>
      </c>
      <c r="L441" s="5"/>
      <c r="M441" s="5"/>
      <c r="N441" s="7">
        <v>200</v>
      </c>
      <c r="O441" s="5">
        <v>26</v>
      </c>
      <c r="P441" s="7">
        <v>200</v>
      </c>
      <c r="Q441" s="5">
        <v>0</v>
      </c>
      <c r="R441" s="5">
        <v>0</v>
      </c>
      <c r="S441" s="9">
        <v>32</v>
      </c>
      <c r="T441" s="7">
        <v>46.15</v>
      </c>
      <c r="U441" s="9">
        <v>0</v>
      </c>
      <c r="V441" s="7"/>
      <c r="W441" s="9">
        <v>0</v>
      </c>
      <c r="X441" s="7">
        <v>0</v>
      </c>
      <c r="Y441" s="9">
        <v>8</v>
      </c>
      <c r="Z441" s="7">
        <v>7.69</v>
      </c>
      <c r="AA441" s="7">
        <v>10</v>
      </c>
      <c r="AB441" s="7">
        <v>10</v>
      </c>
      <c r="AC441" s="7">
        <v>2</v>
      </c>
      <c r="AD441" s="7"/>
      <c r="AE441" s="7">
        <v>8.5</v>
      </c>
      <c r="AF441" s="7"/>
      <c r="AG441" s="7"/>
      <c r="AH441" s="7"/>
      <c r="AI441" s="7"/>
      <c r="AJ441" s="7"/>
      <c r="AK441" s="7">
        <v>284.33999999999997</v>
      </c>
      <c r="AL441" s="7"/>
      <c r="AM441" s="7"/>
      <c r="AN441" s="7">
        <v>1</v>
      </c>
      <c r="AO441" s="7">
        <v>105.5</v>
      </c>
      <c r="AP441" s="7">
        <v>5.69</v>
      </c>
      <c r="AQ441" s="7">
        <v>172.15</v>
      </c>
      <c r="AR441" s="7" t="s">
        <v>259</v>
      </c>
      <c r="AS441" s="5" t="s">
        <v>2416</v>
      </c>
      <c r="AT441" s="5"/>
    </row>
    <row r="442" spans="1:46" ht="19.5" x14ac:dyDescent="0.55000000000000004">
      <c r="A442" s="5"/>
      <c r="B442" s="21">
        <v>30134</v>
      </c>
      <c r="C442" s="5" t="s">
        <v>2564</v>
      </c>
      <c r="D442" s="5" t="s">
        <v>2565</v>
      </c>
      <c r="E442" s="5" t="s">
        <v>153</v>
      </c>
      <c r="F442" s="5" t="s">
        <v>2496</v>
      </c>
      <c r="G442" s="5" t="s">
        <v>155</v>
      </c>
      <c r="H442" s="11">
        <v>44464</v>
      </c>
      <c r="I442" s="11">
        <v>37873</v>
      </c>
      <c r="J442" s="11" t="s">
        <v>2566</v>
      </c>
      <c r="K442" s="11" t="s">
        <v>2567</v>
      </c>
      <c r="L442" s="5">
        <v>1</v>
      </c>
      <c r="M442" s="5"/>
      <c r="N442" s="7">
        <v>200</v>
      </c>
      <c r="O442" s="5">
        <v>25.5</v>
      </c>
      <c r="P442" s="7">
        <v>196.15</v>
      </c>
      <c r="Q442" s="5">
        <v>0</v>
      </c>
      <c r="R442" s="5">
        <v>0.5</v>
      </c>
      <c r="S442" s="9">
        <v>30</v>
      </c>
      <c r="T442" s="7">
        <v>43.27</v>
      </c>
      <c r="U442" s="9">
        <v>0</v>
      </c>
      <c r="V442" s="7"/>
      <c r="W442" s="9">
        <v>0</v>
      </c>
      <c r="X442" s="7">
        <v>0</v>
      </c>
      <c r="Y442" s="9">
        <v>8</v>
      </c>
      <c r="Z442" s="7">
        <v>7.69</v>
      </c>
      <c r="AA442" s="7">
        <v>10</v>
      </c>
      <c r="AB442" s="7">
        <v>5</v>
      </c>
      <c r="AC442" s="7">
        <v>3</v>
      </c>
      <c r="AD442" s="7"/>
      <c r="AE442" s="7">
        <v>8</v>
      </c>
      <c r="AF442" s="7"/>
      <c r="AG442" s="7"/>
      <c r="AH442" s="7"/>
      <c r="AI442" s="7"/>
      <c r="AJ442" s="7"/>
      <c r="AK442" s="7">
        <v>273.11</v>
      </c>
      <c r="AL442" s="7"/>
      <c r="AM442" s="7"/>
      <c r="AN442" s="7">
        <v>1</v>
      </c>
      <c r="AO442" s="7">
        <v>101.15</v>
      </c>
      <c r="AP442" s="7">
        <v>5.46</v>
      </c>
      <c r="AQ442" s="7">
        <v>165.5</v>
      </c>
      <c r="AR442" s="7" t="s">
        <v>166</v>
      </c>
      <c r="AS442" s="5" t="s">
        <v>863</v>
      </c>
      <c r="AT442" s="5"/>
    </row>
    <row r="443" spans="1:46" ht="19.5" x14ac:dyDescent="0.55000000000000004">
      <c r="A443" s="5"/>
      <c r="B443" s="21">
        <v>301905</v>
      </c>
      <c r="C443" s="5" t="s">
        <v>2569</v>
      </c>
      <c r="D443" s="5" t="s">
        <v>2570</v>
      </c>
      <c r="E443" s="5" t="s">
        <v>153</v>
      </c>
      <c r="F443" s="5" t="s">
        <v>2496</v>
      </c>
      <c r="G443" s="5" t="s">
        <v>155</v>
      </c>
      <c r="H443" s="11">
        <v>44720</v>
      </c>
      <c r="I443" s="11">
        <v>34001</v>
      </c>
      <c r="J443" s="11" t="s">
        <v>2571</v>
      </c>
      <c r="K443" s="11" t="s">
        <v>2572</v>
      </c>
      <c r="L443" s="5"/>
      <c r="M443" s="5"/>
      <c r="N443" s="7">
        <v>200</v>
      </c>
      <c r="O443" s="5">
        <v>26</v>
      </c>
      <c r="P443" s="7">
        <v>200</v>
      </c>
      <c r="Q443" s="5">
        <v>0</v>
      </c>
      <c r="R443" s="5">
        <v>0</v>
      </c>
      <c r="S443" s="9">
        <v>28</v>
      </c>
      <c r="T443" s="7">
        <v>40.380000000000003</v>
      </c>
      <c r="U443" s="9">
        <v>0</v>
      </c>
      <c r="V443" s="7"/>
      <c r="W443" s="9">
        <v>8</v>
      </c>
      <c r="X443" s="7">
        <v>15.38</v>
      </c>
      <c r="Y443" s="9">
        <v>0</v>
      </c>
      <c r="Z443" s="7">
        <v>0</v>
      </c>
      <c r="AA443" s="7">
        <v>10</v>
      </c>
      <c r="AB443" s="7">
        <v>10</v>
      </c>
      <c r="AC443" s="7">
        <v>2</v>
      </c>
      <c r="AD443" s="7"/>
      <c r="AE443" s="7">
        <v>7.5</v>
      </c>
      <c r="AF443" s="7"/>
      <c r="AG443" s="7"/>
      <c r="AH443" s="7"/>
      <c r="AI443" s="7"/>
      <c r="AJ443" s="7"/>
      <c r="AK443" s="7">
        <v>285.26</v>
      </c>
      <c r="AL443" s="7"/>
      <c r="AM443" s="7"/>
      <c r="AN443" s="7">
        <v>1</v>
      </c>
      <c r="AO443" s="7">
        <v>105</v>
      </c>
      <c r="AP443" s="7">
        <v>5.71</v>
      </c>
      <c r="AQ443" s="7">
        <v>173.55</v>
      </c>
      <c r="AR443" s="7" t="s">
        <v>259</v>
      </c>
      <c r="AS443" s="5" t="s">
        <v>639</v>
      </c>
      <c r="AT443" s="5"/>
    </row>
    <row r="444" spans="1:46" ht="19.5" x14ac:dyDescent="0.55000000000000004">
      <c r="A444" s="5"/>
      <c r="B444" s="21">
        <v>301963</v>
      </c>
      <c r="C444" s="5" t="s">
        <v>2574</v>
      </c>
      <c r="D444" s="5" t="s">
        <v>2575</v>
      </c>
      <c r="E444" s="5" t="s">
        <v>153</v>
      </c>
      <c r="F444" s="5" t="s">
        <v>2496</v>
      </c>
      <c r="G444" s="5" t="s">
        <v>155</v>
      </c>
      <c r="H444" s="11">
        <v>44726</v>
      </c>
      <c r="I444" s="11">
        <v>37623</v>
      </c>
      <c r="J444" s="11" t="s">
        <v>2576</v>
      </c>
      <c r="K444" s="11" t="s">
        <v>2577</v>
      </c>
      <c r="L444" s="5"/>
      <c r="M444" s="5"/>
      <c r="N444" s="7">
        <v>200</v>
      </c>
      <c r="O444" s="5">
        <v>26</v>
      </c>
      <c r="P444" s="7">
        <v>200</v>
      </c>
      <c r="Q444" s="5">
        <v>0</v>
      </c>
      <c r="R444" s="5">
        <v>0</v>
      </c>
      <c r="S444" s="9">
        <v>28</v>
      </c>
      <c r="T444" s="7">
        <v>40.380000000000003</v>
      </c>
      <c r="U444" s="9">
        <v>0</v>
      </c>
      <c r="V444" s="7"/>
      <c r="W444" s="9">
        <v>0</v>
      </c>
      <c r="X444" s="7">
        <v>0</v>
      </c>
      <c r="Y444" s="9">
        <v>8</v>
      </c>
      <c r="Z444" s="7">
        <v>7.69</v>
      </c>
      <c r="AA444" s="7">
        <v>10</v>
      </c>
      <c r="AB444" s="7">
        <v>10</v>
      </c>
      <c r="AC444" s="7">
        <v>2</v>
      </c>
      <c r="AD444" s="7"/>
      <c r="AE444" s="7">
        <v>7.5</v>
      </c>
      <c r="AF444" s="7"/>
      <c r="AG444" s="7"/>
      <c r="AH444" s="7"/>
      <c r="AI444" s="7"/>
      <c r="AJ444" s="7"/>
      <c r="AK444" s="7">
        <v>277.57</v>
      </c>
      <c r="AL444" s="7"/>
      <c r="AM444" s="7"/>
      <c r="AN444" s="7">
        <v>1</v>
      </c>
      <c r="AO444" s="7">
        <v>105</v>
      </c>
      <c r="AP444" s="7">
        <v>5.55</v>
      </c>
      <c r="AQ444" s="7">
        <v>166.02</v>
      </c>
      <c r="AR444" s="7" t="s">
        <v>166</v>
      </c>
      <c r="AS444" s="5" t="s">
        <v>1262</v>
      </c>
      <c r="AT444" s="5"/>
    </row>
    <row r="445" spans="1:46" ht="19.5" x14ac:dyDescent="0.55000000000000004">
      <c r="A445" s="5"/>
      <c r="B445" s="21">
        <v>302121</v>
      </c>
      <c r="C445" s="5" t="s">
        <v>2579</v>
      </c>
      <c r="D445" s="5" t="s">
        <v>2580</v>
      </c>
      <c r="E445" s="5" t="s">
        <v>136</v>
      </c>
      <c r="F445" s="5" t="s">
        <v>2496</v>
      </c>
      <c r="G445" s="5" t="s">
        <v>155</v>
      </c>
      <c r="H445" s="11">
        <v>44994</v>
      </c>
      <c r="I445" s="11">
        <v>37580</v>
      </c>
      <c r="J445" s="11" t="s">
        <v>2581</v>
      </c>
      <c r="K445" s="11" t="s">
        <v>2582</v>
      </c>
      <c r="L445" s="5"/>
      <c r="M445" s="5"/>
      <c r="N445" s="7">
        <v>200</v>
      </c>
      <c r="O445" s="5">
        <v>26</v>
      </c>
      <c r="P445" s="7">
        <v>200</v>
      </c>
      <c r="Q445" s="5">
        <v>0</v>
      </c>
      <c r="R445" s="5">
        <v>0</v>
      </c>
      <c r="S445" s="9">
        <v>30</v>
      </c>
      <c r="T445" s="7">
        <v>43.27</v>
      </c>
      <c r="U445" s="9">
        <v>0</v>
      </c>
      <c r="V445" s="7"/>
      <c r="W445" s="9">
        <v>0</v>
      </c>
      <c r="X445" s="7">
        <v>0</v>
      </c>
      <c r="Y445" s="9">
        <v>0</v>
      </c>
      <c r="Z445" s="7">
        <v>0</v>
      </c>
      <c r="AA445" s="7">
        <v>10</v>
      </c>
      <c r="AB445" s="7">
        <v>10</v>
      </c>
      <c r="AC445" s="7"/>
      <c r="AD445" s="7"/>
      <c r="AE445" s="7">
        <v>7.5</v>
      </c>
      <c r="AF445" s="7"/>
      <c r="AG445" s="7"/>
      <c r="AH445" s="7"/>
      <c r="AI445" s="7"/>
      <c r="AJ445" s="7"/>
      <c r="AK445" s="7">
        <v>270.77</v>
      </c>
      <c r="AL445" s="7"/>
      <c r="AM445" s="7"/>
      <c r="AN445" s="7">
        <v>1</v>
      </c>
      <c r="AO445" s="7">
        <v>104.5</v>
      </c>
      <c r="AP445" s="7">
        <v>5.42</v>
      </c>
      <c r="AQ445" s="7">
        <v>159.85</v>
      </c>
      <c r="AR445" s="7" t="s">
        <v>174</v>
      </c>
      <c r="AS445" s="5" t="s">
        <v>994</v>
      </c>
      <c r="AT445" s="5"/>
    </row>
    <row r="446" spans="1:46" ht="19.5" x14ac:dyDescent="0.55000000000000004">
      <c r="A446" s="5"/>
      <c r="B446" s="21">
        <v>302160</v>
      </c>
      <c r="C446" s="5" t="s">
        <v>2584</v>
      </c>
      <c r="D446" s="5" t="s">
        <v>2585</v>
      </c>
      <c r="E446" s="5" t="s">
        <v>153</v>
      </c>
      <c r="F446" s="5" t="s">
        <v>2496</v>
      </c>
      <c r="G446" s="5" t="s">
        <v>155</v>
      </c>
      <c r="H446" s="11">
        <v>44995</v>
      </c>
      <c r="I446" s="11">
        <v>34128</v>
      </c>
      <c r="J446" s="11" t="s">
        <v>2586</v>
      </c>
      <c r="K446" s="11" t="s">
        <v>2587</v>
      </c>
      <c r="L446" s="5">
        <v>1</v>
      </c>
      <c r="M446" s="5"/>
      <c r="N446" s="7">
        <v>200</v>
      </c>
      <c r="O446" s="5">
        <v>26</v>
      </c>
      <c r="P446" s="7">
        <v>200</v>
      </c>
      <c r="Q446" s="5">
        <v>0</v>
      </c>
      <c r="R446" s="5">
        <v>0</v>
      </c>
      <c r="S446" s="9">
        <v>30</v>
      </c>
      <c r="T446" s="7">
        <v>43.27</v>
      </c>
      <c r="U446" s="9">
        <v>0</v>
      </c>
      <c r="V446" s="7"/>
      <c r="W446" s="9">
        <v>8</v>
      </c>
      <c r="X446" s="7">
        <v>15.38</v>
      </c>
      <c r="Y446" s="9">
        <v>8</v>
      </c>
      <c r="Z446" s="7">
        <v>7.69</v>
      </c>
      <c r="AA446" s="7">
        <v>10</v>
      </c>
      <c r="AB446" s="7">
        <v>10</v>
      </c>
      <c r="AC446" s="7"/>
      <c r="AD446" s="7"/>
      <c r="AE446" s="7">
        <v>8.5</v>
      </c>
      <c r="AF446" s="7"/>
      <c r="AG446" s="7"/>
      <c r="AH446" s="7"/>
      <c r="AI446" s="7"/>
      <c r="AJ446" s="7"/>
      <c r="AK446" s="7">
        <v>294.83999999999997</v>
      </c>
      <c r="AL446" s="7"/>
      <c r="AM446" s="7"/>
      <c r="AN446" s="7">
        <v>1</v>
      </c>
      <c r="AO446" s="7">
        <v>106</v>
      </c>
      <c r="AP446" s="7">
        <v>5.82</v>
      </c>
      <c r="AQ446" s="7">
        <v>182.02</v>
      </c>
      <c r="AR446" s="7" t="s">
        <v>1607</v>
      </c>
      <c r="AS446" s="5" t="s">
        <v>1358</v>
      </c>
      <c r="AT446" s="5"/>
    </row>
    <row r="447" spans="1:46" ht="19.5" x14ac:dyDescent="0.55000000000000004">
      <c r="A447" s="5"/>
      <c r="B447" s="21">
        <v>302161</v>
      </c>
      <c r="C447" s="5" t="s">
        <v>2589</v>
      </c>
      <c r="D447" s="5" t="s">
        <v>2590</v>
      </c>
      <c r="E447" s="5" t="s">
        <v>153</v>
      </c>
      <c r="F447" s="5" t="s">
        <v>2496</v>
      </c>
      <c r="G447" s="5" t="s">
        <v>155</v>
      </c>
      <c r="H447" s="11">
        <v>44995</v>
      </c>
      <c r="I447" s="11">
        <v>34802</v>
      </c>
      <c r="J447" s="11" t="s">
        <v>2591</v>
      </c>
      <c r="K447" s="11" t="s">
        <v>2592</v>
      </c>
      <c r="L447" s="5">
        <v>1</v>
      </c>
      <c r="M447" s="5">
        <v>1</v>
      </c>
      <c r="N447" s="7">
        <v>200</v>
      </c>
      <c r="O447" s="5">
        <v>26</v>
      </c>
      <c r="P447" s="7">
        <v>200</v>
      </c>
      <c r="Q447" s="5">
        <v>0</v>
      </c>
      <c r="R447" s="5">
        <v>0</v>
      </c>
      <c r="S447" s="9">
        <v>32</v>
      </c>
      <c r="T447" s="7">
        <v>46.15</v>
      </c>
      <c r="U447" s="9">
        <v>0</v>
      </c>
      <c r="V447" s="7"/>
      <c r="W447" s="9">
        <v>8</v>
      </c>
      <c r="X447" s="7">
        <v>15.38</v>
      </c>
      <c r="Y447" s="9">
        <v>8</v>
      </c>
      <c r="Z447" s="7">
        <v>7.69</v>
      </c>
      <c r="AA447" s="7">
        <v>10</v>
      </c>
      <c r="AB447" s="7">
        <v>10</v>
      </c>
      <c r="AC447" s="7"/>
      <c r="AD447" s="7"/>
      <c r="AE447" s="7">
        <v>9</v>
      </c>
      <c r="AF447" s="7"/>
      <c r="AG447" s="7"/>
      <c r="AH447" s="7"/>
      <c r="AI447" s="7"/>
      <c r="AJ447" s="7"/>
      <c r="AK447" s="7">
        <v>298.22000000000003</v>
      </c>
      <c r="AL447" s="7"/>
      <c r="AM447" s="7"/>
      <c r="AN447" s="7">
        <v>1</v>
      </c>
      <c r="AO447" s="7">
        <v>106</v>
      </c>
      <c r="AP447" s="7">
        <v>5.82</v>
      </c>
      <c r="AQ447" s="7">
        <v>185.4</v>
      </c>
      <c r="AR447" s="7" t="s">
        <v>1607</v>
      </c>
      <c r="AS447" s="5" t="s">
        <v>2593</v>
      </c>
      <c r="AT447" s="5"/>
    </row>
    <row r="448" spans="1:46" ht="19.5" x14ac:dyDescent="0.55000000000000004">
      <c r="A448" s="5"/>
      <c r="B448" s="21">
        <v>302163</v>
      </c>
      <c r="C448" s="5" t="s">
        <v>2595</v>
      </c>
      <c r="D448" s="5" t="s">
        <v>2596</v>
      </c>
      <c r="E448" s="5" t="s">
        <v>153</v>
      </c>
      <c r="F448" s="5" t="s">
        <v>2496</v>
      </c>
      <c r="G448" s="5" t="s">
        <v>155</v>
      </c>
      <c r="H448" s="11">
        <v>44995</v>
      </c>
      <c r="I448" s="11">
        <v>31602</v>
      </c>
      <c r="J448" s="11" t="s">
        <v>2597</v>
      </c>
      <c r="K448" s="11" t="s">
        <v>2598</v>
      </c>
      <c r="L448" s="5">
        <v>1</v>
      </c>
      <c r="M448" s="5">
        <v>2</v>
      </c>
      <c r="N448" s="7">
        <v>200</v>
      </c>
      <c r="O448" s="5">
        <v>26</v>
      </c>
      <c r="P448" s="7">
        <v>200</v>
      </c>
      <c r="Q448" s="5">
        <v>0</v>
      </c>
      <c r="R448" s="5">
        <v>0</v>
      </c>
      <c r="S448" s="9">
        <v>32</v>
      </c>
      <c r="T448" s="7">
        <v>46.15</v>
      </c>
      <c r="U448" s="9">
        <v>0</v>
      </c>
      <c r="V448" s="7"/>
      <c r="W448" s="9">
        <v>8</v>
      </c>
      <c r="X448" s="7">
        <v>15.38</v>
      </c>
      <c r="Y448" s="9">
        <v>8</v>
      </c>
      <c r="Z448" s="7">
        <v>7.69</v>
      </c>
      <c r="AA448" s="7">
        <v>10</v>
      </c>
      <c r="AB448" s="7">
        <v>10</v>
      </c>
      <c r="AC448" s="7"/>
      <c r="AD448" s="7"/>
      <c r="AE448" s="7">
        <v>9</v>
      </c>
      <c r="AF448" s="7"/>
      <c r="AG448" s="7"/>
      <c r="AH448" s="7"/>
      <c r="AI448" s="7"/>
      <c r="AJ448" s="7"/>
      <c r="AK448" s="7">
        <v>298.22000000000003</v>
      </c>
      <c r="AL448" s="7"/>
      <c r="AM448" s="7"/>
      <c r="AN448" s="7">
        <v>1</v>
      </c>
      <c r="AO448" s="7">
        <v>106</v>
      </c>
      <c r="AP448" s="7">
        <v>5.82</v>
      </c>
      <c r="AQ448" s="7">
        <v>185.4</v>
      </c>
      <c r="AR448" s="7" t="s">
        <v>1607</v>
      </c>
      <c r="AS448" s="5" t="s">
        <v>2593</v>
      </c>
      <c r="AT448" s="5"/>
    </row>
    <row r="449" spans="1:46" ht="19.5" x14ac:dyDescent="0.55000000000000004">
      <c r="A449" s="5"/>
      <c r="B449" s="21">
        <v>302346</v>
      </c>
      <c r="C449" s="5" t="s">
        <v>2600</v>
      </c>
      <c r="D449" s="5" t="s">
        <v>2601</v>
      </c>
      <c r="E449" s="5" t="s">
        <v>136</v>
      </c>
      <c r="F449" s="5" t="s">
        <v>2496</v>
      </c>
      <c r="G449" s="5" t="s">
        <v>256</v>
      </c>
      <c r="H449" s="11">
        <v>45019</v>
      </c>
      <c r="I449" s="11">
        <v>36469</v>
      </c>
      <c r="J449" s="11" t="s">
        <v>2602</v>
      </c>
      <c r="K449" s="11" t="s">
        <v>2603</v>
      </c>
      <c r="L449" s="5"/>
      <c r="M449" s="5"/>
      <c r="N449" s="7">
        <v>212</v>
      </c>
      <c r="O449" s="5">
        <v>26</v>
      </c>
      <c r="P449" s="7">
        <v>212</v>
      </c>
      <c r="Q449" s="5">
        <v>0</v>
      </c>
      <c r="R449" s="5">
        <v>0</v>
      </c>
      <c r="S449" s="9">
        <v>30</v>
      </c>
      <c r="T449" s="7">
        <v>45.87</v>
      </c>
      <c r="U449" s="9">
        <v>0</v>
      </c>
      <c r="V449" s="7"/>
      <c r="W449" s="9">
        <v>0</v>
      </c>
      <c r="X449" s="7">
        <v>0</v>
      </c>
      <c r="Y449" s="9">
        <v>0</v>
      </c>
      <c r="Z449" s="7">
        <v>0</v>
      </c>
      <c r="AA449" s="7">
        <v>10</v>
      </c>
      <c r="AB449" s="7">
        <v>10</v>
      </c>
      <c r="AC449" s="7"/>
      <c r="AD449" s="7"/>
      <c r="AE449" s="7">
        <v>7.5</v>
      </c>
      <c r="AF449" s="7"/>
      <c r="AG449" s="7"/>
      <c r="AH449" s="7"/>
      <c r="AI449" s="7"/>
      <c r="AJ449" s="7"/>
      <c r="AK449" s="7">
        <v>285.37</v>
      </c>
      <c r="AL449" s="7"/>
      <c r="AM449" s="7"/>
      <c r="AN449" s="7">
        <v>1</v>
      </c>
      <c r="AO449" s="7">
        <v>111</v>
      </c>
      <c r="AP449" s="7">
        <v>5.71</v>
      </c>
      <c r="AQ449" s="7">
        <v>167.66</v>
      </c>
      <c r="AR449" s="7" t="s">
        <v>166</v>
      </c>
      <c r="AS449" s="5" t="s">
        <v>2604</v>
      </c>
      <c r="AT449" s="5"/>
    </row>
    <row r="450" spans="1:46" ht="19.5" x14ac:dyDescent="0.55000000000000004">
      <c r="A450" s="5"/>
      <c r="B450" s="21">
        <v>302836</v>
      </c>
      <c r="C450" s="5" t="s">
        <v>2606</v>
      </c>
      <c r="D450" s="5" t="s">
        <v>2607</v>
      </c>
      <c r="E450" s="5" t="s">
        <v>153</v>
      </c>
      <c r="F450" s="5" t="s">
        <v>2496</v>
      </c>
      <c r="G450" s="5" t="s">
        <v>155</v>
      </c>
      <c r="H450" s="11">
        <v>45078</v>
      </c>
      <c r="I450" s="11">
        <v>34821</v>
      </c>
      <c r="J450" s="11" t="s">
        <v>2608</v>
      </c>
      <c r="K450" s="11" t="s">
        <v>2609</v>
      </c>
      <c r="L450" s="5">
        <v>1</v>
      </c>
      <c r="M450" s="5">
        <v>2</v>
      </c>
      <c r="N450" s="7">
        <v>200</v>
      </c>
      <c r="O450" s="5">
        <v>26</v>
      </c>
      <c r="P450" s="7">
        <v>200</v>
      </c>
      <c r="Q450" s="5">
        <v>0</v>
      </c>
      <c r="R450" s="5">
        <v>0</v>
      </c>
      <c r="S450" s="9">
        <v>37</v>
      </c>
      <c r="T450" s="7">
        <v>53.37</v>
      </c>
      <c r="U450" s="9">
        <v>7</v>
      </c>
      <c r="V450" s="7">
        <v>13.46</v>
      </c>
      <c r="W450" s="9">
        <v>8</v>
      </c>
      <c r="X450" s="7">
        <v>15.38</v>
      </c>
      <c r="Y450" s="9">
        <v>8</v>
      </c>
      <c r="Z450" s="7">
        <v>7.69</v>
      </c>
      <c r="AA450" s="7">
        <v>10</v>
      </c>
      <c r="AB450" s="7">
        <v>10</v>
      </c>
      <c r="AC450" s="7"/>
      <c r="AD450" s="7"/>
      <c r="AE450" s="7">
        <v>9.5</v>
      </c>
      <c r="AF450" s="7"/>
      <c r="AG450" s="7"/>
      <c r="AH450" s="7"/>
      <c r="AI450" s="7"/>
      <c r="AJ450" s="7"/>
      <c r="AK450" s="7">
        <v>319.39999999999998</v>
      </c>
      <c r="AL450" s="7"/>
      <c r="AM450" s="7"/>
      <c r="AN450" s="7">
        <v>1</v>
      </c>
      <c r="AO450" s="7">
        <v>106.5</v>
      </c>
      <c r="AP450" s="7">
        <v>5.82</v>
      </c>
      <c r="AQ450" s="7">
        <v>206.08</v>
      </c>
      <c r="AR450" s="7" t="s">
        <v>2610</v>
      </c>
      <c r="AS450" s="5" t="s">
        <v>2042</v>
      </c>
      <c r="AT450" s="5"/>
    </row>
    <row r="451" spans="1:46" ht="19.5" x14ac:dyDescent="0.55000000000000004">
      <c r="A451" s="5"/>
      <c r="B451" s="21">
        <v>303003</v>
      </c>
      <c r="C451" s="5" t="s">
        <v>2612</v>
      </c>
      <c r="D451" s="5" t="s">
        <v>2613</v>
      </c>
      <c r="E451" s="5" t="s">
        <v>153</v>
      </c>
      <c r="F451" s="5" t="s">
        <v>2496</v>
      </c>
      <c r="G451" s="5" t="s">
        <v>155</v>
      </c>
      <c r="H451" s="11">
        <v>45153</v>
      </c>
      <c r="I451" s="11">
        <v>33089</v>
      </c>
      <c r="J451" s="11" t="s">
        <v>2614</v>
      </c>
      <c r="K451" s="11" t="s">
        <v>2615</v>
      </c>
      <c r="L451" s="5">
        <v>1</v>
      </c>
      <c r="M451" s="5">
        <v>1</v>
      </c>
      <c r="N451" s="7">
        <v>200</v>
      </c>
      <c r="O451" s="5">
        <v>26</v>
      </c>
      <c r="P451" s="7">
        <v>200</v>
      </c>
      <c r="Q451" s="5">
        <v>0</v>
      </c>
      <c r="R451" s="5">
        <v>0</v>
      </c>
      <c r="S451" s="9">
        <v>28</v>
      </c>
      <c r="T451" s="7">
        <v>40.380000000000003</v>
      </c>
      <c r="U451" s="9">
        <v>0</v>
      </c>
      <c r="V451" s="7"/>
      <c r="W451" s="9">
        <v>8</v>
      </c>
      <c r="X451" s="7">
        <v>15.38</v>
      </c>
      <c r="Y451" s="9">
        <v>8</v>
      </c>
      <c r="Z451" s="7">
        <v>7.69</v>
      </c>
      <c r="AA451" s="7">
        <v>10</v>
      </c>
      <c r="AB451" s="7">
        <v>10</v>
      </c>
      <c r="AC451" s="7"/>
      <c r="AD451" s="7"/>
      <c r="AE451" s="7">
        <v>8</v>
      </c>
      <c r="AF451" s="7"/>
      <c r="AG451" s="7"/>
      <c r="AH451" s="7"/>
      <c r="AI451" s="7"/>
      <c r="AJ451" s="7"/>
      <c r="AK451" s="7">
        <v>291.45</v>
      </c>
      <c r="AL451" s="7"/>
      <c r="AM451" s="7"/>
      <c r="AN451" s="7">
        <v>1</v>
      </c>
      <c r="AO451" s="7">
        <v>105</v>
      </c>
      <c r="AP451" s="7">
        <v>5.82</v>
      </c>
      <c r="AQ451" s="7">
        <v>179.63</v>
      </c>
      <c r="AR451" s="7" t="s">
        <v>259</v>
      </c>
      <c r="AS451" s="5" t="s">
        <v>2616</v>
      </c>
      <c r="AT451" s="5"/>
    </row>
    <row r="452" spans="1:46" ht="19.5" x14ac:dyDescent="0.55000000000000004">
      <c r="A452" s="5"/>
      <c r="B452" s="21">
        <v>30608</v>
      </c>
      <c r="C452" s="5" t="s">
        <v>2618</v>
      </c>
      <c r="D452" s="5" t="s">
        <v>2619</v>
      </c>
      <c r="E452" s="5" t="s">
        <v>153</v>
      </c>
      <c r="F452" s="5" t="s">
        <v>2496</v>
      </c>
      <c r="G452" s="5" t="s">
        <v>155</v>
      </c>
      <c r="H452" s="11">
        <v>44485</v>
      </c>
      <c r="I452" s="11">
        <v>35495</v>
      </c>
      <c r="J452" s="11" t="s">
        <v>2620</v>
      </c>
      <c r="K452" s="11" t="s">
        <v>2621</v>
      </c>
      <c r="L452" s="5">
        <v>1</v>
      </c>
      <c r="M452" s="5"/>
      <c r="N452" s="7">
        <v>200</v>
      </c>
      <c r="O452" s="5">
        <v>26</v>
      </c>
      <c r="P452" s="7">
        <v>200</v>
      </c>
      <c r="Q452" s="5">
        <v>0</v>
      </c>
      <c r="R452" s="5">
        <v>0</v>
      </c>
      <c r="S452" s="9">
        <v>30</v>
      </c>
      <c r="T452" s="7">
        <v>43.27</v>
      </c>
      <c r="U452" s="9">
        <v>0</v>
      </c>
      <c r="V452" s="7"/>
      <c r="W452" s="9">
        <v>0</v>
      </c>
      <c r="X452" s="7">
        <v>0</v>
      </c>
      <c r="Y452" s="9">
        <v>8</v>
      </c>
      <c r="Z452" s="7">
        <v>7.69</v>
      </c>
      <c r="AA452" s="7">
        <v>10</v>
      </c>
      <c r="AB452" s="7">
        <v>10</v>
      </c>
      <c r="AC452" s="7">
        <v>3</v>
      </c>
      <c r="AD452" s="7"/>
      <c r="AE452" s="7">
        <v>8</v>
      </c>
      <c r="AF452" s="7"/>
      <c r="AG452" s="7"/>
      <c r="AH452" s="7"/>
      <c r="AI452" s="7"/>
      <c r="AJ452" s="7"/>
      <c r="AK452" s="7">
        <v>281.95999999999998</v>
      </c>
      <c r="AL452" s="7"/>
      <c r="AM452" s="7"/>
      <c r="AN452" s="7">
        <v>1</v>
      </c>
      <c r="AO452" s="7">
        <v>105</v>
      </c>
      <c r="AP452" s="7">
        <v>5.64</v>
      </c>
      <c r="AQ452" s="7">
        <v>170.32</v>
      </c>
      <c r="AR452" s="7" t="s">
        <v>259</v>
      </c>
      <c r="AS452" s="5" t="s">
        <v>2547</v>
      </c>
      <c r="AT452" s="5"/>
    </row>
    <row r="453" spans="1:46" ht="19.5" x14ac:dyDescent="0.55000000000000004">
      <c r="A453" s="5"/>
      <c r="B453" s="21">
        <v>302268</v>
      </c>
      <c r="C453" s="5" t="s">
        <v>2623</v>
      </c>
      <c r="D453" s="5" t="s">
        <v>2624</v>
      </c>
      <c r="E453" s="5" t="s">
        <v>153</v>
      </c>
      <c r="F453" s="5" t="s">
        <v>2625</v>
      </c>
      <c r="G453" s="5" t="s">
        <v>155</v>
      </c>
      <c r="H453" s="11">
        <v>45006</v>
      </c>
      <c r="I453" s="11">
        <v>35526</v>
      </c>
      <c r="J453" s="11" t="s">
        <v>2626</v>
      </c>
      <c r="K453" s="11" t="s">
        <v>2627</v>
      </c>
      <c r="L453" s="5">
        <v>1</v>
      </c>
      <c r="M453" s="5"/>
      <c r="N453" s="7">
        <v>200</v>
      </c>
      <c r="O453" s="5">
        <v>24.5</v>
      </c>
      <c r="P453" s="7">
        <v>188.46</v>
      </c>
      <c r="Q453" s="5">
        <v>0</v>
      </c>
      <c r="R453" s="5">
        <v>1.5</v>
      </c>
      <c r="S453" s="9">
        <v>26</v>
      </c>
      <c r="T453" s="7">
        <v>37.5</v>
      </c>
      <c r="U453" s="9">
        <v>0</v>
      </c>
      <c r="V453" s="7"/>
      <c r="W453" s="9">
        <v>0</v>
      </c>
      <c r="X453" s="7">
        <v>0</v>
      </c>
      <c r="Y453" s="9">
        <v>0</v>
      </c>
      <c r="Z453" s="7">
        <v>0</v>
      </c>
      <c r="AA453" s="7">
        <v>10</v>
      </c>
      <c r="AB453" s="7"/>
      <c r="AC453" s="7"/>
      <c r="AD453" s="7"/>
      <c r="AE453" s="7">
        <v>6.5</v>
      </c>
      <c r="AF453" s="7"/>
      <c r="AG453" s="7"/>
      <c r="AH453" s="7"/>
      <c r="AI453" s="7"/>
      <c r="AJ453" s="7"/>
      <c r="AK453" s="7">
        <v>242.46</v>
      </c>
      <c r="AL453" s="7"/>
      <c r="AM453" s="7"/>
      <c r="AN453" s="7">
        <v>1</v>
      </c>
      <c r="AO453" s="7">
        <v>91.96</v>
      </c>
      <c r="AP453" s="7">
        <v>4.8499999999999996</v>
      </c>
      <c r="AQ453" s="7">
        <v>144.65</v>
      </c>
      <c r="AR453" s="7" t="s">
        <v>158</v>
      </c>
      <c r="AS453" s="5" t="s">
        <v>1006</v>
      </c>
      <c r="AT453" s="5"/>
    </row>
    <row r="454" spans="1:46" ht="19.5" x14ac:dyDescent="0.55000000000000004">
      <c r="A454" s="5"/>
      <c r="B454" s="21">
        <v>302269</v>
      </c>
      <c r="C454" s="5" t="s">
        <v>2629</v>
      </c>
      <c r="D454" s="5" t="s">
        <v>2630</v>
      </c>
      <c r="E454" s="5" t="s">
        <v>153</v>
      </c>
      <c r="F454" s="5" t="s">
        <v>2625</v>
      </c>
      <c r="G454" s="5" t="s">
        <v>155</v>
      </c>
      <c r="H454" s="11">
        <v>45006</v>
      </c>
      <c r="I454" s="11">
        <v>33583</v>
      </c>
      <c r="J454" s="11" t="s">
        <v>2631</v>
      </c>
      <c r="K454" s="11" t="s">
        <v>2632</v>
      </c>
      <c r="L454" s="5">
        <v>1</v>
      </c>
      <c r="M454" s="5">
        <v>3</v>
      </c>
      <c r="N454" s="7">
        <v>200</v>
      </c>
      <c r="O454" s="5">
        <v>26</v>
      </c>
      <c r="P454" s="7">
        <v>200</v>
      </c>
      <c r="Q454" s="5">
        <v>0</v>
      </c>
      <c r="R454" s="5">
        <v>0</v>
      </c>
      <c r="S454" s="9">
        <v>30</v>
      </c>
      <c r="T454" s="7">
        <v>43.27</v>
      </c>
      <c r="U454" s="9">
        <v>0</v>
      </c>
      <c r="V454" s="7"/>
      <c r="W454" s="9">
        <v>0</v>
      </c>
      <c r="X454" s="7">
        <v>0</v>
      </c>
      <c r="Y454" s="9">
        <v>0</v>
      </c>
      <c r="Z454" s="7">
        <v>0</v>
      </c>
      <c r="AA454" s="7">
        <v>10</v>
      </c>
      <c r="AB454" s="7">
        <v>10</v>
      </c>
      <c r="AC454" s="7"/>
      <c r="AD454" s="7"/>
      <c r="AE454" s="7">
        <v>7.5</v>
      </c>
      <c r="AF454" s="7"/>
      <c r="AG454" s="7"/>
      <c r="AH454" s="7"/>
      <c r="AI454" s="7"/>
      <c r="AJ454" s="7"/>
      <c r="AK454" s="7">
        <v>270.77</v>
      </c>
      <c r="AL454" s="7"/>
      <c r="AM454" s="7"/>
      <c r="AN454" s="7">
        <v>1</v>
      </c>
      <c r="AO454" s="7">
        <v>104.5</v>
      </c>
      <c r="AP454" s="7">
        <v>5.42</v>
      </c>
      <c r="AQ454" s="7">
        <v>159.85</v>
      </c>
      <c r="AR454" s="7" t="s">
        <v>174</v>
      </c>
      <c r="AS454" s="5" t="s">
        <v>994</v>
      </c>
      <c r="AT454" s="5"/>
    </row>
    <row r="455" spans="1:46" ht="19.5" x14ac:dyDescent="0.55000000000000004">
      <c r="A455" s="5"/>
      <c r="B455" s="21">
        <v>302270</v>
      </c>
      <c r="C455" s="5" t="s">
        <v>2634</v>
      </c>
      <c r="D455" s="5" t="s">
        <v>2635</v>
      </c>
      <c r="E455" s="5" t="s">
        <v>153</v>
      </c>
      <c r="F455" s="5" t="s">
        <v>2625</v>
      </c>
      <c r="G455" s="5" t="s">
        <v>155</v>
      </c>
      <c r="H455" s="11">
        <v>45006</v>
      </c>
      <c r="I455" s="11">
        <v>34746</v>
      </c>
      <c r="J455" s="11" t="s">
        <v>2636</v>
      </c>
      <c r="K455" s="11" t="s">
        <v>2637</v>
      </c>
      <c r="L455" s="5"/>
      <c r="M455" s="5"/>
      <c r="N455" s="7">
        <v>200</v>
      </c>
      <c r="O455" s="5">
        <v>25</v>
      </c>
      <c r="P455" s="7">
        <v>192.31</v>
      </c>
      <c r="Q455" s="5">
        <v>1</v>
      </c>
      <c r="R455" s="5">
        <v>0</v>
      </c>
      <c r="S455" s="9">
        <v>26</v>
      </c>
      <c r="T455" s="7">
        <v>37.5</v>
      </c>
      <c r="U455" s="9">
        <v>0</v>
      </c>
      <c r="V455" s="7"/>
      <c r="W455" s="9">
        <v>8</v>
      </c>
      <c r="X455" s="7">
        <v>15.38</v>
      </c>
      <c r="Y455" s="9">
        <v>0</v>
      </c>
      <c r="Z455" s="7">
        <v>0</v>
      </c>
      <c r="AA455" s="7">
        <v>10</v>
      </c>
      <c r="AB455" s="7">
        <v>9.6199999999999992</v>
      </c>
      <c r="AC455" s="7"/>
      <c r="AD455" s="7"/>
      <c r="AE455" s="7">
        <v>7</v>
      </c>
      <c r="AF455" s="7"/>
      <c r="AG455" s="7"/>
      <c r="AH455" s="7"/>
      <c r="AI455" s="7"/>
      <c r="AJ455" s="7"/>
      <c r="AK455" s="7">
        <v>271.81</v>
      </c>
      <c r="AL455" s="7"/>
      <c r="AM455" s="7"/>
      <c r="AN455" s="7">
        <v>1</v>
      </c>
      <c r="AO455" s="7">
        <v>96.31</v>
      </c>
      <c r="AP455" s="7">
        <v>5.44</v>
      </c>
      <c r="AQ455" s="7">
        <v>169.06</v>
      </c>
      <c r="AR455" s="7" t="s">
        <v>166</v>
      </c>
      <c r="AS455" s="5" t="s">
        <v>931</v>
      </c>
      <c r="AT455" s="5"/>
    </row>
    <row r="456" spans="1:46" ht="19.5" x14ac:dyDescent="0.55000000000000004">
      <c r="A456" s="5"/>
      <c r="B456" s="21">
        <v>302271</v>
      </c>
      <c r="C456" s="5" t="s">
        <v>2639</v>
      </c>
      <c r="D456" s="5" t="s">
        <v>2640</v>
      </c>
      <c r="E456" s="5" t="s">
        <v>153</v>
      </c>
      <c r="F456" s="5" t="s">
        <v>2625</v>
      </c>
      <c r="G456" s="5" t="s">
        <v>155</v>
      </c>
      <c r="H456" s="11">
        <v>45006</v>
      </c>
      <c r="I456" s="11">
        <v>36983</v>
      </c>
      <c r="J456" s="11" t="s">
        <v>2641</v>
      </c>
      <c r="K456" s="11" t="s">
        <v>2642</v>
      </c>
      <c r="L456" s="5"/>
      <c r="M456" s="5"/>
      <c r="N456" s="7">
        <v>200</v>
      </c>
      <c r="O456" s="5">
        <v>26</v>
      </c>
      <c r="P456" s="7">
        <v>200</v>
      </c>
      <c r="Q456" s="5">
        <v>0</v>
      </c>
      <c r="R456" s="5">
        <v>0</v>
      </c>
      <c r="S456" s="9">
        <v>32</v>
      </c>
      <c r="T456" s="7">
        <v>46.15</v>
      </c>
      <c r="U456" s="9">
        <v>0</v>
      </c>
      <c r="V456" s="7"/>
      <c r="W456" s="9">
        <v>8</v>
      </c>
      <c r="X456" s="7">
        <v>15.38</v>
      </c>
      <c r="Y456" s="9">
        <v>8</v>
      </c>
      <c r="Z456" s="7">
        <v>7.69</v>
      </c>
      <c r="AA456" s="7">
        <v>10</v>
      </c>
      <c r="AB456" s="7">
        <v>10</v>
      </c>
      <c r="AC456" s="7"/>
      <c r="AD456" s="7"/>
      <c r="AE456" s="7">
        <v>9</v>
      </c>
      <c r="AF456" s="7"/>
      <c r="AG456" s="7"/>
      <c r="AH456" s="7"/>
      <c r="AI456" s="7"/>
      <c r="AJ456" s="7"/>
      <c r="AK456" s="7">
        <v>298.22000000000003</v>
      </c>
      <c r="AL456" s="7"/>
      <c r="AM456" s="7"/>
      <c r="AN456" s="7">
        <v>1</v>
      </c>
      <c r="AO456" s="7">
        <v>106</v>
      </c>
      <c r="AP456" s="7">
        <v>5.82</v>
      </c>
      <c r="AQ456" s="7">
        <v>185.4</v>
      </c>
      <c r="AR456" s="7" t="s">
        <v>1607</v>
      </c>
      <c r="AS456" s="5" t="s">
        <v>2593</v>
      </c>
      <c r="AT456" s="5"/>
    </row>
    <row r="457" spans="1:46" ht="19.5" x14ac:dyDescent="0.55000000000000004">
      <c r="A457" s="5"/>
      <c r="B457" s="21">
        <v>302272</v>
      </c>
      <c r="C457" s="5" t="s">
        <v>2644</v>
      </c>
      <c r="D457" s="5" t="s">
        <v>2645</v>
      </c>
      <c r="E457" s="5" t="s">
        <v>153</v>
      </c>
      <c r="F457" s="5" t="s">
        <v>2625</v>
      </c>
      <c r="G457" s="5" t="s">
        <v>155</v>
      </c>
      <c r="H457" s="11">
        <v>45006</v>
      </c>
      <c r="I457" s="11">
        <v>34425</v>
      </c>
      <c r="J457" s="11" t="s">
        <v>2646</v>
      </c>
      <c r="K457" s="11" t="s">
        <v>2647</v>
      </c>
      <c r="L457" s="5">
        <v>1</v>
      </c>
      <c r="M457" s="5">
        <v>1</v>
      </c>
      <c r="N457" s="7">
        <v>200</v>
      </c>
      <c r="O457" s="5">
        <v>26</v>
      </c>
      <c r="P457" s="7">
        <v>200</v>
      </c>
      <c r="Q457" s="5">
        <v>0</v>
      </c>
      <c r="R457" s="5">
        <v>0</v>
      </c>
      <c r="S457" s="9">
        <v>26</v>
      </c>
      <c r="T457" s="7">
        <v>37.5</v>
      </c>
      <c r="U457" s="9">
        <v>0</v>
      </c>
      <c r="V457" s="7"/>
      <c r="W457" s="9">
        <v>0</v>
      </c>
      <c r="X457" s="7">
        <v>0</v>
      </c>
      <c r="Y457" s="9">
        <v>0</v>
      </c>
      <c r="Z457" s="7">
        <v>0</v>
      </c>
      <c r="AA457" s="7">
        <v>10</v>
      </c>
      <c r="AB457" s="7">
        <v>10</v>
      </c>
      <c r="AC457" s="7"/>
      <c r="AD457" s="7"/>
      <c r="AE457" s="7">
        <v>6.5</v>
      </c>
      <c r="AF457" s="7"/>
      <c r="AG457" s="7"/>
      <c r="AH457" s="7"/>
      <c r="AI457" s="7"/>
      <c r="AJ457" s="7"/>
      <c r="AK457" s="7">
        <v>264</v>
      </c>
      <c r="AL457" s="7"/>
      <c r="AM457" s="7"/>
      <c r="AN457" s="7">
        <v>1</v>
      </c>
      <c r="AO457" s="7">
        <v>104</v>
      </c>
      <c r="AP457" s="7">
        <v>5.28</v>
      </c>
      <c r="AQ457" s="7">
        <v>153.72</v>
      </c>
      <c r="AR457" s="7" t="s">
        <v>174</v>
      </c>
      <c r="AS457" s="5" t="s">
        <v>810</v>
      </c>
      <c r="AT457" s="5"/>
    </row>
    <row r="458" spans="1:46" ht="19.5" x14ac:dyDescent="0.55000000000000004">
      <c r="A458" s="5"/>
      <c r="B458" s="21">
        <v>302273</v>
      </c>
      <c r="C458" s="5" t="s">
        <v>2649</v>
      </c>
      <c r="D458" s="5" t="s">
        <v>2650</v>
      </c>
      <c r="E458" s="5" t="s">
        <v>153</v>
      </c>
      <c r="F458" s="5" t="s">
        <v>2625</v>
      </c>
      <c r="G458" s="5" t="s">
        <v>155</v>
      </c>
      <c r="H458" s="11">
        <v>45006</v>
      </c>
      <c r="I458" s="11">
        <v>34929</v>
      </c>
      <c r="J458" s="11" t="s">
        <v>2651</v>
      </c>
      <c r="K458" s="11" t="s">
        <v>2652</v>
      </c>
      <c r="L458" s="5"/>
      <c r="M458" s="5"/>
      <c r="N458" s="7">
        <v>200</v>
      </c>
      <c r="O458" s="5">
        <v>26</v>
      </c>
      <c r="P458" s="7">
        <v>200</v>
      </c>
      <c r="Q458" s="5">
        <v>0</v>
      </c>
      <c r="R458" s="5">
        <v>0</v>
      </c>
      <c r="S458" s="9">
        <v>28</v>
      </c>
      <c r="T458" s="7">
        <v>40.380000000000003</v>
      </c>
      <c r="U458" s="9">
        <v>0</v>
      </c>
      <c r="V458" s="7"/>
      <c r="W458" s="9">
        <v>0</v>
      </c>
      <c r="X458" s="7">
        <v>0</v>
      </c>
      <c r="Y458" s="9">
        <v>0</v>
      </c>
      <c r="Z458" s="7">
        <v>0</v>
      </c>
      <c r="AA458" s="7">
        <v>10</v>
      </c>
      <c r="AB458" s="7">
        <v>10</v>
      </c>
      <c r="AC458" s="7"/>
      <c r="AD458" s="7"/>
      <c r="AE458" s="7">
        <v>7</v>
      </c>
      <c r="AF458" s="7"/>
      <c r="AG458" s="7"/>
      <c r="AH458" s="7"/>
      <c r="AI458" s="7"/>
      <c r="AJ458" s="7"/>
      <c r="AK458" s="7">
        <v>267.38</v>
      </c>
      <c r="AL458" s="7"/>
      <c r="AM458" s="7"/>
      <c r="AN458" s="7">
        <v>1</v>
      </c>
      <c r="AO458" s="7">
        <v>104.5</v>
      </c>
      <c r="AP458" s="7">
        <v>5.35</v>
      </c>
      <c r="AQ458" s="7">
        <v>156.53</v>
      </c>
      <c r="AR458" s="7" t="s">
        <v>174</v>
      </c>
      <c r="AS458" s="5" t="s">
        <v>1364</v>
      </c>
      <c r="AT458" s="5"/>
    </row>
    <row r="459" spans="1:46" ht="19.5" x14ac:dyDescent="0.55000000000000004">
      <c r="A459" s="5"/>
      <c r="B459" s="21">
        <v>302274</v>
      </c>
      <c r="C459" s="5" t="s">
        <v>2654</v>
      </c>
      <c r="D459" s="5" t="s">
        <v>2655</v>
      </c>
      <c r="E459" s="5" t="s">
        <v>153</v>
      </c>
      <c r="F459" s="5" t="s">
        <v>2625</v>
      </c>
      <c r="G459" s="5" t="s">
        <v>155</v>
      </c>
      <c r="H459" s="11">
        <v>45006</v>
      </c>
      <c r="I459" s="11">
        <v>34919</v>
      </c>
      <c r="J459" s="11" t="s">
        <v>2656</v>
      </c>
      <c r="K459" s="11" t="s">
        <v>2657</v>
      </c>
      <c r="L459" s="5">
        <v>1</v>
      </c>
      <c r="M459" s="5">
        <v>2</v>
      </c>
      <c r="N459" s="7">
        <v>200</v>
      </c>
      <c r="O459" s="5">
        <v>25</v>
      </c>
      <c r="P459" s="7">
        <v>192.31</v>
      </c>
      <c r="Q459" s="5">
        <v>1</v>
      </c>
      <c r="R459" s="5">
        <v>0</v>
      </c>
      <c r="S459" s="9">
        <v>28</v>
      </c>
      <c r="T459" s="7">
        <v>40.380000000000003</v>
      </c>
      <c r="U459" s="9">
        <v>0</v>
      </c>
      <c r="V459" s="7"/>
      <c r="W459" s="9">
        <v>0</v>
      </c>
      <c r="X459" s="7">
        <v>0</v>
      </c>
      <c r="Y459" s="9">
        <v>0</v>
      </c>
      <c r="Z459" s="7">
        <v>0</v>
      </c>
      <c r="AA459" s="7">
        <v>10</v>
      </c>
      <c r="AB459" s="7">
        <v>9.6199999999999992</v>
      </c>
      <c r="AC459" s="7"/>
      <c r="AD459" s="7"/>
      <c r="AE459" s="7">
        <v>7</v>
      </c>
      <c r="AF459" s="7"/>
      <c r="AG459" s="7"/>
      <c r="AH459" s="7"/>
      <c r="AI459" s="7"/>
      <c r="AJ459" s="7"/>
      <c r="AK459" s="7">
        <v>259.31</v>
      </c>
      <c r="AL459" s="7"/>
      <c r="AM459" s="7"/>
      <c r="AN459" s="7">
        <v>1</v>
      </c>
      <c r="AO459" s="7">
        <v>96.31</v>
      </c>
      <c r="AP459" s="7">
        <v>5.19</v>
      </c>
      <c r="AQ459" s="7">
        <v>156.81</v>
      </c>
      <c r="AR459" s="7" t="s">
        <v>174</v>
      </c>
      <c r="AS459" s="5" t="s">
        <v>1131</v>
      </c>
      <c r="AT459" s="5"/>
    </row>
    <row r="460" spans="1:46" ht="19.5" x14ac:dyDescent="0.55000000000000004">
      <c r="A460" s="5"/>
      <c r="B460" s="21">
        <v>302275</v>
      </c>
      <c r="C460" s="5" t="s">
        <v>2659</v>
      </c>
      <c r="D460" s="5" t="s">
        <v>2660</v>
      </c>
      <c r="E460" s="5" t="s">
        <v>153</v>
      </c>
      <c r="F460" s="5" t="s">
        <v>2625</v>
      </c>
      <c r="G460" s="5" t="s">
        <v>155</v>
      </c>
      <c r="H460" s="11">
        <v>45006</v>
      </c>
      <c r="I460" s="11">
        <v>36415</v>
      </c>
      <c r="J460" s="11" t="s">
        <v>2661</v>
      </c>
      <c r="K460" s="11" t="s">
        <v>2662</v>
      </c>
      <c r="L460" s="5"/>
      <c r="M460" s="5"/>
      <c r="N460" s="7">
        <v>200</v>
      </c>
      <c r="O460" s="5">
        <v>26</v>
      </c>
      <c r="P460" s="7">
        <v>200</v>
      </c>
      <c r="Q460" s="5">
        <v>0</v>
      </c>
      <c r="R460" s="5">
        <v>0</v>
      </c>
      <c r="S460" s="9">
        <v>32</v>
      </c>
      <c r="T460" s="7">
        <v>46.15</v>
      </c>
      <c r="U460" s="9">
        <v>0</v>
      </c>
      <c r="V460" s="7"/>
      <c r="W460" s="9">
        <v>0</v>
      </c>
      <c r="X460" s="7">
        <v>0</v>
      </c>
      <c r="Y460" s="9">
        <v>0</v>
      </c>
      <c r="Z460" s="7">
        <v>0</v>
      </c>
      <c r="AA460" s="7">
        <v>10</v>
      </c>
      <c r="AB460" s="7">
        <v>10</v>
      </c>
      <c r="AC460" s="7"/>
      <c r="AD460" s="7"/>
      <c r="AE460" s="7">
        <v>8</v>
      </c>
      <c r="AF460" s="7"/>
      <c r="AG460" s="7"/>
      <c r="AH460" s="7"/>
      <c r="AI460" s="7"/>
      <c r="AJ460" s="7"/>
      <c r="AK460" s="7">
        <v>274.14999999999998</v>
      </c>
      <c r="AL460" s="7"/>
      <c r="AM460" s="7"/>
      <c r="AN460" s="7">
        <v>1</v>
      </c>
      <c r="AO460" s="7">
        <v>105</v>
      </c>
      <c r="AP460" s="7">
        <v>5.48</v>
      </c>
      <c r="AQ460" s="7">
        <v>162.66999999999999</v>
      </c>
      <c r="AR460" s="7" t="s">
        <v>166</v>
      </c>
      <c r="AS460" s="5" t="s">
        <v>1417</v>
      </c>
      <c r="AT460" s="5"/>
    </row>
    <row r="461" spans="1:46" ht="19.5" x14ac:dyDescent="0.55000000000000004">
      <c r="A461" s="5"/>
      <c r="B461" s="21">
        <v>302276</v>
      </c>
      <c r="C461" s="5" t="s">
        <v>2664</v>
      </c>
      <c r="D461" s="5" t="s">
        <v>2665</v>
      </c>
      <c r="E461" s="5" t="s">
        <v>136</v>
      </c>
      <c r="F461" s="5" t="s">
        <v>2625</v>
      </c>
      <c r="G461" s="5" t="s">
        <v>155</v>
      </c>
      <c r="H461" s="11">
        <v>45006</v>
      </c>
      <c r="I461" s="11">
        <v>35156</v>
      </c>
      <c r="J461" s="11" t="s">
        <v>2666</v>
      </c>
      <c r="K461" s="11" t="s">
        <v>2667</v>
      </c>
      <c r="L461" s="5">
        <v>1</v>
      </c>
      <c r="M461" s="5">
        <v>1</v>
      </c>
      <c r="N461" s="7">
        <v>200</v>
      </c>
      <c r="O461" s="5">
        <v>26</v>
      </c>
      <c r="P461" s="7">
        <v>200</v>
      </c>
      <c r="Q461" s="5">
        <v>0</v>
      </c>
      <c r="R461" s="5">
        <v>0</v>
      </c>
      <c r="S461" s="9">
        <v>28</v>
      </c>
      <c r="T461" s="7">
        <v>40.380000000000003</v>
      </c>
      <c r="U461" s="9">
        <v>0</v>
      </c>
      <c r="V461" s="7"/>
      <c r="W461" s="9">
        <v>0</v>
      </c>
      <c r="X461" s="7">
        <v>0</v>
      </c>
      <c r="Y461" s="9">
        <v>0</v>
      </c>
      <c r="Z461" s="7">
        <v>0</v>
      </c>
      <c r="AA461" s="7">
        <v>10</v>
      </c>
      <c r="AB461" s="7">
        <v>10</v>
      </c>
      <c r="AC461" s="7"/>
      <c r="AD461" s="7"/>
      <c r="AE461" s="7">
        <v>7</v>
      </c>
      <c r="AF461" s="7"/>
      <c r="AG461" s="7"/>
      <c r="AH461" s="7"/>
      <c r="AI461" s="7"/>
      <c r="AJ461" s="7"/>
      <c r="AK461" s="7">
        <v>267.38</v>
      </c>
      <c r="AL461" s="7"/>
      <c r="AM461" s="7"/>
      <c r="AN461" s="7">
        <v>1</v>
      </c>
      <c r="AO461" s="7">
        <v>104.5</v>
      </c>
      <c r="AP461" s="7">
        <v>5.35</v>
      </c>
      <c r="AQ461" s="7">
        <v>156.53</v>
      </c>
      <c r="AR461" s="7" t="s">
        <v>174</v>
      </c>
      <c r="AS461" s="5" t="s">
        <v>1364</v>
      </c>
      <c r="AT461" s="5"/>
    </row>
    <row r="462" spans="1:46" ht="19.5" x14ac:dyDescent="0.55000000000000004">
      <c r="A462" s="5"/>
      <c r="B462" s="21">
        <v>302291</v>
      </c>
      <c r="C462" s="5" t="s">
        <v>2669</v>
      </c>
      <c r="D462" s="5" t="s">
        <v>2670</v>
      </c>
      <c r="E462" s="5" t="s">
        <v>153</v>
      </c>
      <c r="F462" s="5" t="s">
        <v>2625</v>
      </c>
      <c r="G462" s="5" t="s">
        <v>155</v>
      </c>
      <c r="H462" s="11">
        <v>45006</v>
      </c>
      <c r="I462" s="11">
        <v>31985</v>
      </c>
      <c r="J462" s="11" t="s">
        <v>2671</v>
      </c>
      <c r="K462" s="11" t="s">
        <v>2672</v>
      </c>
      <c r="L462" s="5">
        <v>1</v>
      </c>
      <c r="M462" s="5">
        <v>2</v>
      </c>
      <c r="N462" s="7">
        <v>200</v>
      </c>
      <c r="O462" s="5">
        <v>25</v>
      </c>
      <c r="P462" s="7">
        <v>192.31</v>
      </c>
      <c r="Q462" s="5">
        <v>0.5</v>
      </c>
      <c r="R462" s="5">
        <v>0</v>
      </c>
      <c r="S462" s="9">
        <v>32</v>
      </c>
      <c r="T462" s="7">
        <v>46.15</v>
      </c>
      <c r="U462" s="9">
        <v>0</v>
      </c>
      <c r="V462" s="7"/>
      <c r="W462" s="9">
        <v>8</v>
      </c>
      <c r="X462" s="7">
        <v>15.38</v>
      </c>
      <c r="Y462" s="9">
        <v>8</v>
      </c>
      <c r="Z462" s="7">
        <v>7.69</v>
      </c>
      <c r="AA462" s="7">
        <v>10</v>
      </c>
      <c r="AB462" s="7">
        <v>9.81</v>
      </c>
      <c r="AC462" s="7"/>
      <c r="AD462" s="7"/>
      <c r="AE462" s="7">
        <v>9</v>
      </c>
      <c r="AF462" s="7"/>
      <c r="AG462" s="7"/>
      <c r="AH462" s="7"/>
      <c r="AI462" s="7"/>
      <c r="AJ462" s="7"/>
      <c r="AK462" s="7">
        <v>290.33999999999997</v>
      </c>
      <c r="AL462" s="7"/>
      <c r="AM462" s="7"/>
      <c r="AN462" s="7">
        <v>1</v>
      </c>
      <c r="AO462" s="7">
        <v>98.31</v>
      </c>
      <c r="AP462" s="7">
        <v>5.81</v>
      </c>
      <c r="AQ462" s="7">
        <v>185.22</v>
      </c>
      <c r="AR462" s="7" t="s">
        <v>1607</v>
      </c>
      <c r="AS462" s="5" t="s">
        <v>2673</v>
      </c>
      <c r="AT462" s="5"/>
    </row>
    <row r="463" spans="1:46" ht="19.5" x14ac:dyDescent="0.55000000000000004">
      <c r="A463" s="5"/>
      <c r="B463" s="21">
        <v>302311</v>
      </c>
      <c r="C463" s="5" t="s">
        <v>2675</v>
      </c>
      <c r="D463" s="5" t="s">
        <v>2676</v>
      </c>
      <c r="E463" s="5" t="s">
        <v>153</v>
      </c>
      <c r="F463" s="5" t="s">
        <v>2625</v>
      </c>
      <c r="G463" s="5" t="s">
        <v>155</v>
      </c>
      <c r="H463" s="11">
        <v>45009</v>
      </c>
      <c r="I463" s="11">
        <v>34185</v>
      </c>
      <c r="J463" s="11" t="s">
        <v>2677</v>
      </c>
      <c r="K463" s="11" t="s">
        <v>2678</v>
      </c>
      <c r="L463" s="5">
        <v>1</v>
      </c>
      <c r="M463" s="5">
        <v>1</v>
      </c>
      <c r="N463" s="7">
        <v>200</v>
      </c>
      <c r="O463" s="5">
        <v>24</v>
      </c>
      <c r="P463" s="7">
        <v>184.62</v>
      </c>
      <c r="Q463" s="5">
        <v>0</v>
      </c>
      <c r="R463" s="5">
        <v>2</v>
      </c>
      <c r="S463" s="9">
        <v>30</v>
      </c>
      <c r="T463" s="7">
        <v>43.27</v>
      </c>
      <c r="U463" s="9">
        <v>0</v>
      </c>
      <c r="V463" s="7"/>
      <c r="W463" s="9">
        <v>8</v>
      </c>
      <c r="X463" s="7">
        <v>15.38</v>
      </c>
      <c r="Y463" s="9">
        <v>8</v>
      </c>
      <c r="Z463" s="7">
        <v>7.69</v>
      </c>
      <c r="AA463" s="7">
        <v>10</v>
      </c>
      <c r="AB463" s="7"/>
      <c r="AC463" s="7"/>
      <c r="AD463" s="7"/>
      <c r="AE463" s="7">
        <v>8.5</v>
      </c>
      <c r="AF463" s="7"/>
      <c r="AG463" s="7"/>
      <c r="AH463" s="7"/>
      <c r="AI463" s="7"/>
      <c r="AJ463" s="7"/>
      <c r="AK463" s="7">
        <v>269.45999999999998</v>
      </c>
      <c r="AL463" s="7"/>
      <c r="AM463" s="7"/>
      <c r="AN463" s="7">
        <v>1</v>
      </c>
      <c r="AO463" s="7">
        <v>105.5</v>
      </c>
      <c r="AP463" s="7">
        <v>5.39</v>
      </c>
      <c r="AQ463" s="7">
        <v>157.57</v>
      </c>
      <c r="AR463" s="7" t="s">
        <v>174</v>
      </c>
      <c r="AS463" s="5" t="s">
        <v>1047</v>
      </c>
      <c r="AT463" s="5"/>
    </row>
    <row r="464" spans="1:46" ht="19.5" x14ac:dyDescent="0.55000000000000004">
      <c r="A464" s="5"/>
      <c r="B464" s="21">
        <v>302314</v>
      </c>
      <c r="C464" s="5" t="s">
        <v>2680</v>
      </c>
      <c r="D464" s="5" t="s">
        <v>2681</v>
      </c>
      <c r="E464" s="5" t="s">
        <v>153</v>
      </c>
      <c r="F464" s="5" t="s">
        <v>2625</v>
      </c>
      <c r="G464" s="5" t="s">
        <v>155</v>
      </c>
      <c r="H464" s="11">
        <v>45009</v>
      </c>
      <c r="I464" s="11">
        <v>32725</v>
      </c>
      <c r="J464" s="11" t="s">
        <v>2682</v>
      </c>
      <c r="K464" s="11" t="s">
        <v>2683</v>
      </c>
      <c r="L464" s="5">
        <v>1</v>
      </c>
      <c r="M464" s="5">
        <v>2</v>
      </c>
      <c r="N464" s="7">
        <v>200</v>
      </c>
      <c r="O464" s="5">
        <v>26</v>
      </c>
      <c r="P464" s="7">
        <v>200</v>
      </c>
      <c r="Q464" s="5">
        <v>0</v>
      </c>
      <c r="R464" s="5">
        <v>0</v>
      </c>
      <c r="S464" s="9">
        <v>32</v>
      </c>
      <c r="T464" s="7">
        <v>46.15</v>
      </c>
      <c r="U464" s="9">
        <v>0</v>
      </c>
      <c r="V464" s="7"/>
      <c r="W464" s="9">
        <v>8</v>
      </c>
      <c r="X464" s="7">
        <v>15.38</v>
      </c>
      <c r="Y464" s="9">
        <v>8</v>
      </c>
      <c r="Z464" s="7">
        <v>7.69</v>
      </c>
      <c r="AA464" s="7">
        <v>10</v>
      </c>
      <c r="AB464" s="7">
        <v>10</v>
      </c>
      <c r="AC464" s="7"/>
      <c r="AD464" s="7"/>
      <c r="AE464" s="7">
        <v>9</v>
      </c>
      <c r="AF464" s="7"/>
      <c r="AG464" s="7"/>
      <c r="AH464" s="7"/>
      <c r="AI464" s="7"/>
      <c r="AJ464" s="7"/>
      <c r="AK464" s="7">
        <v>298.22000000000003</v>
      </c>
      <c r="AL464" s="7"/>
      <c r="AM464" s="7"/>
      <c r="AN464" s="7">
        <v>1</v>
      </c>
      <c r="AO464" s="7">
        <v>106</v>
      </c>
      <c r="AP464" s="7">
        <v>5.82</v>
      </c>
      <c r="AQ464" s="7">
        <v>185.4</v>
      </c>
      <c r="AR464" s="7" t="s">
        <v>1607</v>
      </c>
      <c r="AS464" s="5" t="s">
        <v>2593</v>
      </c>
      <c r="AT464" s="5"/>
    </row>
    <row r="465" spans="1:46" ht="19.5" x14ac:dyDescent="0.55000000000000004">
      <c r="A465" s="5"/>
      <c r="B465" s="21">
        <v>302315</v>
      </c>
      <c r="C465" s="5" t="s">
        <v>2685</v>
      </c>
      <c r="D465" s="5" t="s">
        <v>2686</v>
      </c>
      <c r="E465" s="5" t="s">
        <v>153</v>
      </c>
      <c r="F465" s="5" t="s">
        <v>2625</v>
      </c>
      <c r="G465" s="5" t="s">
        <v>155</v>
      </c>
      <c r="H465" s="11">
        <v>45009</v>
      </c>
      <c r="I465" s="11">
        <v>30926</v>
      </c>
      <c r="J465" s="11" t="s">
        <v>2687</v>
      </c>
      <c r="K465" s="11" t="s">
        <v>2688</v>
      </c>
      <c r="L465" s="5">
        <v>1</v>
      </c>
      <c r="M465" s="5">
        <v>3</v>
      </c>
      <c r="N465" s="7">
        <v>200</v>
      </c>
      <c r="O465" s="5">
        <v>26</v>
      </c>
      <c r="P465" s="7">
        <v>200</v>
      </c>
      <c r="Q465" s="5">
        <v>0</v>
      </c>
      <c r="R465" s="5">
        <v>0</v>
      </c>
      <c r="S465" s="9">
        <v>30</v>
      </c>
      <c r="T465" s="7">
        <v>43.27</v>
      </c>
      <c r="U465" s="9">
        <v>0</v>
      </c>
      <c r="V465" s="7"/>
      <c r="W465" s="9">
        <v>0</v>
      </c>
      <c r="X465" s="7">
        <v>0</v>
      </c>
      <c r="Y465" s="9">
        <v>0</v>
      </c>
      <c r="Z465" s="7">
        <v>0</v>
      </c>
      <c r="AA465" s="7">
        <v>10</v>
      </c>
      <c r="AB465" s="7">
        <v>10</v>
      </c>
      <c r="AC465" s="7"/>
      <c r="AD465" s="7"/>
      <c r="AE465" s="7">
        <v>7.5</v>
      </c>
      <c r="AF465" s="7"/>
      <c r="AG465" s="7"/>
      <c r="AH465" s="7"/>
      <c r="AI465" s="7"/>
      <c r="AJ465" s="7"/>
      <c r="AK465" s="7">
        <v>270.77</v>
      </c>
      <c r="AL465" s="7"/>
      <c r="AM465" s="7"/>
      <c r="AN465" s="7">
        <v>1</v>
      </c>
      <c r="AO465" s="7">
        <v>104.5</v>
      </c>
      <c r="AP465" s="7">
        <v>5.42</v>
      </c>
      <c r="AQ465" s="7">
        <v>159.85</v>
      </c>
      <c r="AR465" s="7" t="s">
        <v>174</v>
      </c>
      <c r="AS465" s="5" t="s">
        <v>994</v>
      </c>
      <c r="AT465" s="5"/>
    </row>
    <row r="466" spans="1:46" ht="19.5" x14ac:dyDescent="0.55000000000000004">
      <c r="A466" s="5"/>
      <c r="B466" s="21">
        <v>302329</v>
      </c>
      <c r="C466" s="5" t="s">
        <v>2690</v>
      </c>
      <c r="D466" s="5" t="s">
        <v>2691</v>
      </c>
      <c r="E466" s="5" t="s">
        <v>153</v>
      </c>
      <c r="F466" s="5" t="s">
        <v>2625</v>
      </c>
      <c r="G466" s="5" t="s">
        <v>155</v>
      </c>
      <c r="H466" s="11">
        <v>45012</v>
      </c>
      <c r="I466" s="11">
        <v>32725</v>
      </c>
      <c r="J466" s="11" t="s">
        <v>2692</v>
      </c>
      <c r="K466" s="11" t="s">
        <v>2693</v>
      </c>
      <c r="L466" s="5"/>
      <c r="M466" s="5"/>
      <c r="N466" s="7">
        <v>200</v>
      </c>
      <c r="O466" s="5">
        <v>26</v>
      </c>
      <c r="P466" s="7">
        <v>200</v>
      </c>
      <c r="Q466" s="5">
        <v>0</v>
      </c>
      <c r="R466" s="5">
        <v>0</v>
      </c>
      <c r="S466" s="9">
        <v>30</v>
      </c>
      <c r="T466" s="7">
        <v>43.27</v>
      </c>
      <c r="U466" s="9">
        <v>0</v>
      </c>
      <c r="V466" s="7"/>
      <c r="W466" s="9">
        <v>0</v>
      </c>
      <c r="X466" s="7">
        <v>0</v>
      </c>
      <c r="Y466" s="9">
        <v>0</v>
      </c>
      <c r="Z466" s="7">
        <v>0</v>
      </c>
      <c r="AA466" s="7">
        <v>10</v>
      </c>
      <c r="AB466" s="7">
        <v>10</v>
      </c>
      <c r="AC466" s="7"/>
      <c r="AD466" s="7"/>
      <c r="AE466" s="7">
        <v>7.5</v>
      </c>
      <c r="AF466" s="7"/>
      <c r="AG466" s="7"/>
      <c r="AH466" s="7"/>
      <c r="AI466" s="7"/>
      <c r="AJ466" s="7"/>
      <c r="AK466" s="7">
        <v>270.77</v>
      </c>
      <c r="AL466" s="7"/>
      <c r="AM466" s="7"/>
      <c r="AN466" s="7">
        <v>1</v>
      </c>
      <c r="AO466" s="7">
        <v>105</v>
      </c>
      <c r="AP466" s="7">
        <v>5.42</v>
      </c>
      <c r="AQ466" s="7">
        <v>159.35</v>
      </c>
      <c r="AR466" s="7" t="s">
        <v>174</v>
      </c>
      <c r="AS466" s="5" t="s">
        <v>688</v>
      </c>
      <c r="AT466" s="5"/>
    </row>
    <row r="467" spans="1:46" ht="19.5" x14ac:dyDescent="0.55000000000000004">
      <c r="A467" s="5"/>
      <c r="B467" s="21">
        <v>302330</v>
      </c>
      <c r="C467" s="5" t="s">
        <v>2695</v>
      </c>
      <c r="D467" s="5" t="s">
        <v>2696</v>
      </c>
      <c r="E467" s="5" t="s">
        <v>153</v>
      </c>
      <c r="F467" s="5" t="s">
        <v>2625</v>
      </c>
      <c r="G467" s="5" t="s">
        <v>155</v>
      </c>
      <c r="H467" s="11">
        <v>45012</v>
      </c>
      <c r="I467" s="11">
        <v>32116</v>
      </c>
      <c r="J467" s="11" t="s">
        <v>2697</v>
      </c>
      <c r="K467" s="11" t="s">
        <v>2698</v>
      </c>
      <c r="L467" s="5">
        <v>1</v>
      </c>
      <c r="M467" s="5">
        <v>3</v>
      </c>
      <c r="N467" s="7">
        <v>200</v>
      </c>
      <c r="O467" s="5">
        <v>24.5</v>
      </c>
      <c r="P467" s="7">
        <v>188.46</v>
      </c>
      <c r="Q467" s="5">
        <v>1</v>
      </c>
      <c r="R467" s="5">
        <v>0.5</v>
      </c>
      <c r="S467" s="9">
        <v>26</v>
      </c>
      <c r="T467" s="7">
        <v>37.5</v>
      </c>
      <c r="U467" s="9">
        <v>0</v>
      </c>
      <c r="V467" s="7"/>
      <c r="W467" s="9">
        <v>0</v>
      </c>
      <c r="X467" s="7">
        <v>0</v>
      </c>
      <c r="Y467" s="9">
        <v>0</v>
      </c>
      <c r="Z467" s="7">
        <v>0</v>
      </c>
      <c r="AA467" s="7">
        <v>10</v>
      </c>
      <c r="AB467" s="7">
        <v>4.62</v>
      </c>
      <c r="AC467" s="7"/>
      <c r="AD467" s="7"/>
      <c r="AE467" s="7">
        <v>6.5</v>
      </c>
      <c r="AF467" s="7"/>
      <c r="AG467" s="7"/>
      <c r="AH467" s="7"/>
      <c r="AI467" s="7"/>
      <c r="AJ467" s="7"/>
      <c r="AK467" s="7">
        <v>247.08</v>
      </c>
      <c r="AL467" s="7"/>
      <c r="AM467" s="7"/>
      <c r="AN467" s="7">
        <v>1</v>
      </c>
      <c r="AO467" s="7">
        <v>92.46</v>
      </c>
      <c r="AP467" s="7">
        <v>4.9400000000000004</v>
      </c>
      <c r="AQ467" s="7">
        <v>148.68</v>
      </c>
      <c r="AR467" s="7" t="s">
        <v>158</v>
      </c>
      <c r="AS467" s="5" t="s">
        <v>1580</v>
      </c>
      <c r="AT467" s="5"/>
    </row>
    <row r="468" spans="1:46" ht="19.5" x14ac:dyDescent="0.55000000000000004">
      <c r="A468" s="5"/>
      <c r="B468" s="21">
        <v>302331</v>
      </c>
      <c r="C468" s="5" t="s">
        <v>2700</v>
      </c>
      <c r="D468" s="5" t="s">
        <v>2701</v>
      </c>
      <c r="E468" s="5" t="s">
        <v>153</v>
      </c>
      <c r="F468" s="5" t="s">
        <v>2625</v>
      </c>
      <c r="G468" s="5" t="s">
        <v>155</v>
      </c>
      <c r="H468" s="11">
        <v>45012</v>
      </c>
      <c r="I468" s="11">
        <v>35232</v>
      </c>
      <c r="J468" s="11" t="s">
        <v>2702</v>
      </c>
      <c r="K468" s="11" t="s">
        <v>2703</v>
      </c>
      <c r="L468" s="5">
        <v>1</v>
      </c>
      <c r="M468" s="5">
        <v>2</v>
      </c>
      <c r="N468" s="7">
        <v>200</v>
      </c>
      <c r="O468" s="5">
        <v>26</v>
      </c>
      <c r="P468" s="7">
        <v>200</v>
      </c>
      <c r="Q468" s="5">
        <v>0</v>
      </c>
      <c r="R468" s="5">
        <v>0</v>
      </c>
      <c r="S468" s="9">
        <v>30</v>
      </c>
      <c r="T468" s="7">
        <v>43.27</v>
      </c>
      <c r="U468" s="9">
        <v>0</v>
      </c>
      <c r="V468" s="7"/>
      <c r="W468" s="9">
        <v>8</v>
      </c>
      <c r="X468" s="7">
        <v>15.38</v>
      </c>
      <c r="Y468" s="9">
        <v>0</v>
      </c>
      <c r="Z468" s="7">
        <v>0</v>
      </c>
      <c r="AA468" s="7">
        <v>10</v>
      </c>
      <c r="AB468" s="7">
        <v>10</v>
      </c>
      <c r="AC468" s="7"/>
      <c r="AD468" s="7"/>
      <c r="AE468" s="7">
        <v>8</v>
      </c>
      <c r="AF468" s="7"/>
      <c r="AG468" s="7"/>
      <c r="AH468" s="7"/>
      <c r="AI468" s="7"/>
      <c r="AJ468" s="7"/>
      <c r="AK468" s="7">
        <v>286.64999999999998</v>
      </c>
      <c r="AL468" s="7"/>
      <c r="AM468" s="7"/>
      <c r="AN468" s="7">
        <v>1</v>
      </c>
      <c r="AO468" s="7">
        <v>105</v>
      </c>
      <c r="AP468" s="7">
        <v>5.73</v>
      </c>
      <c r="AQ468" s="7">
        <v>174.92</v>
      </c>
      <c r="AR468" s="7" t="s">
        <v>259</v>
      </c>
      <c r="AS468" s="5" t="s">
        <v>1930</v>
      </c>
      <c r="AT468" s="5"/>
    </row>
    <row r="469" spans="1:46" ht="19.5" x14ac:dyDescent="0.55000000000000004">
      <c r="A469" s="5"/>
      <c r="B469" s="21">
        <v>302342</v>
      </c>
      <c r="C469" s="5" t="s">
        <v>2705</v>
      </c>
      <c r="D469" s="5" t="s">
        <v>2706</v>
      </c>
      <c r="E469" s="5" t="s">
        <v>153</v>
      </c>
      <c r="F469" s="5" t="s">
        <v>2625</v>
      </c>
      <c r="G469" s="5" t="s">
        <v>155</v>
      </c>
      <c r="H469" s="11">
        <v>45019</v>
      </c>
      <c r="I469" s="11">
        <v>32344</v>
      </c>
      <c r="J469" s="11" t="s">
        <v>2707</v>
      </c>
      <c r="K469" s="11" t="s">
        <v>2708</v>
      </c>
      <c r="L469" s="5">
        <v>1</v>
      </c>
      <c r="M469" s="5"/>
      <c r="N469" s="7">
        <v>200</v>
      </c>
      <c r="O469" s="5">
        <v>25.875</v>
      </c>
      <c r="P469" s="7">
        <v>199.04</v>
      </c>
      <c r="Q469" s="5">
        <v>0</v>
      </c>
      <c r="R469" s="5">
        <v>0</v>
      </c>
      <c r="S469" s="9">
        <v>32</v>
      </c>
      <c r="T469" s="7">
        <v>46.15</v>
      </c>
      <c r="U469" s="9">
        <v>0</v>
      </c>
      <c r="V469" s="7"/>
      <c r="W469" s="9">
        <v>0</v>
      </c>
      <c r="X469" s="7">
        <v>0</v>
      </c>
      <c r="Y469" s="9">
        <v>0</v>
      </c>
      <c r="Z469" s="7">
        <v>0</v>
      </c>
      <c r="AA469" s="7">
        <v>10</v>
      </c>
      <c r="AB469" s="7">
        <v>10</v>
      </c>
      <c r="AC469" s="7"/>
      <c r="AD469" s="7"/>
      <c r="AE469" s="7">
        <v>8</v>
      </c>
      <c r="AF469" s="7"/>
      <c r="AG469" s="7"/>
      <c r="AH469" s="7"/>
      <c r="AI469" s="7"/>
      <c r="AJ469" s="7"/>
      <c r="AK469" s="7">
        <v>273.19</v>
      </c>
      <c r="AL469" s="7"/>
      <c r="AM469" s="7"/>
      <c r="AN469" s="7">
        <v>1</v>
      </c>
      <c r="AO469" s="7">
        <v>105</v>
      </c>
      <c r="AP469" s="7">
        <v>5.46</v>
      </c>
      <c r="AQ469" s="7">
        <v>161.72999999999999</v>
      </c>
      <c r="AR469" s="7" t="s">
        <v>166</v>
      </c>
      <c r="AS469" s="5" t="s">
        <v>1525</v>
      </c>
      <c r="AT469" s="5"/>
    </row>
    <row r="470" spans="1:46" ht="19.5" x14ac:dyDescent="0.55000000000000004">
      <c r="A470" s="5"/>
      <c r="B470" s="21">
        <v>302440</v>
      </c>
      <c r="C470" s="5" t="s">
        <v>2710</v>
      </c>
      <c r="D470" s="5" t="s">
        <v>2711</v>
      </c>
      <c r="E470" s="5" t="s">
        <v>153</v>
      </c>
      <c r="F470" s="5" t="s">
        <v>2625</v>
      </c>
      <c r="G470" s="5" t="s">
        <v>155</v>
      </c>
      <c r="H470" s="11">
        <v>45037</v>
      </c>
      <c r="I470" s="11">
        <v>32186</v>
      </c>
      <c r="J470" s="11" t="s">
        <v>2712</v>
      </c>
      <c r="K470" s="11" t="s">
        <v>2713</v>
      </c>
      <c r="L470" s="5">
        <v>1</v>
      </c>
      <c r="M470" s="5">
        <v>2</v>
      </c>
      <c r="N470" s="7">
        <v>200</v>
      </c>
      <c r="O470" s="5">
        <v>25</v>
      </c>
      <c r="P470" s="7">
        <v>192.31</v>
      </c>
      <c r="Q470" s="5">
        <v>1</v>
      </c>
      <c r="R470" s="5">
        <v>0</v>
      </c>
      <c r="S470" s="9">
        <v>24</v>
      </c>
      <c r="T470" s="7">
        <v>34.619999999999997</v>
      </c>
      <c r="U470" s="9">
        <v>0</v>
      </c>
      <c r="V470" s="7"/>
      <c r="W470" s="9">
        <v>0</v>
      </c>
      <c r="X470" s="7">
        <v>0</v>
      </c>
      <c r="Y470" s="9">
        <v>0</v>
      </c>
      <c r="Z470" s="7">
        <v>0</v>
      </c>
      <c r="AA470" s="7">
        <v>10</v>
      </c>
      <c r="AB470" s="7">
        <v>9.6199999999999992</v>
      </c>
      <c r="AC470" s="7"/>
      <c r="AD470" s="7"/>
      <c r="AE470" s="7">
        <v>6</v>
      </c>
      <c r="AF470" s="7"/>
      <c r="AG470" s="7"/>
      <c r="AH470" s="7"/>
      <c r="AI470" s="7"/>
      <c r="AJ470" s="7"/>
      <c r="AK470" s="7">
        <v>252.55</v>
      </c>
      <c r="AL470" s="7"/>
      <c r="AM470" s="7"/>
      <c r="AN470" s="7">
        <v>1</v>
      </c>
      <c r="AO470" s="7">
        <v>104</v>
      </c>
      <c r="AP470" s="7">
        <v>5.05</v>
      </c>
      <c r="AQ470" s="7">
        <v>142.5</v>
      </c>
      <c r="AR470" s="7" t="s">
        <v>158</v>
      </c>
      <c r="AS470" s="5" t="s">
        <v>512</v>
      </c>
      <c r="AT470" s="5"/>
    </row>
    <row r="471" spans="1:46" ht="19.5" x14ac:dyDescent="0.55000000000000004">
      <c r="A471" s="5"/>
      <c r="B471" s="21">
        <v>302441</v>
      </c>
      <c r="C471" s="5" t="s">
        <v>2715</v>
      </c>
      <c r="D471" s="5" t="s">
        <v>2716</v>
      </c>
      <c r="E471" s="5" t="s">
        <v>153</v>
      </c>
      <c r="F471" s="5" t="s">
        <v>2625</v>
      </c>
      <c r="G471" s="5" t="s">
        <v>155</v>
      </c>
      <c r="H471" s="11">
        <v>45037</v>
      </c>
      <c r="I471" s="11">
        <v>32370</v>
      </c>
      <c r="J471" s="11" t="s">
        <v>2717</v>
      </c>
      <c r="K471" s="11" t="s">
        <v>2718</v>
      </c>
      <c r="L471" s="5">
        <v>1</v>
      </c>
      <c r="M471" s="5">
        <v>2</v>
      </c>
      <c r="N471" s="7">
        <v>200</v>
      </c>
      <c r="O471" s="5">
        <v>26</v>
      </c>
      <c r="P471" s="7">
        <v>200</v>
      </c>
      <c r="Q471" s="5">
        <v>0</v>
      </c>
      <c r="R471" s="5">
        <v>0</v>
      </c>
      <c r="S471" s="9">
        <v>30</v>
      </c>
      <c r="T471" s="7">
        <v>43.27</v>
      </c>
      <c r="U471" s="9">
        <v>0</v>
      </c>
      <c r="V471" s="7"/>
      <c r="W471" s="9">
        <v>8</v>
      </c>
      <c r="X471" s="7">
        <v>15.38</v>
      </c>
      <c r="Y471" s="9">
        <v>0</v>
      </c>
      <c r="Z471" s="7">
        <v>0</v>
      </c>
      <c r="AA471" s="7">
        <v>10</v>
      </c>
      <c r="AB471" s="7">
        <v>10</v>
      </c>
      <c r="AC471" s="7"/>
      <c r="AD471" s="7"/>
      <c r="AE471" s="7">
        <v>8</v>
      </c>
      <c r="AF471" s="7"/>
      <c r="AG471" s="7"/>
      <c r="AH471" s="7"/>
      <c r="AI471" s="7"/>
      <c r="AJ471" s="7"/>
      <c r="AK471" s="7">
        <v>286.64999999999998</v>
      </c>
      <c r="AL471" s="7"/>
      <c r="AM471" s="7"/>
      <c r="AN471" s="7">
        <v>1</v>
      </c>
      <c r="AO471" s="7">
        <v>105</v>
      </c>
      <c r="AP471" s="7">
        <v>5.73</v>
      </c>
      <c r="AQ471" s="7">
        <v>174.92</v>
      </c>
      <c r="AR471" s="7" t="s">
        <v>259</v>
      </c>
      <c r="AS471" s="5" t="s">
        <v>1930</v>
      </c>
      <c r="AT471" s="5"/>
    </row>
    <row r="472" spans="1:46" ht="19.5" x14ac:dyDescent="0.55000000000000004">
      <c r="A472" s="5"/>
      <c r="B472" s="21">
        <v>302764</v>
      </c>
      <c r="C472" s="5" t="s">
        <v>2720</v>
      </c>
      <c r="D472" s="5" t="s">
        <v>2721</v>
      </c>
      <c r="E472" s="5" t="s">
        <v>153</v>
      </c>
      <c r="F472" s="5" t="s">
        <v>2625</v>
      </c>
      <c r="G472" s="5" t="s">
        <v>155</v>
      </c>
      <c r="H472" s="11">
        <v>45062</v>
      </c>
      <c r="I472" s="11">
        <v>35065</v>
      </c>
      <c r="J472" s="11" t="s">
        <v>2722</v>
      </c>
      <c r="K472" s="11" t="s">
        <v>2723</v>
      </c>
      <c r="L472" s="5"/>
      <c r="M472" s="5"/>
      <c r="N472" s="7">
        <v>200</v>
      </c>
      <c r="O472" s="5">
        <v>26</v>
      </c>
      <c r="P472" s="7">
        <v>200</v>
      </c>
      <c r="Q472" s="5">
        <v>0</v>
      </c>
      <c r="R472" s="5">
        <v>0</v>
      </c>
      <c r="S472" s="9">
        <v>28</v>
      </c>
      <c r="T472" s="7">
        <v>40.380000000000003</v>
      </c>
      <c r="U472" s="9">
        <v>0</v>
      </c>
      <c r="V472" s="7"/>
      <c r="W472" s="9">
        <v>0</v>
      </c>
      <c r="X472" s="7">
        <v>0</v>
      </c>
      <c r="Y472" s="9">
        <v>0</v>
      </c>
      <c r="Z472" s="7">
        <v>0</v>
      </c>
      <c r="AA472" s="7">
        <v>10</v>
      </c>
      <c r="AB472" s="7">
        <v>10</v>
      </c>
      <c r="AC472" s="7"/>
      <c r="AD472" s="7"/>
      <c r="AE472" s="7">
        <v>7</v>
      </c>
      <c r="AF472" s="7"/>
      <c r="AG472" s="7"/>
      <c r="AH472" s="7"/>
      <c r="AI472" s="7"/>
      <c r="AJ472" s="7"/>
      <c r="AK472" s="7">
        <v>267.38</v>
      </c>
      <c r="AL472" s="7"/>
      <c r="AM472" s="7"/>
      <c r="AN472" s="7">
        <v>1</v>
      </c>
      <c r="AO472" s="7">
        <v>104.5</v>
      </c>
      <c r="AP472" s="7">
        <v>5.35</v>
      </c>
      <c r="AQ472" s="7">
        <v>156.53</v>
      </c>
      <c r="AR472" s="7" t="s">
        <v>174</v>
      </c>
      <c r="AS472" s="5" t="s">
        <v>1364</v>
      </c>
      <c r="AT472" s="5"/>
    </row>
    <row r="473" spans="1:46" ht="19.5" x14ac:dyDescent="0.55000000000000004">
      <c r="A473" s="5"/>
      <c r="B473" s="21">
        <v>302835</v>
      </c>
      <c r="C473" s="5" t="s">
        <v>2725</v>
      </c>
      <c r="D473" s="5" t="s">
        <v>2726</v>
      </c>
      <c r="E473" s="5" t="s">
        <v>153</v>
      </c>
      <c r="F473" s="5" t="s">
        <v>2625</v>
      </c>
      <c r="G473" s="5" t="s">
        <v>155</v>
      </c>
      <c r="H473" s="11">
        <v>45078</v>
      </c>
      <c r="I473" s="11">
        <v>32473</v>
      </c>
      <c r="J473" s="11" t="s">
        <v>2727</v>
      </c>
      <c r="K473" s="11" t="s">
        <v>2728</v>
      </c>
      <c r="L473" s="5">
        <v>1</v>
      </c>
      <c r="M473" s="5">
        <v>1</v>
      </c>
      <c r="N473" s="7">
        <v>200</v>
      </c>
      <c r="O473" s="5">
        <v>26</v>
      </c>
      <c r="P473" s="7">
        <v>200</v>
      </c>
      <c r="Q473" s="5">
        <v>0</v>
      </c>
      <c r="R473" s="5">
        <v>0</v>
      </c>
      <c r="S473" s="9">
        <v>28</v>
      </c>
      <c r="T473" s="7">
        <v>40.380000000000003</v>
      </c>
      <c r="U473" s="9">
        <v>0</v>
      </c>
      <c r="V473" s="7"/>
      <c r="W473" s="9">
        <v>8</v>
      </c>
      <c r="X473" s="7">
        <v>15.38</v>
      </c>
      <c r="Y473" s="9">
        <v>8</v>
      </c>
      <c r="Z473" s="7">
        <v>7.69</v>
      </c>
      <c r="AA473" s="7">
        <v>10</v>
      </c>
      <c r="AB473" s="7">
        <v>10</v>
      </c>
      <c r="AC473" s="7"/>
      <c r="AD473" s="7"/>
      <c r="AE473" s="7">
        <v>8</v>
      </c>
      <c r="AF473" s="7"/>
      <c r="AG473" s="7"/>
      <c r="AH473" s="7"/>
      <c r="AI473" s="7"/>
      <c r="AJ473" s="7"/>
      <c r="AK473" s="7">
        <v>291.45</v>
      </c>
      <c r="AL473" s="7"/>
      <c r="AM473" s="7"/>
      <c r="AN473" s="7">
        <v>1</v>
      </c>
      <c r="AO473" s="7">
        <v>105</v>
      </c>
      <c r="AP473" s="7">
        <v>5.82</v>
      </c>
      <c r="AQ473" s="7">
        <v>179.63</v>
      </c>
      <c r="AR473" s="7" t="s">
        <v>259</v>
      </c>
      <c r="AS473" s="5" t="s">
        <v>2616</v>
      </c>
      <c r="AT473" s="5"/>
    </row>
    <row r="474" spans="1:46" ht="19.5" x14ac:dyDescent="0.55000000000000004">
      <c r="A474" s="5"/>
      <c r="B474" s="21">
        <v>302913</v>
      </c>
      <c r="C474" s="5" t="s">
        <v>2730</v>
      </c>
      <c r="D474" s="5" t="s">
        <v>2731</v>
      </c>
      <c r="E474" s="5" t="s">
        <v>153</v>
      </c>
      <c r="F474" s="5" t="s">
        <v>2625</v>
      </c>
      <c r="G474" s="5" t="s">
        <v>155</v>
      </c>
      <c r="H474" s="11">
        <v>45114</v>
      </c>
      <c r="I474" s="11">
        <v>35468</v>
      </c>
      <c r="J474" s="11" t="s">
        <v>2732</v>
      </c>
      <c r="K474" s="11" t="s">
        <v>2733</v>
      </c>
      <c r="L474" s="5">
        <v>1</v>
      </c>
      <c r="M474" s="5">
        <v>2</v>
      </c>
      <c r="N474" s="7">
        <v>200</v>
      </c>
      <c r="O474" s="5">
        <v>26</v>
      </c>
      <c r="P474" s="7">
        <v>200</v>
      </c>
      <c r="Q474" s="5">
        <v>0</v>
      </c>
      <c r="R474" s="5">
        <v>0</v>
      </c>
      <c r="S474" s="9">
        <v>30</v>
      </c>
      <c r="T474" s="7">
        <v>43.27</v>
      </c>
      <c r="U474" s="9">
        <v>0</v>
      </c>
      <c r="V474" s="7"/>
      <c r="W474" s="9">
        <v>0</v>
      </c>
      <c r="X474" s="7">
        <v>0</v>
      </c>
      <c r="Y474" s="9">
        <v>0</v>
      </c>
      <c r="Z474" s="7">
        <v>0</v>
      </c>
      <c r="AA474" s="7">
        <v>10</v>
      </c>
      <c r="AB474" s="7">
        <v>10</v>
      </c>
      <c r="AC474" s="7"/>
      <c r="AD474" s="7"/>
      <c r="AE474" s="7">
        <v>7.5</v>
      </c>
      <c r="AF474" s="7"/>
      <c r="AG474" s="7"/>
      <c r="AH474" s="7"/>
      <c r="AI474" s="7"/>
      <c r="AJ474" s="7"/>
      <c r="AK474" s="7">
        <v>270.77</v>
      </c>
      <c r="AL474" s="7"/>
      <c r="AM474" s="7"/>
      <c r="AN474" s="7">
        <v>1</v>
      </c>
      <c r="AO474" s="7">
        <v>105</v>
      </c>
      <c r="AP474" s="7">
        <v>5.42</v>
      </c>
      <c r="AQ474" s="7">
        <v>159.35</v>
      </c>
      <c r="AR474" s="7" t="s">
        <v>174</v>
      </c>
      <c r="AS474" s="5" t="s">
        <v>688</v>
      </c>
      <c r="AT474" s="5"/>
    </row>
    <row r="475" spans="1:46" ht="19.5" x14ac:dyDescent="0.55000000000000004">
      <c r="A475" s="5"/>
      <c r="B475" s="21">
        <v>302921</v>
      </c>
      <c r="C475" s="5" t="s">
        <v>2735</v>
      </c>
      <c r="D475" s="5" t="s">
        <v>2736</v>
      </c>
      <c r="E475" s="5" t="s">
        <v>153</v>
      </c>
      <c r="F475" s="5" t="s">
        <v>2625</v>
      </c>
      <c r="G475" s="5" t="s">
        <v>155</v>
      </c>
      <c r="H475" s="11">
        <v>45118</v>
      </c>
      <c r="I475" s="11">
        <v>36717</v>
      </c>
      <c r="J475" s="11" t="s">
        <v>2737</v>
      </c>
      <c r="K475" s="11" t="s">
        <v>2738</v>
      </c>
      <c r="L475" s="5">
        <v>1</v>
      </c>
      <c r="M475" s="5">
        <v>1</v>
      </c>
      <c r="N475" s="7">
        <v>200</v>
      </c>
      <c r="O475" s="5">
        <v>25</v>
      </c>
      <c r="P475" s="7">
        <v>192.31</v>
      </c>
      <c r="Q475" s="5">
        <v>1</v>
      </c>
      <c r="R475" s="5">
        <v>0</v>
      </c>
      <c r="S475" s="9">
        <v>28</v>
      </c>
      <c r="T475" s="7">
        <v>40.380000000000003</v>
      </c>
      <c r="U475" s="9">
        <v>0</v>
      </c>
      <c r="V475" s="7"/>
      <c r="W475" s="9">
        <v>0</v>
      </c>
      <c r="X475" s="7">
        <v>0</v>
      </c>
      <c r="Y475" s="9">
        <v>0</v>
      </c>
      <c r="Z475" s="7">
        <v>0</v>
      </c>
      <c r="AA475" s="7">
        <v>10</v>
      </c>
      <c r="AB475" s="7">
        <v>9.6199999999999992</v>
      </c>
      <c r="AC475" s="7"/>
      <c r="AD475" s="7"/>
      <c r="AE475" s="7">
        <v>7</v>
      </c>
      <c r="AF475" s="7"/>
      <c r="AG475" s="7"/>
      <c r="AH475" s="7"/>
      <c r="AI475" s="7"/>
      <c r="AJ475" s="7"/>
      <c r="AK475" s="7">
        <v>259.31</v>
      </c>
      <c r="AL475" s="7"/>
      <c r="AM475" s="7"/>
      <c r="AN475" s="7">
        <v>1</v>
      </c>
      <c r="AO475" s="7">
        <v>96.31</v>
      </c>
      <c r="AP475" s="7">
        <v>5.19</v>
      </c>
      <c r="AQ475" s="7">
        <v>156.81</v>
      </c>
      <c r="AR475" s="7" t="s">
        <v>174</v>
      </c>
      <c r="AS475" s="5" t="s">
        <v>1131</v>
      </c>
      <c r="AT475" s="5"/>
    </row>
    <row r="476" spans="1:46" ht="19.5" x14ac:dyDescent="0.55000000000000004">
      <c r="A476" s="5"/>
      <c r="B476" s="21">
        <v>301211</v>
      </c>
      <c r="C476" s="5" t="s">
        <v>2740</v>
      </c>
      <c r="D476" s="5" t="s">
        <v>2741</v>
      </c>
      <c r="E476" s="5" t="s">
        <v>153</v>
      </c>
      <c r="F476" s="5" t="s">
        <v>2742</v>
      </c>
      <c r="G476" s="5" t="s">
        <v>155</v>
      </c>
      <c r="H476" s="11">
        <v>44586</v>
      </c>
      <c r="I476" s="11">
        <v>31544</v>
      </c>
      <c r="J476" s="11" t="s">
        <v>2743</v>
      </c>
      <c r="K476" s="11" t="s">
        <v>2744</v>
      </c>
      <c r="L476" s="5">
        <v>1</v>
      </c>
      <c r="M476" s="5"/>
      <c r="N476" s="7">
        <v>200</v>
      </c>
      <c r="O476" s="5">
        <v>26</v>
      </c>
      <c r="P476" s="7">
        <v>200</v>
      </c>
      <c r="Q476" s="5">
        <v>0</v>
      </c>
      <c r="R476" s="5">
        <v>0</v>
      </c>
      <c r="S476" s="9">
        <v>30</v>
      </c>
      <c r="T476" s="7">
        <v>43.27</v>
      </c>
      <c r="U476" s="9">
        <v>0</v>
      </c>
      <c r="V476" s="7"/>
      <c r="W476" s="9">
        <v>8</v>
      </c>
      <c r="X476" s="7">
        <v>15.38</v>
      </c>
      <c r="Y476" s="9">
        <v>8</v>
      </c>
      <c r="Z476" s="7">
        <v>7.69</v>
      </c>
      <c r="AA476" s="7">
        <v>10</v>
      </c>
      <c r="AB476" s="7">
        <v>10</v>
      </c>
      <c r="AC476" s="7">
        <v>2</v>
      </c>
      <c r="AD476" s="7"/>
      <c r="AE476" s="7">
        <v>8.5</v>
      </c>
      <c r="AF476" s="7"/>
      <c r="AG476" s="7"/>
      <c r="AH476" s="7"/>
      <c r="AI476" s="7"/>
      <c r="AJ476" s="7"/>
      <c r="AK476" s="7">
        <v>296.83999999999997</v>
      </c>
      <c r="AL476" s="7"/>
      <c r="AM476" s="7"/>
      <c r="AN476" s="7">
        <v>1</v>
      </c>
      <c r="AO476" s="7">
        <v>106</v>
      </c>
      <c r="AP476" s="7">
        <v>5.82</v>
      </c>
      <c r="AQ476" s="7">
        <v>184.02</v>
      </c>
      <c r="AR476" s="7" t="s">
        <v>1607</v>
      </c>
      <c r="AS476" s="5" t="s">
        <v>1652</v>
      </c>
      <c r="AT476" s="5"/>
    </row>
    <row r="477" spans="1:46" ht="19.5" x14ac:dyDescent="0.55000000000000004">
      <c r="A477" s="5"/>
      <c r="B477" s="21">
        <v>301213</v>
      </c>
      <c r="C477" s="5" t="s">
        <v>2746</v>
      </c>
      <c r="D477" s="5" t="s">
        <v>2747</v>
      </c>
      <c r="E477" s="5" t="s">
        <v>153</v>
      </c>
      <c r="F477" s="5" t="s">
        <v>2742</v>
      </c>
      <c r="G477" s="5" t="s">
        <v>155</v>
      </c>
      <c r="H477" s="11">
        <v>44586</v>
      </c>
      <c r="I477" s="11">
        <v>33395</v>
      </c>
      <c r="J477" s="11" t="s">
        <v>2748</v>
      </c>
      <c r="K477" s="11" t="s">
        <v>2749</v>
      </c>
      <c r="L477" s="5">
        <v>1</v>
      </c>
      <c r="M477" s="5"/>
      <c r="N477" s="7">
        <v>200</v>
      </c>
      <c r="O477" s="5">
        <v>26</v>
      </c>
      <c r="P477" s="7">
        <v>200</v>
      </c>
      <c r="Q477" s="5">
        <v>0</v>
      </c>
      <c r="R477" s="5">
        <v>0</v>
      </c>
      <c r="S477" s="9">
        <v>30</v>
      </c>
      <c r="T477" s="7">
        <v>43.27</v>
      </c>
      <c r="U477" s="9">
        <v>0</v>
      </c>
      <c r="V477" s="7"/>
      <c r="W477" s="9">
        <v>8</v>
      </c>
      <c r="X477" s="7">
        <v>15.38</v>
      </c>
      <c r="Y477" s="9">
        <v>8</v>
      </c>
      <c r="Z477" s="7">
        <v>7.69</v>
      </c>
      <c r="AA477" s="7">
        <v>10</v>
      </c>
      <c r="AB477" s="7">
        <v>10</v>
      </c>
      <c r="AC477" s="7">
        <v>2</v>
      </c>
      <c r="AD477" s="7"/>
      <c r="AE477" s="7">
        <v>8.5</v>
      </c>
      <c r="AF477" s="7"/>
      <c r="AG477" s="7"/>
      <c r="AH477" s="7"/>
      <c r="AI477" s="7"/>
      <c r="AJ477" s="7"/>
      <c r="AK477" s="7">
        <v>296.83999999999997</v>
      </c>
      <c r="AL477" s="7"/>
      <c r="AM477" s="7"/>
      <c r="AN477" s="7"/>
      <c r="AO477" s="7">
        <v>105.5</v>
      </c>
      <c r="AP477" s="7">
        <v>5.82</v>
      </c>
      <c r="AQ477" s="7">
        <v>185.52</v>
      </c>
      <c r="AR477" s="7" t="s">
        <v>1607</v>
      </c>
      <c r="AS477" s="5" t="s">
        <v>2750</v>
      </c>
      <c r="AT477" s="5"/>
    </row>
    <row r="478" spans="1:46" ht="19.5" x14ac:dyDescent="0.55000000000000004">
      <c r="A478" s="5"/>
      <c r="B478" s="21">
        <v>301214</v>
      </c>
      <c r="C478" s="5" t="s">
        <v>2752</v>
      </c>
      <c r="D478" s="5" t="s">
        <v>2753</v>
      </c>
      <c r="E478" s="5" t="s">
        <v>153</v>
      </c>
      <c r="F478" s="5" t="s">
        <v>2742</v>
      </c>
      <c r="G478" s="5" t="s">
        <v>155</v>
      </c>
      <c r="H478" s="11">
        <v>44586</v>
      </c>
      <c r="I478" s="11">
        <v>36625</v>
      </c>
      <c r="J478" s="11" t="s">
        <v>2754</v>
      </c>
      <c r="K478" s="11" t="s">
        <v>2755</v>
      </c>
      <c r="L478" s="5">
        <v>1</v>
      </c>
      <c r="M478" s="5"/>
      <c r="N478" s="7">
        <v>200</v>
      </c>
      <c r="O478" s="5">
        <v>19</v>
      </c>
      <c r="P478" s="7">
        <v>146.15</v>
      </c>
      <c r="Q478" s="5">
        <v>7</v>
      </c>
      <c r="R478" s="5">
        <v>0</v>
      </c>
      <c r="S478" s="9">
        <v>14</v>
      </c>
      <c r="T478" s="7">
        <v>20.190000000000001</v>
      </c>
      <c r="U478" s="9">
        <v>0</v>
      </c>
      <c r="V478" s="7"/>
      <c r="W478" s="9">
        <v>0</v>
      </c>
      <c r="X478" s="7">
        <v>0</v>
      </c>
      <c r="Y478" s="9">
        <v>0</v>
      </c>
      <c r="Z478" s="7">
        <v>0</v>
      </c>
      <c r="AA478" s="7">
        <v>10</v>
      </c>
      <c r="AB478" s="7">
        <v>7.31</v>
      </c>
      <c r="AC478" s="7">
        <v>2</v>
      </c>
      <c r="AD478" s="7"/>
      <c r="AE478" s="7">
        <v>3.5</v>
      </c>
      <c r="AF478" s="7"/>
      <c r="AG478" s="7"/>
      <c r="AH478" s="7"/>
      <c r="AI478" s="7"/>
      <c r="AJ478" s="7"/>
      <c r="AK478" s="7">
        <v>189.15</v>
      </c>
      <c r="AL478" s="7"/>
      <c r="AM478" s="7"/>
      <c r="AN478" s="7">
        <v>1</v>
      </c>
      <c r="AO478" s="7">
        <v>95.81</v>
      </c>
      <c r="AP478" s="7">
        <v>3.78</v>
      </c>
      <c r="AQ478" s="7">
        <v>88.56</v>
      </c>
      <c r="AR478" s="7" t="s">
        <v>2756</v>
      </c>
      <c r="AS478" s="5" t="s">
        <v>436</v>
      </c>
      <c r="AT478" s="5"/>
    </row>
    <row r="479" spans="1:46" ht="19.5" x14ac:dyDescent="0.55000000000000004">
      <c r="A479" s="5"/>
      <c r="B479" s="21">
        <v>30122</v>
      </c>
      <c r="C479" s="5" t="s">
        <v>2758</v>
      </c>
      <c r="D479" s="5" t="s">
        <v>2759</v>
      </c>
      <c r="E479" s="5" t="s">
        <v>153</v>
      </c>
      <c r="F479" s="5" t="s">
        <v>2742</v>
      </c>
      <c r="G479" s="5" t="s">
        <v>155</v>
      </c>
      <c r="H479" s="11">
        <v>44464</v>
      </c>
      <c r="I479" s="11">
        <v>30098</v>
      </c>
      <c r="J479" s="11" t="s">
        <v>2760</v>
      </c>
      <c r="K479" s="11" t="s">
        <v>2761</v>
      </c>
      <c r="L479" s="5">
        <v>1</v>
      </c>
      <c r="M479" s="5"/>
      <c r="N479" s="7">
        <v>200</v>
      </c>
      <c r="O479" s="5">
        <v>26</v>
      </c>
      <c r="P479" s="7">
        <v>200</v>
      </c>
      <c r="Q479" s="5">
        <v>0</v>
      </c>
      <c r="R479" s="5">
        <v>0</v>
      </c>
      <c r="S479" s="9">
        <v>30</v>
      </c>
      <c r="T479" s="7">
        <v>43.27</v>
      </c>
      <c r="U479" s="9">
        <v>0</v>
      </c>
      <c r="V479" s="7"/>
      <c r="W479" s="9">
        <v>0</v>
      </c>
      <c r="X479" s="7">
        <v>0</v>
      </c>
      <c r="Y479" s="9">
        <v>8</v>
      </c>
      <c r="Z479" s="7">
        <v>7.69</v>
      </c>
      <c r="AA479" s="7">
        <v>10</v>
      </c>
      <c r="AB479" s="7">
        <v>10</v>
      </c>
      <c r="AC479" s="7">
        <v>3</v>
      </c>
      <c r="AD479" s="7"/>
      <c r="AE479" s="7">
        <v>8</v>
      </c>
      <c r="AF479" s="7"/>
      <c r="AG479" s="7"/>
      <c r="AH479" s="7"/>
      <c r="AI479" s="7"/>
      <c r="AJ479" s="7"/>
      <c r="AK479" s="7">
        <v>281.95999999999998</v>
      </c>
      <c r="AL479" s="7"/>
      <c r="AM479" s="7"/>
      <c r="AN479" s="7"/>
      <c r="AO479" s="7">
        <v>105</v>
      </c>
      <c r="AP479" s="7">
        <v>5.64</v>
      </c>
      <c r="AQ479" s="7">
        <v>171.32</v>
      </c>
      <c r="AR479" s="7" t="s">
        <v>259</v>
      </c>
      <c r="AS479" s="5" t="s">
        <v>341</v>
      </c>
      <c r="AT479" s="5"/>
    </row>
    <row r="480" spans="1:46" ht="19.5" x14ac:dyDescent="0.55000000000000004">
      <c r="A480" s="5"/>
      <c r="B480" s="21">
        <v>30124</v>
      </c>
      <c r="C480" s="5" t="s">
        <v>2763</v>
      </c>
      <c r="D480" s="5" t="s">
        <v>2764</v>
      </c>
      <c r="E480" s="5" t="s">
        <v>153</v>
      </c>
      <c r="F480" s="5" t="s">
        <v>2742</v>
      </c>
      <c r="G480" s="5" t="s">
        <v>155</v>
      </c>
      <c r="H480" s="11">
        <v>44464</v>
      </c>
      <c r="I480" s="11">
        <v>29288</v>
      </c>
      <c r="J480" s="11" t="s">
        <v>2765</v>
      </c>
      <c r="K480" s="11" t="s">
        <v>2766</v>
      </c>
      <c r="L480" s="5">
        <v>1</v>
      </c>
      <c r="M480" s="5"/>
      <c r="N480" s="7">
        <v>200</v>
      </c>
      <c r="O480" s="5">
        <v>24.5</v>
      </c>
      <c r="P480" s="7">
        <v>188.46</v>
      </c>
      <c r="Q480" s="5">
        <v>1</v>
      </c>
      <c r="R480" s="5">
        <v>0</v>
      </c>
      <c r="S480" s="9">
        <v>26</v>
      </c>
      <c r="T480" s="7">
        <v>37.5</v>
      </c>
      <c r="U480" s="9">
        <v>0</v>
      </c>
      <c r="V480" s="7"/>
      <c r="W480" s="9">
        <v>0</v>
      </c>
      <c r="X480" s="7">
        <v>0</v>
      </c>
      <c r="Y480" s="9">
        <v>8</v>
      </c>
      <c r="Z480" s="7">
        <v>7.69</v>
      </c>
      <c r="AA480" s="7">
        <v>10</v>
      </c>
      <c r="AB480" s="7">
        <v>9.6199999999999992</v>
      </c>
      <c r="AC480" s="7">
        <v>3</v>
      </c>
      <c r="AD480" s="7"/>
      <c r="AE480" s="7">
        <v>7</v>
      </c>
      <c r="AF480" s="7"/>
      <c r="AG480" s="7"/>
      <c r="AH480" s="7"/>
      <c r="AI480" s="7"/>
      <c r="AJ480" s="7"/>
      <c r="AK480" s="7">
        <v>263.27</v>
      </c>
      <c r="AL480" s="7"/>
      <c r="AM480" s="7"/>
      <c r="AN480" s="7"/>
      <c r="AO480" s="7">
        <v>100.16</v>
      </c>
      <c r="AP480" s="7">
        <v>5.27</v>
      </c>
      <c r="AQ480" s="7">
        <v>157.84</v>
      </c>
      <c r="AR480" s="7" t="s">
        <v>174</v>
      </c>
      <c r="AS480" s="5" t="s">
        <v>2259</v>
      </c>
      <c r="AT480" s="5"/>
    </row>
    <row r="481" spans="1:46" ht="19.5" x14ac:dyDescent="0.55000000000000004">
      <c r="A481" s="5"/>
      <c r="B481" s="21">
        <v>30127</v>
      </c>
      <c r="C481" s="5" t="s">
        <v>2768</v>
      </c>
      <c r="D481" s="5" t="s">
        <v>2769</v>
      </c>
      <c r="E481" s="5" t="s">
        <v>153</v>
      </c>
      <c r="F481" s="5" t="s">
        <v>2742</v>
      </c>
      <c r="G481" s="5" t="s">
        <v>155</v>
      </c>
      <c r="H481" s="11">
        <v>44464</v>
      </c>
      <c r="I481" s="11">
        <v>31308</v>
      </c>
      <c r="J481" s="11" t="s">
        <v>2770</v>
      </c>
      <c r="K481" s="11" t="s">
        <v>2771</v>
      </c>
      <c r="L481" s="5">
        <v>1</v>
      </c>
      <c r="M481" s="5"/>
      <c r="N481" s="7">
        <v>200</v>
      </c>
      <c r="O481" s="5">
        <v>25.5</v>
      </c>
      <c r="P481" s="7">
        <v>196.15</v>
      </c>
      <c r="Q481" s="5">
        <v>0</v>
      </c>
      <c r="R481" s="5">
        <v>0</v>
      </c>
      <c r="S481" s="9">
        <v>24</v>
      </c>
      <c r="T481" s="7">
        <v>34.619999999999997</v>
      </c>
      <c r="U481" s="9">
        <v>0</v>
      </c>
      <c r="V481" s="7"/>
      <c r="W481" s="9">
        <v>0</v>
      </c>
      <c r="X481" s="7">
        <v>0</v>
      </c>
      <c r="Y481" s="9">
        <v>8</v>
      </c>
      <c r="Z481" s="7">
        <v>7.69</v>
      </c>
      <c r="AA481" s="7">
        <v>10</v>
      </c>
      <c r="AB481" s="7">
        <v>10</v>
      </c>
      <c r="AC481" s="7">
        <v>3</v>
      </c>
      <c r="AD481" s="7"/>
      <c r="AE481" s="7">
        <v>6.5</v>
      </c>
      <c r="AF481" s="7"/>
      <c r="AG481" s="7"/>
      <c r="AH481" s="7"/>
      <c r="AI481" s="7"/>
      <c r="AJ481" s="7"/>
      <c r="AK481" s="7">
        <v>267.95999999999998</v>
      </c>
      <c r="AL481" s="7"/>
      <c r="AM481" s="7"/>
      <c r="AN481" s="7">
        <v>1</v>
      </c>
      <c r="AO481" s="7">
        <v>100.66</v>
      </c>
      <c r="AP481" s="7">
        <v>5.36</v>
      </c>
      <c r="AQ481" s="7">
        <v>160.94</v>
      </c>
      <c r="AR481" s="7" t="s">
        <v>166</v>
      </c>
      <c r="AS481" s="5" t="s">
        <v>2772</v>
      </c>
      <c r="AT481" s="5"/>
    </row>
    <row r="482" spans="1:46" ht="19.5" x14ac:dyDescent="0.55000000000000004">
      <c r="A482" s="5"/>
      <c r="B482" s="21">
        <v>30128</v>
      </c>
      <c r="C482" s="5" t="s">
        <v>2774</v>
      </c>
      <c r="D482" s="5" t="s">
        <v>2775</v>
      </c>
      <c r="E482" s="5" t="s">
        <v>136</v>
      </c>
      <c r="F482" s="5" t="s">
        <v>2742</v>
      </c>
      <c r="G482" s="5" t="s">
        <v>155</v>
      </c>
      <c r="H482" s="11">
        <v>44464</v>
      </c>
      <c r="I482" s="11">
        <v>36885</v>
      </c>
      <c r="J482" s="11" t="s">
        <v>2776</v>
      </c>
      <c r="K482" s="11" t="s">
        <v>2777</v>
      </c>
      <c r="L482" s="5">
        <v>1</v>
      </c>
      <c r="M482" s="5"/>
      <c r="N482" s="7">
        <v>200</v>
      </c>
      <c r="O482" s="5">
        <v>25.5</v>
      </c>
      <c r="P482" s="7">
        <v>196.16</v>
      </c>
      <c r="Q482" s="5">
        <v>0.5</v>
      </c>
      <c r="R482" s="5">
        <v>0</v>
      </c>
      <c r="S482" s="9">
        <v>28</v>
      </c>
      <c r="T482" s="7">
        <v>40.380000000000003</v>
      </c>
      <c r="U482" s="9">
        <v>0</v>
      </c>
      <c r="V482" s="7"/>
      <c r="W482" s="9">
        <v>0</v>
      </c>
      <c r="X482" s="7">
        <v>0</v>
      </c>
      <c r="Y482" s="9">
        <v>8</v>
      </c>
      <c r="Z482" s="7">
        <v>7.69</v>
      </c>
      <c r="AA482" s="7">
        <v>10</v>
      </c>
      <c r="AB482" s="7">
        <v>9.81</v>
      </c>
      <c r="AC482" s="7">
        <v>3</v>
      </c>
      <c r="AD482" s="7"/>
      <c r="AE482" s="7">
        <v>7.5</v>
      </c>
      <c r="AF482" s="7"/>
      <c r="AG482" s="7"/>
      <c r="AH482" s="7"/>
      <c r="AI482" s="7"/>
      <c r="AJ482" s="7"/>
      <c r="AK482" s="7">
        <v>274.54000000000002</v>
      </c>
      <c r="AL482" s="7"/>
      <c r="AM482" s="7"/>
      <c r="AN482" s="7"/>
      <c r="AO482" s="7">
        <v>101.15</v>
      </c>
      <c r="AP482" s="7">
        <v>5.49</v>
      </c>
      <c r="AQ482" s="7">
        <v>167.9</v>
      </c>
      <c r="AR482" s="7" t="s">
        <v>166</v>
      </c>
      <c r="AS482" s="5" t="s">
        <v>1734</v>
      </c>
      <c r="AT482" s="5"/>
    </row>
    <row r="483" spans="1:46" ht="19.5" x14ac:dyDescent="0.55000000000000004">
      <c r="A483" s="5"/>
      <c r="B483" s="21">
        <v>30129</v>
      </c>
      <c r="C483" s="5" t="s">
        <v>2779</v>
      </c>
      <c r="D483" s="5" t="s">
        <v>2780</v>
      </c>
      <c r="E483" s="5" t="s">
        <v>153</v>
      </c>
      <c r="F483" s="5" t="s">
        <v>2742</v>
      </c>
      <c r="G483" s="5" t="s">
        <v>155</v>
      </c>
      <c r="H483" s="11">
        <v>44464</v>
      </c>
      <c r="I483" s="11">
        <v>36413</v>
      </c>
      <c r="J483" s="11" t="s">
        <v>2781</v>
      </c>
      <c r="K483" s="11" t="s">
        <v>2782</v>
      </c>
      <c r="L483" s="5">
        <v>1</v>
      </c>
      <c r="M483" s="5"/>
      <c r="N483" s="7">
        <v>200</v>
      </c>
      <c r="O483" s="5">
        <v>25.5</v>
      </c>
      <c r="P483" s="7">
        <v>196.16</v>
      </c>
      <c r="Q483" s="5">
        <v>0.5</v>
      </c>
      <c r="R483" s="5">
        <v>0</v>
      </c>
      <c r="S483" s="9">
        <v>28</v>
      </c>
      <c r="T483" s="7">
        <v>40.380000000000003</v>
      </c>
      <c r="U483" s="9">
        <v>0</v>
      </c>
      <c r="V483" s="7"/>
      <c r="W483" s="9">
        <v>0</v>
      </c>
      <c r="X483" s="7">
        <v>0</v>
      </c>
      <c r="Y483" s="9">
        <v>8</v>
      </c>
      <c r="Z483" s="7">
        <v>7.69</v>
      </c>
      <c r="AA483" s="7">
        <v>10</v>
      </c>
      <c r="AB483" s="7">
        <v>9.81</v>
      </c>
      <c r="AC483" s="7">
        <v>3</v>
      </c>
      <c r="AD483" s="7"/>
      <c r="AE483" s="7">
        <v>7.5</v>
      </c>
      <c r="AF483" s="7"/>
      <c r="AG483" s="7"/>
      <c r="AH483" s="7"/>
      <c r="AI483" s="7"/>
      <c r="AJ483" s="7"/>
      <c r="AK483" s="7">
        <v>274.54000000000002</v>
      </c>
      <c r="AL483" s="7"/>
      <c r="AM483" s="7"/>
      <c r="AN483" s="7"/>
      <c r="AO483" s="7">
        <v>101.15</v>
      </c>
      <c r="AP483" s="7">
        <v>5.49</v>
      </c>
      <c r="AQ483" s="7">
        <v>167.9</v>
      </c>
      <c r="AR483" s="7" t="s">
        <v>166</v>
      </c>
      <c r="AS483" s="5" t="s">
        <v>1734</v>
      </c>
      <c r="AT483" s="5"/>
    </row>
    <row r="484" spans="1:46" ht="19.5" x14ac:dyDescent="0.55000000000000004">
      <c r="A484" s="5"/>
      <c r="B484" s="21">
        <v>30130</v>
      </c>
      <c r="C484" s="5" t="s">
        <v>2784</v>
      </c>
      <c r="D484" s="5" t="s">
        <v>2785</v>
      </c>
      <c r="E484" s="5" t="s">
        <v>153</v>
      </c>
      <c r="F484" s="5" t="s">
        <v>2742</v>
      </c>
      <c r="G484" s="5" t="s">
        <v>155</v>
      </c>
      <c r="H484" s="11">
        <v>44464</v>
      </c>
      <c r="I484" s="11">
        <v>31448</v>
      </c>
      <c r="J484" s="11" t="s">
        <v>2786</v>
      </c>
      <c r="K484" s="11" t="s">
        <v>2787</v>
      </c>
      <c r="L484" s="5">
        <v>1</v>
      </c>
      <c r="M484" s="5"/>
      <c r="N484" s="7">
        <v>200</v>
      </c>
      <c r="O484" s="5">
        <v>26</v>
      </c>
      <c r="P484" s="7">
        <v>200</v>
      </c>
      <c r="Q484" s="5">
        <v>0</v>
      </c>
      <c r="R484" s="5">
        <v>0</v>
      </c>
      <c r="S484" s="9">
        <v>32</v>
      </c>
      <c r="T484" s="7">
        <v>46.15</v>
      </c>
      <c r="U484" s="9">
        <v>0</v>
      </c>
      <c r="V484" s="7"/>
      <c r="W484" s="9">
        <v>8</v>
      </c>
      <c r="X484" s="7">
        <v>15.38</v>
      </c>
      <c r="Y484" s="9">
        <v>8</v>
      </c>
      <c r="Z484" s="7">
        <v>7.69</v>
      </c>
      <c r="AA484" s="7">
        <v>10</v>
      </c>
      <c r="AB484" s="7">
        <v>10</v>
      </c>
      <c r="AC484" s="7">
        <v>3</v>
      </c>
      <c r="AD484" s="7"/>
      <c r="AE484" s="7">
        <v>9</v>
      </c>
      <c r="AF484" s="7"/>
      <c r="AG484" s="7"/>
      <c r="AH484" s="7"/>
      <c r="AI484" s="7"/>
      <c r="AJ484" s="7"/>
      <c r="AK484" s="7">
        <v>301.22000000000003</v>
      </c>
      <c r="AL484" s="7"/>
      <c r="AM484" s="7"/>
      <c r="AN484" s="7"/>
      <c r="AO484" s="7">
        <v>106.5</v>
      </c>
      <c r="AP484" s="7">
        <v>5.82</v>
      </c>
      <c r="AQ484" s="7">
        <v>188.9</v>
      </c>
      <c r="AR484" s="7" t="s">
        <v>1607</v>
      </c>
      <c r="AS484" s="5" t="s">
        <v>2788</v>
      </c>
      <c r="AT484" s="5"/>
    </row>
    <row r="485" spans="1:46" ht="19.5" x14ac:dyDescent="0.55000000000000004">
      <c r="A485" s="5"/>
      <c r="B485" s="21">
        <v>30132</v>
      </c>
      <c r="C485" s="5" t="s">
        <v>2790</v>
      </c>
      <c r="D485" s="5" t="s">
        <v>2791</v>
      </c>
      <c r="E485" s="5" t="s">
        <v>153</v>
      </c>
      <c r="F485" s="5" t="s">
        <v>2742</v>
      </c>
      <c r="G485" s="5" t="s">
        <v>155</v>
      </c>
      <c r="H485" s="11">
        <v>44466</v>
      </c>
      <c r="I485" s="11">
        <v>32669</v>
      </c>
      <c r="J485" s="11" t="s">
        <v>2792</v>
      </c>
      <c r="K485" s="11" t="s">
        <v>2793</v>
      </c>
      <c r="L485" s="5">
        <v>1</v>
      </c>
      <c r="M485" s="5"/>
      <c r="N485" s="7">
        <v>200</v>
      </c>
      <c r="O485" s="5">
        <v>26</v>
      </c>
      <c r="P485" s="7">
        <v>200</v>
      </c>
      <c r="Q485" s="5">
        <v>0</v>
      </c>
      <c r="R485" s="5">
        <v>0</v>
      </c>
      <c r="S485" s="9">
        <v>28</v>
      </c>
      <c r="T485" s="7">
        <v>40.380000000000003</v>
      </c>
      <c r="U485" s="9">
        <v>0</v>
      </c>
      <c r="V485" s="7"/>
      <c r="W485" s="9">
        <v>0</v>
      </c>
      <c r="X485" s="7">
        <v>0</v>
      </c>
      <c r="Y485" s="9">
        <v>8</v>
      </c>
      <c r="Z485" s="7">
        <v>7.69</v>
      </c>
      <c r="AA485" s="7">
        <v>10</v>
      </c>
      <c r="AB485" s="7">
        <v>10</v>
      </c>
      <c r="AC485" s="7">
        <v>3</v>
      </c>
      <c r="AD485" s="7"/>
      <c r="AE485" s="7">
        <v>7.5</v>
      </c>
      <c r="AF485" s="7"/>
      <c r="AG485" s="7"/>
      <c r="AH485" s="7"/>
      <c r="AI485" s="7"/>
      <c r="AJ485" s="7"/>
      <c r="AK485" s="7">
        <v>278.57</v>
      </c>
      <c r="AL485" s="7"/>
      <c r="AM485" s="7"/>
      <c r="AN485" s="7"/>
      <c r="AO485" s="7">
        <v>105</v>
      </c>
      <c r="AP485" s="7">
        <v>5.57</v>
      </c>
      <c r="AQ485" s="7">
        <v>168</v>
      </c>
      <c r="AR485" s="7" t="s">
        <v>166</v>
      </c>
      <c r="AS485" s="5" t="s">
        <v>1710</v>
      </c>
      <c r="AT485" s="5"/>
    </row>
    <row r="486" spans="1:46" ht="19.5" x14ac:dyDescent="0.55000000000000004">
      <c r="A486" s="5"/>
      <c r="B486" s="21">
        <v>30135</v>
      </c>
      <c r="C486" s="5" t="s">
        <v>2795</v>
      </c>
      <c r="D486" s="5" t="s">
        <v>2796</v>
      </c>
      <c r="E486" s="5" t="s">
        <v>153</v>
      </c>
      <c r="F486" s="5" t="s">
        <v>2742</v>
      </c>
      <c r="G486" s="5" t="s">
        <v>155</v>
      </c>
      <c r="H486" s="11">
        <v>44466</v>
      </c>
      <c r="I486" s="11">
        <v>28920</v>
      </c>
      <c r="J486" s="11" t="s">
        <v>2797</v>
      </c>
      <c r="K486" s="11" t="s">
        <v>2798</v>
      </c>
      <c r="L486" s="5">
        <v>1</v>
      </c>
      <c r="M486" s="5"/>
      <c r="N486" s="7">
        <v>200</v>
      </c>
      <c r="O486" s="5">
        <v>26</v>
      </c>
      <c r="P486" s="7">
        <v>200</v>
      </c>
      <c r="Q486" s="5">
        <v>0</v>
      </c>
      <c r="R486" s="5">
        <v>0</v>
      </c>
      <c r="S486" s="9">
        <v>30</v>
      </c>
      <c r="T486" s="7">
        <v>43.27</v>
      </c>
      <c r="U486" s="9">
        <v>0</v>
      </c>
      <c r="V486" s="7"/>
      <c r="W486" s="9">
        <v>0</v>
      </c>
      <c r="X486" s="7">
        <v>0</v>
      </c>
      <c r="Y486" s="9">
        <v>0</v>
      </c>
      <c r="Z486" s="7">
        <v>0</v>
      </c>
      <c r="AA486" s="7">
        <v>10</v>
      </c>
      <c r="AB486" s="7">
        <v>10</v>
      </c>
      <c r="AC486" s="7">
        <v>3</v>
      </c>
      <c r="AD486" s="7"/>
      <c r="AE486" s="7">
        <v>7.5</v>
      </c>
      <c r="AF486" s="7"/>
      <c r="AG486" s="7"/>
      <c r="AH486" s="7"/>
      <c r="AI486" s="7"/>
      <c r="AJ486" s="7"/>
      <c r="AK486" s="7">
        <v>273.77</v>
      </c>
      <c r="AL486" s="7"/>
      <c r="AM486" s="7"/>
      <c r="AN486" s="7"/>
      <c r="AO486" s="7">
        <v>104.5</v>
      </c>
      <c r="AP486" s="7">
        <v>5.48</v>
      </c>
      <c r="AQ486" s="7">
        <v>163.79</v>
      </c>
      <c r="AR486" s="7" t="s">
        <v>166</v>
      </c>
      <c r="AS486" s="5" t="s">
        <v>2799</v>
      </c>
      <c r="AT486" s="5"/>
    </row>
    <row r="487" spans="1:46" ht="19.5" x14ac:dyDescent="0.55000000000000004">
      <c r="A487" s="5"/>
      <c r="B487" s="21">
        <v>30141</v>
      </c>
      <c r="C487" s="5" t="s">
        <v>2801</v>
      </c>
      <c r="D487" s="5" t="s">
        <v>2802</v>
      </c>
      <c r="E487" s="5" t="s">
        <v>153</v>
      </c>
      <c r="F487" s="5" t="s">
        <v>2742</v>
      </c>
      <c r="G487" s="5" t="s">
        <v>155</v>
      </c>
      <c r="H487" s="11">
        <v>44466</v>
      </c>
      <c r="I487" s="11">
        <v>29048</v>
      </c>
      <c r="J487" s="11" t="s">
        <v>2803</v>
      </c>
      <c r="K487" s="11" t="s">
        <v>2804</v>
      </c>
      <c r="L487" s="5">
        <v>1</v>
      </c>
      <c r="M487" s="5"/>
      <c r="N487" s="7">
        <v>200</v>
      </c>
      <c r="O487" s="5">
        <v>25</v>
      </c>
      <c r="P487" s="7">
        <v>192.31</v>
      </c>
      <c r="Q487" s="5">
        <v>1</v>
      </c>
      <c r="R487" s="5">
        <v>0</v>
      </c>
      <c r="S487" s="9">
        <v>22</v>
      </c>
      <c r="T487" s="7">
        <v>31.73</v>
      </c>
      <c r="U487" s="9">
        <v>0</v>
      </c>
      <c r="V487" s="7"/>
      <c r="W487" s="9">
        <v>8</v>
      </c>
      <c r="X487" s="7">
        <v>15.38</v>
      </c>
      <c r="Y487" s="9">
        <v>8</v>
      </c>
      <c r="Z487" s="7">
        <v>7.69</v>
      </c>
      <c r="AA487" s="7">
        <v>10</v>
      </c>
      <c r="AB487" s="7">
        <v>9.6199999999999992</v>
      </c>
      <c r="AC487" s="7">
        <v>3</v>
      </c>
      <c r="AD487" s="7"/>
      <c r="AE487" s="7">
        <v>6.5</v>
      </c>
      <c r="AF487" s="7"/>
      <c r="AG487" s="7"/>
      <c r="AH487" s="7"/>
      <c r="AI487" s="7"/>
      <c r="AJ487" s="7"/>
      <c r="AK487" s="7">
        <v>276.23</v>
      </c>
      <c r="AL487" s="7"/>
      <c r="AM487" s="7"/>
      <c r="AN487" s="7"/>
      <c r="AO487" s="7">
        <v>105</v>
      </c>
      <c r="AP487" s="7">
        <v>5.52</v>
      </c>
      <c r="AQ487" s="7">
        <v>165.71</v>
      </c>
      <c r="AR487" s="7" t="s">
        <v>166</v>
      </c>
      <c r="AS487" s="5" t="s">
        <v>2805</v>
      </c>
      <c r="AT487" s="5"/>
    </row>
    <row r="488" spans="1:46" ht="19.5" x14ac:dyDescent="0.55000000000000004">
      <c r="A488" s="5"/>
      <c r="B488" s="21">
        <v>30142</v>
      </c>
      <c r="C488" s="5" t="s">
        <v>2807</v>
      </c>
      <c r="D488" s="5" t="s">
        <v>2808</v>
      </c>
      <c r="E488" s="5" t="s">
        <v>153</v>
      </c>
      <c r="F488" s="5" t="s">
        <v>2742</v>
      </c>
      <c r="G488" s="5" t="s">
        <v>155</v>
      </c>
      <c r="H488" s="11">
        <v>44466</v>
      </c>
      <c r="I488" s="11">
        <v>34845</v>
      </c>
      <c r="J488" s="11" t="s">
        <v>2809</v>
      </c>
      <c r="K488" s="11" t="s">
        <v>2810</v>
      </c>
      <c r="L488" s="5">
        <v>1</v>
      </c>
      <c r="M488" s="5"/>
      <c r="N488" s="7">
        <v>200</v>
      </c>
      <c r="O488" s="5">
        <v>25.875</v>
      </c>
      <c r="P488" s="7">
        <v>199.04</v>
      </c>
      <c r="Q488" s="5">
        <v>0</v>
      </c>
      <c r="R488" s="5">
        <v>0</v>
      </c>
      <c r="S488" s="9">
        <v>28</v>
      </c>
      <c r="T488" s="7">
        <v>40.380000000000003</v>
      </c>
      <c r="U488" s="9">
        <v>0</v>
      </c>
      <c r="V488" s="7"/>
      <c r="W488" s="9">
        <v>8</v>
      </c>
      <c r="X488" s="7">
        <v>15.38</v>
      </c>
      <c r="Y488" s="9">
        <v>8</v>
      </c>
      <c r="Z488" s="7">
        <v>7.69</v>
      </c>
      <c r="AA488" s="7">
        <v>10</v>
      </c>
      <c r="AB488" s="7">
        <v>10</v>
      </c>
      <c r="AC488" s="7">
        <v>3</v>
      </c>
      <c r="AD488" s="7"/>
      <c r="AE488" s="7">
        <v>8</v>
      </c>
      <c r="AF488" s="7"/>
      <c r="AG488" s="7"/>
      <c r="AH488" s="7"/>
      <c r="AI488" s="7"/>
      <c r="AJ488" s="7"/>
      <c r="AK488" s="7">
        <v>293.49</v>
      </c>
      <c r="AL488" s="7"/>
      <c r="AM488" s="7"/>
      <c r="AN488" s="7"/>
      <c r="AO488" s="7">
        <v>105.5</v>
      </c>
      <c r="AP488" s="7">
        <v>5.82</v>
      </c>
      <c r="AQ488" s="7">
        <v>182.17</v>
      </c>
      <c r="AR488" s="7" t="s">
        <v>1607</v>
      </c>
      <c r="AS488" s="5" t="s">
        <v>1115</v>
      </c>
      <c r="AT488" s="5"/>
    </row>
    <row r="489" spans="1:46" ht="19.5" x14ac:dyDescent="0.55000000000000004">
      <c r="A489" s="5"/>
      <c r="B489" s="21">
        <v>30145</v>
      </c>
      <c r="C489" s="5" t="s">
        <v>2812</v>
      </c>
      <c r="D489" s="5" t="s">
        <v>2813</v>
      </c>
      <c r="E489" s="5" t="s">
        <v>153</v>
      </c>
      <c r="F489" s="5" t="s">
        <v>2742</v>
      </c>
      <c r="G489" s="5" t="s">
        <v>155</v>
      </c>
      <c r="H489" s="11">
        <v>44466</v>
      </c>
      <c r="I489" s="11">
        <v>33094</v>
      </c>
      <c r="J489" s="11" t="s">
        <v>2814</v>
      </c>
      <c r="K489" s="11" t="s">
        <v>2815</v>
      </c>
      <c r="L489" s="5"/>
      <c r="M489" s="5"/>
      <c r="N489" s="7">
        <v>200</v>
      </c>
      <c r="O489" s="5">
        <v>24.5</v>
      </c>
      <c r="P489" s="7">
        <v>188.46</v>
      </c>
      <c r="Q489" s="5">
        <v>1.5</v>
      </c>
      <c r="R489" s="5">
        <v>0</v>
      </c>
      <c r="S489" s="9">
        <v>30</v>
      </c>
      <c r="T489" s="7">
        <v>43.27</v>
      </c>
      <c r="U489" s="9">
        <v>0</v>
      </c>
      <c r="V489" s="7"/>
      <c r="W489" s="9">
        <v>8</v>
      </c>
      <c r="X489" s="7">
        <v>15.38</v>
      </c>
      <c r="Y489" s="9">
        <v>8</v>
      </c>
      <c r="Z489" s="7">
        <v>7.69</v>
      </c>
      <c r="AA489" s="7">
        <v>10</v>
      </c>
      <c r="AB489" s="7">
        <v>9.42</v>
      </c>
      <c r="AC489" s="7">
        <v>3</v>
      </c>
      <c r="AD489" s="7"/>
      <c r="AE489" s="7">
        <v>8.5</v>
      </c>
      <c r="AF489" s="7"/>
      <c r="AG489" s="7"/>
      <c r="AH489" s="7"/>
      <c r="AI489" s="7"/>
      <c r="AJ489" s="7"/>
      <c r="AK489" s="7">
        <v>285.72000000000003</v>
      </c>
      <c r="AL489" s="7"/>
      <c r="AM489" s="7"/>
      <c r="AN489" s="7"/>
      <c r="AO489" s="7">
        <v>97.81</v>
      </c>
      <c r="AP489" s="7">
        <v>5.71</v>
      </c>
      <c r="AQ489" s="7">
        <v>182.2</v>
      </c>
      <c r="AR489" s="7" t="s">
        <v>1607</v>
      </c>
      <c r="AS489" s="5" t="s">
        <v>2179</v>
      </c>
      <c r="AT489" s="5"/>
    </row>
    <row r="490" spans="1:46" ht="19.5" x14ac:dyDescent="0.55000000000000004">
      <c r="A490" s="5"/>
      <c r="B490" s="21">
        <v>30146</v>
      </c>
      <c r="C490" s="5" t="s">
        <v>2817</v>
      </c>
      <c r="D490" s="5" t="s">
        <v>2818</v>
      </c>
      <c r="E490" s="5" t="s">
        <v>153</v>
      </c>
      <c r="F490" s="5" t="s">
        <v>2742</v>
      </c>
      <c r="G490" s="5" t="s">
        <v>155</v>
      </c>
      <c r="H490" s="11">
        <v>44466</v>
      </c>
      <c r="I490" s="11">
        <v>35527</v>
      </c>
      <c r="J490" s="11" t="s">
        <v>2819</v>
      </c>
      <c r="K490" s="11" t="s">
        <v>2820</v>
      </c>
      <c r="L490" s="5">
        <v>1</v>
      </c>
      <c r="M490" s="5"/>
      <c r="N490" s="7">
        <v>200</v>
      </c>
      <c r="O490" s="5">
        <v>26</v>
      </c>
      <c r="P490" s="7">
        <v>200</v>
      </c>
      <c r="Q490" s="5">
        <v>0</v>
      </c>
      <c r="R490" s="5">
        <v>0</v>
      </c>
      <c r="S490" s="9">
        <v>34</v>
      </c>
      <c r="T490" s="7">
        <v>49.04</v>
      </c>
      <c r="U490" s="9">
        <v>0</v>
      </c>
      <c r="V490" s="7"/>
      <c r="W490" s="9">
        <v>8</v>
      </c>
      <c r="X490" s="7">
        <v>15.38</v>
      </c>
      <c r="Y490" s="9">
        <v>8</v>
      </c>
      <c r="Z490" s="7">
        <v>7.69</v>
      </c>
      <c r="AA490" s="7">
        <v>10</v>
      </c>
      <c r="AB490" s="7">
        <v>10</v>
      </c>
      <c r="AC490" s="7">
        <v>3</v>
      </c>
      <c r="AD490" s="7"/>
      <c r="AE490" s="7">
        <v>9.5</v>
      </c>
      <c r="AF490" s="7"/>
      <c r="AG490" s="7"/>
      <c r="AH490" s="7"/>
      <c r="AI490" s="7"/>
      <c r="AJ490" s="7"/>
      <c r="AK490" s="7">
        <v>304.61</v>
      </c>
      <c r="AL490" s="7"/>
      <c r="AM490" s="7"/>
      <c r="AN490" s="7">
        <v>1</v>
      </c>
      <c r="AO490" s="7">
        <v>106.5</v>
      </c>
      <c r="AP490" s="7">
        <v>5.82</v>
      </c>
      <c r="AQ490" s="7">
        <v>191.29</v>
      </c>
      <c r="AR490" s="7" t="s">
        <v>2153</v>
      </c>
      <c r="AS490" s="5" t="s">
        <v>358</v>
      </c>
      <c r="AT490" s="5"/>
    </row>
    <row r="491" spans="1:46" ht="19.5" x14ac:dyDescent="0.55000000000000004">
      <c r="A491" s="5"/>
      <c r="B491" s="21">
        <v>301551</v>
      </c>
      <c r="C491" s="5" t="s">
        <v>2822</v>
      </c>
      <c r="D491" s="5" t="s">
        <v>2823</v>
      </c>
      <c r="E491" s="5" t="s">
        <v>153</v>
      </c>
      <c r="F491" s="5" t="s">
        <v>2742</v>
      </c>
      <c r="G491" s="5" t="s">
        <v>155</v>
      </c>
      <c r="H491" s="11">
        <v>44690</v>
      </c>
      <c r="I491" s="11">
        <v>36896</v>
      </c>
      <c r="J491" s="11" t="s">
        <v>2824</v>
      </c>
      <c r="K491" s="11" t="s">
        <v>2825</v>
      </c>
      <c r="L491" s="5"/>
      <c r="M491" s="5"/>
      <c r="N491" s="7">
        <v>200</v>
      </c>
      <c r="O491" s="5">
        <v>26</v>
      </c>
      <c r="P491" s="7">
        <v>200</v>
      </c>
      <c r="Q491" s="5">
        <v>0</v>
      </c>
      <c r="R491" s="5">
        <v>0</v>
      </c>
      <c r="S491" s="9">
        <v>32</v>
      </c>
      <c r="T491" s="7">
        <v>46.15</v>
      </c>
      <c r="U491" s="9">
        <v>0</v>
      </c>
      <c r="V491" s="7"/>
      <c r="W491" s="9">
        <v>0</v>
      </c>
      <c r="X491" s="7">
        <v>0</v>
      </c>
      <c r="Y491" s="9">
        <v>0</v>
      </c>
      <c r="Z491" s="7">
        <v>0</v>
      </c>
      <c r="AA491" s="7">
        <v>10</v>
      </c>
      <c r="AB491" s="7">
        <v>10</v>
      </c>
      <c r="AC491" s="7">
        <v>2</v>
      </c>
      <c r="AD491" s="7"/>
      <c r="AE491" s="7">
        <v>8</v>
      </c>
      <c r="AF491" s="7"/>
      <c r="AG491" s="7"/>
      <c r="AH491" s="7"/>
      <c r="AI491" s="7"/>
      <c r="AJ491" s="7"/>
      <c r="AK491" s="7">
        <v>276.14999999999998</v>
      </c>
      <c r="AL491" s="7"/>
      <c r="AM491" s="7"/>
      <c r="AN491" s="7">
        <v>1</v>
      </c>
      <c r="AO491" s="7">
        <v>105</v>
      </c>
      <c r="AP491" s="7">
        <v>5.52</v>
      </c>
      <c r="AQ491" s="7">
        <v>164.63</v>
      </c>
      <c r="AR491" s="7" t="s">
        <v>166</v>
      </c>
      <c r="AS491" s="5" t="s">
        <v>313</v>
      </c>
      <c r="AT491" s="5"/>
    </row>
    <row r="492" spans="1:46" ht="19.5" x14ac:dyDescent="0.55000000000000004">
      <c r="A492" s="5"/>
      <c r="B492" s="21">
        <v>301578</v>
      </c>
      <c r="C492" s="5" t="s">
        <v>2827</v>
      </c>
      <c r="D492" s="5" t="s">
        <v>2828</v>
      </c>
      <c r="E492" s="5" t="s">
        <v>153</v>
      </c>
      <c r="F492" s="5" t="s">
        <v>2742</v>
      </c>
      <c r="G492" s="5" t="s">
        <v>155</v>
      </c>
      <c r="H492" s="11">
        <v>44692</v>
      </c>
      <c r="I492" s="11">
        <v>38117</v>
      </c>
      <c r="J492" s="11" t="s">
        <v>2829</v>
      </c>
      <c r="K492" s="11" t="s">
        <v>2830</v>
      </c>
      <c r="L492" s="5"/>
      <c r="M492" s="5"/>
      <c r="N492" s="7">
        <v>200</v>
      </c>
      <c r="O492" s="5">
        <v>26</v>
      </c>
      <c r="P492" s="7">
        <v>200</v>
      </c>
      <c r="Q492" s="5">
        <v>0</v>
      </c>
      <c r="R492" s="5">
        <v>0</v>
      </c>
      <c r="S492" s="9">
        <v>30</v>
      </c>
      <c r="T492" s="7">
        <v>43.27</v>
      </c>
      <c r="U492" s="9">
        <v>0</v>
      </c>
      <c r="V492" s="7"/>
      <c r="W492" s="9">
        <v>0</v>
      </c>
      <c r="X492" s="7">
        <v>0</v>
      </c>
      <c r="Y492" s="9">
        <v>0</v>
      </c>
      <c r="Z492" s="7">
        <v>0</v>
      </c>
      <c r="AA492" s="7">
        <v>10</v>
      </c>
      <c r="AB492" s="7">
        <v>10</v>
      </c>
      <c r="AC492" s="7">
        <v>2</v>
      </c>
      <c r="AD492" s="7"/>
      <c r="AE492" s="7">
        <v>7.5</v>
      </c>
      <c r="AF492" s="7"/>
      <c r="AG492" s="7"/>
      <c r="AH492" s="7"/>
      <c r="AI492" s="7"/>
      <c r="AJ492" s="7"/>
      <c r="AK492" s="7">
        <v>272.77</v>
      </c>
      <c r="AL492" s="7"/>
      <c r="AM492" s="7"/>
      <c r="AN492" s="7"/>
      <c r="AO492" s="7">
        <v>105</v>
      </c>
      <c r="AP492" s="7">
        <v>5.46</v>
      </c>
      <c r="AQ492" s="7">
        <v>162.31</v>
      </c>
      <c r="AR492" s="7" t="s">
        <v>166</v>
      </c>
      <c r="AS492" s="5" t="s">
        <v>381</v>
      </c>
      <c r="AT492" s="5"/>
    </row>
    <row r="493" spans="1:46" ht="19.5" x14ac:dyDescent="0.55000000000000004">
      <c r="A493" s="5"/>
      <c r="B493" s="21">
        <v>301624</v>
      </c>
      <c r="C493" s="5" t="s">
        <v>2832</v>
      </c>
      <c r="D493" s="5" t="s">
        <v>2833</v>
      </c>
      <c r="E493" s="5" t="s">
        <v>153</v>
      </c>
      <c r="F493" s="5" t="s">
        <v>2742</v>
      </c>
      <c r="G493" s="5" t="s">
        <v>155</v>
      </c>
      <c r="H493" s="11">
        <v>44697</v>
      </c>
      <c r="I493" s="11">
        <v>31811</v>
      </c>
      <c r="J493" s="11" t="s">
        <v>2834</v>
      </c>
      <c r="K493" s="11" t="s">
        <v>2835</v>
      </c>
      <c r="L493" s="5"/>
      <c r="M493" s="5"/>
      <c r="N493" s="7">
        <v>200</v>
      </c>
      <c r="O493" s="5">
        <v>26</v>
      </c>
      <c r="P493" s="7">
        <v>200</v>
      </c>
      <c r="Q493" s="5">
        <v>0</v>
      </c>
      <c r="R493" s="5">
        <v>0</v>
      </c>
      <c r="S493" s="9">
        <v>32</v>
      </c>
      <c r="T493" s="7">
        <v>46.15</v>
      </c>
      <c r="U493" s="9">
        <v>0</v>
      </c>
      <c r="V493" s="7"/>
      <c r="W493" s="9">
        <v>8</v>
      </c>
      <c r="X493" s="7">
        <v>15.38</v>
      </c>
      <c r="Y493" s="9">
        <v>8</v>
      </c>
      <c r="Z493" s="7">
        <v>7.69</v>
      </c>
      <c r="AA493" s="7">
        <v>10</v>
      </c>
      <c r="AB493" s="7">
        <v>10</v>
      </c>
      <c r="AC493" s="7">
        <v>2</v>
      </c>
      <c r="AD493" s="7"/>
      <c r="AE493" s="7">
        <v>9</v>
      </c>
      <c r="AF493" s="7"/>
      <c r="AG493" s="7"/>
      <c r="AH493" s="7"/>
      <c r="AI493" s="7"/>
      <c r="AJ493" s="7"/>
      <c r="AK493" s="7">
        <v>300.22000000000003</v>
      </c>
      <c r="AL493" s="7"/>
      <c r="AM493" s="7"/>
      <c r="AN493" s="7">
        <v>1</v>
      </c>
      <c r="AO493" s="7">
        <v>106</v>
      </c>
      <c r="AP493" s="7">
        <v>5.82</v>
      </c>
      <c r="AQ493" s="7">
        <v>187.4</v>
      </c>
      <c r="AR493" s="7" t="s">
        <v>1607</v>
      </c>
      <c r="AS493" s="5" t="s">
        <v>1608</v>
      </c>
      <c r="AT493" s="5"/>
    </row>
    <row r="494" spans="1:46" ht="19.5" x14ac:dyDescent="0.55000000000000004">
      <c r="A494" s="5"/>
      <c r="B494" s="21">
        <v>301930</v>
      </c>
      <c r="C494" s="5" t="s">
        <v>2837</v>
      </c>
      <c r="D494" s="5" t="s">
        <v>2838</v>
      </c>
      <c r="E494" s="5" t="s">
        <v>153</v>
      </c>
      <c r="F494" s="5" t="s">
        <v>2742</v>
      </c>
      <c r="G494" s="5" t="s">
        <v>155</v>
      </c>
      <c r="H494" s="11">
        <v>44721</v>
      </c>
      <c r="I494" s="11">
        <v>32526</v>
      </c>
      <c r="J494" s="11" t="s">
        <v>2839</v>
      </c>
      <c r="K494" s="11" t="s">
        <v>2840</v>
      </c>
      <c r="L494" s="5"/>
      <c r="M494" s="5"/>
      <c r="N494" s="7">
        <v>200</v>
      </c>
      <c r="O494" s="5">
        <v>26</v>
      </c>
      <c r="P494" s="7">
        <v>200</v>
      </c>
      <c r="Q494" s="5">
        <v>0</v>
      </c>
      <c r="R494" s="5">
        <v>0</v>
      </c>
      <c r="S494" s="9">
        <v>30</v>
      </c>
      <c r="T494" s="7">
        <v>43.27</v>
      </c>
      <c r="U494" s="9">
        <v>0</v>
      </c>
      <c r="V494" s="7"/>
      <c r="W494" s="9">
        <v>8</v>
      </c>
      <c r="X494" s="7">
        <v>15.38</v>
      </c>
      <c r="Y494" s="9">
        <v>8</v>
      </c>
      <c r="Z494" s="7">
        <v>7.69</v>
      </c>
      <c r="AA494" s="7">
        <v>10</v>
      </c>
      <c r="AB494" s="7">
        <v>10</v>
      </c>
      <c r="AC494" s="7">
        <v>2</v>
      </c>
      <c r="AD494" s="7"/>
      <c r="AE494" s="7">
        <v>8.5</v>
      </c>
      <c r="AF494" s="7"/>
      <c r="AG494" s="7"/>
      <c r="AH494" s="7"/>
      <c r="AI494" s="7"/>
      <c r="AJ494" s="7"/>
      <c r="AK494" s="7">
        <v>296.83999999999997</v>
      </c>
      <c r="AL494" s="7"/>
      <c r="AM494" s="7"/>
      <c r="AN494" s="7">
        <v>1</v>
      </c>
      <c r="AO494" s="7">
        <v>106</v>
      </c>
      <c r="AP494" s="7">
        <v>5.82</v>
      </c>
      <c r="AQ494" s="7">
        <v>184.02</v>
      </c>
      <c r="AR494" s="7" t="s">
        <v>1607</v>
      </c>
      <c r="AS494" s="5" t="s">
        <v>1652</v>
      </c>
      <c r="AT494" s="5"/>
    </row>
    <row r="495" spans="1:46" ht="19.5" x14ac:dyDescent="0.55000000000000004">
      <c r="A495" s="5"/>
      <c r="B495" s="21">
        <v>302439</v>
      </c>
      <c r="C495" s="5" t="s">
        <v>2842</v>
      </c>
      <c r="D495" s="5" t="s">
        <v>2843</v>
      </c>
      <c r="E495" s="5" t="s">
        <v>136</v>
      </c>
      <c r="F495" s="5" t="s">
        <v>2742</v>
      </c>
      <c r="G495" s="5" t="s">
        <v>155</v>
      </c>
      <c r="H495" s="11">
        <v>45037</v>
      </c>
      <c r="I495" s="11">
        <v>34252</v>
      </c>
      <c r="J495" s="11" t="s">
        <v>2844</v>
      </c>
      <c r="K495" s="11" t="s">
        <v>2845</v>
      </c>
      <c r="L495" s="5">
        <v>1</v>
      </c>
      <c r="M495" s="5">
        <v>1</v>
      </c>
      <c r="N495" s="7">
        <v>200</v>
      </c>
      <c r="O495" s="5">
        <v>25</v>
      </c>
      <c r="P495" s="7">
        <v>192.31</v>
      </c>
      <c r="Q495" s="5">
        <v>0</v>
      </c>
      <c r="R495" s="5">
        <v>1</v>
      </c>
      <c r="S495" s="9">
        <v>20</v>
      </c>
      <c r="T495" s="7">
        <v>28.85</v>
      </c>
      <c r="U495" s="9">
        <v>0</v>
      </c>
      <c r="V495" s="7"/>
      <c r="W495" s="9">
        <v>8</v>
      </c>
      <c r="X495" s="7">
        <v>15.38</v>
      </c>
      <c r="Y495" s="9">
        <v>0</v>
      </c>
      <c r="Z495" s="7">
        <v>0</v>
      </c>
      <c r="AA495" s="7">
        <v>10</v>
      </c>
      <c r="AB495" s="7">
        <v>5</v>
      </c>
      <c r="AC495" s="7"/>
      <c r="AD495" s="7"/>
      <c r="AE495" s="7">
        <v>5.5</v>
      </c>
      <c r="AF495" s="7"/>
      <c r="AG495" s="7"/>
      <c r="AH495" s="7"/>
      <c r="AI495" s="7"/>
      <c r="AJ495" s="7"/>
      <c r="AK495" s="7">
        <v>257.04000000000002</v>
      </c>
      <c r="AL495" s="7"/>
      <c r="AM495" s="7"/>
      <c r="AN495" s="7">
        <v>1</v>
      </c>
      <c r="AO495" s="7">
        <v>95.81</v>
      </c>
      <c r="AP495" s="7">
        <v>5.14</v>
      </c>
      <c r="AQ495" s="7">
        <v>155.09</v>
      </c>
      <c r="AR495" s="7" t="s">
        <v>174</v>
      </c>
      <c r="AS495" s="5" t="s">
        <v>1820</v>
      </c>
      <c r="AT495" s="5"/>
    </row>
    <row r="496" spans="1:46" ht="19.5" x14ac:dyDescent="0.55000000000000004">
      <c r="A496" s="5"/>
      <c r="B496" s="21">
        <v>302920</v>
      </c>
      <c r="C496" s="5" t="s">
        <v>2847</v>
      </c>
      <c r="D496" s="5" t="s">
        <v>2848</v>
      </c>
      <c r="E496" s="5" t="s">
        <v>153</v>
      </c>
      <c r="F496" s="5" t="s">
        <v>2742</v>
      </c>
      <c r="G496" s="5" t="s">
        <v>155</v>
      </c>
      <c r="H496" s="11">
        <v>45118</v>
      </c>
      <c r="I496" s="11">
        <v>35164</v>
      </c>
      <c r="J496" s="11" t="s">
        <v>2849</v>
      </c>
      <c r="K496" s="11" t="s">
        <v>2850</v>
      </c>
      <c r="L496" s="5">
        <v>1</v>
      </c>
      <c r="M496" s="5">
        <v>2</v>
      </c>
      <c r="N496" s="7">
        <v>200</v>
      </c>
      <c r="O496" s="5">
        <v>26</v>
      </c>
      <c r="P496" s="7">
        <v>200</v>
      </c>
      <c r="Q496" s="5">
        <v>0</v>
      </c>
      <c r="R496" s="5">
        <v>0</v>
      </c>
      <c r="S496" s="9">
        <v>28</v>
      </c>
      <c r="T496" s="7">
        <v>40.380000000000003</v>
      </c>
      <c r="U496" s="9">
        <v>0</v>
      </c>
      <c r="V496" s="7"/>
      <c r="W496" s="9">
        <v>8</v>
      </c>
      <c r="X496" s="7">
        <v>15.38</v>
      </c>
      <c r="Y496" s="9">
        <v>0</v>
      </c>
      <c r="Z496" s="7">
        <v>0</v>
      </c>
      <c r="AA496" s="7">
        <v>10</v>
      </c>
      <c r="AB496" s="7">
        <v>10</v>
      </c>
      <c r="AC496" s="7"/>
      <c r="AD496" s="7"/>
      <c r="AE496" s="7">
        <v>7.5</v>
      </c>
      <c r="AF496" s="7"/>
      <c r="AG496" s="7"/>
      <c r="AH496" s="7"/>
      <c r="AI496" s="7"/>
      <c r="AJ496" s="7"/>
      <c r="AK496" s="7">
        <v>283.26</v>
      </c>
      <c r="AL496" s="7"/>
      <c r="AM496" s="7"/>
      <c r="AN496" s="7">
        <v>1</v>
      </c>
      <c r="AO496" s="7">
        <v>105.5</v>
      </c>
      <c r="AP496" s="7">
        <v>5.67</v>
      </c>
      <c r="AQ496" s="7">
        <v>171.09</v>
      </c>
      <c r="AR496" s="7" t="s">
        <v>259</v>
      </c>
      <c r="AS496" s="5" t="s">
        <v>2851</v>
      </c>
      <c r="AT496" s="5"/>
    </row>
    <row r="497" spans="1:46" ht="19.5" x14ac:dyDescent="0.55000000000000004">
      <c r="A497" s="5"/>
      <c r="B497" s="21">
        <v>30367</v>
      </c>
      <c r="C497" s="5" t="s">
        <v>2853</v>
      </c>
      <c r="D497" s="5" t="s">
        <v>2854</v>
      </c>
      <c r="E497" s="5" t="s">
        <v>153</v>
      </c>
      <c r="F497" s="5" t="s">
        <v>2742</v>
      </c>
      <c r="G497" s="5" t="s">
        <v>155</v>
      </c>
      <c r="H497" s="11">
        <v>44478</v>
      </c>
      <c r="I497" s="11">
        <v>32776</v>
      </c>
      <c r="J497" s="11" t="s">
        <v>2855</v>
      </c>
      <c r="K497" s="11" t="s">
        <v>2856</v>
      </c>
      <c r="L497" s="5">
        <v>1</v>
      </c>
      <c r="M497" s="5"/>
      <c r="N497" s="7">
        <v>200</v>
      </c>
      <c r="O497" s="5">
        <v>26</v>
      </c>
      <c r="P497" s="7">
        <v>200</v>
      </c>
      <c r="Q497" s="5">
        <v>0</v>
      </c>
      <c r="R497" s="5">
        <v>0</v>
      </c>
      <c r="S497" s="9">
        <v>26</v>
      </c>
      <c r="T497" s="7">
        <v>37.5</v>
      </c>
      <c r="U497" s="9">
        <v>0</v>
      </c>
      <c r="V497" s="7"/>
      <c r="W497" s="9">
        <v>8</v>
      </c>
      <c r="X497" s="7">
        <v>15.38</v>
      </c>
      <c r="Y497" s="9">
        <v>8</v>
      </c>
      <c r="Z497" s="7">
        <v>7.69</v>
      </c>
      <c r="AA497" s="7">
        <v>10</v>
      </c>
      <c r="AB497" s="7">
        <v>10</v>
      </c>
      <c r="AC497" s="7">
        <v>3</v>
      </c>
      <c r="AD497" s="7"/>
      <c r="AE497" s="7">
        <v>7.5</v>
      </c>
      <c r="AF497" s="7"/>
      <c r="AG497" s="7"/>
      <c r="AH497" s="7"/>
      <c r="AI497" s="7"/>
      <c r="AJ497" s="7"/>
      <c r="AK497" s="7">
        <v>291.07</v>
      </c>
      <c r="AL497" s="7"/>
      <c r="AM497" s="7"/>
      <c r="AN497" s="7"/>
      <c r="AO497" s="7">
        <v>105</v>
      </c>
      <c r="AP497" s="7">
        <v>5.82</v>
      </c>
      <c r="AQ497" s="7">
        <v>180.25</v>
      </c>
      <c r="AR497" s="7" t="s">
        <v>1607</v>
      </c>
      <c r="AS497" s="5" t="s">
        <v>822</v>
      </c>
      <c r="AT497" s="5"/>
    </row>
    <row r="498" spans="1:46" ht="19.5" x14ac:dyDescent="0.55000000000000004">
      <c r="A498" s="5"/>
      <c r="B498" s="21">
        <v>30530</v>
      </c>
      <c r="C498" s="5" t="s">
        <v>2858</v>
      </c>
      <c r="D498" s="5" t="s">
        <v>2859</v>
      </c>
      <c r="E498" s="5" t="s">
        <v>153</v>
      </c>
      <c r="F498" s="5" t="s">
        <v>2742</v>
      </c>
      <c r="G498" s="5" t="s">
        <v>155</v>
      </c>
      <c r="H498" s="11">
        <v>44478</v>
      </c>
      <c r="I498" s="11">
        <v>30442</v>
      </c>
      <c r="J498" s="11" t="s">
        <v>2860</v>
      </c>
      <c r="K498" s="11" t="s">
        <v>2861</v>
      </c>
      <c r="L498" s="5">
        <v>1</v>
      </c>
      <c r="M498" s="5"/>
      <c r="N498" s="7">
        <v>200</v>
      </c>
      <c r="O498" s="5">
        <v>26</v>
      </c>
      <c r="P498" s="7">
        <v>200</v>
      </c>
      <c r="Q498" s="5">
        <v>0</v>
      </c>
      <c r="R498" s="5">
        <v>0</v>
      </c>
      <c r="S498" s="9">
        <v>26</v>
      </c>
      <c r="T498" s="7">
        <v>37.5</v>
      </c>
      <c r="U498" s="9">
        <v>0</v>
      </c>
      <c r="V498" s="7"/>
      <c r="W498" s="9">
        <v>8</v>
      </c>
      <c r="X498" s="7">
        <v>15.38</v>
      </c>
      <c r="Y498" s="9">
        <v>8</v>
      </c>
      <c r="Z498" s="7">
        <v>7.69</v>
      </c>
      <c r="AA498" s="7">
        <v>10</v>
      </c>
      <c r="AB498" s="7">
        <v>10</v>
      </c>
      <c r="AC498" s="7">
        <v>3</v>
      </c>
      <c r="AD498" s="7"/>
      <c r="AE498" s="7">
        <v>7.5</v>
      </c>
      <c r="AF498" s="7"/>
      <c r="AG498" s="7"/>
      <c r="AH498" s="7"/>
      <c r="AI498" s="7"/>
      <c r="AJ498" s="7"/>
      <c r="AK498" s="7">
        <v>291.07</v>
      </c>
      <c r="AL498" s="7"/>
      <c r="AM498" s="7"/>
      <c r="AN498" s="7"/>
      <c r="AO498" s="7">
        <v>104.5</v>
      </c>
      <c r="AP498" s="7">
        <v>5.82</v>
      </c>
      <c r="AQ498" s="7">
        <v>180.75</v>
      </c>
      <c r="AR498" s="7" t="s">
        <v>1607</v>
      </c>
      <c r="AS498" s="5" t="s">
        <v>705</v>
      </c>
      <c r="AT498" s="5"/>
    </row>
    <row r="499" spans="1:46" ht="19.5" x14ac:dyDescent="0.55000000000000004">
      <c r="A499" s="5"/>
      <c r="B499" s="21">
        <v>30120</v>
      </c>
      <c r="C499" s="5" t="s">
        <v>2863</v>
      </c>
      <c r="D499" s="5" t="s">
        <v>2864</v>
      </c>
      <c r="E499" s="5" t="s">
        <v>153</v>
      </c>
      <c r="F499" s="5" t="s">
        <v>2865</v>
      </c>
      <c r="G499" s="5" t="s">
        <v>155</v>
      </c>
      <c r="H499" s="11">
        <v>44464</v>
      </c>
      <c r="I499" s="11">
        <v>28918</v>
      </c>
      <c r="J499" s="11" t="s">
        <v>2866</v>
      </c>
      <c r="K499" s="11" t="s">
        <v>2867</v>
      </c>
      <c r="L499" s="5">
        <v>1</v>
      </c>
      <c r="M499" s="5"/>
      <c r="N499" s="7">
        <v>200</v>
      </c>
      <c r="O499" s="5">
        <v>26</v>
      </c>
      <c r="P499" s="7">
        <v>200</v>
      </c>
      <c r="Q499" s="5">
        <v>0</v>
      </c>
      <c r="R499" s="5">
        <v>0</v>
      </c>
      <c r="S499" s="9">
        <v>30</v>
      </c>
      <c r="T499" s="7">
        <v>43.27</v>
      </c>
      <c r="U499" s="9">
        <v>0</v>
      </c>
      <c r="V499" s="7"/>
      <c r="W499" s="9">
        <v>8</v>
      </c>
      <c r="X499" s="7">
        <v>15.38</v>
      </c>
      <c r="Y499" s="9">
        <v>0</v>
      </c>
      <c r="Z499" s="7">
        <v>0</v>
      </c>
      <c r="AA499" s="7">
        <v>10</v>
      </c>
      <c r="AB499" s="7">
        <v>10</v>
      </c>
      <c r="AC499" s="7">
        <v>3</v>
      </c>
      <c r="AD499" s="7"/>
      <c r="AE499" s="7">
        <v>8</v>
      </c>
      <c r="AF499" s="7"/>
      <c r="AG499" s="7"/>
      <c r="AH499" s="7"/>
      <c r="AI499" s="7"/>
      <c r="AJ499" s="7"/>
      <c r="AK499" s="7">
        <v>289.64999999999998</v>
      </c>
      <c r="AL499" s="7"/>
      <c r="AM499" s="7"/>
      <c r="AN499" s="7"/>
      <c r="AO499" s="7">
        <v>105</v>
      </c>
      <c r="AP499" s="7">
        <v>5.79</v>
      </c>
      <c r="AQ499" s="7">
        <v>178.86</v>
      </c>
      <c r="AR499" s="7" t="s">
        <v>259</v>
      </c>
      <c r="AS499" s="5" t="s">
        <v>2868</v>
      </c>
      <c r="AT499" s="5"/>
    </row>
    <row r="500" spans="1:46" ht="19.5" x14ac:dyDescent="0.55000000000000004">
      <c r="A500" s="5"/>
      <c r="B500" s="21">
        <v>30150</v>
      </c>
      <c r="C500" s="5" t="s">
        <v>2870</v>
      </c>
      <c r="D500" s="5" t="s">
        <v>2871</v>
      </c>
      <c r="E500" s="5" t="s">
        <v>153</v>
      </c>
      <c r="F500" s="5" t="s">
        <v>2865</v>
      </c>
      <c r="G500" s="5" t="s">
        <v>155</v>
      </c>
      <c r="H500" s="11">
        <v>44466</v>
      </c>
      <c r="I500" s="11">
        <v>32946</v>
      </c>
      <c r="J500" s="11" t="s">
        <v>2872</v>
      </c>
      <c r="K500" s="11" t="s">
        <v>2873</v>
      </c>
      <c r="L500" s="5">
        <v>1</v>
      </c>
      <c r="M500" s="5"/>
      <c r="N500" s="7">
        <v>200</v>
      </c>
      <c r="O500" s="5">
        <v>25</v>
      </c>
      <c r="P500" s="7">
        <v>192.31</v>
      </c>
      <c r="Q500" s="5">
        <v>0</v>
      </c>
      <c r="R500" s="5">
        <v>1</v>
      </c>
      <c r="S500" s="9">
        <v>28</v>
      </c>
      <c r="T500" s="7">
        <v>40.380000000000003</v>
      </c>
      <c r="U500" s="9">
        <v>0</v>
      </c>
      <c r="V500" s="7"/>
      <c r="W500" s="9">
        <v>0</v>
      </c>
      <c r="X500" s="7">
        <v>0</v>
      </c>
      <c r="Y500" s="9">
        <v>0</v>
      </c>
      <c r="Z500" s="7">
        <v>0</v>
      </c>
      <c r="AA500" s="7">
        <v>10</v>
      </c>
      <c r="AB500" s="7">
        <v>5</v>
      </c>
      <c r="AC500" s="7">
        <v>3</v>
      </c>
      <c r="AD500" s="7"/>
      <c r="AE500" s="7">
        <v>7</v>
      </c>
      <c r="AF500" s="7"/>
      <c r="AG500" s="7"/>
      <c r="AH500" s="7"/>
      <c r="AI500" s="7"/>
      <c r="AJ500" s="7"/>
      <c r="AK500" s="7">
        <v>257.69</v>
      </c>
      <c r="AL500" s="7"/>
      <c r="AM500" s="7"/>
      <c r="AN500" s="7">
        <v>1</v>
      </c>
      <c r="AO500" s="7">
        <v>104.5</v>
      </c>
      <c r="AP500" s="7">
        <v>5.15</v>
      </c>
      <c r="AQ500" s="7">
        <v>147.04</v>
      </c>
      <c r="AR500" s="7" t="s">
        <v>158</v>
      </c>
      <c r="AS500" s="5" t="s">
        <v>454</v>
      </c>
      <c r="AT500" s="5"/>
    </row>
    <row r="501" spans="1:46" ht="19.5" x14ac:dyDescent="0.55000000000000004">
      <c r="A501" s="5"/>
      <c r="B501" s="21">
        <v>30151</v>
      </c>
      <c r="C501" s="5" t="s">
        <v>2875</v>
      </c>
      <c r="D501" s="5" t="s">
        <v>2876</v>
      </c>
      <c r="E501" s="5" t="s">
        <v>153</v>
      </c>
      <c r="F501" s="5" t="s">
        <v>2865</v>
      </c>
      <c r="G501" s="5" t="s">
        <v>155</v>
      </c>
      <c r="H501" s="11">
        <v>44466</v>
      </c>
      <c r="I501" s="11">
        <v>33802</v>
      </c>
      <c r="J501" s="11" t="s">
        <v>2877</v>
      </c>
      <c r="K501" s="11" t="s">
        <v>2878</v>
      </c>
      <c r="L501" s="5">
        <v>1</v>
      </c>
      <c r="M501" s="5"/>
      <c r="N501" s="7">
        <v>200</v>
      </c>
      <c r="O501" s="5">
        <v>26</v>
      </c>
      <c r="P501" s="7">
        <v>200</v>
      </c>
      <c r="Q501" s="5">
        <v>0</v>
      </c>
      <c r="R501" s="5">
        <v>0</v>
      </c>
      <c r="S501" s="9">
        <v>34</v>
      </c>
      <c r="T501" s="7">
        <v>49.04</v>
      </c>
      <c r="U501" s="9">
        <v>0</v>
      </c>
      <c r="V501" s="7"/>
      <c r="W501" s="9">
        <v>0</v>
      </c>
      <c r="X501" s="7">
        <v>0</v>
      </c>
      <c r="Y501" s="9">
        <v>0</v>
      </c>
      <c r="Z501" s="7">
        <v>0</v>
      </c>
      <c r="AA501" s="7">
        <v>10</v>
      </c>
      <c r="AB501" s="7">
        <v>10</v>
      </c>
      <c r="AC501" s="7">
        <v>3</v>
      </c>
      <c r="AD501" s="7"/>
      <c r="AE501" s="7">
        <v>8.5</v>
      </c>
      <c r="AF501" s="7"/>
      <c r="AG501" s="7"/>
      <c r="AH501" s="7"/>
      <c r="AI501" s="7"/>
      <c r="AJ501" s="7"/>
      <c r="AK501" s="7">
        <v>280.54000000000002</v>
      </c>
      <c r="AL501" s="7"/>
      <c r="AM501" s="7"/>
      <c r="AN501" s="7"/>
      <c r="AO501" s="7">
        <v>105.5</v>
      </c>
      <c r="AP501" s="7">
        <v>5.61</v>
      </c>
      <c r="AQ501" s="7">
        <v>169.43</v>
      </c>
      <c r="AR501" s="7" t="s">
        <v>166</v>
      </c>
      <c r="AS501" s="5" t="s">
        <v>2879</v>
      </c>
      <c r="AT501" s="5"/>
    </row>
    <row r="502" spans="1:46" ht="19.5" x14ac:dyDescent="0.55000000000000004">
      <c r="A502" s="5"/>
      <c r="B502" s="21">
        <v>30152</v>
      </c>
      <c r="C502" s="5" t="s">
        <v>2881</v>
      </c>
      <c r="D502" s="5" t="s">
        <v>2882</v>
      </c>
      <c r="E502" s="5" t="s">
        <v>153</v>
      </c>
      <c r="F502" s="5" t="s">
        <v>2865</v>
      </c>
      <c r="G502" s="5" t="s">
        <v>155</v>
      </c>
      <c r="H502" s="11">
        <v>44466</v>
      </c>
      <c r="I502" s="11">
        <v>33087</v>
      </c>
      <c r="J502" s="11" t="s">
        <v>2883</v>
      </c>
      <c r="K502" s="11" t="s">
        <v>2884</v>
      </c>
      <c r="L502" s="5">
        <v>1</v>
      </c>
      <c r="M502" s="5"/>
      <c r="N502" s="7">
        <v>200</v>
      </c>
      <c r="O502" s="5">
        <v>26</v>
      </c>
      <c r="P502" s="7">
        <v>200</v>
      </c>
      <c r="Q502" s="5">
        <v>0</v>
      </c>
      <c r="R502" s="5">
        <v>0</v>
      </c>
      <c r="S502" s="9">
        <v>32</v>
      </c>
      <c r="T502" s="7">
        <v>46.15</v>
      </c>
      <c r="U502" s="9">
        <v>0</v>
      </c>
      <c r="V502" s="7"/>
      <c r="W502" s="9">
        <v>0</v>
      </c>
      <c r="X502" s="7">
        <v>0</v>
      </c>
      <c r="Y502" s="9">
        <v>0</v>
      </c>
      <c r="Z502" s="7">
        <v>0</v>
      </c>
      <c r="AA502" s="7">
        <v>10</v>
      </c>
      <c r="AB502" s="7">
        <v>10</v>
      </c>
      <c r="AC502" s="7">
        <v>3</v>
      </c>
      <c r="AD502" s="7"/>
      <c r="AE502" s="7">
        <v>8</v>
      </c>
      <c r="AF502" s="7"/>
      <c r="AG502" s="7"/>
      <c r="AH502" s="7"/>
      <c r="AI502" s="7"/>
      <c r="AJ502" s="7"/>
      <c r="AK502" s="7">
        <v>277.14999999999998</v>
      </c>
      <c r="AL502" s="7"/>
      <c r="AM502" s="7"/>
      <c r="AN502" s="7"/>
      <c r="AO502" s="7">
        <v>105</v>
      </c>
      <c r="AP502" s="7">
        <v>5.54</v>
      </c>
      <c r="AQ502" s="7">
        <v>166.61</v>
      </c>
      <c r="AR502" s="7" t="s">
        <v>166</v>
      </c>
      <c r="AS502" s="5" t="s">
        <v>892</v>
      </c>
      <c r="AT502" s="5"/>
    </row>
    <row r="503" spans="1:46" ht="19.5" x14ac:dyDescent="0.55000000000000004">
      <c r="A503" s="5"/>
      <c r="B503" s="21">
        <v>30153</v>
      </c>
      <c r="C503" s="5" t="s">
        <v>2886</v>
      </c>
      <c r="D503" s="5" t="s">
        <v>2887</v>
      </c>
      <c r="E503" s="5" t="s">
        <v>153</v>
      </c>
      <c r="F503" s="5" t="s">
        <v>2865</v>
      </c>
      <c r="G503" s="5" t="s">
        <v>155</v>
      </c>
      <c r="H503" s="11">
        <v>44466</v>
      </c>
      <c r="I503" s="11">
        <v>31752</v>
      </c>
      <c r="J503" s="11" t="s">
        <v>2888</v>
      </c>
      <c r="K503" s="11" t="s">
        <v>2889</v>
      </c>
      <c r="L503" s="5">
        <v>1</v>
      </c>
      <c r="M503" s="5"/>
      <c r="N503" s="7">
        <v>200</v>
      </c>
      <c r="O503" s="5">
        <v>25</v>
      </c>
      <c r="P503" s="7">
        <v>192.31</v>
      </c>
      <c r="Q503" s="5">
        <v>1</v>
      </c>
      <c r="R503" s="5">
        <v>0</v>
      </c>
      <c r="S503" s="9">
        <v>26</v>
      </c>
      <c r="T503" s="7">
        <v>37.5</v>
      </c>
      <c r="U503" s="9">
        <v>0</v>
      </c>
      <c r="V503" s="7"/>
      <c r="W503" s="9">
        <v>0</v>
      </c>
      <c r="X503" s="7">
        <v>0</v>
      </c>
      <c r="Y503" s="9">
        <v>0</v>
      </c>
      <c r="Z503" s="7">
        <v>0</v>
      </c>
      <c r="AA503" s="7">
        <v>10</v>
      </c>
      <c r="AB503" s="7">
        <v>9.6199999999999992</v>
      </c>
      <c r="AC503" s="7">
        <v>3</v>
      </c>
      <c r="AD503" s="7"/>
      <c r="AE503" s="7">
        <v>6.5</v>
      </c>
      <c r="AF503" s="7"/>
      <c r="AG503" s="7"/>
      <c r="AH503" s="7"/>
      <c r="AI503" s="7"/>
      <c r="AJ503" s="7"/>
      <c r="AK503" s="7">
        <v>258.93</v>
      </c>
      <c r="AL503" s="7"/>
      <c r="AM503" s="7"/>
      <c r="AN503" s="7">
        <v>1</v>
      </c>
      <c r="AO503" s="7">
        <v>100.15</v>
      </c>
      <c r="AP503" s="7">
        <v>5.18</v>
      </c>
      <c r="AQ503" s="7">
        <v>152.6</v>
      </c>
      <c r="AR503" s="7" t="s">
        <v>174</v>
      </c>
      <c r="AS503" s="5" t="s">
        <v>2890</v>
      </c>
      <c r="AT503" s="5"/>
    </row>
    <row r="504" spans="1:46" ht="19.5" x14ac:dyDescent="0.55000000000000004">
      <c r="A504" s="5"/>
      <c r="B504" s="21">
        <v>30154</v>
      </c>
      <c r="C504" s="5" t="s">
        <v>2892</v>
      </c>
      <c r="D504" s="5" t="s">
        <v>2893</v>
      </c>
      <c r="E504" s="5" t="s">
        <v>153</v>
      </c>
      <c r="F504" s="5" t="s">
        <v>2865</v>
      </c>
      <c r="G504" s="5" t="s">
        <v>155</v>
      </c>
      <c r="H504" s="11">
        <v>44466</v>
      </c>
      <c r="I504" s="11">
        <v>35218</v>
      </c>
      <c r="J504" s="11" t="s">
        <v>2894</v>
      </c>
      <c r="K504" s="11" t="s">
        <v>2895</v>
      </c>
      <c r="L504" s="5">
        <v>1</v>
      </c>
      <c r="M504" s="5"/>
      <c r="N504" s="7">
        <v>200</v>
      </c>
      <c r="O504" s="5">
        <v>26</v>
      </c>
      <c r="P504" s="7">
        <v>200</v>
      </c>
      <c r="Q504" s="5">
        <v>0</v>
      </c>
      <c r="R504" s="5">
        <v>0</v>
      </c>
      <c r="S504" s="9">
        <v>32</v>
      </c>
      <c r="T504" s="7">
        <v>46.15</v>
      </c>
      <c r="U504" s="9">
        <v>0</v>
      </c>
      <c r="V504" s="7"/>
      <c r="W504" s="9">
        <v>0</v>
      </c>
      <c r="X504" s="7">
        <v>0</v>
      </c>
      <c r="Y504" s="9">
        <v>0</v>
      </c>
      <c r="Z504" s="7">
        <v>0</v>
      </c>
      <c r="AA504" s="7">
        <v>10</v>
      </c>
      <c r="AB504" s="7">
        <v>10</v>
      </c>
      <c r="AC504" s="7">
        <v>3</v>
      </c>
      <c r="AD504" s="7"/>
      <c r="AE504" s="7">
        <v>8</v>
      </c>
      <c r="AF504" s="7"/>
      <c r="AG504" s="7"/>
      <c r="AH504" s="7"/>
      <c r="AI504" s="7"/>
      <c r="AJ504" s="7"/>
      <c r="AK504" s="7">
        <v>277.14999999999998</v>
      </c>
      <c r="AL504" s="7"/>
      <c r="AM504" s="7"/>
      <c r="AN504" s="7"/>
      <c r="AO504" s="7">
        <v>105</v>
      </c>
      <c r="AP504" s="7">
        <v>5.54</v>
      </c>
      <c r="AQ504" s="7">
        <v>166.61</v>
      </c>
      <c r="AR504" s="7" t="s">
        <v>166</v>
      </c>
      <c r="AS504" s="5" t="s">
        <v>892</v>
      </c>
      <c r="AT504" s="5"/>
    </row>
    <row r="505" spans="1:46" ht="19.5" x14ac:dyDescent="0.55000000000000004">
      <c r="A505" s="5"/>
      <c r="B505" s="21">
        <v>30155</v>
      </c>
      <c r="C505" s="5" t="s">
        <v>2897</v>
      </c>
      <c r="D505" s="5" t="s">
        <v>2898</v>
      </c>
      <c r="E505" s="5" t="s">
        <v>153</v>
      </c>
      <c r="F505" s="5" t="s">
        <v>2865</v>
      </c>
      <c r="G505" s="5" t="s">
        <v>155</v>
      </c>
      <c r="H505" s="11">
        <v>44466</v>
      </c>
      <c r="I505" s="11">
        <v>33352</v>
      </c>
      <c r="J505" s="11" t="s">
        <v>2899</v>
      </c>
      <c r="K505" s="11" t="s">
        <v>2900</v>
      </c>
      <c r="L505" s="5">
        <v>1</v>
      </c>
      <c r="M505" s="5"/>
      <c r="N505" s="7">
        <v>200</v>
      </c>
      <c r="O505" s="5">
        <v>26</v>
      </c>
      <c r="P505" s="7">
        <v>200</v>
      </c>
      <c r="Q505" s="5">
        <v>0</v>
      </c>
      <c r="R505" s="5">
        <v>0</v>
      </c>
      <c r="S505" s="9">
        <v>32</v>
      </c>
      <c r="T505" s="7">
        <v>46.15</v>
      </c>
      <c r="U505" s="9">
        <v>0</v>
      </c>
      <c r="V505" s="7"/>
      <c r="W505" s="9">
        <v>8</v>
      </c>
      <c r="X505" s="7">
        <v>15.38</v>
      </c>
      <c r="Y505" s="9">
        <v>0</v>
      </c>
      <c r="Z505" s="7">
        <v>0</v>
      </c>
      <c r="AA505" s="7">
        <v>10</v>
      </c>
      <c r="AB505" s="7">
        <v>10</v>
      </c>
      <c r="AC505" s="7">
        <v>3</v>
      </c>
      <c r="AD505" s="7"/>
      <c r="AE505" s="7">
        <v>8.5</v>
      </c>
      <c r="AF505" s="7"/>
      <c r="AG505" s="7"/>
      <c r="AH505" s="7"/>
      <c r="AI505" s="7"/>
      <c r="AJ505" s="7"/>
      <c r="AK505" s="7">
        <v>293.02999999999997</v>
      </c>
      <c r="AL505" s="7"/>
      <c r="AM505" s="7"/>
      <c r="AN505" s="7"/>
      <c r="AO505" s="7">
        <v>105.5</v>
      </c>
      <c r="AP505" s="7">
        <v>5.82</v>
      </c>
      <c r="AQ505" s="7">
        <v>181.71</v>
      </c>
      <c r="AR505" s="7" t="s">
        <v>1607</v>
      </c>
      <c r="AS505" s="5" t="s">
        <v>2901</v>
      </c>
      <c r="AT505" s="5"/>
    </row>
    <row r="506" spans="1:46" ht="19.5" x14ac:dyDescent="0.55000000000000004">
      <c r="A506" s="5"/>
      <c r="B506" s="21">
        <v>30156</v>
      </c>
      <c r="C506" s="5" t="s">
        <v>2903</v>
      </c>
      <c r="D506" s="5" t="s">
        <v>2904</v>
      </c>
      <c r="E506" s="5" t="s">
        <v>153</v>
      </c>
      <c r="F506" s="5" t="s">
        <v>2865</v>
      </c>
      <c r="G506" s="5" t="s">
        <v>155</v>
      </c>
      <c r="H506" s="11">
        <v>44466</v>
      </c>
      <c r="I506" s="11">
        <v>32913</v>
      </c>
      <c r="J506" s="11" t="s">
        <v>2905</v>
      </c>
      <c r="K506" s="11" t="s">
        <v>2906</v>
      </c>
      <c r="L506" s="5">
        <v>1</v>
      </c>
      <c r="M506" s="5"/>
      <c r="N506" s="7">
        <v>200</v>
      </c>
      <c r="O506" s="5">
        <v>26</v>
      </c>
      <c r="P506" s="7">
        <v>200</v>
      </c>
      <c r="Q506" s="5">
        <v>0</v>
      </c>
      <c r="R506" s="5">
        <v>0</v>
      </c>
      <c r="S506" s="9">
        <v>32</v>
      </c>
      <c r="T506" s="7">
        <v>46.15</v>
      </c>
      <c r="U506" s="9">
        <v>0</v>
      </c>
      <c r="V506" s="7"/>
      <c r="W506" s="9">
        <v>8</v>
      </c>
      <c r="X506" s="7">
        <v>15.38</v>
      </c>
      <c r="Y506" s="9">
        <v>0</v>
      </c>
      <c r="Z506" s="7">
        <v>0</v>
      </c>
      <c r="AA506" s="7">
        <v>10</v>
      </c>
      <c r="AB506" s="7">
        <v>10</v>
      </c>
      <c r="AC506" s="7">
        <v>3</v>
      </c>
      <c r="AD506" s="7"/>
      <c r="AE506" s="7">
        <v>8.5</v>
      </c>
      <c r="AF506" s="7"/>
      <c r="AG506" s="7"/>
      <c r="AH506" s="7"/>
      <c r="AI506" s="7"/>
      <c r="AJ506" s="7"/>
      <c r="AK506" s="7">
        <v>293.02999999999997</v>
      </c>
      <c r="AL506" s="7"/>
      <c r="AM506" s="7"/>
      <c r="AN506" s="7">
        <v>1</v>
      </c>
      <c r="AO506" s="7">
        <v>105.5</v>
      </c>
      <c r="AP506" s="7">
        <v>5.82</v>
      </c>
      <c r="AQ506" s="7">
        <v>180.71</v>
      </c>
      <c r="AR506" s="7" t="s">
        <v>1607</v>
      </c>
      <c r="AS506" s="5" t="s">
        <v>2907</v>
      </c>
      <c r="AT506" s="5"/>
    </row>
    <row r="507" spans="1:46" ht="19.5" x14ac:dyDescent="0.55000000000000004">
      <c r="A507" s="5"/>
      <c r="B507" s="21">
        <v>30160</v>
      </c>
      <c r="C507" s="5" t="s">
        <v>2909</v>
      </c>
      <c r="D507" s="5" t="s">
        <v>2910</v>
      </c>
      <c r="E507" s="5" t="s">
        <v>153</v>
      </c>
      <c r="F507" s="5" t="s">
        <v>2865</v>
      </c>
      <c r="G507" s="5" t="s">
        <v>155</v>
      </c>
      <c r="H507" s="11">
        <v>44466</v>
      </c>
      <c r="I507" s="11">
        <v>33684</v>
      </c>
      <c r="J507" s="11" t="s">
        <v>2911</v>
      </c>
      <c r="K507" s="11" t="s">
        <v>2912</v>
      </c>
      <c r="L507" s="5"/>
      <c r="M507" s="5"/>
      <c r="N507" s="7">
        <v>200</v>
      </c>
      <c r="O507" s="5">
        <v>26</v>
      </c>
      <c r="P507" s="7">
        <v>200</v>
      </c>
      <c r="Q507" s="5">
        <v>0</v>
      </c>
      <c r="R507" s="5">
        <v>0</v>
      </c>
      <c r="S507" s="9">
        <v>32</v>
      </c>
      <c r="T507" s="7">
        <v>46.15</v>
      </c>
      <c r="U507" s="9">
        <v>0</v>
      </c>
      <c r="V507" s="7"/>
      <c r="W507" s="9">
        <v>8.5</v>
      </c>
      <c r="X507" s="7">
        <v>16.350000000000001</v>
      </c>
      <c r="Y507" s="9">
        <v>0</v>
      </c>
      <c r="Z507" s="7">
        <v>0</v>
      </c>
      <c r="AA507" s="7">
        <v>10</v>
      </c>
      <c r="AB507" s="7">
        <v>10</v>
      </c>
      <c r="AC507" s="7">
        <v>3</v>
      </c>
      <c r="AD507" s="7"/>
      <c r="AE507" s="7">
        <v>8.5</v>
      </c>
      <c r="AF507" s="7"/>
      <c r="AG507" s="7"/>
      <c r="AH507" s="7"/>
      <c r="AI507" s="7"/>
      <c r="AJ507" s="7"/>
      <c r="AK507" s="7">
        <v>294</v>
      </c>
      <c r="AL507" s="7"/>
      <c r="AM507" s="7"/>
      <c r="AN507" s="7"/>
      <c r="AO507" s="7">
        <v>105.5</v>
      </c>
      <c r="AP507" s="7">
        <v>5.82</v>
      </c>
      <c r="AQ507" s="7">
        <v>182.68</v>
      </c>
      <c r="AR507" s="7" t="s">
        <v>1607</v>
      </c>
      <c r="AS507" s="5" t="s">
        <v>1417</v>
      </c>
      <c r="AT507" s="5"/>
    </row>
    <row r="508" spans="1:46" ht="19.5" x14ac:dyDescent="0.55000000000000004">
      <c r="A508" s="5"/>
      <c r="B508" s="21">
        <v>30161</v>
      </c>
      <c r="C508" s="5" t="s">
        <v>2914</v>
      </c>
      <c r="D508" s="5" t="s">
        <v>2915</v>
      </c>
      <c r="E508" s="5" t="s">
        <v>153</v>
      </c>
      <c r="F508" s="5" t="s">
        <v>2865</v>
      </c>
      <c r="G508" s="5" t="s">
        <v>155</v>
      </c>
      <c r="H508" s="11">
        <v>44466</v>
      </c>
      <c r="I508" s="11">
        <v>31641</v>
      </c>
      <c r="J508" s="11" t="s">
        <v>2916</v>
      </c>
      <c r="K508" s="11" t="s">
        <v>2917</v>
      </c>
      <c r="L508" s="5">
        <v>1</v>
      </c>
      <c r="M508" s="5"/>
      <c r="N508" s="7">
        <v>200</v>
      </c>
      <c r="O508" s="5">
        <v>26</v>
      </c>
      <c r="P508" s="7">
        <v>200</v>
      </c>
      <c r="Q508" s="5">
        <v>0</v>
      </c>
      <c r="R508" s="5">
        <v>0</v>
      </c>
      <c r="S508" s="9">
        <v>31.5</v>
      </c>
      <c r="T508" s="7">
        <v>45.43</v>
      </c>
      <c r="U508" s="9">
        <v>0</v>
      </c>
      <c r="V508" s="7"/>
      <c r="W508" s="9">
        <v>0</v>
      </c>
      <c r="X508" s="7">
        <v>0</v>
      </c>
      <c r="Y508" s="9">
        <v>0</v>
      </c>
      <c r="Z508" s="7">
        <v>0</v>
      </c>
      <c r="AA508" s="7">
        <v>10</v>
      </c>
      <c r="AB508" s="7">
        <v>10</v>
      </c>
      <c r="AC508" s="7">
        <v>3</v>
      </c>
      <c r="AD508" s="7"/>
      <c r="AE508" s="7">
        <v>7.5</v>
      </c>
      <c r="AF508" s="7"/>
      <c r="AG508" s="7"/>
      <c r="AH508" s="7"/>
      <c r="AI508" s="7"/>
      <c r="AJ508" s="7"/>
      <c r="AK508" s="7">
        <v>275.93</v>
      </c>
      <c r="AL508" s="7"/>
      <c r="AM508" s="7"/>
      <c r="AN508" s="7"/>
      <c r="AO508" s="7">
        <v>104.5</v>
      </c>
      <c r="AP508" s="7">
        <v>5.52</v>
      </c>
      <c r="AQ508" s="7">
        <v>165.91</v>
      </c>
      <c r="AR508" s="7" t="s">
        <v>166</v>
      </c>
      <c r="AS508" s="5" t="s">
        <v>2918</v>
      </c>
      <c r="AT508" s="5"/>
    </row>
    <row r="509" spans="1:46" ht="19.5" x14ac:dyDescent="0.55000000000000004">
      <c r="A509" s="5"/>
      <c r="B509" s="21">
        <v>30164</v>
      </c>
      <c r="C509" s="5" t="s">
        <v>2920</v>
      </c>
      <c r="D509" s="5" t="s">
        <v>2921</v>
      </c>
      <c r="E509" s="5" t="s">
        <v>153</v>
      </c>
      <c r="F509" s="5" t="s">
        <v>2865</v>
      </c>
      <c r="G509" s="5" t="s">
        <v>155</v>
      </c>
      <c r="H509" s="11">
        <v>44466</v>
      </c>
      <c r="I509" s="11">
        <v>34016</v>
      </c>
      <c r="J509" s="11" t="s">
        <v>2922</v>
      </c>
      <c r="K509" s="11" t="s">
        <v>2923</v>
      </c>
      <c r="L509" s="5">
        <v>1</v>
      </c>
      <c r="M509" s="5"/>
      <c r="N509" s="7">
        <v>200</v>
      </c>
      <c r="O509" s="5">
        <v>25</v>
      </c>
      <c r="P509" s="7">
        <v>192.31</v>
      </c>
      <c r="Q509" s="5">
        <v>0</v>
      </c>
      <c r="R509" s="5">
        <v>1</v>
      </c>
      <c r="S509" s="9">
        <v>28</v>
      </c>
      <c r="T509" s="7">
        <v>40.380000000000003</v>
      </c>
      <c r="U509" s="9">
        <v>0</v>
      </c>
      <c r="V509" s="7"/>
      <c r="W509" s="9">
        <v>8</v>
      </c>
      <c r="X509" s="7">
        <v>15.38</v>
      </c>
      <c r="Y509" s="9">
        <v>0</v>
      </c>
      <c r="Z509" s="7">
        <v>0</v>
      </c>
      <c r="AA509" s="7">
        <v>10</v>
      </c>
      <c r="AB509" s="7">
        <v>5</v>
      </c>
      <c r="AC509" s="7">
        <v>3</v>
      </c>
      <c r="AD509" s="7"/>
      <c r="AE509" s="7">
        <v>7.5</v>
      </c>
      <c r="AF509" s="7"/>
      <c r="AG509" s="7"/>
      <c r="AH509" s="7"/>
      <c r="AI509" s="7"/>
      <c r="AJ509" s="7"/>
      <c r="AK509" s="7">
        <v>273.57</v>
      </c>
      <c r="AL509" s="7"/>
      <c r="AM509" s="7"/>
      <c r="AN509" s="7">
        <v>1</v>
      </c>
      <c r="AO509" s="7">
        <v>97.31</v>
      </c>
      <c r="AP509" s="7">
        <v>5.47</v>
      </c>
      <c r="AQ509" s="7">
        <v>169.79</v>
      </c>
      <c r="AR509" s="7" t="s">
        <v>166</v>
      </c>
      <c r="AS509" s="5" t="s">
        <v>1148</v>
      </c>
      <c r="AT509" s="5"/>
    </row>
    <row r="510" spans="1:46" ht="19.5" x14ac:dyDescent="0.55000000000000004">
      <c r="A510" s="5"/>
      <c r="B510" s="21">
        <v>30165</v>
      </c>
      <c r="C510" s="5" t="s">
        <v>2925</v>
      </c>
      <c r="D510" s="5" t="s">
        <v>2926</v>
      </c>
      <c r="E510" s="5" t="s">
        <v>136</v>
      </c>
      <c r="F510" s="5" t="s">
        <v>2865</v>
      </c>
      <c r="G510" s="5" t="s">
        <v>155</v>
      </c>
      <c r="H510" s="11">
        <v>44466</v>
      </c>
      <c r="I510" s="11">
        <v>33813</v>
      </c>
      <c r="J510" s="11" t="s">
        <v>2927</v>
      </c>
      <c r="K510" s="11" t="s">
        <v>2928</v>
      </c>
      <c r="L510" s="5">
        <v>1</v>
      </c>
      <c r="M510" s="5"/>
      <c r="N510" s="7">
        <v>200</v>
      </c>
      <c r="O510" s="5">
        <v>26</v>
      </c>
      <c r="P510" s="7">
        <v>200</v>
      </c>
      <c r="Q510" s="5">
        <v>0</v>
      </c>
      <c r="R510" s="5">
        <v>0</v>
      </c>
      <c r="S510" s="9">
        <v>32</v>
      </c>
      <c r="T510" s="7">
        <v>46.15</v>
      </c>
      <c r="U510" s="9">
        <v>0</v>
      </c>
      <c r="V510" s="7"/>
      <c r="W510" s="9">
        <v>0</v>
      </c>
      <c r="X510" s="7">
        <v>0</v>
      </c>
      <c r="Y510" s="9">
        <v>0</v>
      </c>
      <c r="Z510" s="7">
        <v>0</v>
      </c>
      <c r="AA510" s="7">
        <v>10</v>
      </c>
      <c r="AB510" s="7">
        <v>10</v>
      </c>
      <c r="AC510" s="7">
        <v>3</v>
      </c>
      <c r="AD510" s="7"/>
      <c r="AE510" s="7">
        <v>8</v>
      </c>
      <c r="AF510" s="7"/>
      <c r="AG510" s="7"/>
      <c r="AH510" s="7"/>
      <c r="AI510" s="7"/>
      <c r="AJ510" s="7"/>
      <c r="AK510" s="7">
        <v>277.14999999999998</v>
      </c>
      <c r="AL510" s="7"/>
      <c r="AM510" s="7"/>
      <c r="AN510" s="7"/>
      <c r="AO510" s="7">
        <v>105</v>
      </c>
      <c r="AP510" s="7">
        <v>5.54</v>
      </c>
      <c r="AQ510" s="7">
        <v>166.61</v>
      </c>
      <c r="AR510" s="7" t="s">
        <v>166</v>
      </c>
      <c r="AS510" s="5" t="s">
        <v>892</v>
      </c>
      <c r="AT510" s="5"/>
    </row>
    <row r="511" spans="1:46" ht="19.5" x14ac:dyDescent="0.55000000000000004">
      <c r="A511" s="5"/>
      <c r="B511" s="21">
        <v>30167</v>
      </c>
      <c r="C511" s="5" t="s">
        <v>2930</v>
      </c>
      <c r="D511" s="5" t="s">
        <v>2931</v>
      </c>
      <c r="E511" s="5" t="s">
        <v>153</v>
      </c>
      <c r="F511" s="5" t="s">
        <v>2865</v>
      </c>
      <c r="G511" s="5" t="s">
        <v>155</v>
      </c>
      <c r="H511" s="11">
        <v>44466</v>
      </c>
      <c r="I511" s="11">
        <v>31784</v>
      </c>
      <c r="J511" s="11" t="s">
        <v>2932</v>
      </c>
      <c r="K511" s="11" t="s">
        <v>2933</v>
      </c>
      <c r="L511" s="5">
        <v>1</v>
      </c>
      <c r="M511" s="5"/>
      <c r="N511" s="7">
        <v>200</v>
      </c>
      <c r="O511" s="5">
        <v>26</v>
      </c>
      <c r="P511" s="7">
        <v>200</v>
      </c>
      <c r="Q511" s="5">
        <v>0</v>
      </c>
      <c r="R511" s="5">
        <v>0</v>
      </c>
      <c r="S511" s="9">
        <v>32</v>
      </c>
      <c r="T511" s="7">
        <v>46.15</v>
      </c>
      <c r="U511" s="9">
        <v>0</v>
      </c>
      <c r="V511" s="7"/>
      <c r="W511" s="9">
        <v>0</v>
      </c>
      <c r="X511" s="7">
        <v>0</v>
      </c>
      <c r="Y511" s="9">
        <v>0</v>
      </c>
      <c r="Z511" s="7">
        <v>0</v>
      </c>
      <c r="AA511" s="7">
        <v>10</v>
      </c>
      <c r="AB511" s="7">
        <v>10</v>
      </c>
      <c r="AC511" s="7">
        <v>3</v>
      </c>
      <c r="AD511" s="7"/>
      <c r="AE511" s="7">
        <v>8</v>
      </c>
      <c r="AF511" s="7"/>
      <c r="AG511" s="7"/>
      <c r="AH511" s="7"/>
      <c r="AI511" s="7"/>
      <c r="AJ511" s="7"/>
      <c r="AK511" s="7">
        <v>277.14999999999998</v>
      </c>
      <c r="AL511" s="7"/>
      <c r="AM511" s="7"/>
      <c r="AN511" s="7">
        <v>1</v>
      </c>
      <c r="AO511" s="7">
        <v>105</v>
      </c>
      <c r="AP511" s="7">
        <v>5.54</v>
      </c>
      <c r="AQ511" s="7">
        <v>165.61</v>
      </c>
      <c r="AR511" s="7" t="s">
        <v>166</v>
      </c>
      <c r="AS511" s="5" t="s">
        <v>167</v>
      </c>
      <c r="AT511" s="5"/>
    </row>
    <row r="512" spans="1:46" ht="19.5" x14ac:dyDescent="0.55000000000000004">
      <c r="A512" s="5"/>
      <c r="B512" s="21">
        <v>30169</v>
      </c>
      <c r="C512" s="5" t="s">
        <v>2935</v>
      </c>
      <c r="D512" s="5" t="s">
        <v>2936</v>
      </c>
      <c r="E512" s="5" t="s">
        <v>153</v>
      </c>
      <c r="F512" s="5" t="s">
        <v>2865</v>
      </c>
      <c r="G512" s="5" t="s">
        <v>155</v>
      </c>
      <c r="H512" s="11">
        <v>44466</v>
      </c>
      <c r="I512" s="11">
        <v>35481</v>
      </c>
      <c r="J512" s="11" t="s">
        <v>2937</v>
      </c>
      <c r="K512" s="11" t="s">
        <v>2938</v>
      </c>
      <c r="L512" s="5">
        <v>1</v>
      </c>
      <c r="M512" s="5"/>
      <c r="N512" s="7">
        <v>200</v>
      </c>
      <c r="O512" s="5">
        <v>25</v>
      </c>
      <c r="P512" s="7">
        <v>192.31</v>
      </c>
      <c r="Q512" s="5">
        <v>1</v>
      </c>
      <c r="R512" s="5">
        <v>0</v>
      </c>
      <c r="S512" s="9">
        <v>32</v>
      </c>
      <c r="T512" s="7">
        <v>46.15</v>
      </c>
      <c r="U512" s="9">
        <v>0</v>
      </c>
      <c r="V512" s="7"/>
      <c r="W512" s="9">
        <v>0</v>
      </c>
      <c r="X512" s="7">
        <v>0</v>
      </c>
      <c r="Y512" s="9">
        <v>0</v>
      </c>
      <c r="Z512" s="7">
        <v>0</v>
      </c>
      <c r="AA512" s="7">
        <v>10</v>
      </c>
      <c r="AB512" s="7">
        <v>9.6199999999999992</v>
      </c>
      <c r="AC512" s="7">
        <v>3</v>
      </c>
      <c r="AD512" s="7"/>
      <c r="AE512" s="7">
        <v>8</v>
      </c>
      <c r="AF512" s="7"/>
      <c r="AG512" s="7"/>
      <c r="AH512" s="7"/>
      <c r="AI512" s="7"/>
      <c r="AJ512" s="7"/>
      <c r="AK512" s="7">
        <v>269.08</v>
      </c>
      <c r="AL512" s="7"/>
      <c r="AM512" s="7"/>
      <c r="AN512" s="7">
        <v>1</v>
      </c>
      <c r="AO512" s="7">
        <v>105</v>
      </c>
      <c r="AP512" s="7">
        <v>5.38</v>
      </c>
      <c r="AQ512" s="7">
        <v>157.69999999999999</v>
      </c>
      <c r="AR512" s="7" t="s">
        <v>174</v>
      </c>
      <c r="AS512" s="5" t="s">
        <v>205</v>
      </c>
      <c r="AT512" s="5"/>
    </row>
    <row r="513" spans="1:46" ht="19.5" x14ac:dyDescent="0.55000000000000004">
      <c r="A513" s="5"/>
      <c r="B513" s="21">
        <v>301934</v>
      </c>
      <c r="C513" s="5" t="s">
        <v>2940</v>
      </c>
      <c r="D513" s="5" t="s">
        <v>2941</v>
      </c>
      <c r="E513" s="5" t="s">
        <v>153</v>
      </c>
      <c r="F513" s="5" t="s">
        <v>2865</v>
      </c>
      <c r="G513" s="5" t="s">
        <v>155</v>
      </c>
      <c r="H513" s="11">
        <v>44721</v>
      </c>
      <c r="I513" s="11">
        <v>30848</v>
      </c>
      <c r="J513" s="11" t="s">
        <v>2942</v>
      </c>
      <c r="K513" s="11" t="s">
        <v>2943</v>
      </c>
      <c r="L513" s="5"/>
      <c r="M513" s="5"/>
      <c r="N513" s="7">
        <v>200</v>
      </c>
      <c r="O513" s="5">
        <v>24.5</v>
      </c>
      <c r="P513" s="7">
        <v>188.46</v>
      </c>
      <c r="Q513" s="5">
        <v>1</v>
      </c>
      <c r="R513" s="5">
        <v>0</v>
      </c>
      <c r="S513" s="9">
        <v>22</v>
      </c>
      <c r="T513" s="7">
        <v>31.73</v>
      </c>
      <c r="U513" s="9">
        <v>0</v>
      </c>
      <c r="V513" s="7"/>
      <c r="W513" s="9">
        <v>0</v>
      </c>
      <c r="X513" s="7">
        <v>0</v>
      </c>
      <c r="Y513" s="9">
        <v>0</v>
      </c>
      <c r="Z513" s="7">
        <v>0</v>
      </c>
      <c r="AA513" s="7">
        <v>10</v>
      </c>
      <c r="AB513" s="7">
        <v>9.6199999999999992</v>
      </c>
      <c r="AC513" s="7">
        <v>2</v>
      </c>
      <c r="AD513" s="7"/>
      <c r="AE513" s="7">
        <v>5.5</v>
      </c>
      <c r="AF513" s="7"/>
      <c r="AG513" s="7"/>
      <c r="AH513" s="7"/>
      <c r="AI513" s="7"/>
      <c r="AJ513" s="7"/>
      <c r="AK513" s="7">
        <v>247.31</v>
      </c>
      <c r="AL513" s="7"/>
      <c r="AM513" s="7"/>
      <c r="AN513" s="7">
        <v>1</v>
      </c>
      <c r="AO513" s="7">
        <v>90.96</v>
      </c>
      <c r="AP513" s="7">
        <v>4.95</v>
      </c>
      <c r="AQ513" s="7">
        <v>150.4</v>
      </c>
      <c r="AR513" s="7" t="s">
        <v>174</v>
      </c>
      <c r="AS513" s="5" t="s">
        <v>2944</v>
      </c>
      <c r="AT513" s="5"/>
    </row>
    <row r="514" spans="1:46" ht="19.5" x14ac:dyDescent="0.55000000000000004">
      <c r="A514" s="5"/>
      <c r="B514" s="21">
        <v>302120</v>
      </c>
      <c r="C514" s="5" t="s">
        <v>2946</v>
      </c>
      <c r="D514" s="5" t="s">
        <v>2947</v>
      </c>
      <c r="E514" s="5" t="s">
        <v>153</v>
      </c>
      <c r="F514" s="5" t="s">
        <v>2865</v>
      </c>
      <c r="G514" s="5" t="s">
        <v>155</v>
      </c>
      <c r="H514" s="11">
        <v>44994</v>
      </c>
      <c r="I514" s="11">
        <v>36161</v>
      </c>
      <c r="J514" s="11" t="s">
        <v>2948</v>
      </c>
      <c r="K514" s="11" t="s">
        <v>2949</v>
      </c>
      <c r="L514" s="5">
        <v>1</v>
      </c>
      <c r="M514" s="5"/>
      <c r="N514" s="7">
        <v>200</v>
      </c>
      <c r="O514" s="5">
        <v>26</v>
      </c>
      <c r="P514" s="7">
        <v>200</v>
      </c>
      <c r="Q514" s="5">
        <v>0</v>
      </c>
      <c r="R514" s="5">
        <v>0</v>
      </c>
      <c r="S514" s="9">
        <v>26</v>
      </c>
      <c r="T514" s="7">
        <v>37.5</v>
      </c>
      <c r="U514" s="9">
        <v>0</v>
      </c>
      <c r="V514" s="7"/>
      <c r="W514" s="9">
        <v>0</v>
      </c>
      <c r="X514" s="7">
        <v>0</v>
      </c>
      <c r="Y514" s="9">
        <v>0</v>
      </c>
      <c r="Z514" s="7">
        <v>0</v>
      </c>
      <c r="AA514" s="7">
        <v>10</v>
      </c>
      <c r="AB514" s="7">
        <v>10</v>
      </c>
      <c r="AC514" s="7"/>
      <c r="AD514" s="7"/>
      <c r="AE514" s="7">
        <v>6.5</v>
      </c>
      <c r="AF514" s="7"/>
      <c r="AG514" s="7"/>
      <c r="AH514" s="7"/>
      <c r="AI514" s="7"/>
      <c r="AJ514" s="7"/>
      <c r="AK514" s="7">
        <v>264</v>
      </c>
      <c r="AL514" s="7"/>
      <c r="AM514" s="7"/>
      <c r="AN514" s="7">
        <v>1</v>
      </c>
      <c r="AO514" s="7">
        <v>104</v>
      </c>
      <c r="AP514" s="7">
        <v>5.28</v>
      </c>
      <c r="AQ514" s="7">
        <v>153.72</v>
      </c>
      <c r="AR514" s="7" t="s">
        <v>174</v>
      </c>
      <c r="AS514" s="5" t="s">
        <v>810</v>
      </c>
      <c r="AT514" s="5"/>
    </row>
    <row r="515" spans="1:46" ht="19.5" x14ac:dyDescent="0.55000000000000004">
      <c r="A515" s="5"/>
      <c r="B515" s="21">
        <v>302438</v>
      </c>
      <c r="C515" s="5" t="s">
        <v>2951</v>
      </c>
      <c r="D515" s="5" t="s">
        <v>2952</v>
      </c>
      <c r="E515" s="5" t="s">
        <v>153</v>
      </c>
      <c r="F515" s="5" t="s">
        <v>2865</v>
      </c>
      <c r="G515" s="5" t="s">
        <v>155</v>
      </c>
      <c r="H515" s="11">
        <v>45037</v>
      </c>
      <c r="I515" s="11">
        <v>34426</v>
      </c>
      <c r="J515" s="11" t="s">
        <v>2953</v>
      </c>
      <c r="K515" s="11" t="s">
        <v>2954</v>
      </c>
      <c r="L515" s="5">
        <v>1</v>
      </c>
      <c r="M515" s="5">
        <v>1</v>
      </c>
      <c r="N515" s="7">
        <v>200</v>
      </c>
      <c r="O515" s="5">
        <v>25.5</v>
      </c>
      <c r="P515" s="7">
        <v>196.16</v>
      </c>
      <c r="Q515" s="5">
        <v>0.5</v>
      </c>
      <c r="R515" s="5">
        <v>0</v>
      </c>
      <c r="S515" s="9">
        <v>30</v>
      </c>
      <c r="T515" s="7">
        <v>43.27</v>
      </c>
      <c r="U515" s="9">
        <v>0</v>
      </c>
      <c r="V515" s="7"/>
      <c r="W515" s="9">
        <v>0</v>
      </c>
      <c r="X515" s="7">
        <v>0</v>
      </c>
      <c r="Y515" s="9">
        <v>0</v>
      </c>
      <c r="Z515" s="7">
        <v>0</v>
      </c>
      <c r="AA515" s="7">
        <v>10</v>
      </c>
      <c r="AB515" s="7">
        <v>9.81</v>
      </c>
      <c r="AC515" s="7"/>
      <c r="AD515" s="7"/>
      <c r="AE515" s="7">
        <v>7.5</v>
      </c>
      <c r="AF515" s="7"/>
      <c r="AG515" s="7"/>
      <c r="AH515" s="7"/>
      <c r="AI515" s="7"/>
      <c r="AJ515" s="7"/>
      <c r="AK515" s="7">
        <v>266.74</v>
      </c>
      <c r="AL515" s="7"/>
      <c r="AM515" s="7"/>
      <c r="AN515" s="7">
        <v>1</v>
      </c>
      <c r="AO515" s="7">
        <v>105</v>
      </c>
      <c r="AP515" s="7">
        <v>5.33</v>
      </c>
      <c r="AQ515" s="7">
        <v>155.41</v>
      </c>
      <c r="AR515" s="7" t="s">
        <v>174</v>
      </c>
      <c r="AS515" s="5" t="s">
        <v>2955</v>
      </c>
      <c r="AT515" s="5"/>
    </row>
    <row r="516" spans="1:46" ht="19.5" x14ac:dyDescent="0.55000000000000004">
      <c r="A516" s="5"/>
      <c r="B516" s="21">
        <v>302858</v>
      </c>
      <c r="C516" s="5" t="s">
        <v>2957</v>
      </c>
      <c r="D516" s="5" t="s">
        <v>2958</v>
      </c>
      <c r="E516" s="5" t="s">
        <v>153</v>
      </c>
      <c r="F516" s="5" t="s">
        <v>2865</v>
      </c>
      <c r="G516" s="5" t="s">
        <v>155</v>
      </c>
      <c r="H516" s="11">
        <v>45083</v>
      </c>
      <c r="I516" s="11">
        <v>29343</v>
      </c>
      <c r="J516" s="11" t="s">
        <v>2959</v>
      </c>
      <c r="K516" s="11" t="s">
        <v>2960</v>
      </c>
      <c r="L516" s="5"/>
      <c r="M516" s="5"/>
      <c r="N516" s="7">
        <v>200</v>
      </c>
      <c r="O516" s="5">
        <v>26</v>
      </c>
      <c r="P516" s="7">
        <v>200</v>
      </c>
      <c r="Q516" s="5">
        <v>0</v>
      </c>
      <c r="R516" s="5">
        <v>0</v>
      </c>
      <c r="S516" s="9">
        <v>30</v>
      </c>
      <c r="T516" s="7">
        <v>43.27</v>
      </c>
      <c r="U516" s="9">
        <v>0</v>
      </c>
      <c r="V516" s="7"/>
      <c r="W516" s="9">
        <v>0</v>
      </c>
      <c r="X516" s="7">
        <v>0</v>
      </c>
      <c r="Y516" s="9">
        <v>0</v>
      </c>
      <c r="Z516" s="7">
        <v>0</v>
      </c>
      <c r="AA516" s="7">
        <v>10</v>
      </c>
      <c r="AB516" s="7">
        <v>10</v>
      </c>
      <c r="AC516" s="7"/>
      <c r="AD516" s="7"/>
      <c r="AE516" s="7">
        <v>7.5</v>
      </c>
      <c r="AF516" s="7"/>
      <c r="AG516" s="7"/>
      <c r="AH516" s="7"/>
      <c r="AI516" s="7"/>
      <c r="AJ516" s="7"/>
      <c r="AK516" s="7">
        <v>270.77</v>
      </c>
      <c r="AL516" s="7"/>
      <c r="AM516" s="7"/>
      <c r="AN516" s="7">
        <v>1</v>
      </c>
      <c r="AO516" s="7">
        <v>104.5</v>
      </c>
      <c r="AP516" s="7">
        <v>5.42</v>
      </c>
      <c r="AQ516" s="7">
        <v>159.85</v>
      </c>
      <c r="AR516" s="7" t="s">
        <v>174</v>
      </c>
      <c r="AS516" s="5" t="s">
        <v>994</v>
      </c>
      <c r="AT516" s="5"/>
    </row>
    <row r="517" spans="1:46" ht="19.5" x14ac:dyDescent="0.55000000000000004">
      <c r="A517" s="5"/>
      <c r="B517" s="21">
        <v>303004</v>
      </c>
      <c r="C517" s="5" t="s">
        <v>2962</v>
      </c>
      <c r="D517" s="5" t="s">
        <v>2963</v>
      </c>
      <c r="E517" s="5" t="s">
        <v>153</v>
      </c>
      <c r="F517" s="5" t="s">
        <v>2865</v>
      </c>
      <c r="G517" s="5" t="s">
        <v>155</v>
      </c>
      <c r="H517" s="11">
        <v>45153</v>
      </c>
      <c r="I517" s="11">
        <v>32290</v>
      </c>
      <c r="J517" s="11" t="s">
        <v>2964</v>
      </c>
      <c r="K517" s="11" t="s">
        <v>2965</v>
      </c>
      <c r="L517" s="5">
        <v>1</v>
      </c>
      <c r="M517" s="5">
        <v>1</v>
      </c>
      <c r="N517" s="7">
        <v>200</v>
      </c>
      <c r="O517" s="5">
        <v>26</v>
      </c>
      <c r="P517" s="7">
        <v>200</v>
      </c>
      <c r="Q517" s="5">
        <v>0</v>
      </c>
      <c r="R517" s="5">
        <v>0</v>
      </c>
      <c r="S517" s="9">
        <v>30</v>
      </c>
      <c r="T517" s="7">
        <v>43.27</v>
      </c>
      <c r="U517" s="9">
        <v>0</v>
      </c>
      <c r="V517" s="7"/>
      <c r="W517" s="9">
        <v>0</v>
      </c>
      <c r="X517" s="7">
        <v>0</v>
      </c>
      <c r="Y517" s="9">
        <v>8</v>
      </c>
      <c r="Z517" s="7">
        <v>7.69</v>
      </c>
      <c r="AA517" s="7">
        <v>10</v>
      </c>
      <c r="AB517" s="7">
        <v>10</v>
      </c>
      <c r="AC517" s="7"/>
      <c r="AD517" s="7"/>
      <c r="AE517" s="7">
        <v>8</v>
      </c>
      <c r="AF517" s="7"/>
      <c r="AG517" s="7"/>
      <c r="AH517" s="7"/>
      <c r="AI517" s="7"/>
      <c r="AJ517" s="7"/>
      <c r="AK517" s="7">
        <v>278.95999999999998</v>
      </c>
      <c r="AL517" s="7"/>
      <c r="AM517" s="7"/>
      <c r="AN517" s="7">
        <v>1</v>
      </c>
      <c r="AO517" s="7">
        <v>105</v>
      </c>
      <c r="AP517" s="7">
        <v>5.58</v>
      </c>
      <c r="AQ517" s="7">
        <v>167.38</v>
      </c>
      <c r="AR517" s="7" t="s">
        <v>166</v>
      </c>
      <c r="AS517" s="5" t="s">
        <v>1608</v>
      </c>
      <c r="AT517" s="5"/>
    </row>
    <row r="518" spans="1:46" ht="19.5" x14ac:dyDescent="0.55000000000000004">
      <c r="A518" s="5"/>
      <c r="B518" s="21">
        <v>30538</v>
      </c>
      <c r="C518" s="5" t="s">
        <v>2967</v>
      </c>
      <c r="D518" s="5" t="s">
        <v>2968</v>
      </c>
      <c r="E518" s="5" t="s">
        <v>136</v>
      </c>
      <c r="F518" s="5" t="s">
        <v>2865</v>
      </c>
      <c r="G518" s="5" t="s">
        <v>155</v>
      </c>
      <c r="H518" s="11">
        <v>44478</v>
      </c>
      <c r="I518" s="11">
        <v>31326</v>
      </c>
      <c r="J518" s="11" t="s">
        <v>2969</v>
      </c>
      <c r="K518" s="11" t="s">
        <v>2970</v>
      </c>
      <c r="L518" s="5">
        <v>1</v>
      </c>
      <c r="M518" s="5"/>
      <c r="N518" s="7">
        <v>200</v>
      </c>
      <c r="O518" s="5">
        <v>26</v>
      </c>
      <c r="P518" s="7">
        <v>200</v>
      </c>
      <c r="Q518" s="5">
        <v>0</v>
      </c>
      <c r="R518" s="5">
        <v>0</v>
      </c>
      <c r="S518" s="9">
        <v>30</v>
      </c>
      <c r="T518" s="7">
        <v>43.27</v>
      </c>
      <c r="U518" s="9">
        <v>0</v>
      </c>
      <c r="V518" s="7"/>
      <c r="W518" s="9">
        <v>0</v>
      </c>
      <c r="X518" s="7">
        <v>0</v>
      </c>
      <c r="Y518" s="9">
        <v>0</v>
      </c>
      <c r="Z518" s="7">
        <v>0</v>
      </c>
      <c r="AA518" s="7">
        <v>10</v>
      </c>
      <c r="AB518" s="7">
        <v>10</v>
      </c>
      <c r="AC518" s="7">
        <v>3</v>
      </c>
      <c r="AD518" s="7"/>
      <c r="AE518" s="7">
        <v>7.5</v>
      </c>
      <c r="AF518" s="7"/>
      <c r="AG518" s="7"/>
      <c r="AH518" s="7"/>
      <c r="AI518" s="7"/>
      <c r="AJ518" s="7"/>
      <c r="AK518" s="7">
        <v>273.77</v>
      </c>
      <c r="AL518" s="7"/>
      <c r="AM518" s="7"/>
      <c r="AN518" s="7">
        <v>1</v>
      </c>
      <c r="AO518" s="7">
        <v>104.5</v>
      </c>
      <c r="AP518" s="7">
        <v>5.48</v>
      </c>
      <c r="AQ518" s="7">
        <v>162.79</v>
      </c>
      <c r="AR518" s="7" t="s">
        <v>166</v>
      </c>
      <c r="AS518" s="5" t="s">
        <v>2270</v>
      </c>
      <c r="AT518" s="5"/>
    </row>
    <row r="519" spans="1:46" ht="19.5" x14ac:dyDescent="0.55000000000000004">
      <c r="A519" s="5"/>
      <c r="B519" s="21">
        <v>30539</v>
      </c>
      <c r="C519" s="5" t="s">
        <v>2972</v>
      </c>
      <c r="D519" s="5" t="s">
        <v>2973</v>
      </c>
      <c r="E519" s="5" t="s">
        <v>153</v>
      </c>
      <c r="F519" s="5" t="s">
        <v>2865</v>
      </c>
      <c r="G519" s="5" t="s">
        <v>155</v>
      </c>
      <c r="H519" s="11">
        <v>44478</v>
      </c>
      <c r="I519" s="11">
        <v>30778</v>
      </c>
      <c r="J519" s="11" t="s">
        <v>2974</v>
      </c>
      <c r="K519" s="11" t="s">
        <v>2975</v>
      </c>
      <c r="L519" s="5">
        <v>1</v>
      </c>
      <c r="M519" s="5"/>
      <c r="N519" s="7">
        <v>200</v>
      </c>
      <c r="O519" s="5">
        <v>26</v>
      </c>
      <c r="P519" s="7">
        <v>200</v>
      </c>
      <c r="Q519" s="5">
        <v>0</v>
      </c>
      <c r="R519" s="5">
        <v>0</v>
      </c>
      <c r="S519" s="9">
        <v>32</v>
      </c>
      <c r="T519" s="7">
        <v>46.15</v>
      </c>
      <c r="U519" s="9">
        <v>0</v>
      </c>
      <c r="V519" s="7"/>
      <c r="W519" s="9">
        <v>8</v>
      </c>
      <c r="X519" s="7">
        <v>15.38</v>
      </c>
      <c r="Y519" s="9">
        <v>0</v>
      </c>
      <c r="Z519" s="7">
        <v>0</v>
      </c>
      <c r="AA519" s="7">
        <v>10</v>
      </c>
      <c r="AB519" s="7">
        <v>10</v>
      </c>
      <c r="AC519" s="7">
        <v>3</v>
      </c>
      <c r="AD519" s="7"/>
      <c r="AE519" s="7">
        <v>8.5</v>
      </c>
      <c r="AF519" s="7"/>
      <c r="AG519" s="7"/>
      <c r="AH519" s="7"/>
      <c r="AI519" s="7"/>
      <c r="AJ519" s="7"/>
      <c r="AK519" s="7">
        <v>293.02999999999997</v>
      </c>
      <c r="AL519" s="7"/>
      <c r="AM519" s="7"/>
      <c r="AN519" s="7"/>
      <c r="AO519" s="7">
        <v>105.5</v>
      </c>
      <c r="AP519" s="7">
        <v>5.82</v>
      </c>
      <c r="AQ519" s="7">
        <v>181.71</v>
      </c>
      <c r="AR519" s="7" t="s">
        <v>1607</v>
      </c>
      <c r="AS519" s="5" t="s">
        <v>2901</v>
      </c>
      <c r="AT519" s="5"/>
    </row>
    <row r="520" spans="1:46" ht="19.5" x14ac:dyDescent="0.55000000000000004">
      <c r="A520" s="5"/>
      <c r="B520" s="21">
        <v>30596</v>
      </c>
      <c r="C520" s="5" t="s">
        <v>2977</v>
      </c>
      <c r="D520" s="5" t="s">
        <v>2978</v>
      </c>
      <c r="E520" s="5" t="s">
        <v>153</v>
      </c>
      <c r="F520" s="5" t="s">
        <v>2865</v>
      </c>
      <c r="G520" s="5" t="s">
        <v>155</v>
      </c>
      <c r="H520" s="11">
        <v>44482</v>
      </c>
      <c r="I520" s="11">
        <v>36169</v>
      </c>
      <c r="J520" s="11" t="s">
        <v>2979</v>
      </c>
      <c r="K520" s="11" t="s">
        <v>2980</v>
      </c>
      <c r="L520" s="5">
        <v>1</v>
      </c>
      <c r="M520" s="5"/>
      <c r="N520" s="7">
        <v>200</v>
      </c>
      <c r="O520" s="5">
        <v>26</v>
      </c>
      <c r="P520" s="7">
        <v>200</v>
      </c>
      <c r="Q520" s="5">
        <v>0</v>
      </c>
      <c r="R520" s="5">
        <v>0</v>
      </c>
      <c r="S520" s="9">
        <v>30</v>
      </c>
      <c r="T520" s="7">
        <v>43.27</v>
      </c>
      <c r="U520" s="9">
        <v>0</v>
      </c>
      <c r="V520" s="7"/>
      <c r="W520" s="9">
        <v>0</v>
      </c>
      <c r="X520" s="7">
        <v>0</v>
      </c>
      <c r="Y520" s="9">
        <v>0</v>
      </c>
      <c r="Z520" s="7">
        <v>0</v>
      </c>
      <c r="AA520" s="7">
        <v>10</v>
      </c>
      <c r="AB520" s="7">
        <v>10</v>
      </c>
      <c r="AC520" s="7">
        <v>3</v>
      </c>
      <c r="AD520" s="7"/>
      <c r="AE520" s="7">
        <v>7.5</v>
      </c>
      <c r="AF520" s="7"/>
      <c r="AG520" s="7"/>
      <c r="AH520" s="7"/>
      <c r="AI520" s="7"/>
      <c r="AJ520" s="7"/>
      <c r="AK520" s="7">
        <v>273.77</v>
      </c>
      <c r="AL520" s="7"/>
      <c r="AM520" s="7"/>
      <c r="AN520" s="7"/>
      <c r="AO520" s="7">
        <v>104.5</v>
      </c>
      <c r="AP520" s="7">
        <v>5.48</v>
      </c>
      <c r="AQ520" s="7">
        <v>163.79</v>
      </c>
      <c r="AR520" s="7" t="s">
        <v>166</v>
      </c>
      <c r="AS520" s="5" t="s">
        <v>2799</v>
      </c>
      <c r="AT520" s="5"/>
    </row>
    <row r="521" spans="1:46" ht="19.5" x14ac:dyDescent="0.55000000000000004">
      <c r="A521" s="5"/>
      <c r="B521" s="21">
        <v>30601</v>
      </c>
      <c r="C521" s="5" t="s">
        <v>2982</v>
      </c>
      <c r="D521" s="5" t="s">
        <v>2983</v>
      </c>
      <c r="E521" s="5" t="s">
        <v>136</v>
      </c>
      <c r="F521" s="5" t="s">
        <v>2865</v>
      </c>
      <c r="G521" s="5" t="s">
        <v>155</v>
      </c>
      <c r="H521" s="11">
        <v>44483</v>
      </c>
      <c r="I521" s="11">
        <v>35071</v>
      </c>
      <c r="J521" s="11" t="s">
        <v>2984</v>
      </c>
      <c r="K521" s="11" t="s">
        <v>2985</v>
      </c>
      <c r="L521" s="5">
        <v>1</v>
      </c>
      <c r="M521" s="5"/>
      <c r="N521" s="7">
        <v>200</v>
      </c>
      <c r="O521" s="5">
        <v>25</v>
      </c>
      <c r="P521" s="7">
        <v>192.31</v>
      </c>
      <c r="Q521" s="5">
        <v>1</v>
      </c>
      <c r="R521" s="5">
        <v>0</v>
      </c>
      <c r="S521" s="9">
        <v>28</v>
      </c>
      <c r="T521" s="7">
        <v>40.380000000000003</v>
      </c>
      <c r="U521" s="9">
        <v>0</v>
      </c>
      <c r="V521" s="7"/>
      <c r="W521" s="9">
        <v>0</v>
      </c>
      <c r="X521" s="7">
        <v>0</v>
      </c>
      <c r="Y521" s="9">
        <v>0</v>
      </c>
      <c r="Z521" s="7">
        <v>0</v>
      </c>
      <c r="AA521" s="7">
        <v>10</v>
      </c>
      <c r="AB521" s="7">
        <v>9.6199999999999992</v>
      </c>
      <c r="AC521" s="7">
        <v>3</v>
      </c>
      <c r="AD521" s="7"/>
      <c r="AE521" s="7">
        <v>7</v>
      </c>
      <c r="AF521" s="7"/>
      <c r="AG521" s="7"/>
      <c r="AH521" s="7"/>
      <c r="AI521" s="7"/>
      <c r="AJ521" s="7"/>
      <c r="AK521" s="7">
        <v>262.31</v>
      </c>
      <c r="AL521" s="7"/>
      <c r="AM521" s="7"/>
      <c r="AN521" s="7"/>
      <c r="AO521" s="7">
        <v>104.5</v>
      </c>
      <c r="AP521" s="7">
        <v>5.25</v>
      </c>
      <c r="AQ521" s="7">
        <v>152.56</v>
      </c>
      <c r="AR521" s="7" t="s">
        <v>174</v>
      </c>
      <c r="AS521" s="5" t="s">
        <v>2986</v>
      </c>
      <c r="AT521" s="5"/>
    </row>
    <row r="522" spans="1:46" ht="19.5" x14ac:dyDescent="0.55000000000000004">
      <c r="A522" s="5"/>
      <c r="B522" s="21">
        <v>30871</v>
      </c>
      <c r="C522" s="5" t="s">
        <v>2988</v>
      </c>
      <c r="D522" s="5" t="s">
        <v>2989</v>
      </c>
      <c r="E522" s="5" t="s">
        <v>136</v>
      </c>
      <c r="F522" s="5" t="s">
        <v>2865</v>
      </c>
      <c r="G522" s="5" t="s">
        <v>256</v>
      </c>
      <c r="H522" s="11">
        <v>44496</v>
      </c>
      <c r="I522" s="11">
        <v>30466</v>
      </c>
      <c r="J522" s="11" t="s">
        <v>2990</v>
      </c>
      <c r="K522" s="11" t="s">
        <v>2991</v>
      </c>
      <c r="L522" s="5">
        <v>1</v>
      </c>
      <c r="M522" s="5"/>
      <c r="N522" s="7">
        <v>212</v>
      </c>
      <c r="O522" s="5">
        <v>26</v>
      </c>
      <c r="P522" s="7">
        <v>212</v>
      </c>
      <c r="Q522" s="5">
        <v>0</v>
      </c>
      <c r="R522" s="5">
        <v>0</v>
      </c>
      <c r="S522" s="9">
        <v>34</v>
      </c>
      <c r="T522" s="7">
        <v>51.98</v>
      </c>
      <c r="U522" s="9">
        <v>0</v>
      </c>
      <c r="V522" s="7"/>
      <c r="W522" s="9">
        <v>8</v>
      </c>
      <c r="X522" s="7">
        <v>16.309999999999999</v>
      </c>
      <c r="Y522" s="9">
        <v>8</v>
      </c>
      <c r="Z522" s="7">
        <v>8.15</v>
      </c>
      <c r="AA522" s="7">
        <v>10</v>
      </c>
      <c r="AB522" s="7">
        <v>10</v>
      </c>
      <c r="AC522" s="7">
        <v>3</v>
      </c>
      <c r="AD522" s="7"/>
      <c r="AE522" s="7">
        <v>9.5</v>
      </c>
      <c r="AF522" s="7">
        <v>6</v>
      </c>
      <c r="AG522" s="7"/>
      <c r="AH522" s="7"/>
      <c r="AI522" s="7"/>
      <c r="AJ522" s="7"/>
      <c r="AK522" s="7">
        <v>326.94</v>
      </c>
      <c r="AL522" s="7"/>
      <c r="AM522" s="7"/>
      <c r="AN522" s="7"/>
      <c r="AO522" s="7">
        <v>112.5</v>
      </c>
      <c r="AP522" s="7">
        <v>5.82</v>
      </c>
      <c r="AQ522" s="7">
        <v>208.62</v>
      </c>
      <c r="AR522" s="7" t="s">
        <v>2610</v>
      </c>
      <c r="AS522" s="5" t="s">
        <v>758</v>
      </c>
      <c r="AT522" s="5"/>
    </row>
    <row r="523" spans="1:46" ht="19.5" x14ac:dyDescent="0.55000000000000004">
      <c r="A523" s="5"/>
      <c r="B523" s="21">
        <v>301056</v>
      </c>
      <c r="C523" s="5" t="s">
        <v>2993</v>
      </c>
      <c r="D523" s="5" t="s">
        <v>2994</v>
      </c>
      <c r="E523" s="5" t="s">
        <v>153</v>
      </c>
      <c r="F523" s="5" t="s">
        <v>2995</v>
      </c>
      <c r="G523" s="5" t="s">
        <v>155</v>
      </c>
      <c r="H523" s="11">
        <v>44511</v>
      </c>
      <c r="I523" s="11">
        <v>34355</v>
      </c>
      <c r="J523" s="11" t="s">
        <v>2996</v>
      </c>
      <c r="K523" s="11" t="s">
        <v>2997</v>
      </c>
      <c r="L523" s="5">
        <v>1</v>
      </c>
      <c r="M523" s="5"/>
      <c r="N523" s="7">
        <v>200</v>
      </c>
      <c r="O523" s="5">
        <v>26</v>
      </c>
      <c r="P523" s="7">
        <v>200</v>
      </c>
      <c r="Q523" s="5">
        <v>0</v>
      </c>
      <c r="R523" s="5">
        <v>0</v>
      </c>
      <c r="S523" s="9">
        <v>14</v>
      </c>
      <c r="T523" s="7">
        <v>20.190000000000001</v>
      </c>
      <c r="U523" s="9">
        <v>0</v>
      </c>
      <c r="V523" s="7"/>
      <c r="W523" s="9">
        <v>0</v>
      </c>
      <c r="X523" s="7">
        <v>0</v>
      </c>
      <c r="Y523" s="9">
        <v>0</v>
      </c>
      <c r="Z523" s="7">
        <v>0</v>
      </c>
      <c r="AA523" s="7">
        <v>10</v>
      </c>
      <c r="AB523" s="7">
        <v>10</v>
      </c>
      <c r="AC523" s="7">
        <v>3</v>
      </c>
      <c r="AD523" s="7"/>
      <c r="AE523" s="7">
        <v>3.5</v>
      </c>
      <c r="AF523" s="7"/>
      <c r="AG523" s="7"/>
      <c r="AH523" s="7"/>
      <c r="AI523" s="7"/>
      <c r="AJ523" s="7"/>
      <c r="AK523" s="7">
        <v>246.69</v>
      </c>
      <c r="AL523" s="7"/>
      <c r="AM523" s="7"/>
      <c r="AN523" s="7"/>
      <c r="AO523" s="7">
        <v>103.5</v>
      </c>
      <c r="AP523" s="7">
        <v>4.93</v>
      </c>
      <c r="AQ523" s="7">
        <v>138.26</v>
      </c>
      <c r="AR523" s="7" t="s">
        <v>191</v>
      </c>
      <c r="AS523" s="5" t="s">
        <v>2147</v>
      </c>
      <c r="AT523" s="5"/>
    </row>
    <row r="524" spans="1:46" ht="19.5" x14ac:dyDescent="0.55000000000000004">
      <c r="A524" s="5"/>
      <c r="B524" s="21">
        <v>30116</v>
      </c>
      <c r="C524" s="5" t="s">
        <v>2999</v>
      </c>
      <c r="D524" s="5" t="s">
        <v>3000</v>
      </c>
      <c r="E524" s="5" t="s">
        <v>153</v>
      </c>
      <c r="F524" s="5" t="s">
        <v>2995</v>
      </c>
      <c r="G524" s="5" t="s">
        <v>155</v>
      </c>
      <c r="H524" s="11">
        <v>44464</v>
      </c>
      <c r="I524" s="11">
        <v>31300</v>
      </c>
      <c r="J524" s="11" t="s">
        <v>3001</v>
      </c>
      <c r="K524" s="11" t="s">
        <v>3002</v>
      </c>
      <c r="L524" s="5">
        <v>1</v>
      </c>
      <c r="M524" s="5"/>
      <c r="N524" s="7">
        <v>200</v>
      </c>
      <c r="O524" s="5">
        <v>25.5</v>
      </c>
      <c r="P524" s="7">
        <v>196.15</v>
      </c>
      <c r="Q524" s="5">
        <v>0</v>
      </c>
      <c r="R524" s="5">
        <v>0</v>
      </c>
      <c r="S524" s="9">
        <v>12</v>
      </c>
      <c r="T524" s="7">
        <v>17.309999999999999</v>
      </c>
      <c r="U524" s="9">
        <v>0</v>
      </c>
      <c r="V524" s="7"/>
      <c r="W524" s="9">
        <v>0</v>
      </c>
      <c r="X524" s="7">
        <v>0</v>
      </c>
      <c r="Y524" s="9">
        <v>0</v>
      </c>
      <c r="Z524" s="7">
        <v>0</v>
      </c>
      <c r="AA524" s="7">
        <v>10</v>
      </c>
      <c r="AB524" s="7">
        <v>10</v>
      </c>
      <c r="AC524" s="7">
        <v>3</v>
      </c>
      <c r="AD524" s="7"/>
      <c r="AE524" s="7">
        <v>3</v>
      </c>
      <c r="AF524" s="7"/>
      <c r="AG524" s="7"/>
      <c r="AH524" s="7"/>
      <c r="AI524" s="7"/>
      <c r="AJ524" s="7"/>
      <c r="AK524" s="7">
        <v>239.46</v>
      </c>
      <c r="AL524" s="7"/>
      <c r="AM524" s="7"/>
      <c r="AN524" s="7"/>
      <c r="AO524" s="7">
        <v>99.16</v>
      </c>
      <c r="AP524" s="7">
        <v>4.79</v>
      </c>
      <c r="AQ524" s="7">
        <v>135.51</v>
      </c>
      <c r="AR524" s="7" t="s">
        <v>191</v>
      </c>
      <c r="AS524" s="5" t="s">
        <v>2750</v>
      </c>
      <c r="AT524" s="5"/>
    </row>
    <row r="525" spans="1:46" ht="19.5" x14ac:dyDescent="0.55000000000000004">
      <c r="A525" s="5"/>
      <c r="B525" s="21">
        <v>301644</v>
      </c>
      <c r="C525" s="5" t="s">
        <v>3004</v>
      </c>
      <c r="D525" s="5" t="s">
        <v>3005</v>
      </c>
      <c r="E525" s="5" t="s">
        <v>153</v>
      </c>
      <c r="F525" s="5" t="s">
        <v>2995</v>
      </c>
      <c r="G525" s="5" t="s">
        <v>155</v>
      </c>
      <c r="H525" s="11">
        <v>44697</v>
      </c>
      <c r="I525" s="11">
        <v>36976</v>
      </c>
      <c r="J525" s="11" t="s">
        <v>3006</v>
      </c>
      <c r="K525" s="11" t="s">
        <v>3007</v>
      </c>
      <c r="L525" s="5"/>
      <c r="M525" s="5"/>
      <c r="N525" s="7">
        <v>200</v>
      </c>
      <c r="O525" s="5">
        <v>26</v>
      </c>
      <c r="P525" s="7">
        <v>200</v>
      </c>
      <c r="Q525" s="5">
        <v>0</v>
      </c>
      <c r="R525" s="5">
        <v>0</v>
      </c>
      <c r="S525" s="9">
        <v>16</v>
      </c>
      <c r="T525" s="7">
        <v>23.08</v>
      </c>
      <c r="U525" s="9">
        <v>0</v>
      </c>
      <c r="V525" s="7"/>
      <c r="W525" s="9">
        <v>0</v>
      </c>
      <c r="X525" s="7">
        <v>0</v>
      </c>
      <c r="Y525" s="9">
        <v>0</v>
      </c>
      <c r="Z525" s="7">
        <v>0</v>
      </c>
      <c r="AA525" s="7">
        <v>10</v>
      </c>
      <c r="AB525" s="7">
        <v>10</v>
      </c>
      <c r="AC525" s="7">
        <v>2</v>
      </c>
      <c r="AD525" s="7"/>
      <c r="AE525" s="7">
        <v>4</v>
      </c>
      <c r="AF525" s="7"/>
      <c r="AG525" s="7"/>
      <c r="AH525" s="7"/>
      <c r="AI525" s="7"/>
      <c r="AJ525" s="7"/>
      <c r="AK525" s="7">
        <v>249.08</v>
      </c>
      <c r="AL525" s="7"/>
      <c r="AM525" s="7"/>
      <c r="AN525" s="7">
        <v>1</v>
      </c>
      <c r="AO525" s="7">
        <v>104</v>
      </c>
      <c r="AP525" s="7">
        <v>4.9800000000000004</v>
      </c>
      <c r="AQ525" s="7">
        <v>139.1</v>
      </c>
      <c r="AR525" s="7" t="s">
        <v>191</v>
      </c>
      <c r="AS525" s="5" t="s">
        <v>290</v>
      </c>
      <c r="AT525" s="5"/>
    </row>
    <row r="526" spans="1:46" ht="19.5" x14ac:dyDescent="0.55000000000000004">
      <c r="A526" s="5"/>
      <c r="B526" s="21">
        <v>30174</v>
      </c>
      <c r="C526" s="5" t="s">
        <v>3009</v>
      </c>
      <c r="D526" s="5" t="s">
        <v>3010</v>
      </c>
      <c r="E526" s="5" t="s">
        <v>153</v>
      </c>
      <c r="F526" s="5" t="s">
        <v>2995</v>
      </c>
      <c r="G526" s="5" t="s">
        <v>155</v>
      </c>
      <c r="H526" s="11">
        <v>44468</v>
      </c>
      <c r="I526" s="11">
        <v>34108</v>
      </c>
      <c r="J526" s="11" t="s">
        <v>3011</v>
      </c>
      <c r="K526" s="11" t="s">
        <v>3012</v>
      </c>
      <c r="L526" s="5">
        <v>1</v>
      </c>
      <c r="M526" s="5"/>
      <c r="N526" s="7">
        <v>200</v>
      </c>
      <c r="O526" s="5">
        <v>26</v>
      </c>
      <c r="P526" s="7">
        <v>200</v>
      </c>
      <c r="Q526" s="5">
        <v>0</v>
      </c>
      <c r="R526" s="5">
        <v>0</v>
      </c>
      <c r="S526" s="9">
        <v>16</v>
      </c>
      <c r="T526" s="7">
        <v>23.08</v>
      </c>
      <c r="U526" s="9">
        <v>0</v>
      </c>
      <c r="V526" s="7"/>
      <c r="W526" s="9">
        <v>8</v>
      </c>
      <c r="X526" s="7">
        <v>15.38</v>
      </c>
      <c r="Y526" s="9">
        <v>8</v>
      </c>
      <c r="Z526" s="7">
        <v>7.69</v>
      </c>
      <c r="AA526" s="7">
        <v>10</v>
      </c>
      <c r="AB526" s="7">
        <v>10</v>
      </c>
      <c r="AC526" s="7">
        <v>3</v>
      </c>
      <c r="AD526" s="7"/>
      <c r="AE526" s="7">
        <v>5</v>
      </c>
      <c r="AF526" s="7"/>
      <c r="AG526" s="7"/>
      <c r="AH526" s="7"/>
      <c r="AI526" s="7"/>
      <c r="AJ526" s="7"/>
      <c r="AK526" s="7">
        <v>274.14999999999998</v>
      </c>
      <c r="AL526" s="7"/>
      <c r="AM526" s="7"/>
      <c r="AN526" s="7">
        <v>1</v>
      </c>
      <c r="AO526" s="7">
        <v>105</v>
      </c>
      <c r="AP526" s="7">
        <v>5.48</v>
      </c>
      <c r="AQ526" s="7">
        <v>162.66999999999999</v>
      </c>
      <c r="AR526" s="7" t="s">
        <v>166</v>
      </c>
      <c r="AS526" s="5" t="s">
        <v>1417</v>
      </c>
      <c r="AT526" s="5"/>
    </row>
    <row r="527" spans="1:46" ht="19.5" x14ac:dyDescent="0.55000000000000004">
      <c r="A527" s="5"/>
      <c r="B527" s="21">
        <v>30175</v>
      </c>
      <c r="C527" s="5" t="s">
        <v>3014</v>
      </c>
      <c r="D527" s="5" t="s">
        <v>3015</v>
      </c>
      <c r="E527" s="5" t="s">
        <v>153</v>
      </c>
      <c r="F527" s="5" t="s">
        <v>2995</v>
      </c>
      <c r="G527" s="5" t="s">
        <v>155</v>
      </c>
      <c r="H527" s="11">
        <v>44466</v>
      </c>
      <c r="I527" s="11">
        <v>31631</v>
      </c>
      <c r="J527" s="11" t="s">
        <v>3016</v>
      </c>
      <c r="K527" s="11" t="s">
        <v>3017</v>
      </c>
      <c r="L527" s="5">
        <v>1</v>
      </c>
      <c r="M527" s="5"/>
      <c r="N527" s="7">
        <v>200</v>
      </c>
      <c r="O527" s="5">
        <v>26</v>
      </c>
      <c r="P527" s="7">
        <v>200</v>
      </c>
      <c r="Q527" s="5">
        <v>0</v>
      </c>
      <c r="R527" s="5">
        <v>0</v>
      </c>
      <c r="S527" s="9">
        <v>14</v>
      </c>
      <c r="T527" s="7">
        <v>20.190000000000001</v>
      </c>
      <c r="U527" s="9">
        <v>0</v>
      </c>
      <c r="V527" s="7"/>
      <c r="W527" s="9">
        <v>0</v>
      </c>
      <c r="X527" s="7">
        <v>0</v>
      </c>
      <c r="Y527" s="9">
        <v>0</v>
      </c>
      <c r="Z527" s="7">
        <v>0</v>
      </c>
      <c r="AA527" s="7">
        <v>10</v>
      </c>
      <c r="AB527" s="7">
        <v>10</v>
      </c>
      <c r="AC527" s="7">
        <v>3</v>
      </c>
      <c r="AD527" s="7"/>
      <c r="AE527" s="7">
        <v>3.5</v>
      </c>
      <c r="AF527" s="7"/>
      <c r="AG527" s="7"/>
      <c r="AH527" s="7"/>
      <c r="AI527" s="7"/>
      <c r="AJ527" s="7"/>
      <c r="AK527" s="7">
        <v>246.69</v>
      </c>
      <c r="AL527" s="7"/>
      <c r="AM527" s="7"/>
      <c r="AN527" s="7">
        <v>1</v>
      </c>
      <c r="AO527" s="7">
        <v>103.5</v>
      </c>
      <c r="AP527" s="7">
        <v>4.93</v>
      </c>
      <c r="AQ527" s="7">
        <v>137.26</v>
      </c>
      <c r="AR527" s="7" t="s">
        <v>191</v>
      </c>
      <c r="AS527" s="5" t="s">
        <v>1574</v>
      </c>
      <c r="AT527" s="5"/>
    </row>
    <row r="528" spans="1:46" ht="19.5" x14ac:dyDescent="0.55000000000000004">
      <c r="A528" s="5"/>
      <c r="B528" s="21">
        <v>301765</v>
      </c>
      <c r="C528" s="5" t="s">
        <v>3019</v>
      </c>
      <c r="D528" s="5" t="s">
        <v>3020</v>
      </c>
      <c r="E528" s="5" t="s">
        <v>153</v>
      </c>
      <c r="F528" s="5" t="s">
        <v>2995</v>
      </c>
      <c r="G528" s="5" t="s">
        <v>155</v>
      </c>
      <c r="H528" s="11">
        <v>44705</v>
      </c>
      <c r="I528" s="11">
        <v>31731</v>
      </c>
      <c r="J528" s="11" t="s">
        <v>3021</v>
      </c>
      <c r="K528" s="11" t="s">
        <v>3022</v>
      </c>
      <c r="L528" s="5"/>
      <c r="M528" s="5"/>
      <c r="N528" s="7">
        <v>200</v>
      </c>
      <c r="O528" s="5">
        <v>26</v>
      </c>
      <c r="P528" s="7">
        <v>200</v>
      </c>
      <c r="Q528" s="5">
        <v>0</v>
      </c>
      <c r="R528" s="5">
        <v>0</v>
      </c>
      <c r="S528" s="9">
        <v>12</v>
      </c>
      <c r="T528" s="7">
        <v>17.309999999999999</v>
      </c>
      <c r="U528" s="9">
        <v>0</v>
      </c>
      <c r="V528" s="7"/>
      <c r="W528" s="9">
        <v>0</v>
      </c>
      <c r="X528" s="7">
        <v>0</v>
      </c>
      <c r="Y528" s="9">
        <v>0</v>
      </c>
      <c r="Z528" s="7">
        <v>0</v>
      </c>
      <c r="AA528" s="7">
        <v>10</v>
      </c>
      <c r="AB528" s="7">
        <v>10</v>
      </c>
      <c r="AC528" s="7">
        <v>2</v>
      </c>
      <c r="AD528" s="7"/>
      <c r="AE528" s="7">
        <v>3</v>
      </c>
      <c r="AF528" s="7"/>
      <c r="AG528" s="7"/>
      <c r="AH528" s="7"/>
      <c r="AI528" s="7"/>
      <c r="AJ528" s="7"/>
      <c r="AK528" s="7">
        <v>242.31</v>
      </c>
      <c r="AL528" s="7"/>
      <c r="AM528" s="7"/>
      <c r="AN528" s="7">
        <v>1</v>
      </c>
      <c r="AO528" s="7">
        <v>103</v>
      </c>
      <c r="AP528" s="7">
        <v>4.8499999999999996</v>
      </c>
      <c r="AQ528" s="7">
        <v>133.46</v>
      </c>
      <c r="AR528" s="7" t="s">
        <v>191</v>
      </c>
      <c r="AS528" s="5" t="s">
        <v>466</v>
      </c>
      <c r="AT528" s="5"/>
    </row>
    <row r="529" spans="1:46" ht="19.5" x14ac:dyDescent="0.55000000000000004">
      <c r="A529" s="5"/>
      <c r="B529" s="21">
        <v>30186</v>
      </c>
      <c r="C529" s="5" t="s">
        <v>3024</v>
      </c>
      <c r="D529" s="5" t="s">
        <v>3025</v>
      </c>
      <c r="E529" s="5" t="s">
        <v>153</v>
      </c>
      <c r="F529" s="5" t="s">
        <v>2995</v>
      </c>
      <c r="G529" s="5" t="s">
        <v>155</v>
      </c>
      <c r="H529" s="11">
        <v>44468</v>
      </c>
      <c r="I529" s="11">
        <v>29928</v>
      </c>
      <c r="J529" s="11" t="s">
        <v>3026</v>
      </c>
      <c r="K529" s="11" t="s">
        <v>3027</v>
      </c>
      <c r="L529" s="5">
        <v>1</v>
      </c>
      <c r="M529" s="5"/>
      <c r="N529" s="7">
        <v>200</v>
      </c>
      <c r="O529" s="5">
        <v>24.5</v>
      </c>
      <c r="P529" s="7">
        <v>188.46</v>
      </c>
      <c r="Q529" s="5">
        <v>0</v>
      </c>
      <c r="R529" s="5">
        <v>1.5</v>
      </c>
      <c r="S529" s="9">
        <v>10</v>
      </c>
      <c r="T529" s="7">
        <v>14.42</v>
      </c>
      <c r="U529" s="9">
        <v>0</v>
      </c>
      <c r="V529" s="7"/>
      <c r="W529" s="9">
        <v>0</v>
      </c>
      <c r="X529" s="7">
        <v>0</v>
      </c>
      <c r="Y529" s="9">
        <v>0</v>
      </c>
      <c r="Z529" s="7">
        <v>0</v>
      </c>
      <c r="AA529" s="7">
        <v>10</v>
      </c>
      <c r="AB529" s="7"/>
      <c r="AC529" s="7">
        <v>3</v>
      </c>
      <c r="AD529" s="7"/>
      <c r="AE529" s="7">
        <v>2.5</v>
      </c>
      <c r="AF529" s="7"/>
      <c r="AG529" s="7"/>
      <c r="AH529" s="7"/>
      <c r="AI529" s="7"/>
      <c r="AJ529" s="7"/>
      <c r="AK529" s="7">
        <v>218.38</v>
      </c>
      <c r="AL529" s="7"/>
      <c r="AM529" s="7"/>
      <c r="AN529" s="7">
        <v>1</v>
      </c>
      <c r="AO529" s="7">
        <v>90.96</v>
      </c>
      <c r="AP529" s="7">
        <v>4.37</v>
      </c>
      <c r="AQ529" s="7">
        <v>122.05</v>
      </c>
      <c r="AR529" s="7" t="s">
        <v>182</v>
      </c>
      <c r="AS529" s="5" t="s">
        <v>1445</v>
      </c>
      <c r="AT529" s="5"/>
    </row>
    <row r="530" spans="1:46" ht="19.5" x14ac:dyDescent="0.55000000000000004">
      <c r="A530" s="5"/>
      <c r="B530" s="21">
        <v>30188</v>
      </c>
      <c r="C530" s="5" t="s">
        <v>3029</v>
      </c>
      <c r="D530" s="5" t="s">
        <v>3030</v>
      </c>
      <c r="E530" s="5" t="s">
        <v>153</v>
      </c>
      <c r="F530" s="5" t="s">
        <v>2995</v>
      </c>
      <c r="G530" s="5" t="s">
        <v>155</v>
      </c>
      <c r="H530" s="11">
        <v>44468</v>
      </c>
      <c r="I530" s="11">
        <v>29171</v>
      </c>
      <c r="J530" s="11" t="s">
        <v>3031</v>
      </c>
      <c r="K530" s="11" t="s">
        <v>3032</v>
      </c>
      <c r="L530" s="5">
        <v>1</v>
      </c>
      <c r="M530" s="5"/>
      <c r="N530" s="7">
        <v>200</v>
      </c>
      <c r="O530" s="5">
        <v>26</v>
      </c>
      <c r="P530" s="7">
        <v>200</v>
      </c>
      <c r="Q530" s="5">
        <v>0</v>
      </c>
      <c r="R530" s="5">
        <v>0</v>
      </c>
      <c r="S530" s="9">
        <v>14</v>
      </c>
      <c r="T530" s="7">
        <v>20.190000000000001</v>
      </c>
      <c r="U530" s="9">
        <v>0</v>
      </c>
      <c r="V530" s="7"/>
      <c r="W530" s="9">
        <v>0</v>
      </c>
      <c r="X530" s="7">
        <v>0</v>
      </c>
      <c r="Y530" s="9">
        <v>0</v>
      </c>
      <c r="Z530" s="7">
        <v>0</v>
      </c>
      <c r="AA530" s="7">
        <v>10</v>
      </c>
      <c r="AB530" s="7">
        <v>10</v>
      </c>
      <c r="AC530" s="7">
        <v>3</v>
      </c>
      <c r="AD530" s="7"/>
      <c r="AE530" s="7">
        <v>3.5</v>
      </c>
      <c r="AF530" s="7"/>
      <c r="AG530" s="7"/>
      <c r="AH530" s="7"/>
      <c r="AI530" s="7"/>
      <c r="AJ530" s="7"/>
      <c r="AK530" s="7">
        <v>246.69</v>
      </c>
      <c r="AL530" s="7"/>
      <c r="AM530" s="7"/>
      <c r="AN530" s="7">
        <v>1</v>
      </c>
      <c r="AO530" s="7">
        <v>103.5</v>
      </c>
      <c r="AP530" s="7">
        <v>4.93</v>
      </c>
      <c r="AQ530" s="7">
        <v>137.26</v>
      </c>
      <c r="AR530" s="7" t="s">
        <v>191</v>
      </c>
      <c r="AS530" s="5" t="s">
        <v>1574</v>
      </c>
      <c r="AT530" s="5"/>
    </row>
    <row r="531" spans="1:46" ht="19.5" x14ac:dyDescent="0.55000000000000004">
      <c r="A531" s="5"/>
      <c r="B531" s="21">
        <v>30189</v>
      </c>
      <c r="C531" s="5" t="s">
        <v>3034</v>
      </c>
      <c r="D531" s="5" t="s">
        <v>3035</v>
      </c>
      <c r="E531" s="5" t="s">
        <v>153</v>
      </c>
      <c r="F531" s="5" t="s">
        <v>2995</v>
      </c>
      <c r="G531" s="5" t="s">
        <v>155</v>
      </c>
      <c r="H531" s="11">
        <v>44468</v>
      </c>
      <c r="I531" s="11">
        <v>35251</v>
      </c>
      <c r="J531" s="11" t="s">
        <v>3036</v>
      </c>
      <c r="K531" s="11" t="s">
        <v>3037</v>
      </c>
      <c r="L531" s="5">
        <v>1</v>
      </c>
      <c r="M531" s="5"/>
      <c r="N531" s="7">
        <v>200</v>
      </c>
      <c r="O531" s="5">
        <v>26</v>
      </c>
      <c r="P531" s="7">
        <v>200</v>
      </c>
      <c r="Q531" s="5">
        <v>0</v>
      </c>
      <c r="R531" s="5">
        <v>0</v>
      </c>
      <c r="S531" s="9">
        <v>14</v>
      </c>
      <c r="T531" s="7">
        <v>20.190000000000001</v>
      </c>
      <c r="U531" s="9">
        <v>0</v>
      </c>
      <c r="V531" s="7"/>
      <c r="W531" s="9">
        <v>0</v>
      </c>
      <c r="X531" s="7">
        <v>0</v>
      </c>
      <c r="Y531" s="9">
        <v>0</v>
      </c>
      <c r="Z531" s="7">
        <v>0</v>
      </c>
      <c r="AA531" s="7">
        <v>10</v>
      </c>
      <c r="AB531" s="7">
        <v>10</v>
      </c>
      <c r="AC531" s="7">
        <v>3</v>
      </c>
      <c r="AD531" s="7"/>
      <c r="AE531" s="7">
        <v>3.5</v>
      </c>
      <c r="AF531" s="7"/>
      <c r="AG531" s="7"/>
      <c r="AH531" s="7"/>
      <c r="AI531" s="7"/>
      <c r="AJ531" s="7"/>
      <c r="AK531" s="7">
        <v>246.69</v>
      </c>
      <c r="AL531" s="7"/>
      <c r="AM531" s="7"/>
      <c r="AN531" s="7">
        <v>1</v>
      </c>
      <c r="AO531" s="7">
        <v>103.5</v>
      </c>
      <c r="AP531" s="7">
        <v>4.93</v>
      </c>
      <c r="AQ531" s="7">
        <v>137.26</v>
      </c>
      <c r="AR531" s="7" t="s">
        <v>191</v>
      </c>
      <c r="AS531" s="5" t="s">
        <v>1574</v>
      </c>
      <c r="AT531" s="5"/>
    </row>
    <row r="532" spans="1:46" ht="19.5" x14ac:dyDescent="0.55000000000000004">
      <c r="A532" s="5"/>
      <c r="B532" s="21">
        <v>30191</v>
      </c>
      <c r="C532" s="5" t="s">
        <v>3039</v>
      </c>
      <c r="D532" s="5" t="s">
        <v>3040</v>
      </c>
      <c r="E532" s="5" t="s">
        <v>153</v>
      </c>
      <c r="F532" s="5" t="s">
        <v>2995</v>
      </c>
      <c r="G532" s="5" t="s">
        <v>155</v>
      </c>
      <c r="H532" s="11">
        <v>44468</v>
      </c>
      <c r="I532" s="11">
        <v>33970</v>
      </c>
      <c r="J532" s="11" t="s">
        <v>3041</v>
      </c>
      <c r="K532" s="11" t="s">
        <v>3042</v>
      </c>
      <c r="L532" s="5">
        <v>1</v>
      </c>
      <c r="M532" s="5"/>
      <c r="N532" s="7">
        <v>200</v>
      </c>
      <c r="O532" s="5">
        <v>26</v>
      </c>
      <c r="P532" s="7">
        <v>200</v>
      </c>
      <c r="Q532" s="5">
        <v>0</v>
      </c>
      <c r="R532" s="5">
        <v>0</v>
      </c>
      <c r="S532" s="9">
        <v>14</v>
      </c>
      <c r="T532" s="7">
        <v>20.190000000000001</v>
      </c>
      <c r="U532" s="9">
        <v>0</v>
      </c>
      <c r="V532" s="7"/>
      <c r="W532" s="9">
        <v>0</v>
      </c>
      <c r="X532" s="7">
        <v>0</v>
      </c>
      <c r="Y532" s="9">
        <v>0</v>
      </c>
      <c r="Z532" s="7">
        <v>0</v>
      </c>
      <c r="AA532" s="7">
        <v>10</v>
      </c>
      <c r="AB532" s="7">
        <v>10</v>
      </c>
      <c r="AC532" s="7">
        <v>3</v>
      </c>
      <c r="AD532" s="7"/>
      <c r="AE532" s="7">
        <v>3.5</v>
      </c>
      <c r="AF532" s="7"/>
      <c r="AG532" s="7"/>
      <c r="AH532" s="7"/>
      <c r="AI532" s="7"/>
      <c r="AJ532" s="7"/>
      <c r="AK532" s="7">
        <v>246.69</v>
      </c>
      <c r="AL532" s="7"/>
      <c r="AM532" s="7"/>
      <c r="AN532" s="7">
        <v>1</v>
      </c>
      <c r="AO532" s="7">
        <v>103.5</v>
      </c>
      <c r="AP532" s="7">
        <v>4.93</v>
      </c>
      <c r="AQ532" s="7">
        <v>137.26</v>
      </c>
      <c r="AR532" s="7" t="s">
        <v>191</v>
      </c>
      <c r="AS532" s="5" t="s">
        <v>1574</v>
      </c>
      <c r="AT532" s="5"/>
    </row>
    <row r="533" spans="1:46" ht="19.5" x14ac:dyDescent="0.55000000000000004">
      <c r="A533" s="5"/>
      <c r="B533" s="21">
        <v>30192</v>
      </c>
      <c r="C533" s="5" t="s">
        <v>3044</v>
      </c>
      <c r="D533" s="5" t="s">
        <v>3045</v>
      </c>
      <c r="E533" s="5" t="s">
        <v>153</v>
      </c>
      <c r="F533" s="5" t="s">
        <v>2995</v>
      </c>
      <c r="G533" s="5" t="s">
        <v>155</v>
      </c>
      <c r="H533" s="11">
        <v>44468</v>
      </c>
      <c r="I533" s="11">
        <v>35833</v>
      </c>
      <c r="J533" s="11" t="s">
        <v>3046</v>
      </c>
      <c r="K533" s="11" t="s">
        <v>3047</v>
      </c>
      <c r="L533" s="5">
        <v>1</v>
      </c>
      <c r="M533" s="5"/>
      <c r="N533" s="7">
        <v>200</v>
      </c>
      <c r="O533" s="5">
        <v>26</v>
      </c>
      <c r="P533" s="7">
        <v>200</v>
      </c>
      <c r="Q533" s="5">
        <v>0</v>
      </c>
      <c r="R533" s="5">
        <v>0</v>
      </c>
      <c r="S533" s="9">
        <v>16</v>
      </c>
      <c r="T533" s="7">
        <v>23.08</v>
      </c>
      <c r="U533" s="9">
        <v>0</v>
      </c>
      <c r="V533" s="7"/>
      <c r="W533" s="9">
        <v>0</v>
      </c>
      <c r="X533" s="7">
        <v>0</v>
      </c>
      <c r="Y533" s="9">
        <v>0</v>
      </c>
      <c r="Z533" s="7">
        <v>0</v>
      </c>
      <c r="AA533" s="7">
        <v>10</v>
      </c>
      <c r="AB533" s="7">
        <v>10</v>
      </c>
      <c r="AC533" s="7">
        <v>3</v>
      </c>
      <c r="AD533" s="7"/>
      <c r="AE533" s="7">
        <v>4</v>
      </c>
      <c r="AF533" s="7"/>
      <c r="AG533" s="7"/>
      <c r="AH533" s="7"/>
      <c r="AI533" s="7"/>
      <c r="AJ533" s="7"/>
      <c r="AK533" s="7">
        <v>250.08</v>
      </c>
      <c r="AL533" s="7"/>
      <c r="AM533" s="7"/>
      <c r="AN533" s="7">
        <v>1</v>
      </c>
      <c r="AO533" s="7">
        <v>104</v>
      </c>
      <c r="AP533" s="7">
        <v>5</v>
      </c>
      <c r="AQ533" s="7">
        <v>140.08000000000001</v>
      </c>
      <c r="AR533" s="7" t="s">
        <v>158</v>
      </c>
      <c r="AS533" s="5" t="s">
        <v>2216</v>
      </c>
      <c r="AT533" s="5"/>
    </row>
    <row r="534" spans="1:46" ht="19.5" x14ac:dyDescent="0.55000000000000004">
      <c r="A534" s="5"/>
      <c r="B534" s="21">
        <v>30194</v>
      </c>
      <c r="C534" s="5" t="s">
        <v>3049</v>
      </c>
      <c r="D534" s="5" t="s">
        <v>3050</v>
      </c>
      <c r="E534" s="5" t="s">
        <v>153</v>
      </c>
      <c r="F534" s="5" t="s">
        <v>2995</v>
      </c>
      <c r="G534" s="5" t="s">
        <v>155</v>
      </c>
      <c r="H534" s="11">
        <v>44469</v>
      </c>
      <c r="I534" s="11">
        <v>29594</v>
      </c>
      <c r="J534" s="11" t="s">
        <v>3051</v>
      </c>
      <c r="K534" s="11" t="s">
        <v>3052</v>
      </c>
      <c r="L534" s="5">
        <v>1</v>
      </c>
      <c r="M534" s="5"/>
      <c r="N534" s="7">
        <v>200</v>
      </c>
      <c r="O534" s="5">
        <v>26</v>
      </c>
      <c r="P534" s="7">
        <v>200</v>
      </c>
      <c r="Q534" s="5">
        <v>0</v>
      </c>
      <c r="R534" s="5">
        <v>0</v>
      </c>
      <c r="S534" s="9">
        <v>12</v>
      </c>
      <c r="T534" s="7">
        <v>17.309999999999999</v>
      </c>
      <c r="U534" s="9">
        <v>0</v>
      </c>
      <c r="V534" s="7"/>
      <c r="W534" s="9">
        <v>0</v>
      </c>
      <c r="X534" s="7">
        <v>0</v>
      </c>
      <c r="Y534" s="9">
        <v>0</v>
      </c>
      <c r="Z534" s="7">
        <v>0</v>
      </c>
      <c r="AA534" s="7">
        <v>10</v>
      </c>
      <c r="AB534" s="7">
        <v>10</v>
      </c>
      <c r="AC534" s="7">
        <v>3</v>
      </c>
      <c r="AD534" s="7"/>
      <c r="AE534" s="7">
        <v>3</v>
      </c>
      <c r="AF534" s="7"/>
      <c r="AG534" s="7"/>
      <c r="AH534" s="7"/>
      <c r="AI534" s="7"/>
      <c r="AJ534" s="7"/>
      <c r="AK534" s="7">
        <v>243.31</v>
      </c>
      <c r="AL534" s="7"/>
      <c r="AM534" s="7"/>
      <c r="AN534" s="7">
        <v>1</v>
      </c>
      <c r="AO534" s="7">
        <v>103</v>
      </c>
      <c r="AP534" s="7">
        <v>4.87</v>
      </c>
      <c r="AQ534" s="7">
        <v>134.44</v>
      </c>
      <c r="AR534" s="7" t="s">
        <v>191</v>
      </c>
      <c r="AS534" s="5" t="s">
        <v>199</v>
      </c>
      <c r="AT534" s="5"/>
    </row>
    <row r="535" spans="1:46" ht="19.5" x14ac:dyDescent="0.55000000000000004">
      <c r="A535" s="5"/>
      <c r="B535" s="21">
        <v>30201</v>
      </c>
      <c r="C535" s="5" t="s">
        <v>3054</v>
      </c>
      <c r="D535" s="5" t="s">
        <v>3055</v>
      </c>
      <c r="E535" s="5" t="s">
        <v>153</v>
      </c>
      <c r="F535" s="5" t="s">
        <v>2995</v>
      </c>
      <c r="G535" s="5" t="s">
        <v>155</v>
      </c>
      <c r="H535" s="11">
        <v>44469</v>
      </c>
      <c r="I535" s="11">
        <v>32402</v>
      </c>
      <c r="J535" s="11" t="s">
        <v>3056</v>
      </c>
      <c r="K535" s="11" t="s">
        <v>3057</v>
      </c>
      <c r="L535" s="5">
        <v>1</v>
      </c>
      <c r="M535" s="5"/>
      <c r="N535" s="7">
        <v>200</v>
      </c>
      <c r="O535" s="5">
        <v>26</v>
      </c>
      <c r="P535" s="7">
        <v>200</v>
      </c>
      <c r="Q535" s="5">
        <v>0</v>
      </c>
      <c r="R535" s="5">
        <v>0</v>
      </c>
      <c r="S535" s="9">
        <v>14</v>
      </c>
      <c r="T535" s="7">
        <v>20.190000000000001</v>
      </c>
      <c r="U535" s="9">
        <v>0</v>
      </c>
      <c r="V535" s="7"/>
      <c r="W535" s="9">
        <v>0</v>
      </c>
      <c r="X535" s="7">
        <v>0</v>
      </c>
      <c r="Y535" s="9">
        <v>0</v>
      </c>
      <c r="Z535" s="7">
        <v>0</v>
      </c>
      <c r="AA535" s="7">
        <v>10</v>
      </c>
      <c r="AB535" s="7">
        <v>10</v>
      </c>
      <c r="AC535" s="7">
        <v>3</v>
      </c>
      <c r="AD535" s="7"/>
      <c r="AE535" s="7">
        <v>3.5</v>
      </c>
      <c r="AF535" s="7"/>
      <c r="AG535" s="7"/>
      <c r="AH535" s="7"/>
      <c r="AI535" s="7"/>
      <c r="AJ535" s="7"/>
      <c r="AK535" s="7">
        <v>246.69</v>
      </c>
      <c r="AL535" s="7"/>
      <c r="AM535" s="7"/>
      <c r="AN535" s="7">
        <v>1</v>
      </c>
      <c r="AO535" s="7">
        <v>103.5</v>
      </c>
      <c r="AP535" s="7">
        <v>4.93</v>
      </c>
      <c r="AQ535" s="7">
        <v>137.26</v>
      </c>
      <c r="AR535" s="7" t="s">
        <v>191</v>
      </c>
      <c r="AS535" s="5" t="s">
        <v>1574</v>
      </c>
      <c r="AT535" s="5"/>
    </row>
    <row r="536" spans="1:46" ht="19.5" x14ac:dyDescent="0.55000000000000004">
      <c r="A536" s="5"/>
      <c r="B536" s="21">
        <v>302138</v>
      </c>
      <c r="C536" s="5" t="s">
        <v>3059</v>
      </c>
      <c r="D536" s="5" t="s">
        <v>3060</v>
      </c>
      <c r="E536" s="5" t="s">
        <v>153</v>
      </c>
      <c r="F536" s="5" t="s">
        <v>2995</v>
      </c>
      <c r="G536" s="5" t="s">
        <v>155</v>
      </c>
      <c r="H536" s="11">
        <v>44994</v>
      </c>
      <c r="I536" s="11">
        <v>32189</v>
      </c>
      <c r="J536" s="11" t="s">
        <v>3061</v>
      </c>
      <c r="K536" s="11" t="s">
        <v>3062</v>
      </c>
      <c r="L536" s="5">
        <v>1</v>
      </c>
      <c r="M536" s="5"/>
      <c r="N536" s="7">
        <v>200</v>
      </c>
      <c r="O536" s="5">
        <v>26</v>
      </c>
      <c r="P536" s="7">
        <v>200</v>
      </c>
      <c r="Q536" s="5">
        <v>0</v>
      </c>
      <c r="R536" s="5">
        <v>0</v>
      </c>
      <c r="S536" s="9">
        <v>14</v>
      </c>
      <c r="T536" s="7">
        <v>20.190000000000001</v>
      </c>
      <c r="U536" s="9">
        <v>0</v>
      </c>
      <c r="V536" s="7"/>
      <c r="W536" s="9">
        <v>0</v>
      </c>
      <c r="X536" s="7">
        <v>0</v>
      </c>
      <c r="Y536" s="9">
        <v>0</v>
      </c>
      <c r="Z536" s="7">
        <v>0</v>
      </c>
      <c r="AA536" s="7">
        <v>10</v>
      </c>
      <c r="AB536" s="7">
        <v>10</v>
      </c>
      <c r="AC536" s="7"/>
      <c r="AD536" s="7"/>
      <c r="AE536" s="7">
        <v>3.5</v>
      </c>
      <c r="AF536" s="7"/>
      <c r="AG536" s="7"/>
      <c r="AH536" s="7"/>
      <c r="AI536" s="7"/>
      <c r="AJ536" s="7"/>
      <c r="AK536" s="7">
        <v>243.69</v>
      </c>
      <c r="AL536" s="7"/>
      <c r="AM536" s="7"/>
      <c r="AN536" s="7">
        <v>1</v>
      </c>
      <c r="AO536" s="7">
        <v>103.5</v>
      </c>
      <c r="AP536" s="7">
        <v>4.87</v>
      </c>
      <c r="AQ536" s="7">
        <v>134.32</v>
      </c>
      <c r="AR536" s="7" t="s">
        <v>191</v>
      </c>
      <c r="AS536" s="5" t="s">
        <v>971</v>
      </c>
      <c r="AT536" s="5"/>
    </row>
    <row r="537" spans="1:46" ht="19.5" x14ac:dyDescent="0.55000000000000004">
      <c r="A537" s="5"/>
      <c r="B537" s="21">
        <v>302189</v>
      </c>
      <c r="C537" s="5" t="s">
        <v>3064</v>
      </c>
      <c r="D537" s="5" t="s">
        <v>3065</v>
      </c>
      <c r="E537" s="5" t="s">
        <v>153</v>
      </c>
      <c r="F537" s="5" t="s">
        <v>2995</v>
      </c>
      <c r="G537" s="5" t="s">
        <v>155</v>
      </c>
      <c r="H537" s="11">
        <v>44998</v>
      </c>
      <c r="I537" s="11">
        <v>32587</v>
      </c>
      <c r="J537" s="11" t="s">
        <v>3066</v>
      </c>
      <c r="K537" s="11" t="s">
        <v>3067</v>
      </c>
      <c r="L537" s="5">
        <v>1</v>
      </c>
      <c r="M537" s="5">
        <v>2</v>
      </c>
      <c r="N537" s="7">
        <v>200</v>
      </c>
      <c r="O537" s="5">
        <v>26</v>
      </c>
      <c r="P537" s="7">
        <v>200</v>
      </c>
      <c r="Q537" s="5">
        <v>0</v>
      </c>
      <c r="R537" s="5">
        <v>0</v>
      </c>
      <c r="S537" s="9">
        <v>14</v>
      </c>
      <c r="T537" s="7">
        <v>20.190000000000001</v>
      </c>
      <c r="U537" s="9">
        <v>0</v>
      </c>
      <c r="V537" s="7"/>
      <c r="W537" s="9">
        <v>0</v>
      </c>
      <c r="X537" s="7">
        <v>0</v>
      </c>
      <c r="Y537" s="9">
        <v>0</v>
      </c>
      <c r="Z537" s="7">
        <v>0</v>
      </c>
      <c r="AA537" s="7">
        <v>10</v>
      </c>
      <c r="AB537" s="7">
        <v>10</v>
      </c>
      <c r="AC537" s="7"/>
      <c r="AD537" s="7"/>
      <c r="AE537" s="7">
        <v>3.5</v>
      </c>
      <c r="AF537" s="7"/>
      <c r="AG537" s="7"/>
      <c r="AH537" s="7"/>
      <c r="AI537" s="7"/>
      <c r="AJ537" s="7"/>
      <c r="AK537" s="7">
        <v>243.69</v>
      </c>
      <c r="AL537" s="7"/>
      <c r="AM537" s="7"/>
      <c r="AN537" s="7">
        <v>1</v>
      </c>
      <c r="AO537" s="7">
        <v>103.5</v>
      </c>
      <c r="AP537" s="7">
        <v>4.87</v>
      </c>
      <c r="AQ537" s="7">
        <v>134.32</v>
      </c>
      <c r="AR537" s="7" t="s">
        <v>191</v>
      </c>
      <c r="AS537" s="5" t="s">
        <v>971</v>
      </c>
      <c r="AT537" s="5"/>
    </row>
    <row r="538" spans="1:46" ht="19.5" x14ac:dyDescent="0.55000000000000004">
      <c r="A538" s="5"/>
      <c r="B538" s="21">
        <v>30252</v>
      </c>
      <c r="C538" s="5" t="s">
        <v>3069</v>
      </c>
      <c r="D538" s="5" t="s">
        <v>3070</v>
      </c>
      <c r="E538" s="5" t="s">
        <v>153</v>
      </c>
      <c r="F538" s="5" t="s">
        <v>2995</v>
      </c>
      <c r="G538" s="5" t="s">
        <v>155</v>
      </c>
      <c r="H538" s="11">
        <v>44468</v>
      </c>
      <c r="I538" s="11">
        <v>36532</v>
      </c>
      <c r="J538" s="11" t="s">
        <v>3071</v>
      </c>
      <c r="K538" s="11" t="s">
        <v>3072</v>
      </c>
      <c r="L538" s="5">
        <v>1</v>
      </c>
      <c r="M538" s="5"/>
      <c r="N538" s="7">
        <v>200</v>
      </c>
      <c r="O538" s="5">
        <v>26</v>
      </c>
      <c r="P538" s="7">
        <v>200</v>
      </c>
      <c r="Q538" s="5">
        <v>0</v>
      </c>
      <c r="R538" s="5">
        <v>0</v>
      </c>
      <c r="S538" s="9">
        <v>16</v>
      </c>
      <c r="T538" s="7">
        <v>23.08</v>
      </c>
      <c r="U538" s="9">
        <v>0</v>
      </c>
      <c r="V538" s="7"/>
      <c r="W538" s="9">
        <v>0</v>
      </c>
      <c r="X538" s="7">
        <v>0</v>
      </c>
      <c r="Y538" s="9">
        <v>8</v>
      </c>
      <c r="Z538" s="7">
        <v>7.69</v>
      </c>
      <c r="AA538" s="7">
        <v>10</v>
      </c>
      <c r="AB538" s="7">
        <v>10</v>
      </c>
      <c r="AC538" s="7">
        <v>3</v>
      </c>
      <c r="AD538" s="7"/>
      <c r="AE538" s="7">
        <v>4.5</v>
      </c>
      <c r="AF538" s="7"/>
      <c r="AG538" s="7"/>
      <c r="AH538" s="7"/>
      <c r="AI538" s="7"/>
      <c r="AJ538" s="7"/>
      <c r="AK538" s="7">
        <v>258.27</v>
      </c>
      <c r="AL538" s="7"/>
      <c r="AM538" s="7"/>
      <c r="AN538" s="7">
        <v>1</v>
      </c>
      <c r="AO538" s="7">
        <v>104.5</v>
      </c>
      <c r="AP538" s="7">
        <v>5.17</v>
      </c>
      <c r="AQ538" s="7">
        <v>147.6</v>
      </c>
      <c r="AR538" s="7" t="s">
        <v>158</v>
      </c>
      <c r="AS538" s="5" t="s">
        <v>566</v>
      </c>
      <c r="AT538" s="5"/>
    </row>
    <row r="539" spans="1:46" ht="19.5" x14ac:dyDescent="0.55000000000000004">
      <c r="A539" s="5"/>
      <c r="B539" s="21">
        <v>302716</v>
      </c>
      <c r="C539" s="5" t="s">
        <v>3074</v>
      </c>
      <c r="D539" s="5" t="s">
        <v>3075</v>
      </c>
      <c r="E539" s="5" t="s">
        <v>136</v>
      </c>
      <c r="F539" s="5" t="s">
        <v>2995</v>
      </c>
      <c r="G539" s="5" t="s">
        <v>155</v>
      </c>
      <c r="H539" s="11">
        <v>45057</v>
      </c>
      <c r="I539" s="11">
        <v>31172</v>
      </c>
      <c r="J539" s="11" t="s">
        <v>3076</v>
      </c>
      <c r="K539" s="11" t="s">
        <v>3077</v>
      </c>
      <c r="L539" s="5">
        <v>1</v>
      </c>
      <c r="M539" s="5">
        <v>1</v>
      </c>
      <c r="N539" s="7">
        <v>200</v>
      </c>
      <c r="O539" s="5">
        <v>26</v>
      </c>
      <c r="P539" s="7">
        <v>200</v>
      </c>
      <c r="Q539" s="5">
        <v>0</v>
      </c>
      <c r="R539" s="5">
        <v>0</v>
      </c>
      <c r="S539" s="9">
        <v>16</v>
      </c>
      <c r="T539" s="7">
        <v>23.08</v>
      </c>
      <c r="U539" s="9">
        <v>0</v>
      </c>
      <c r="V539" s="7"/>
      <c r="W539" s="9">
        <v>0</v>
      </c>
      <c r="X539" s="7">
        <v>0</v>
      </c>
      <c r="Y539" s="9">
        <v>0</v>
      </c>
      <c r="Z539" s="7">
        <v>0</v>
      </c>
      <c r="AA539" s="7">
        <v>10</v>
      </c>
      <c r="AB539" s="7">
        <v>10</v>
      </c>
      <c r="AC539" s="7"/>
      <c r="AD539" s="7"/>
      <c r="AE539" s="7">
        <v>4</v>
      </c>
      <c r="AF539" s="7"/>
      <c r="AG539" s="7"/>
      <c r="AH539" s="7"/>
      <c r="AI539" s="7"/>
      <c r="AJ539" s="7"/>
      <c r="AK539" s="7">
        <v>247.08</v>
      </c>
      <c r="AL539" s="7"/>
      <c r="AM539" s="7"/>
      <c r="AN539" s="7">
        <v>1</v>
      </c>
      <c r="AO539" s="7">
        <v>104</v>
      </c>
      <c r="AP539" s="7">
        <v>4.9400000000000004</v>
      </c>
      <c r="AQ539" s="7">
        <v>137.13999999999999</v>
      </c>
      <c r="AR539" s="7" t="s">
        <v>191</v>
      </c>
      <c r="AS539" s="5" t="s">
        <v>770</v>
      </c>
      <c r="AT539" s="5"/>
    </row>
    <row r="540" spans="1:46" ht="19.5" x14ac:dyDescent="0.55000000000000004">
      <c r="A540" s="5"/>
      <c r="B540" s="21">
        <v>303027</v>
      </c>
      <c r="C540" s="5" t="s">
        <v>3079</v>
      </c>
      <c r="D540" s="5" t="s">
        <v>3080</v>
      </c>
      <c r="E540" s="5" t="s">
        <v>153</v>
      </c>
      <c r="F540" s="5" t="s">
        <v>2995</v>
      </c>
      <c r="G540" s="5" t="s">
        <v>155</v>
      </c>
      <c r="H540" s="11">
        <v>45155</v>
      </c>
      <c r="I540" s="11">
        <v>34583</v>
      </c>
      <c r="J540" s="11" t="s">
        <v>3081</v>
      </c>
      <c r="K540" s="11" t="s">
        <v>3082</v>
      </c>
      <c r="L540" s="5">
        <v>1</v>
      </c>
      <c r="M540" s="5">
        <v>3</v>
      </c>
      <c r="N540" s="7">
        <v>200</v>
      </c>
      <c r="O540" s="5">
        <v>26</v>
      </c>
      <c r="P540" s="7">
        <v>200</v>
      </c>
      <c r="Q540" s="5">
        <v>0</v>
      </c>
      <c r="R540" s="5">
        <v>0</v>
      </c>
      <c r="S540" s="9">
        <v>16</v>
      </c>
      <c r="T540" s="7">
        <v>23.08</v>
      </c>
      <c r="U540" s="9">
        <v>0</v>
      </c>
      <c r="V540" s="7"/>
      <c r="W540" s="9">
        <v>0</v>
      </c>
      <c r="X540" s="7">
        <v>0</v>
      </c>
      <c r="Y540" s="9">
        <v>0</v>
      </c>
      <c r="Z540" s="7">
        <v>0</v>
      </c>
      <c r="AA540" s="7">
        <v>10</v>
      </c>
      <c r="AB540" s="7">
        <v>10</v>
      </c>
      <c r="AC540" s="7"/>
      <c r="AD540" s="7"/>
      <c r="AE540" s="7">
        <v>4</v>
      </c>
      <c r="AF540" s="7"/>
      <c r="AG540" s="7"/>
      <c r="AH540" s="7"/>
      <c r="AI540" s="7"/>
      <c r="AJ540" s="7"/>
      <c r="AK540" s="7">
        <v>247.08</v>
      </c>
      <c r="AL540" s="7"/>
      <c r="AM540" s="7"/>
      <c r="AN540" s="7">
        <v>1</v>
      </c>
      <c r="AO540" s="7">
        <v>104</v>
      </c>
      <c r="AP540" s="7">
        <v>4.9400000000000004</v>
      </c>
      <c r="AQ540" s="7">
        <v>137.13999999999999</v>
      </c>
      <c r="AR540" s="7" t="s">
        <v>191</v>
      </c>
      <c r="AS540" s="5" t="s">
        <v>770</v>
      </c>
      <c r="AT540" s="5"/>
    </row>
    <row r="541" spans="1:46" ht="19.5" x14ac:dyDescent="0.55000000000000004">
      <c r="A541" s="5"/>
      <c r="B541" s="21">
        <v>30540</v>
      </c>
      <c r="C541" s="5" t="s">
        <v>3084</v>
      </c>
      <c r="D541" s="5" t="s">
        <v>3085</v>
      </c>
      <c r="E541" s="5" t="s">
        <v>153</v>
      </c>
      <c r="F541" s="5" t="s">
        <v>2995</v>
      </c>
      <c r="G541" s="5" t="s">
        <v>155</v>
      </c>
      <c r="H541" s="11">
        <v>44478</v>
      </c>
      <c r="I541" s="11">
        <v>31295</v>
      </c>
      <c r="J541" s="11" t="s">
        <v>3086</v>
      </c>
      <c r="K541" s="11" t="s">
        <v>3087</v>
      </c>
      <c r="L541" s="5">
        <v>1</v>
      </c>
      <c r="M541" s="5"/>
      <c r="N541" s="7">
        <v>200</v>
      </c>
      <c r="O541" s="5">
        <v>26</v>
      </c>
      <c r="P541" s="7">
        <v>200</v>
      </c>
      <c r="Q541" s="5">
        <v>0</v>
      </c>
      <c r="R541" s="5">
        <v>0</v>
      </c>
      <c r="S541" s="9">
        <v>14</v>
      </c>
      <c r="T541" s="7">
        <v>20.190000000000001</v>
      </c>
      <c r="U541" s="9">
        <v>0</v>
      </c>
      <c r="V541" s="7"/>
      <c r="W541" s="9">
        <v>0</v>
      </c>
      <c r="X541" s="7">
        <v>0</v>
      </c>
      <c r="Y541" s="9">
        <v>8</v>
      </c>
      <c r="Z541" s="7">
        <v>7.69</v>
      </c>
      <c r="AA541" s="7">
        <v>10</v>
      </c>
      <c r="AB541" s="7">
        <v>10</v>
      </c>
      <c r="AC541" s="7">
        <v>3</v>
      </c>
      <c r="AD541" s="7"/>
      <c r="AE541" s="7">
        <v>4</v>
      </c>
      <c r="AF541" s="7"/>
      <c r="AG541" s="7"/>
      <c r="AH541" s="7"/>
      <c r="AI541" s="7"/>
      <c r="AJ541" s="7"/>
      <c r="AK541" s="7">
        <v>254.88</v>
      </c>
      <c r="AL541" s="7"/>
      <c r="AM541" s="7"/>
      <c r="AN541" s="7">
        <v>1</v>
      </c>
      <c r="AO541" s="7">
        <v>104</v>
      </c>
      <c r="AP541" s="7">
        <v>5.0999999999999996</v>
      </c>
      <c r="AQ541" s="7">
        <v>144.78</v>
      </c>
      <c r="AR541" s="7" t="s">
        <v>158</v>
      </c>
      <c r="AS541" s="5" t="s">
        <v>3088</v>
      </c>
      <c r="AT541" s="5"/>
    </row>
    <row r="542" spans="1:46" ht="19.5" x14ac:dyDescent="0.55000000000000004">
      <c r="A542" s="5"/>
      <c r="B542" s="21">
        <v>30542</v>
      </c>
      <c r="C542" s="5" t="s">
        <v>3090</v>
      </c>
      <c r="D542" s="5" t="s">
        <v>3091</v>
      </c>
      <c r="E542" s="5" t="s">
        <v>153</v>
      </c>
      <c r="F542" s="5" t="s">
        <v>2995</v>
      </c>
      <c r="G542" s="5" t="s">
        <v>155</v>
      </c>
      <c r="H542" s="11">
        <v>44478</v>
      </c>
      <c r="I542" s="11">
        <v>33425</v>
      </c>
      <c r="J542" s="11" t="s">
        <v>3092</v>
      </c>
      <c r="K542" s="11" t="s">
        <v>3093</v>
      </c>
      <c r="L542" s="5">
        <v>1</v>
      </c>
      <c r="M542" s="5"/>
      <c r="N542" s="7">
        <v>200</v>
      </c>
      <c r="O542" s="5">
        <v>26</v>
      </c>
      <c r="P542" s="7">
        <v>200</v>
      </c>
      <c r="Q542" s="5">
        <v>0</v>
      </c>
      <c r="R542" s="5">
        <v>0</v>
      </c>
      <c r="S542" s="9">
        <v>10</v>
      </c>
      <c r="T542" s="7">
        <v>14.42</v>
      </c>
      <c r="U542" s="9">
        <v>0</v>
      </c>
      <c r="V542" s="7"/>
      <c r="W542" s="9">
        <v>0</v>
      </c>
      <c r="X542" s="7">
        <v>0</v>
      </c>
      <c r="Y542" s="9">
        <v>0</v>
      </c>
      <c r="Z542" s="7">
        <v>0</v>
      </c>
      <c r="AA542" s="7">
        <v>10</v>
      </c>
      <c r="AB542" s="7">
        <v>10</v>
      </c>
      <c r="AC542" s="7">
        <v>3</v>
      </c>
      <c r="AD542" s="7"/>
      <c r="AE542" s="7">
        <v>2.5</v>
      </c>
      <c r="AF542" s="7"/>
      <c r="AG542" s="7"/>
      <c r="AH542" s="7"/>
      <c r="AI542" s="7"/>
      <c r="AJ542" s="7"/>
      <c r="AK542" s="7">
        <v>239.92</v>
      </c>
      <c r="AL542" s="7"/>
      <c r="AM542" s="7"/>
      <c r="AN542" s="7">
        <v>1</v>
      </c>
      <c r="AO542" s="7">
        <v>102.5</v>
      </c>
      <c r="AP542" s="7">
        <v>4.8</v>
      </c>
      <c r="AQ542" s="7">
        <v>131.62</v>
      </c>
      <c r="AR542" s="7" t="s">
        <v>191</v>
      </c>
      <c r="AS542" s="5" t="s">
        <v>3094</v>
      </c>
      <c r="AT542" s="5"/>
    </row>
    <row r="543" spans="1:46" ht="19.5" x14ac:dyDescent="0.55000000000000004">
      <c r="A543" s="5"/>
      <c r="B543" s="21">
        <v>30543</v>
      </c>
      <c r="C543" s="5" t="s">
        <v>3096</v>
      </c>
      <c r="D543" s="5" t="s">
        <v>3097</v>
      </c>
      <c r="E543" s="5" t="s">
        <v>153</v>
      </c>
      <c r="F543" s="5" t="s">
        <v>2995</v>
      </c>
      <c r="G543" s="5" t="s">
        <v>155</v>
      </c>
      <c r="H543" s="11">
        <v>44478</v>
      </c>
      <c r="I543" s="11">
        <v>30381</v>
      </c>
      <c r="J543" s="11" t="s">
        <v>3098</v>
      </c>
      <c r="K543" s="11" t="s">
        <v>3099</v>
      </c>
      <c r="L543" s="5">
        <v>1</v>
      </c>
      <c r="M543" s="5"/>
      <c r="N543" s="7">
        <v>200</v>
      </c>
      <c r="O543" s="5">
        <v>25</v>
      </c>
      <c r="P543" s="7">
        <v>192.31</v>
      </c>
      <c r="Q543" s="5">
        <v>0</v>
      </c>
      <c r="R543" s="5">
        <v>0</v>
      </c>
      <c r="S543" s="9">
        <v>10</v>
      </c>
      <c r="T543" s="7">
        <v>14.42</v>
      </c>
      <c r="U543" s="9">
        <v>0</v>
      </c>
      <c r="V543" s="7"/>
      <c r="W543" s="9">
        <v>0</v>
      </c>
      <c r="X543" s="7">
        <v>0</v>
      </c>
      <c r="Y543" s="9">
        <v>0</v>
      </c>
      <c r="Z543" s="7">
        <v>0</v>
      </c>
      <c r="AA543" s="7">
        <v>10</v>
      </c>
      <c r="AB543" s="7">
        <v>9.6199999999999992</v>
      </c>
      <c r="AC543" s="7">
        <v>3</v>
      </c>
      <c r="AD543" s="7"/>
      <c r="AE543" s="7">
        <v>2.5</v>
      </c>
      <c r="AF543" s="7"/>
      <c r="AG543" s="7"/>
      <c r="AH543" s="7"/>
      <c r="AI543" s="7"/>
      <c r="AJ543" s="7"/>
      <c r="AK543" s="7">
        <v>231.85</v>
      </c>
      <c r="AL543" s="7"/>
      <c r="AM543" s="7"/>
      <c r="AN543" s="7">
        <v>1</v>
      </c>
      <c r="AO543" s="7">
        <v>94.81</v>
      </c>
      <c r="AP543" s="7">
        <v>4.6399999999999997</v>
      </c>
      <c r="AQ543" s="7">
        <v>131.4</v>
      </c>
      <c r="AR543" s="7" t="s">
        <v>191</v>
      </c>
      <c r="AS543" s="5" t="s">
        <v>699</v>
      </c>
      <c r="AT543" s="5"/>
    </row>
    <row r="544" spans="1:46" ht="19.5" x14ac:dyDescent="0.55000000000000004">
      <c r="A544" s="5"/>
      <c r="B544" s="21">
        <v>30545</v>
      </c>
      <c r="C544" s="5" t="s">
        <v>3101</v>
      </c>
      <c r="D544" s="5" t="s">
        <v>3102</v>
      </c>
      <c r="E544" s="5" t="s">
        <v>153</v>
      </c>
      <c r="F544" s="5" t="s">
        <v>2995</v>
      </c>
      <c r="G544" s="5" t="s">
        <v>155</v>
      </c>
      <c r="H544" s="11">
        <v>44478</v>
      </c>
      <c r="I544" s="11">
        <v>33562</v>
      </c>
      <c r="J544" s="11" t="s">
        <v>3103</v>
      </c>
      <c r="K544" s="11" t="s">
        <v>3104</v>
      </c>
      <c r="L544" s="5">
        <v>1</v>
      </c>
      <c r="M544" s="5"/>
      <c r="N544" s="7">
        <v>200</v>
      </c>
      <c r="O544" s="5">
        <v>26</v>
      </c>
      <c r="P544" s="7">
        <v>200</v>
      </c>
      <c r="Q544" s="5">
        <v>0</v>
      </c>
      <c r="R544" s="5">
        <v>0</v>
      </c>
      <c r="S544" s="9">
        <v>18</v>
      </c>
      <c r="T544" s="7">
        <v>25.96</v>
      </c>
      <c r="U544" s="9">
        <v>0</v>
      </c>
      <c r="V544" s="7"/>
      <c r="W544" s="9">
        <v>0</v>
      </c>
      <c r="X544" s="7">
        <v>0</v>
      </c>
      <c r="Y544" s="9">
        <v>8</v>
      </c>
      <c r="Z544" s="7">
        <v>7.69</v>
      </c>
      <c r="AA544" s="7">
        <v>10</v>
      </c>
      <c r="AB544" s="7">
        <v>10</v>
      </c>
      <c r="AC544" s="7">
        <v>3</v>
      </c>
      <c r="AD544" s="7"/>
      <c r="AE544" s="7">
        <v>5</v>
      </c>
      <c r="AF544" s="7"/>
      <c r="AG544" s="7"/>
      <c r="AH544" s="7"/>
      <c r="AI544" s="7"/>
      <c r="AJ544" s="7"/>
      <c r="AK544" s="7">
        <v>261.64999999999998</v>
      </c>
      <c r="AL544" s="7"/>
      <c r="AM544" s="7"/>
      <c r="AN544" s="7">
        <v>1</v>
      </c>
      <c r="AO544" s="7">
        <v>105</v>
      </c>
      <c r="AP544" s="7">
        <v>5.23</v>
      </c>
      <c r="AQ544" s="7">
        <v>150.41999999999999</v>
      </c>
      <c r="AR544" s="7" t="s">
        <v>174</v>
      </c>
      <c r="AS544" s="5" t="s">
        <v>1862</v>
      </c>
      <c r="AT544" s="5"/>
    </row>
    <row r="545" spans="1:46" ht="19.5" x14ac:dyDescent="0.55000000000000004">
      <c r="A545" s="5"/>
      <c r="B545" s="21">
        <v>30975</v>
      </c>
      <c r="C545" s="5" t="s">
        <v>3106</v>
      </c>
      <c r="D545" s="5" t="s">
        <v>3107</v>
      </c>
      <c r="E545" s="5" t="s">
        <v>136</v>
      </c>
      <c r="F545" s="5" t="s">
        <v>2995</v>
      </c>
      <c r="G545" s="5" t="s">
        <v>155</v>
      </c>
      <c r="H545" s="11">
        <v>44504</v>
      </c>
      <c r="I545" s="11">
        <v>33313</v>
      </c>
      <c r="J545" s="11" t="s">
        <v>3108</v>
      </c>
      <c r="K545" s="11" t="s">
        <v>3109</v>
      </c>
      <c r="L545" s="5">
        <v>1</v>
      </c>
      <c r="M545" s="5"/>
      <c r="N545" s="7">
        <v>200</v>
      </c>
      <c r="O545" s="5">
        <v>26</v>
      </c>
      <c r="P545" s="7">
        <v>200</v>
      </c>
      <c r="Q545" s="5">
        <v>0</v>
      </c>
      <c r="R545" s="5">
        <v>0</v>
      </c>
      <c r="S545" s="9">
        <v>12</v>
      </c>
      <c r="T545" s="7">
        <v>17.309999999999999</v>
      </c>
      <c r="U545" s="9">
        <v>0</v>
      </c>
      <c r="V545" s="7"/>
      <c r="W545" s="9">
        <v>0</v>
      </c>
      <c r="X545" s="7">
        <v>0</v>
      </c>
      <c r="Y545" s="9">
        <v>0</v>
      </c>
      <c r="Z545" s="7">
        <v>0</v>
      </c>
      <c r="AA545" s="7">
        <v>10</v>
      </c>
      <c r="AB545" s="7">
        <v>10</v>
      </c>
      <c r="AC545" s="7">
        <v>3</v>
      </c>
      <c r="AD545" s="7"/>
      <c r="AE545" s="7">
        <v>3</v>
      </c>
      <c r="AF545" s="7"/>
      <c r="AG545" s="7"/>
      <c r="AH545" s="7"/>
      <c r="AI545" s="7"/>
      <c r="AJ545" s="7"/>
      <c r="AK545" s="7">
        <v>243.31</v>
      </c>
      <c r="AL545" s="7"/>
      <c r="AM545" s="7"/>
      <c r="AN545" s="7">
        <v>1</v>
      </c>
      <c r="AO545" s="7">
        <v>103</v>
      </c>
      <c r="AP545" s="7">
        <v>4.87</v>
      </c>
      <c r="AQ545" s="7">
        <v>134.44</v>
      </c>
      <c r="AR545" s="7" t="s">
        <v>191</v>
      </c>
      <c r="AS545" s="5" t="s">
        <v>199</v>
      </c>
      <c r="AT545" s="5"/>
    </row>
    <row r="546" spans="1:46" ht="19.5" x14ac:dyDescent="0.55000000000000004">
      <c r="A546" s="5"/>
      <c r="B546" s="21">
        <v>302212</v>
      </c>
      <c r="C546" s="5" t="s">
        <v>3111</v>
      </c>
      <c r="D546" s="5" t="s">
        <v>3112</v>
      </c>
      <c r="E546" s="5" t="s">
        <v>136</v>
      </c>
      <c r="F546" s="5" t="s">
        <v>3113</v>
      </c>
      <c r="G546" s="5" t="s">
        <v>155</v>
      </c>
      <c r="H546" s="11">
        <v>45001</v>
      </c>
      <c r="I546" s="11">
        <v>35035</v>
      </c>
      <c r="J546" s="11" t="s">
        <v>3114</v>
      </c>
      <c r="K546" s="11" t="s">
        <v>3115</v>
      </c>
      <c r="L546" s="5"/>
      <c r="M546" s="5"/>
      <c r="N546" s="7">
        <v>200</v>
      </c>
      <c r="O546" s="5">
        <v>26</v>
      </c>
      <c r="P546" s="7">
        <v>200</v>
      </c>
      <c r="Q546" s="5">
        <v>0</v>
      </c>
      <c r="R546" s="5">
        <v>0</v>
      </c>
      <c r="S546" s="9">
        <v>14</v>
      </c>
      <c r="T546" s="7">
        <v>20.190000000000001</v>
      </c>
      <c r="U546" s="9">
        <v>0</v>
      </c>
      <c r="V546" s="7"/>
      <c r="W546" s="9">
        <v>0</v>
      </c>
      <c r="X546" s="7">
        <v>0</v>
      </c>
      <c r="Y546" s="9">
        <v>8</v>
      </c>
      <c r="Z546" s="7">
        <v>7.69</v>
      </c>
      <c r="AA546" s="7">
        <v>10</v>
      </c>
      <c r="AB546" s="7">
        <v>10</v>
      </c>
      <c r="AC546" s="7"/>
      <c r="AD546" s="7"/>
      <c r="AE546" s="7">
        <v>4</v>
      </c>
      <c r="AF546" s="7"/>
      <c r="AG546" s="7"/>
      <c r="AH546" s="7"/>
      <c r="AI546" s="7"/>
      <c r="AJ546" s="7"/>
      <c r="AK546" s="7">
        <v>251.88</v>
      </c>
      <c r="AL546" s="7"/>
      <c r="AM546" s="7"/>
      <c r="AN546" s="7">
        <v>1</v>
      </c>
      <c r="AO546" s="7">
        <v>103.5</v>
      </c>
      <c r="AP546" s="7">
        <v>5.04</v>
      </c>
      <c r="AQ546" s="7">
        <v>142.34</v>
      </c>
      <c r="AR546" s="7" t="s">
        <v>158</v>
      </c>
      <c r="AS546" s="5" t="s">
        <v>325</v>
      </c>
      <c r="AT546" s="5"/>
    </row>
    <row r="547" spans="1:46" ht="19.5" x14ac:dyDescent="0.55000000000000004">
      <c r="A547" s="5"/>
      <c r="B547" s="21">
        <v>302219</v>
      </c>
      <c r="C547" s="5" t="s">
        <v>3117</v>
      </c>
      <c r="D547" s="5" t="s">
        <v>3118</v>
      </c>
      <c r="E547" s="5" t="s">
        <v>153</v>
      </c>
      <c r="F547" s="5" t="s">
        <v>3113</v>
      </c>
      <c r="G547" s="5" t="s">
        <v>155</v>
      </c>
      <c r="H547" s="11">
        <v>45001</v>
      </c>
      <c r="I547" s="11">
        <v>34372</v>
      </c>
      <c r="J547" s="11" t="s">
        <v>3119</v>
      </c>
      <c r="K547" s="11" t="s">
        <v>3120</v>
      </c>
      <c r="L547" s="5">
        <v>1</v>
      </c>
      <c r="M547" s="5">
        <v>2</v>
      </c>
      <c r="N547" s="7">
        <v>200</v>
      </c>
      <c r="O547" s="5">
        <v>26</v>
      </c>
      <c r="P547" s="7">
        <v>200</v>
      </c>
      <c r="Q547" s="5">
        <v>0</v>
      </c>
      <c r="R547" s="5">
        <v>0</v>
      </c>
      <c r="S547" s="9">
        <v>14</v>
      </c>
      <c r="T547" s="7">
        <v>20.190000000000001</v>
      </c>
      <c r="U547" s="9">
        <v>0</v>
      </c>
      <c r="V547" s="7"/>
      <c r="W547" s="9">
        <v>0</v>
      </c>
      <c r="X547" s="7">
        <v>0</v>
      </c>
      <c r="Y547" s="9">
        <v>0</v>
      </c>
      <c r="Z547" s="7">
        <v>0</v>
      </c>
      <c r="AA547" s="7">
        <v>10</v>
      </c>
      <c r="AB547" s="7">
        <v>10</v>
      </c>
      <c r="AC547" s="7"/>
      <c r="AD547" s="7"/>
      <c r="AE547" s="7">
        <v>3.5</v>
      </c>
      <c r="AF547" s="7"/>
      <c r="AG547" s="7"/>
      <c r="AH547" s="7"/>
      <c r="AI547" s="7"/>
      <c r="AJ547" s="7"/>
      <c r="AK547" s="7">
        <v>243.69</v>
      </c>
      <c r="AL547" s="7"/>
      <c r="AM547" s="7"/>
      <c r="AN547" s="7">
        <v>1</v>
      </c>
      <c r="AO547" s="7">
        <v>103.5</v>
      </c>
      <c r="AP547" s="7">
        <v>4.87</v>
      </c>
      <c r="AQ547" s="7">
        <v>134.32</v>
      </c>
      <c r="AR547" s="7" t="s">
        <v>191</v>
      </c>
      <c r="AS547" s="5" t="s">
        <v>971</v>
      </c>
      <c r="AT547" s="5"/>
    </row>
    <row r="548" spans="1:46" ht="19.5" x14ac:dyDescent="0.55000000000000004">
      <c r="A548" s="5"/>
      <c r="B548" s="21">
        <v>302223</v>
      </c>
      <c r="C548" s="5" t="s">
        <v>3122</v>
      </c>
      <c r="D548" s="5" t="s">
        <v>3123</v>
      </c>
      <c r="E548" s="5" t="s">
        <v>153</v>
      </c>
      <c r="F548" s="5" t="s">
        <v>3113</v>
      </c>
      <c r="G548" s="5" t="s">
        <v>155</v>
      </c>
      <c r="H548" s="11">
        <v>45001</v>
      </c>
      <c r="I548" s="11">
        <v>32174</v>
      </c>
      <c r="J548" s="11" t="s">
        <v>3124</v>
      </c>
      <c r="K548" s="11" t="s">
        <v>3125</v>
      </c>
      <c r="L548" s="5">
        <v>1</v>
      </c>
      <c r="M548" s="5">
        <v>3</v>
      </c>
      <c r="N548" s="7">
        <v>200</v>
      </c>
      <c r="O548" s="5">
        <v>26</v>
      </c>
      <c r="P548" s="7">
        <v>200</v>
      </c>
      <c r="Q548" s="5">
        <v>0</v>
      </c>
      <c r="R548" s="5">
        <v>0</v>
      </c>
      <c r="S548" s="9">
        <v>30</v>
      </c>
      <c r="T548" s="7">
        <v>43.27</v>
      </c>
      <c r="U548" s="9">
        <v>0</v>
      </c>
      <c r="V548" s="7"/>
      <c r="W548" s="9">
        <v>8</v>
      </c>
      <c r="X548" s="7">
        <v>15.38</v>
      </c>
      <c r="Y548" s="9">
        <v>8</v>
      </c>
      <c r="Z548" s="7">
        <v>7.69</v>
      </c>
      <c r="AA548" s="7">
        <v>10</v>
      </c>
      <c r="AB548" s="7">
        <v>10</v>
      </c>
      <c r="AC548" s="7"/>
      <c r="AD548" s="7"/>
      <c r="AE548" s="7">
        <v>8.5</v>
      </c>
      <c r="AF548" s="7"/>
      <c r="AG548" s="7"/>
      <c r="AH548" s="7"/>
      <c r="AI548" s="7"/>
      <c r="AJ548" s="7"/>
      <c r="AK548" s="7">
        <v>294.83999999999997</v>
      </c>
      <c r="AL548" s="7"/>
      <c r="AM548" s="7"/>
      <c r="AN548" s="7">
        <v>1</v>
      </c>
      <c r="AO548" s="7">
        <v>105.5</v>
      </c>
      <c r="AP548" s="7">
        <v>5.82</v>
      </c>
      <c r="AQ548" s="7">
        <v>182.52</v>
      </c>
      <c r="AR548" s="7" t="s">
        <v>1607</v>
      </c>
      <c r="AS548" s="5" t="s">
        <v>3126</v>
      </c>
      <c r="AT548" s="5"/>
    </row>
    <row r="549" spans="1:46" ht="19.5" x14ac:dyDescent="0.55000000000000004">
      <c r="A549" s="5"/>
      <c r="B549" s="21">
        <v>302224</v>
      </c>
      <c r="C549" s="5" t="s">
        <v>3128</v>
      </c>
      <c r="D549" s="5" t="s">
        <v>3129</v>
      </c>
      <c r="E549" s="5" t="s">
        <v>153</v>
      </c>
      <c r="F549" s="5" t="s">
        <v>3113</v>
      </c>
      <c r="G549" s="5" t="s">
        <v>155</v>
      </c>
      <c r="H549" s="11">
        <v>45001</v>
      </c>
      <c r="I549" s="11">
        <v>32189</v>
      </c>
      <c r="J549" s="11" t="s">
        <v>3130</v>
      </c>
      <c r="K549" s="11" t="s">
        <v>3131</v>
      </c>
      <c r="L549" s="5">
        <v>1</v>
      </c>
      <c r="M549" s="5">
        <v>2</v>
      </c>
      <c r="N549" s="7">
        <v>200</v>
      </c>
      <c r="O549" s="5">
        <v>13</v>
      </c>
      <c r="P549" s="7">
        <v>100</v>
      </c>
      <c r="Q549" s="5">
        <v>12.5</v>
      </c>
      <c r="R549" s="5">
        <v>0</v>
      </c>
      <c r="S549" s="9">
        <v>0</v>
      </c>
      <c r="T549" s="7"/>
      <c r="U549" s="9">
        <v>0</v>
      </c>
      <c r="V549" s="7"/>
      <c r="W549" s="9">
        <v>0</v>
      </c>
      <c r="X549" s="7">
        <v>0</v>
      </c>
      <c r="Y549" s="9">
        <v>0</v>
      </c>
      <c r="Z549" s="7">
        <v>0</v>
      </c>
      <c r="AA549" s="7">
        <v>10</v>
      </c>
      <c r="AB549" s="7">
        <v>5.19</v>
      </c>
      <c r="AC549" s="7"/>
      <c r="AD549" s="7"/>
      <c r="AE549" s="7"/>
      <c r="AF549" s="7"/>
      <c r="AG549" s="7"/>
      <c r="AH549" s="7"/>
      <c r="AI549" s="7"/>
      <c r="AJ549" s="7"/>
      <c r="AK549" s="7">
        <v>115.19</v>
      </c>
      <c r="AL549" s="7"/>
      <c r="AM549" s="7"/>
      <c r="AN549" s="7">
        <v>1</v>
      </c>
      <c r="AO549" s="7">
        <v>7.69</v>
      </c>
      <c r="AP549" s="7">
        <v>2.2999999999999998</v>
      </c>
      <c r="AQ549" s="7">
        <v>104.2</v>
      </c>
      <c r="AR549" s="7" t="s">
        <v>1243</v>
      </c>
      <c r="AS549" s="5" t="s">
        <v>3132</v>
      </c>
      <c r="AT549" s="5"/>
    </row>
    <row r="550" spans="1:46" ht="19.5" x14ac:dyDescent="0.55000000000000004">
      <c r="A550" s="5"/>
      <c r="B550" s="21">
        <v>302225</v>
      </c>
      <c r="C550" s="5" t="s">
        <v>3134</v>
      </c>
      <c r="D550" s="5" t="s">
        <v>3135</v>
      </c>
      <c r="E550" s="5" t="s">
        <v>153</v>
      </c>
      <c r="F550" s="5" t="s">
        <v>3113</v>
      </c>
      <c r="G550" s="5" t="s">
        <v>155</v>
      </c>
      <c r="H550" s="11">
        <v>45001</v>
      </c>
      <c r="I550" s="11">
        <v>29594</v>
      </c>
      <c r="J550" s="11" t="s">
        <v>3136</v>
      </c>
      <c r="K550" s="11" t="s">
        <v>3137</v>
      </c>
      <c r="L550" s="5">
        <v>1</v>
      </c>
      <c r="M550" s="5">
        <v>1</v>
      </c>
      <c r="N550" s="7">
        <v>200</v>
      </c>
      <c r="O550" s="5">
        <v>26</v>
      </c>
      <c r="P550" s="7">
        <v>200</v>
      </c>
      <c r="Q550" s="5">
        <v>0</v>
      </c>
      <c r="R550" s="5">
        <v>0</v>
      </c>
      <c r="S550" s="9">
        <v>16</v>
      </c>
      <c r="T550" s="7">
        <v>23.08</v>
      </c>
      <c r="U550" s="9">
        <v>0</v>
      </c>
      <c r="V550" s="7"/>
      <c r="W550" s="9">
        <v>8</v>
      </c>
      <c r="X550" s="7">
        <v>15.38</v>
      </c>
      <c r="Y550" s="9">
        <v>0</v>
      </c>
      <c r="Z550" s="7">
        <v>0</v>
      </c>
      <c r="AA550" s="7">
        <v>10</v>
      </c>
      <c r="AB550" s="7">
        <v>10</v>
      </c>
      <c r="AC550" s="7"/>
      <c r="AD550" s="7"/>
      <c r="AE550" s="7">
        <v>4.5</v>
      </c>
      <c r="AF550" s="7"/>
      <c r="AG550" s="7"/>
      <c r="AH550" s="7"/>
      <c r="AI550" s="7"/>
      <c r="AJ550" s="7"/>
      <c r="AK550" s="7">
        <v>262.95999999999998</v>
      </c>
      <c r="AL550" s="7"/>
      <c r="AM550" s="7"/>
      <c r="AN550" s="7">
        <v>1</v>
      </c>
      <c r="AO550" s="7">
        <v>104.5</v>
      </c>
      <c r="AP550" s="7">
        <v>5.26</v>
      </c>
      <c r="AQ550" s="7">
        <v>152.19999999999999</v>
      </c>
      <c r="AR550" s="7" t="s">
        <v>174</v>
      </c>
      <c r="AS550" s="5" t="s">
        <v>2179</v>
      </c>
      <c r="AT550" s="5"/>
    </row>
    <row r="551" spans="1:46" ht="19.5" x14ac:dyDescent="0.55000000000000004">
      <c r="A551" s="5"/>
      <c r="B551" s="21">
        <v>302228</v>
      </c>
      <c r="C551" s="5" t="s">
        <v>3139</v>
      </c>
      <c r="D551" s="5" t="s">
        <v>3140</v>
      </c>
      <c r="E551" s="5" t="s">
        <v>153</v>
      </c>
      <c r="F551" s="5" t="s">
        <v>3113</v>
      </c>
      <c r="G551" s="5" t="s">
        <v>155</v>
      </c>
      <c r="H551" s="11">
        <v>45001</v>
      </c>
      <c r="I551" s="11">
        <v>31948</v>
      </c>
      <c r="J551" s="11" t="s">
        <v>3141</v>
      </c>
      <c r="K551" s="11" t="s">
        <v>3142</v>
      </c>
      <c r="L551" s="5"/>
      <c r="M551" s="5"/>
      <c r="N551" s="7">
        <v>200</v>
      </c>
      <c r="O551" s="5">
        <v>26</v>
      </c>
      <c r="P551" s="7">
        <v>200</v>
      </c>
      <c r="Q551" s="5">
        <v>0</v>
      </c>
      <c r="R551" s="5">
        <v>0</v>
      </c>
      <c r="S551" s="9">
        <v>14</v>
      </c>
      <c r="T551" s="7">
        <v>20.190000000000001</v>
      </c>
      <c r="U551" s="9">
        <v>0</v>
      </c>
      <c r="V551" s="7"/>
      <c r="W551" s="9">
        <v>0</v>
      </c>
      <c r="X551" s="7">
        <v>0</v>
      </c>
      <c r="Y551" s="9">
        <v>0</v>
      </c>
      <c r="Z551" s="7">
        <v>0</v>
      </c>
      <c r="AA551" s="7">
        <v>10</v>
      </c>
      <c r="AB551" s="7">
        <v>10</v>
      </c>
      <c r="AC551" s="7"/>
      <c r="AD551" s="7"/>
      <c r="AE551" s="7">
        <v>3.5</v>
      </c>
      <c r="AF551" s="7"/>
      <c r="AG551" s="7"/>
      <c r="AH551" s="7"/>
      <c r="AI551" s="7"/>
      <c r="AJ551" s="7"/>
      <c r="AK551" s="7">
        <v>243.69</v>
      </c>
      <c r="AL551" s="7"/>
      <c r="AM551" s="7"/>
      <c r="AN551" s="7">
        <v>1</v>
      </c>
      <c r="AO551" s="7">
        <v>103.5</v>
      </c>
      <c r="AP551" s="7">
        <v>4.87</v>
      </c>
      <c r="AQ551" s="7">
        <v>134.32</v>
      </c>
      <c r="AR551" s="7" t="s">
        <v>191</v>
      </c>
      <c r="AS551" s="5" t="s">
        <v>971</v>
      </c>
      <c r="AT551" s="5"/>
    </row>
    <row r="552" spans="1:46" ht="19.5" x14ac:dyDescent="0.55000000000000004">
      <c r="A552" s="5"/>
      <c r="B552" s="21">
        <v>302239</v>
      </c>
      <c r="C552" s="5" t="s">
        <v>3144</v>
      </c>
      <c r="D552" s="5" t="s">
        <v>3145</v>
      </c>
      <c r="E552" s="5" t="s">
        <v>153</v>
      </c>
      <c r="F552" s="5" t="s">
        <v>3113</v>
      </c>
      <c r="G552" s="5" t="s">
        <v>155</v>
      </c>
      <c r="H552" s="11">
        <v>45001</v>
      </c>
      <c r="I552" s="11">
        <v>34619</v>
      </c>
      <c r="J552" s="11" t="s">
        <v>3146</v>
      </c>
      <c r="K552" s="11" t="s">
        <v>3147</v>
      </c>
      <c r="L552" s="5">
        <v>1</v>
      </c>
      <c r="M552" s="5">
        <v>1</v>
      </c>
      <c r="N552" s="7">
        <v>200</v>
      </c>
      <c r="O552" s="5">
        <v>25</v>
      </c>
      <c r="P552" s="7">
        <v>192.31</v>
      </c>
      <c r="Q552" s="5">
        <v>1</v>
      </c>
      <c r="R552" s="5">
        <v>0</v>
      </c>
      <c r="S552" s="9">
        <v>18</v>
      </c>
      <c r="T552" s="7">
        <v>25.96</v>
      </c>
      <c r="U552" s="9">
        <v>0</v>
      </c>
      <c r="V552" s="7"/>
      <c r="W552" s="9">
        <v>0</v>
      </c>
      <c r="X552" s="7">
        <v>0</v>
      </c>
      <c r="Y552" s="9">
        <v>0</v>
      </c>
      <c r="Z552" s="7">
        <v>0</v>
      </c>
      <c r="AA552" s="7">
        <v>10</v>
      </c>
      <c r="AB552" s="7">
        <v>9.6199999999999992</v>
      </c>
      <c r="AC552" s="7"/>
      <c r="AD552" s="7"/>
      <c r="AE552" s="7">
        <v>4.5</v>
      </c>
      <c r="AF552" s="7"/>
      <c r="AG552" s="7"/>
      <c r="AH552" s="7"/>
      <c r="AI552" s="7"/>
      <c r="AJ552" s="7"/>
      <c r="AK552" s="7">
        <v>242.39</v>
      </c>
      <c r="AL552" s="7"/>
      <c r="AM552" s="7"/>
      <c r="AN552" s="7">
        <v>1</v>
      </c>
      <c r="AO552" s="7">
        <v>104</v>
      </c>
      <c r="AP552" s="7">
        <v>4.8499999999999996</v>
      </c>
      <c r="AQ552" s="7">
        <v>132.54</v>
      </c>
      <c r="AR552" s="7" t="s">
        <v>191</v>
      </c>
      <c r="AS552" s="5" t="s">
        <v>3126</v>
      </c>
      <c r="AT552" s="5"/>
    </row>
    <row r="553" spans="1:46" ht="19.5" x14ac:dyDescent="0.55000000000000004">
      <c r="A553" s="5"/>
      <c r="B553" s="21">
        <v>302241</v>
      </c>
      <c r="C553" s="5" t="s">
        <v>3149</v>
      </c>
      <c r="D553" s="5" t="s">
        <v>3150</v>
      </c>
      <c r="E553" s="5" t="s">
        <v>136</v>
      </c>
      <c r="F553" s="5" t="s">
        <v>3113</v>
      </c>
      <c r="G553" s="5" t="s">
        <v>155</v>
      </c>
      <c r="H553" s="11">
        <v>45001</v>
      </c>
      <c r="I553" s="11">
        <v>34673</v>
      </c>
      <c r="J553" s="11" t="s">
        <v>3151</v>
      </c>
      <c r="K553" s="11" t="s">
        <v>3152</v>
      </c>
      <c r="L553" s="5">
        <v>1</v>
      </c>
      <c r="M553" s="5">
        <v>2</v>
      </c>
      <c r="N553" s="7">
        <v>200</v>
      </c>
      <c r="O553" s="5">
        <v>22</v>
      </c>
      <c r="P553" s="7">
        <v>169.23</v>
      </c>
      <c r="Q553" s="5">
        <v>1</v>
      </c>
      <c r="R553" s="5">
        <v>3</v>
      </c>
      <c r="S553" s="9">
        <v>10</v>
      </c>
      <c r="T553" s="7">
        <v>14.42</v>
      </c>
      <c r="U553" s="9">
        <v>0</v>
      </c>
      <c r="V553" s="7"/>
      <c r="W553" s="9">
        <v>0</v>
      </c>
      <c r="X553" s="7">
        <v>0</v>
      </c>
      <c r="Y553" s="9">
        <v>0</v>
      </c>
      <c r="Z553" s="7">
        <v>0</v>
      </c>
      <c r="AA553" s="7">
        <v>10</v>
      </c>
      <c r="AB553" s="7"/>
      <c r="AC553" s="7"/>
      <c r="AD553" s="7"/>
      <c r="AE553" s="7">
        <v>2.5</v>
      </c>
      <c r="AF553" s="7"/>
      <c r="AG553" s="7"/>
      <c r="AH553" s="7"/>
      <c r="AI553" s="7"/>
      <c r="AJ553" s="7"/>
      <c r="AK553" s="7">
        <v>196.15</v>
      </c>
      <c r="AL553" s="7"/>
      <c r="AM553" s="7"/>
      <c r="AN553" s="7">
        <v>1</v>
      </c>
      <c r="AO553" s="7">
        <v>79.42</v>
      </c>
      <c r="AP553" s="7">
        <v>3.92</v>
      </c>
      <c r="AQ553" s="7">
        <v>111.81</v>
      </c>
      <c r="AR553" s="7" t="s">
        <v>494</v>
      </c>
      <c r="AS553" s="5" t="s">
        <v>319</v>
      </c>
      <c r="AT553" s="5"/>
    </row>
    <row r="554" spans="1:46" ht="19.5" x14ac:dyDescent="0.55000000000000004">
      <c r="A554" s="5"/>
      <c r="B554" s="21">
        <v>302242</v>
      </c>
      <c r="C554" s="5" t="s">
        <v>3154</v>
      </c>
      <c r="D554" s="5" t="s">
        <v>3155</v>
      </c>
      <c r="E554" s="5" t="s">
        <v>153</v>
      </c>
      <c r="F554" s="5" t="s">
        <v>3113</v>
      </c>
      <c r="G554" s="5" t="s">
        <v>155</v>
      </c>
      <c r="H554" s="11">
        <v>45001</v>
      </c>
      <c r="I554" s="11">
        <v>35505</v>
      </c>
      <c r="J554" s="11" t="s">
        <v>3156</v>
      </c>
      <c r="K554" s="11" t="s">
        <v>3157</v>
      </c>
      <c r="L554" s="5">
        <v>1</v>
      </c>
      <c r="M554" s="5">
        <v>3</v>
      </c>
      <c r="N554" s="7">
        <v>200</v>
      </c>
      <c r="O554" s="5">
        <v>25.5</v>
      </c>
      <c r="P554" s="7">
        <v>196.16</v>
      </c>
      <c r="Q554" s="5">
        <v>0.5</v>
      </c>
      <c r="R554" s="5">
        <v>0</v>
      </c>
      <c r="S554" s="9">
        <v>16</v>
      </c>
      <c r="T554" s="7">
        <v>23.08</v>
      </c>
      <c r="U554" s="9">
        <v>0</v>
      </c>
      <c r="V554" s="7"/>
      <c r="W554" s="9">
        <v>0</v>
      </c>
      <c r="X554" s="7">
        <v>0</v>
      </c>
      <c r="Y554" s="9">
        <v>0</v>
      </c>
      <c r="Z554" s="7">
        <v>0</v>
      </c>
      <c r="AA554" s="7">
        <v>10</v>
      </c>
      <c r="AB554" s="7">
        <v>9.81</v>
      </c>
      <c r="AC554" s="7"/>
      <c r="AD554" s="7"/>
      <c r="AE554" s="7">
        <v>4</v>
      </c>
      <c r="AF554" s="7"/>
      <c r="AG554" s="7"/>
      <c r="AH554" s="7"/>
      <c r="AI554" s="7"/>
      <c r="AJ554" s="7"/>
      <c r="AK554" s="7">
        <v>243.05</v>
      </c>
      <c r="AL554" s="7"/>
      <c r="AM554" s="7"/>
      <c r="AN554" s="7">
        <v>1</v>
      </c>
      <c r="AO554" s="7">
        <v>99.65</v>
      </c>
      <c r="AP554" s="7">
        <v>4.8600000000000003</v>
      </c>
      <c r="AQ554" s="7">
        <v>137.54</v>
      </c>
      <c r="AR554" s="7" t="s">
        <v>191</v>
      </c>
      <c r="AS554" s="5" t="s">
        <v>3158</v>
      </c>
      <c r="AT554" s="5"/>
    </row>
    <row r="555" spans="1:46" ht="19.5" x14ac:dyDescent="0.55000000000000004">
      <c r="A555" s="5"/>
      <c r="B555" s="21">
        <v>302243</v>
      </c>
      <c r="C555" s="5" t="s">
        <v>3160</v>
      </c>
      <c r="D555" s="5" t="s">
        <v>3161</v>
      </c>
      <c r="E555" s="5" t="s">
        <v>153</v>
      </c>
      <c r="F555" s="5" t="s">
        <v>3113</v>
      </c>
      <c r="G555" s="5" t="s">
        <v>155</v>
      </c>
      <c r="H555" s="11">
        <v>45001</v>
      </c>
      <c r="I555" s="11">
        <v>33561</v>
      </c>
      <c r="J555" s="11" t="s">
        <v>3162</v>
      </c>
      <c r="K555" s="11" t="s">
        <v>3163</v>
      </c>
      <c r="L555" s="5">
        <v>1</v>
      </c>
      <c r="M555" s="5">
        <v>2</v>
      </c>
      <c r="N555" s="7">
        <v>200</v>
      </c>
      <c r="O555" s="5">
        <v>26</v>
      </c>
      <c r="P555" s="7">
        <v>200</v>
      </c>
      <c r="Q555" s="5">
        <v>0</v>
      </c>
      <c r="R555" s="5">
        <v>0</v>
      </c>
      <c r="S555" s="9">
        <v>26</v>
      </c>
      <c r="T555" s="7">
        <v>37.5</v>
      </c>
      <c r="U555" s="9">
        <v>0</v>
      </c>
      <c r="V555" s="7"/>
      <c r="W555" s="9">
        <v>0</v>
      </c>
      <c r="X555" s="7">
        <v>0</v>
      </c>
      <c r="Y555" s="9">
        <v>8</v>
      </c>
      <c r="Z555" s="7">
        <v>7.69</v>
      </c>
      <c r="AA555" s="7">
        <v>10</v>
      </c>
      <c r="AB555" s="7">
        <v>10</v>
      </c>
      <c r="AC555" s="7"/>
      <c r="AD555" s="7"/>
      <c r="AE555" s="7">
        <v>7</v>
      </c>
      <c r="AF555" s="7"/>
      <c r="AG555" s="7"/>
      <c r="AH555" s="7"/>
      <c r="AI555" s="7"/>
      <c r="AJ555" s="7"/>
      <c r="AK555" s="7">
        <v>272.19</v>
      </c>
      <c r="AL555" s="7"/>
      <c r="AM555" s="7"/>
      <c r="AN555" s="7">
        <v>1</v>
      </c>
      <c r="AO555" s="7">
        <v>105</v>
      </c>
      <c r="AP555" s="7">
        <v>5.44</v>
      </c>
      <c r="AQ555" s="7">
        <v>160.75</v>
      </c>
      <c r="AR555" s="7" t="s">
        <v>166</v>
      </c>
      <c r="AS555" s="5" t="s">
        <v>705</v>
      </c>
      <c r="AT555" s="5"/>
    </row>
    <row r="556" spans="1:46" ht="19.5" x14ac:dyDescent="0.55000000000000004">
      <c r="A556" s="5"/>
      <c r="B556" s="21">
        <v>302249</v>
      </c>
      <c r="C556" s="5" t="s">
        <v>3165</v>
      </c>
      <c r="D556" s="5" t="s">
        <v>3166</v>
      </c>
      <c r="E556" s="5" t="s">
        <v>153</v>
      </c>
      <c r="F556" s="5" t="s">
        <v>3113</v>
      </c>
      <c r="G556" s="5" t="s">
        <v>155</v>
      </c>
      <c r="H556" s="11">
        <v>45002</v>
      </c>
      <c r="I556" s="11">
        <v>30848</v>
      </c>
      <c r="J556" s="11" t="s">
        <v>3167</v>
      </c>
      <c r="K556" s="11" t="s">
        <v>3168</v>
      </c>
      <c r="L556" s="5">
        <v>1</v>
      </c>
      <c r="M556" s="5">
        <v>3</v>
      </c>
      <c r="N556" s="7">
        <v>200</v>
      </c>
      <c r="O556" s="5">
        <v>26</v>
      </c>
      <c r="P556" s="7">
        <v>200</v>
      </c>
      <c r="Q556" s="5">
        <v>0</v>
      </c>
      <c r="R556" s="5">
        <v>0</v>
      </c>
      <c r="S556" s="9">
        <v>14</v>
      </c>
      <c r="T556" s="7">
        <v>20.190000000000001</v>
      </c>
      <c r="U556" s="9">
        <v>0</v>
      </c>
      <c r="V556" s="7"/>
      <c r="W556" s="9">
        <v>0</v>
      </c>
      <c r="X556" s="7">
        <v>0</v>
      </c>
      <c r="Y556" s="9">
        <v>0</v>
      </c>
      <c r="Z556" s="7">
        <v>0</v>
      </c>
      <c r="AA556" s="7">
        <v>10</v>
      </c>
      <c r="AB556" s="7">
        <v>10</v>
      </c>
      <c r="AC556" s="7"/>
      <c r="AD556" s="7"/>
      <c r="AE556" s="7">
        <v>3.5</v>
      </c>
      <c r="AF556" s="7"/>
      <c r="AG556" s="7"/>
      <c r="AH556" s="7"/>
      <c r="AI556" s="7"/>
      <c r="AJ556" s="7"/>
      <c r="AK556" s="7">
        <v>243.69</v>
      </c>
      <c r="AL556" s="7"/>
      <c r="AM556" s="7"/>
      <c r="AN556" s="7">
        <v>1</v>
      </c>
      <c r="AO556" s="7">
        <v>103.5</v>
      </c>
      <c r="AP556" s="7">
        <v>4.87</v>
      </c>
      <c r="AQ556" s="7">
        <v>134.32</v>
      </c>
      <c r="AR556" s="7" t="s">
        <v>191</v>
      </c>
      <c r="AS556" s="5" t="s">
        <v>971</v>
      </c>
      <c r="AT556" s="5"/>
    </row>
    <row r="557" spans="1:46" ht="19.5" x14ac:dyDescent="0.55000000000000004">
      <c r="A557" s="5"/>
      <c r="B557" s="21">
        <v>302250</v>
      </c>
      <c r="C557" s="5" t="s">
        <v>3170</v>
      </c>
      <c r="D557" s="5" t="s">
        <v>3171</v>
      </c>
      <c r="E557" s="5" t="s">
        <v>153</v>
      </c>
      <c r="F557" s="5" t="s">
        <v>3113</v>
      </c>
      <c r="G557" s="5" t="s">
        <v>155</v>
      </c>
      <c r="H557" s="11">
        <v>45002</v>
      </c>
      <c r="I557" s="11">
        <v>34825</v>
      </c>
      <c r="J557" s="11" t="s">
        <v>3172</v>
      </c>
      <c r="K557" s="11" t="s">
        <v>3173</v>
      </c>
      <c r="L557" s="5">
        <v>1</v>
      </c>
      <c r="M557" s="5">
        <v>2</v>
      </c>
      <c r="N557" s="7">
        <v>200</v>
      </c>
      <c r="O557" s="5">
        <v>26</v>
      </c>
      <c r="P557" s="7">
        <v>200</v>
      </c>
      <c r="Q557" s="5">
        <v>0</v>
      </c>
      <c r="R557" s="5">
        <v>0</v>
      </c>
      <c r="S557" s="9">
        <v>16</v>
      </c>
      <c r="T557" s="7">
        <v>23.08</v>
      </c>
      <c r="U557" s="9">
        <v>0</v>
      </c>
      <c r="V557" s="7"/>
      <c r="W557" s="9">
        <v>0</v>
      </c>
      <c r="X557" s="7">
        <v>0</v>
      </c>
      <c r="Y557" s="9">
        <v>0</v>
      </c>
      <c r="Z557" s="7">
        <v>0</v>
      </c>
      <c r="AA557" s="7">
        <v>10</v>
      </c>
      <c r="AB557" s="7">
        <v>10</v>
      </c>
      <c r="AC557" s="7"/>
      <c r="AD557" s="7"/>
      <c r="AE557" s="7">
        <v>4</v>
      </c>
      <c r="AF557" s="7"/>
      <c r="AG557" s="7"/>
      <c r="AH557" s="7"/>
      <c r="AI557" s="7"/>
      <c r="AJ557" s="7"/>
      <c r="AK557" s="7">
        <v>247.08</v>
      </c>
      <c r="AL557" s="7"/>
      <c r="AM557" s="7"/>
      <c r="AN557" s="7">
        <v>1</v>
      </c>
      <c r="AO557" s="7">
        <v>104</v>
      </c>
      <c r="AP557" s="7">
        <v>4.9400000000000004</v>
      </c>
      <c r="AQ557" s="7">
        <v>137.13999999999999</v>
      </c>
      <c r="AR557" s="7" t="s">
        <v>191</v>
      </c>
      <c r="AS557" s="5" t="s">
        <v>770</v>
      </c>
      <c r="AT557" s="5"/>
    </row>
    <row r="558" spans="1:46" ht="19.5" x14ac:dyDescent="0.55000000000000004">
      <c r="A558" s="5"/>
      <c r="B558" s="21">
        <v>302251</v>
      </c>
      <c r="C558" s="5" t="s">
        <v>3175</v>
      </c>
      <c r="D558" s="5" t="s">
        <v>3176</v>
      </c>
      <c r="E558" s="5" t="s">
        <v>153</v>
      </c>
      <c r="F558" s="5" t="s">
        <v>3113</v>
      </c>
      <c r="G558" s="5" t="s">
        <v>155</v>
      </c>
      <c r="H558" s="11">
        <v>45002</v>
      </c>
      <c r="I558" s="11">
        <v>32935</v>
      </c>
      <c r="J558" s="11" t="s">
        <v>3177</v>
      </c>
      <c r="K558" s="11" t="s">
        <v>3178</v>
      </c>
      <c r="L558" s="5">
        <v>1</v>
      </c>
      <c r="M558" s="5">
        <v>3</v>
      </c>
      <c r="N558" s="7">
        <v>200</v>
      </c>
      <c r="O558" s="5">
        <v>26</v>
      </c>
      <c r="P558" s="7">
        <v>200</v>
      </c>
      <c r="Q558" s="5">
        <v>0</v>
      </c>
      <c r="R558" s="5">
        <v>0</v>
      </c>
      <c r="S558" s="9">
        <v>14</v>
      </c>
      <c r="T558" s="7">
        <v>20.190000000000001</v>
      </c>
      <c r="U558" s="9">
        <v>0</v>
      </c>
      <c r="V558" s="7"/>
      <c r="W558" s="9">
        <v>0</v>
      </c>
      <c r="X558" s="7">
        <v>0</v>
      </c>
      <c r="Y558" s="9">
        <v>0</v>
      </c>
      <c r="Z558" s="7">
        <v>0</v>
      </c>
      <c r="AA558" s="7">
        <v>10</v>
      </c>
      <c r="AB558" s="7">
        <v>10</v>
      </c>
      <c r="AC558" s="7"/>
      <c r="AD558" s="7"/>
      <c r="AE558" s="7">
        <v>3.5</v>
      </c>
      <c r="AF558" s="7"/>
      <c r="AG558" s="7"/>
      <c r="AH558" s="7"/>
      <c r="AI558" s="7"/>
      <c r="AJ558" s="7"/>
      <c r="AK558" s="7">
        <v>243.69</v>
      </c>
      <c r="AL558" s="7"/>
      <c r="AM558" s="7"/>
      <c r="AN558" s="7">
        <v>1</v>
      </c>
      <c r="AO558" s="7">
        <v>103.5</v>
      </c>
      <c r="AP558" s="7">
        <v>4.87</v>
      </c>
      <c r="AQ558" s="7">
        <v>134.32</v>
      </c>
      <c r="AR558" s="7" t="s">
        <v>191</v>
      </c>
      <c r="AS558" s="5" t="s">
        <v>971</v>
      </c>
      <c r="AT558" s="5"/>
    </row>
    <row r="559" spans="1:46" ht="19.5" x14ac:dyDescent="0.55000000000000004">
      <c r="A559" s="5"/>
      <c r="B559" s="21">
        <v>302252</v>
      </c>
      <c r="C559" s="5" t="s">
        <v>3180</v>
      </c>
      <c r="D559" s="5" t="s">
        <v>3181</v>
      </c>
      <c r="E559" s="5" t="s">
        <v>153</v>
      </c>
      <c r="F559" s="5" t="s">
        <v>3113</v>
      </c>
      <c r="G559" s="5" t="s">
        <v>155</v>
      </c>
      <c r="H559" s="11">
        <v>45002</v>
      </c>
      <c r="I559" s="11">
        <v>33690</v>
      </c>
      <c r="J559" s="11" t="s">
        <v>3182</v>
      </c>
      <c r="K559" s="11" t="s">
        <v>3183</v>
      </c>
      <c r="L559" s="5">
        <v>1</v>
      </c>
      <c r="M559" s="5">
        <v>3</v>
      </c>
      <c r="N559" s="7">
        <v>200</v>
      </c>
      <c r="O559" s="5">
        <v>26</v>
      </c>
      <c r="P559" s="7">
        <v>200</v>
      </c>
      <c r="Q559" s="5">
        <v>0</v>
      </c>
      <c r="R559" s="5">
        <v>0</v>
      </c>
      <c r="S559" s="9">
        <v>18</v>
      </c>
      <c r="T559" s="7">
        <v>25.96</v>
      </c>
      <c r="U559" s="9">
        <v>0</v>
      </c>
      <c r="V559" s="7"/>
      <c r="W559" s="9">
        <v>0</v>
      </c>
      <c r="X559" s="7">
        <v>0</v>
      </c>
      <c r="Y559" s="9">
        <v>0</v>
      </c>
      <c r="Z559" s="7">
        <v>0</v>
      </c>
      <c r="AA559" s="7">
        <v>10</v>
      </c>
      <c r="AB559" s="7">
        <v>10</v>
      </c>
      <c r="AC559" s="7"/>
      <c r="AD559" s="7"/>
      <c r="AE559" s="7">
        <v>4.5</v>
      </c>
      <c r="AF559" s="7"/>
      <c r="AG559" s="7"/>
      <c r="AH559" s="7"/>
      <c r="AI559" s="7"/>
      <c r="AJ559" s="7"/>
      <c r="AK559" s="7">
        <v>250.46</v>
      </c>
      <c r="AL559" s="7"/>
      <c r="AM559" s="7"/>
      <c r="AN559" s="7">
        <v>1</v>
      </c>
      <c r="AO559" s="7">
        <v>104</v>
      </c>
      <c r="AP559" s="7">
        <v>5.01</v>
      </c>
      <c r="AQ559" s="7">
        <v>140.44999999999999</v>
      </c>
      <c r="AR559" s="7" t="s">
        <v>158</v>
      </c>
      <c r="AS559" s="5" t="s">
        <v>781</v>
      </c>
      <c r="AT559" s="5"/>
    </row>
    <row r="560" spans="1:46" ht="19.5" x14ac:dyDescent="0.55000000000000004">
      <c r="A560" s="5"/>
      <c r="B560" s="21">
        <v>302255</v>
      </c>
      <c r="C560" s="5" t="s">
        <v>3185</v>
      </c>
      <c r="D560" s="5" t="s">
        <v>3186</v>
      </c>
      <c r="E560" s="5" t="s">
        <v>153</v>
      </c>
      <c r="F560" s="5" t="s">
        <v>3113</v>
      </c>
      <c r="G560" s="5" t="s">
        <v>155</v>
      </c>
      <c r="H560" s="11">
        <v>45002</v>
      </c>
      <c r="I560" s="11">
        <v>31180</v>
      </c>
      <c r="J560" s="11" t="s">
        <v>3187</v>
      </c>
      <c r="K560" s="11" t="s">
        <v>3188</v>
      </c>
      <c r="L560" s="5">
        <v>1</v>
      </c>
      <c r="M560" s="5">
        <v>1</v>
      </c>
      <c r="N560" s="7">
        <v>200</v>
      </c>
      <c r="O560" s="5">
        <v>26</v>
      </c>
      <c r="P560" s="7">
        <v>200</v>
      </c>
      <c r="Q560" s="5">
        <v>0</v>
      </c>
      <c r="R560" s="5">
        <v>0</v>
      </c>
      <c r="S560" s="9">
        <v>18</v>
      </c>
      <c r="T560" s="7">
        <v>25.96</v>
      </c>
      <c r="U560" s="9">
        <v>0</v>
      </c>
      <c r="V560" s="7"/>
      <c r="W560" s="9">
        <v>8</v>
      </c>
      <c r="X560" s="7">
        <v>15.38</v>
      </c>
      <c r="Y560" s="9">
        <v>8</v>
      </c>
      <c r="Z560" s="7">
        <v>7.69</v>
      </c>
      <c r="AA560" s="7">
        <v>10</v>
      </c>
      <c r="AB560" s="7">
        <v>10</v>
      </c>
      <c r="AC560" s="7"/>
      <c r="AD560" s="7"/>
      <c r="AE560" s="7">
        <v>5.5</v>
      </c>
      <c r="AF560" s="7"/>
      <c r="AG560" s="7"/>
      <c r="AH560" s="7"/>
      <c r="AI560" s="7"/>
      <c r="AJ560" s="7"/>
      <c r="AK560" s="7">
        <v>274.52999999999997</v>
      </c>
      <c r="AL560" s="7"/>
      <c r="AM560" s="7"/>
      <c r="AN560" s="7">
        <v>1</v>
      </c>
      <c r="AO560" s="7">
        <v>105.5</v>
      </c>
      <c r="AP560" s="7">
        <v>5.49</v>
      </c>
      <c r="AQ560" s="7">
        <v>162.54</v>
      </c>
      <c r="AR560" s="7" t="s">
        <v>166</v>
      </c>
      <c r="AS560" s="5" t="s">
        <v>3126</v>
      </c>
      <c r="AT560" s="5"/>
    </row>
    <row r="561" spans="1:46" ht="19.5" x14ac:dyDescent="0.55000000000000004">
      <c r="A561" s="5"/>
      <c r="B561" s="21">
        <v>302365</v>
      </c>
      <c r="C561" s="5" t="s">
        <v>3190</v>
      </c>
      <c r="D561" s="5" t="s">
        <v>3191</v>
      </c>
      <c r="E561" s="5" t="s">
        <v>153</v>
      </c>
      <c r="F561" s="5" t="s">
        <v>3113</v>
      </c>
      <c r="G561" s="5" t="s">
        <v>155</v>
      </c>
      <c r="H561" s="11">
        <v>45020</v>
      </c>
      <c r="I561" s="11">
        <v>30856</v>
      </c>
      <c r="J561" s="11" t="s">
        <v>3192</v>
      </c>
      <c r="K561" s="11" t="s">
        <v>3193</v>
      </c>
      <c r="L561" s="5">
        <v>1</v>
      </c>
      <c r="M561" s="5">
        <v>3</v>
      </c>
      <c r="N561" s="7">
        <v>200</v>
      </c>
      <c r="O561" s="5">
        <v>25</v>
      </c>
      <c r="P561" s="7">
        <v>192.31</v>
      </c>
      <c r="Q561" s="5">
        <v>0.5</v>
      </c>
      <c r="R561" s="5">
        <v>0.5</v>
      </c>
      <c r="S561" s="9">
        <v>14</v>
      </c>
      <c r="T561" s="7">
        <v>20.190000000000001</v>
      </c>
      <c r="U561" s="9">
        <v>0</v>
      </c>
      <c r="V561" s="7"/>
      <c r="W561" s="9">
        <v>8</v>
      </c>
      <c r="X561" s="7">
        <v>15.38</v>
      </c>
      <c r="Y561" s="9">
        <v>0</v>
      </c>
      <c r="Z561" s="7">
        <v>0</v>
      </c>
      <c r="AA561" s="7">
        <v>10</v>
      </c>
      <c r="AB561" s="7">
        <v>4.8099999999999996</v>
      </c>
      <c r="AC561" s="7"/>
      <c r="AD561" s="7"/>
      <c r="AE561" s="7">
        <v>4</v>
      </c>
      <c r="AF561" s="7"/>
      <c r="AG561" s="7"/>
      <c r="AH561" s="7"/>
      <c r="AI561" s="7"/>
      <c r="AJ561" s="7"/>
      <c r="AK561" s="7">
        <v>246.69</v>
      </c>
      <c r="AL561" s="7"/>
      <c r="AM561" s="7"/>
      <c r="AN561" s="7">
        <v>1</v>
      </c>
      <c r="AO561" s="7">
        <v>100.15</v>
      </c>
      <c r="AP561" s="7">
        <v>4.93</v>
      </c>
      <c r="AQ561" s="7">
        <v>140.61000000000001</v>
      </c>
      <c r="AR561" s="7" t="s">
        <v>158</v>
      </c>
      <c r="AS561" s="5" t="s">
        <v>798</v>
      </c>
      <c r="AT561" s="5"/>
    </row>
    <row r="562" spans="1:46" ht="19.5" x14ac:dyDescent="0.55000000000000004">
      <c r="A562" s="5"/>
      <c r="B562" s="21">
        <v>302367</v>
      </c>
      <c r="C562" s="5" t="s">
        <v>3195</v>
      </c>
      <c r="D562" s="5" t="s">
        <v>3196</v>
      </c>
      <c r="E562" s="5" t="s">
        <v>153</v>
      </c>
      <c r="F562" s="5" t="s">
        <v>3113</v>
      </c>
      <c r="G562" s="5" t="s">
        <v>155</v>
      </c>
      <c r="H562" s="11">
        <v>45020</v>
      </c>
      <c r="I562" s="11">
        <v>31458</v>
      </c>
      <c r="J562" s="11" t="s">
        <v>3197</v>
      </c>
      <c r="K562" s="11" t="s">
        <v>3198</v>
      </c>
      <c r="L562" s="5"/>
      <c r="M562" s="5"/>
      <c r="N562" s="7">
        <v>200</v>
      </c>
      <c r="O562" s="5">
        <v>26</v>
      </c>
      <c r="P562" s="7">
        <v>200</v>
      </c>
      <c r="Q562" s="5">
        <v>0</v>
      </c>
      <c r="R562" s="5">
        <v>0</v>
      </c>
      <c r="S562" s="9">
        <v>14</v>
      </c>
      <c r="T562" s="7">
        <v>20.190000000000001</v>
      </c>
      <c r="U562" s="9">
        <v>0</v>
      </c>
      <c r="V562" s="7"/>
      <c r="W562" s="9">
        <v>8</v>
      </c>
      <c r="X562" s="7">
        <v>15.38</v>
      </c>
      <c r="Y562" s="9">
        <v>0</v>
      </c>
      <c r="Z562" s="7">
        <v>0</v>
      </c>
      <c r="AA562" s="7">
        <v>10</v>
      </c>
      <c r="AB562" s="7">
        <v>10</v>
      </c>
      <c r="AC562" s="7"/>
      <c r="AD562" s="7"/>
      <c r="AE562" s="7">
        <v>4</v>
      </c>
      <c r="AF562" s="7"/>
      <c r="AG562" s="7"/>
      <c r="AH562" s="7"/>
      <c r="AI562" s="7"/>
      <c r="AJ562" s="7"/>
      <c r="AK562" s="7">
        <v>259.57</v>
      </c>
      <c r="AL562" s="7"/>
      <c r="AM562" s="7"/>
      <c r="AN562" s="7">
        <v>1</v>
      </c>
      <c r="AO562" s="7">
        <v>104</v>
      </c>
      <c r="AP562" s="7">
        <v>5.19</v>
      </c>
      <c r="AQ562" s="7">
        <v>149.38</v>
      </c>
      <c r="AR562" s="7" t="s">
        <v>158</v>
      </c>
      <c r="AS562" s="5" t="s">
        <v>3199</v>
      </c>
      <c r="AT562" s="5"/>
    </row>
    <row r="563" spans="1:46" ht="19.5" x14ac:dyDescent="0.55000000000000004">
      <c r="A563" s="5"/>
      <c r="B563" s="21">
        <v>302667</v>
      </c>
      <c r="C563" s="5" t="s">
        <v>3201</v>
      </c>
      <c r="D563" s="5" t="s">
        <v>3202</v>
      </c>
      <c r="E563" s="5" t="s">
        <v>153</v>
      </c>
      <c r="F563" s="5" t="s">
        <v>3113</v>
      </c>
      <c r="G563" s="5" t="s">
        <v>155</v>
      </c>
      <c r="H563" s="11">
        <v>45055</v>
      </c>
      <c r="I563" s="11">
        <v>33760</v>
      </c>
      <c r="J563" s="11" t="s">
        <v>3203</v>
      </c>
      <c r="K563" s="11" t="s">
        <v>3204</v>
      </c>
      <c r="L563" s="5">
        <v>1</v>
      </c>
      <c r="M563" s="5"/>
      <c r="N563" s="7">
        <v>200</v>
      </c>
      <c r="O563" s="5">
        <v>26</v>
      </c>
      <c r="P563" s="7">
        <v>200</v>
      </c>
      <c r="Q563" s="5">
        <v>0</v>
      </c>
      <c r="R563" s="5">
        <v>0</v>
      </c>
      <c r="S563" s="9">
        <v>16</v>
      </c>
      <c r="T563" s="7">
        <v>23.08</v>
      </c>
      <c r="U563" s="9">
        <v>0</v>
      </c>
      <c r="V563" s="7"/>
      <c r="W563" s="9">
        <v>8</v>
      </c>
      <c r="X563" s="7">
        <v>15.38</v>
      </c>
      <c r="Y563" s="9">
        <v>8</v>
      </c>
      <c r="Z563" s="7">
        <v>7.69</v>
      </c>
      <c r="AA563" s="7">
        <v>10</v>
      </c>
      <c r="AB563" s="7">
        <v>10</v>
      </c>
      <c r="AC563" s="7"/>
      <c r="AD563" s="7"/>
      <c r="AE563" s="7">
        <v>5</v>
      </c>
      <c r="AF563" s="7"/>
      <c r="AG563" s="7"/>
      <c r="AH563" s="7"/>
      <c r="AI563" s="7"/>
      <c r="AJ563" s="7"/>
      <c r="AK563" s="7">
        <v>271.14999999999998</v>
      </c>
      <c r="AL563" s="7"/>
      <c r="AM563" s="7"/>
      <c r="AN563" s="7">
        <v>1</v>
      </c>
      <c r="AO563" s="7">
        <v>105</v>
      </c>
      <c r="AP563" s="7">
        <v>5.42</v>
      </c>
      <c r="AQ563" s="7">
        <v>159.72999999999999</v>
      </c>
      <c r="AR563" s="7" t="s">
        <v>174</v>
      </c>
      <c r="AS563" s="5" t="s">
        <v>3205</v>
      </c>
      <c r="AT563" s="5"/>
    </row>
    <row r="564" spans="1:46" ht="19.5" x14ac:dyDescent="0.55000000000000004">
      <c r="A564" s="5"/>
      <c r="B564" s="21">
        <v>302668</v>
      </c>
      <c r="C564" s="5" t="s">
        <v>3207</v>
      </c>
      <c r="D564" s="5" t="s">
        <v>3208</v>
      </c>
      <c r="E564" s="5" t="s">
        <v>153</v>
      </c>
      <c r="F564" s="5" t="s">
        <v>3113</v>
      </c>
      <c r="G564" s="5" t="s">
        <v>155</v>
      </c>
      <c r="H564" s="11">
        <v>45055</v>
      </c>
      <c r="I564" s="11">
        <v>35175</v>
      </c>
      <c r="J564" s="11" t="s">
        <v>3209</v>
      </c>
      <c r="K564" s="11" t="s">
        <v>3210</v>
      </c>
      <c r="L564" s="5">
        <v>1</v>
      </c>
      <c r="M564" s="5">
        <v>1</v>
      </c>
      <c r="N564" s="7">
        <v>200</v>
      </c>
      <c r="O564" s="5">
        <v>25.9375</v>
      </c>
      <c r="P564" s="7">
        <v>199.52</v>
      </c>
      <c r="Q564" s="5">
        <v>0</v>
      </c>
      <c r="R564" s="5">
        <v>0</v>
      </c>
      <c r="S564" s="9">
        <v>28</v>
      </c>
      <c r="T564" s="7">
        <v>40.380000000000003</v>
      </c>
      <c r="U564" s="9">
        <v>0</v>
      </c>
      <c r="V564" s="7"/>
      <c r="W564" s="9">
        <v>8</v>
      </c>
      <c r="X564" s="7">
        <v>15.38</v>
      </c>
      <c r="Y564" s="9">
        <v>4</v>
      </c>
      <c r="Z564" s="7">
        <v>3.85</v>
      </c>
      <c r="AA564" s="7">
        <v>10</v>
      </c>
      <c r="AB564" s="7">
        <v>10</v>
      </c>
      <c r="AC564" s="7"/>
      <c r="AD564" s="7"/>
      <c r="AE564" s="7">
        <v>7.5</v>
      </c>
      <c r="AF564" s="7"/>
      <c r="AG564" s="7"/>
      <c r="AH564" s="7"/>
      <c r="AI564" s="7"/>
      <c r="AJ564" s="7"/>
      <c r="AK564" s="7">
        <v>286.63</v>
      </c>
      <c r="AL564" s="7"/>
      <c r="AM564" s="7"/>
      <c r="AN564" s="7">
        <v>1</v>
      </c>
      <c r="AO564" s="7">
        <v>105</v>
      </c>
      <c r="AP564" s="7">
        <v>5.73</v>
      </c>
      <c r="AQ564" s="7">
        <v>174.9</v>
      </c>
      <c r="AR564" s="7" t="s">
        <v>259</v>
      </c>
      <c r="AS564" s="5" t="s">
        <v>1930</v>
      </c>
      <c r="AT564" s="5"/>
    </row>
    <row r="565" spans="1:46" ht="19.5" x14ac:dyDescent="0.55000000000000004">
      <c r="A565" s="5"/>
      <c r="B565" s="21">
        <v>302919</v>
      </c>
      <c r="C565" s="5" t="s">
        <v>3212</v>
      </c>
      <c r="D565" s="5" t="s">
        <v>3213</v>
      </c>
      <c r="E565" s="5" t="s">
        <v>153</v>
      </c>
      <c r="F565" s="5" t="s">
        <v>3113</v>
      </c>
      <c r="G565" s="5" t="s">
        <v>155</v>
      </c>
      <c r="H565" s="11">
        <v>45118</v>
      </c>
      <c r="I565" s="11">
        <v>36911</v>
      </c>
      <c r="J565" s="11" t="s">
        <v>3214</v>
      </c>
      <c r="K565" s="11" t="s">
        <v>3215</v>
      </c>
      <c r="L565" s="5">
        <v>1</v>
      </c>
      <c r="M565" s="5">
        <v>1</v>
      </c>
      <c r="N565" s="7">
        <v>200</v>
      </c>
      <c r="O565" s="5">
        <v>24</v>
      </c>
      <c r="P565" s="7">
        <v>184.62</v>
      </c>
      <c r="Q565" s="5">
        <v>1</v>
      </c>
      <c r="R565" s="5">
        <v>1</v>
      </c>
      <c r="S565" s="9">
        <v>12</v>
      </c>
      <c r="T565" s="7">
        <v>17.309999999999999</v>
      </c>
      <c r="U565" s="9">
        <v>0</v>
      </c>
      <c r="V565" s="7"/>
      <c r="W565" s="9">
        <v>4</v>
      </c>
      <c r="X565" s="7">
        <v>7.69</v>
      </c>
      <c r="Y565" s="9">
        <v>0</v>
      </c>
      <c r="Z565" s="7">
        <v>0</v>
      </c>
      <c r="AA565" s="7">
        <v>10</v>
      </c>
      <c r="AB565" s="7">
        <v>4.62</v>
      </c>
      <c r="AC565" s="7"/>
      <c r="AD565" s="7"/>
      <c r="AE565" s="7">
        <v>3</v>
      </c>
      <c r="AF565" s="7"/>
      <c r="AG565" s="7"/>
      <c r="AH565" s="7"/>
      <c r="AI565" s="7"/>
      <c r="AJ565" s="7"/>
      <c r="AK565" s="7">
        <v>227.24</v>
      </c>
      <c r="AL565" s="7"/>
      <c r="AM565" s="7"/>
      <c r="AN565" s="7">
        <v>1</v>
      </c>
      <c r="AO565" s="7">
        <v>95.31</v>
      </c>
      <c r="AP565" s="7">
        <v>4.54</v>
      </c>
      <c r="AQ565" s="7">
        <v>126.39</v>
      </c>
      <c r="AR565" s="7" t="s">
        <v>182</v>
      </c>
      <c r="AS565" s="5" t="s">
        <v>1230</v>
      </c>
      <c r="AT565" s="5"/>
    </row>
    <row r="566" spans="1:46" ht="19.5" x14ac:dyDescent="0.55000000000000004">
      <c r="A566" s="5"/>
      <c r="B566" s="21">
        <v>303021</v>
      </c>
      <c r="C566" s="5" t="s">
        <v>3217</v>
      </c>
      <c r="D566" s="5" t="s">
        <v>3218</v>
      </c>
      <c r="E566" s="5" t="s">
        <v>136</v>
      </c>
      <c r="F566" s="5" t="s">
        <v>3113</v>
      </c>
      <c r="G566" s="5" t="s">
        <v>256</v>
      </c>
      <c r="H566" s="11">
        <v>45154</v>
      </c>
      <c r="I566" s="11">
        <v>34230</v>
      </c>
      <c r="J566" s="11" t="s">
        <v>3219</v>
      </c>
      <c r="K566" s="11" t="s">
        <v>3220</v>
      </c>
      <c r="L566" s="5">
        <v>1</v>
      </c>
      <c r="M566" s="5">
        <v>2</v>
      </c>
      <c r="N566" s="7">
        <v>212</v>
      </c>
      <c r="O566" s="5">
        <v>25.5</v>
      </c>
      <c r="P566" s="7">
        <v>207.92</v>
      </c>
      <c r="Q566" s="5">
        <v>0</v>
      </c>
      <c r="R566" s="5">
        <v>0.5</v>
      </c>
      <c r="S566" s="9">
        <v>22</v>
      </c>
      <c r="T566" s="7">
        <v>33.630000000000003</v>
      </c>
      <c r="U566" s="9">
        <v>0</v>
      </c>
      <c r="V566" s="7"/>
      <c r="W566" s="9">
        <v>0</v>
      </c>
      <c r="X566" s="7">
        <v>0</v>
      </c>
      <c r="Y566" s="9">
        <v>8</v>
      </c>
      <c r="Z566" s="7">
        <v>8.15</v>
      </c>
      <c r="AA566" s="7">
        <v>10</v>
      </c>
      <c r="AB566" s="7">
        <v>5</v>
      </c>
      <c r="AC566" s="7"/>
      <c r="AD566" s="7"/>
      <c r="AE566" s="7">
        <v>6</v>
      </c>
      <c r="AF566" s="7"/>
      <c r="AG566" s="7"/>
      <c r="AH566" s="7"/>
      <c r="AI566" s="7"/>
      <c r="AJ566" s="7"/>
      <c r="AK566" s="7">
        <v>270.7</v>
      </c>
      <c r="AL566" s="7"/>
      <c r="AM566" s="7"/>
      <c r="AN566" s="7">
        <v>1</v>
      </c>
      <c r="AO566" s="7">
        <v>111</v>
      </c>
      <c r="AP566" s="7">
        <v>5.41</v>
      </c>
      <c r="AQ566" s="7">
        <v>153.29</v>
      </c>
      <c r="AR566" s="7" t="s">
        <v>174</v>
      </c>
      <c r="AS566" s="5" t="s">
        <v>1557</v>
      </c>
      <c r="AT566" s="5"/>
    </row>
    <row r="567" spans="1:46" ht="19.5" x14ac:dyDescent="0.55000000000000004">
      <c r="A567" s="5"/>
      <c r="B567" s="21">
        <v>301002</v>
      </c>
      <c r="C567" s="5" t="s">
        <v>3222</v>
      </c>
      <c r="D567" s="5" t="s">
        <v>3223</v>
      </c>
      <c r="E567" s="5" t="s">
        <v>136</v>
      </c>
      <c r="F567" s="5" t="s">
        <v>3224</v>
      </c>
      <c r="G567" s="5" t="s">
        <v>256</v>
      </c>
      <c r="H567" s="11">
        <v>44506</v>
      </c>
      <c r="I567" s="11">
        <v>33011</v>
      </c>
      <c r="J567" s="11" t="s">
        <v>3225</v>
      </c>
      <c r="K567" s="11" t="s">
        <v>3226</v>
      </c>
      <c r="L567" s="5"/>
      <c r="M567" s="5">
        <v>1</v>
      </c>
      <c r="N567" s="7">
        <v>212</v>
      </c>
      <c r="O567" s="5">
        <v>26</v>
      </c>
      <c r="P567" s="7">
        <v>212</v>
      </c>
      <c r="Q567" s="5">
        <v>0</v>
      </c>
      <c r="R567" s="5">
        <v>0</v>
      </c>
      <c r="S567" s="9">
        <v>22</v>
      </c>
      <c r="T567" s="7">
        <v>33.630000000000003</v>
      </c>
      <c r="U567" s="9">
        <v>0</v>
      </c>
      <c r="V567" s="7"/>
      <c r="W567" s="9">
        <v>8</v>
      </c>
      <c r="X567" s="7">
        <v>16.309999999999999</v>
      </c>
      <c r="Y567" s="9">
        <v>8</v>
      </c>
      <c r="Z567" s="7">
        <v>8.15</v>
      </c>
      <c r="AA567" s="7">
        <v>10</v>
      </c>
      <c r="AB567" s="7">
        <v>10</v>
      </c>
      <c r="AC567" s="7">
        <v>3</v>
      </c>
      <c r="AD567" s="7"/>
      <c r="AE567" s="7">
        <v>6.5</v>
      </c>
      <c r="AF567" s="7">
        <v>6</v>
      </c>
      <c r="AG567" s="7"/>
      <c r="AH567" s="7"/>
      <c r="AI567" s="7"/>
      <c r="AJ567" s="7"/>
      <c r="AK567" s="7">
        <v>305.58999999999997</v>
      </c>
      <c r="AL567" s="7"/>
      <c r="AM567" s="7"/>
      <c r="AN567" s="7"/>
      <c r="AO567" s="7">
        <v>111.5</v>
      </c>
      <c r="AP567" s="7">
        <v>5.82</v>
      </c>
      <c r="AQ567" s="7">
        <v>188.27</v>
      </c>
      <c r="AR567" s="7" t="s">
        <v>1607</v>
      </c>
      <c r="AS567" s="5" t="s">
        <v>2147</v>
      </c>
      <c r="AT567" s="5"/>
    </row>
    <row r="568" spans="1:46" ht="19.5" x14ac:dyDescent="0.55000000000000004">
      <c r="A568" s="5"/>
      <c r="B568" s="21">
        <v>301716</v>
      </c>
      <c r="C568" s="5" t="s">
        <v>3228</v>
      </c>
      <c r="D568" s="5" t="s">
        <v>3229</v>
      </c>
      <c r="E568" s="5" t="s">
        <v>153</v>
      </c>
      <c r="F568" s="5" t="s">
        <v>3224</v>
      </c>
      <c r="G568" s="5" t="s">
        <v>155</v>
      </c>
      <c r="H568" s="11">
        <v>44701</v>
      </c>
      <c r="I568" s="11">
        <v>36636</v>
      </c>
      <c r="J568" s="11" t="s">
        <v>3230</v>
      </c>
      <c r="K568" s="11" t="s">
        <v>3231</v>
      </c>
      <c r="L568" s="5"/>
      <c r="M568" s="5"/>
      <c r="N568" s="7">
        <v>200</v>
      </c>
      <c r="O568" s="5">
        <v>24.5</v>
      </c>
      <c r="P568" s="7">
        <v>188.47</v>
      </c>
      <c r="Q568" s="5">
        <v>0</v>
      </c>
      <c r="R568" s="5">
        <v>1</v>
      </c>
      <c r="S568" s="9">
        <v>18</v>
      </c>
      <c r="T568" s="7">
        <v>25.96</v>
      </c>
      <c r="U568" s="9">
        <v>0</v>
      </c>
      <c r="V568" s="7"/>
      <c r="W568" s="9">
        <v>0</v>
      </c>
      <c r="X568" s="7">
        <v>0</v>
      </c>
      <c r="Y568" s="9">
        <v>0</v>
      </c>
      <c r="Z568" s="7">
        <v>0</v>
      </c>
      <c r="AA568" s="7">
        <v>10</v>
      </c>
      <c r="AB568" s="7">
        <v>5</v>
      </c>
      <c r="AC568" s="7">
        <v>2</v>
      </c>
      <c r="AD568" s="7"/>
      <c r="AE568" s="7">
        <v>4.5</v>
      </c>
      <c r="AF568" s="7"/>
      <c r="AG568" s="7"/>
      <c r="AH568" s="7"/>
      <c r="AI568" s="7"/>
      <c r="AJ568" s="7"/>
      <c r="AK568" s="7">
        <v>235.93</v>
      </c>
      <c r="AL568" s="7"/>
      <c r="AM568" s="7"/>
      <c r="AN568" s="7">
        <v>1</v>
      </c>
      <c r="AO568" s="7">
        <v>99.66</v>
      </c>
      <c r="AP568" s="7">
        <v>4.72</v>
      </c>
      <c r="AQ568" s="7">
        <v>130.55000000000001</v>
      </c>
      <c r="AR568" s="7" t="s">
        <v>191</v>
      </c>
      <c r="AS568" s="5" t="s">
        <v>3232</v>
      </c>
      <c r="AT568" s="5"/>
    </row>
    <row r="569" spans="1:46" ht="19.5" x14ac:dyDescent="0.55000000000000004">
      <c r="A569" s="5"/>
      <c r="B569" s="21">
        <v>301734</v>
      </c>
      <c r="C569" s="5" t="s">
        <v>3234</v>
      </c>
      <c r="D569" s="5" t="s">
        <v>3235</v>
      </c>
      <c r="E569" s="5" t="s">
        <v>153</v>
      </c>
      <c r="F569" s="5" t="s">
        <v>3224</v>
      </c>
      <c r="G569" s="5" t="s">
        <v>155</v>
      </c>
      <c r="H569" s="11">
        <v>44704</v>
      </c>
      <c r="I569" s="11">
        <v>31140</v>
      </c>
      <c r="J569" s="11" t="s">
        <v>3236</v>
      </c>
      <c r="K569" s="11" t="s">
        <v>3237</v>
      </c>
      <c r="L569" s="5"/>
      <c r="M569" s="5"/>
      <c r="N569" s="7">
        <v>200</v>
      </c>
      <c r="O569" s="5">
        <v>26</v>
      </c>
      <c r="P569" s="7">
        <v>200</v>
      </c>
      <c r="Q569" s="5">
        <v>0</v>
      </c>
      <c r="R569" s="5">
        <v>0</v>
      </c>
      <c r="S569" s="9">
        <v>16</v>
      </c>
      <c r="T569" s="7">
        <v>23.08</v>
      </c>
      <c r="U569" s="9">
        <v>0</v>
      </c>
      <c r="V569" s="7"/>
      <c r="W569" s="9">
        <v>8</v>
      </c>
      <c r="X569" s="7">
        <v>15.38</v>
      </c>
      <c r="Y569" s="9">
        <v>0</v>
      </c>
      <c r="Z569" s="7">
        <v>0</v>
      </c>
      <c r="AA569" s="7">
        <v>10</v>
      </c>
      <c r="AB569" s="7">
        <v>10</v>
      </c>
      <c r="AC569" s="7">
        <v>2</v>
      </c>
      <c r="AD569" s="7"/>
      <c r="AE569" s="7">
        <v>4.5</v>
      </c>
      <c r="AF569" s="7"/>
      <c r="AG569" s="7"/>
      <c r="AH569" s="7"/>
      <c r="AI569" s="7"/>
      <c r="AJ569" s="7"/>
      <c r="AK569" s="7">
        <v>264.95999999999998</v>
      </c>
      <c r="AL569" s="7"/>
      <c r="AM569" s="7"/>
      <c r="AN569" s="7">
        <v>1</v>
      </c>
      <c r="AO569" s="7">
        <v>103.5</v>
      </c>
      <c r="AP569" s="7">
        <v>5.3</v>
      </c>
      <c r="AQ569" s="7">
        <v>155.16</v>
      </c>
      <c r="AR569" s="7" t="s">
        <v>174</v>
      </c>
      <c r="AS569" s="5" t="s">
        <v>3238</v>
      </c>
      <c r="AT569" s="5"/>
    </row>
    <row r="570" spans="1:46" ht="19.5" x14ac:dyDescent="0.55000000000000004">
      <c r="A570" s="5"/>
      <c r="B570" s="21">
        <v>301747</v>
      </c>
      <c r="C570" s="5" t="s">
        <v>3240</v>
      </c>
      <c r="D570" s="5" t="s">
        <v>3241</v>
      </c>
      <c r="E570" s="5" t="s">
        <v>153</v>
      </c>
      <c r="F570" s="5" t="s">
        <v>3224</v>
      </c>
      <c r="G570" s="5" t="s">
        <v>155</v>
      </c>
      <c r="H570" s="11">
        <v>44705</v>
      </c>
      <c r="I570" s="11">
        <v>32060</v>
      </c>
      <c r="J570" s="11" t="s">
        <v>3242</v>
      </c>
      <c r="K570" s="11" t="s">
        <v>3243</v>
      </c>
      <c r="L570" s="5"/>
      <c r="M570" s="5"/>
      <c r="N570" s="7">
        <v>200</v>
      </c>
      <c r="O570" s="5">
        <v>26</v>
      </c>
      <c r="P570" s="7">
        <v>200</v>
      </c>
      <c r="Q570" s="5">
        <v>0</v>
      </c>
      <c r="R570" s="5">
        <v>0</v>
      </c>
      <c r="S570" s="9">
        <v>20</v>
      </c>
      <c r="T570" s="7">
        <v>28.85</v>
      </c>
      <c r="U570" s="9">
        <v>0</v>
      </c>
      <c r="V570" s="7"/>
      <c r="W570" s="9">
        <v>8</v>
      </c>
      <c r="X570" s="7">
        <v>15.38</v>
      </c>
      <c r="Y570" s="9">
        <v>8</v>
      </c>
      <c r="Z570" s="7">
        <v>7.69</v>
      </c>
      <c r="AA570" s="7">
        <v>10</v>
      </c>
      <c r="AB570" s="7">
        <v>10</v>
      </c>
      <c r="AC570" s="7">
        <v>2</v>
      </c>
      <c r="AD570" s="7"/>
      <c r="AE570" s="7">
        <v>6</v>
      </c>
      <c r="AF570" s="7"/>
      <c r="AG570" s="7"/>
      <c r="AH570" s="7"/>
      <c r="AI570" s="7"/>
      <c r="AJ570" s="7"/>
      <c r="AK570" s="7">
        <v>279.92</v>
      </c>
      <c r="AL570" s="7"/>
      <c r="AM570" s="7"/>
      <c r="AN570" s="7">
        <v>1</v>
      </c>
      <c r="AO570" s="7">
        <v>105</v>
      </c>
      <c r="AP570" s="7">
        <v>5.6</v>
      </c>
      <c r="AQ570" s="7">
        <v>168.32</v>
      </c>
      <c r="AR570" s="7" t="s">
        <v>166</v>
      </c>
      <c r="AS570" s="5" t="s">
        <v>3244</v>
      </c>
      <c r="AT570" s="5"/>
    </row>
    <row r="571" spans="1:46" ht="19.5" x14ac:dyDescent="0.55000000000000004">
      <c r="A571" s="5"/>
      <c r="B571" s="21">
        <v>301764</v>
      </c>
      <c r="C571" s="5" t="s">
        <v>3246</v>
      </c>
      <c r="D571" s="5" t="s">
        <v>3247</v>
      </c>
      <c r="E571" s="5" t="s">
        <v>153</v>
      </c>
      <c r="F571" s="5" t="s">
        <v>3224</v>
      </c>
      <c r="G571" s="5" t="s">
        <v>155</v>
      </c>
      <c r="H571" s="11">
        <v>44705</v>
      </c>
      <c r="I571" s="11">
        <v>34401</v>
      </c>
      <c r="J571" s="11" t="s">
        <v>3248</v>
      </c>
      <c r="K571" s="11" t="s">
        <v>3249</v>
      </c>
      <c r="L571" s="5"/>
      <c r="M571" s="5"/>
      <c r="N571" s="7">
        <v>200</v>
      </c>
      <c r="O571" s="5">
        <v>26</v>
      </c>
      <c r="P571" s="7">
        <v>200</v>
      </c>
      <c r="Q571" s="5">
        <v>0</v>
      </c>
      <c r="R571" s="5">
        <v>0</v>
      </c>
      <c r="S571" s="9">
        <v>18</v>
      </c>
      <c r="T571" s="7">
        <v>25.96</v>
      </c>
      <c r="U571" s="9">
        <v>0</v>
      </c>
      <c r="V571" s="7"/>
      <c r="W571" s="9">
        <v>8</v>
      </c>
      <c r="X571" s="7">
        <v>15.38</v>
      </c>
      <c r="Y571" s="9">
        <v>8</v>
      </c>
      <c r="Z571" s="7">
        <v>7.69</v>
      </c>
      <c r="AA571" s="7">
        <v>10</v>
      </c>
      <c r="AB571" s="7">
        <v>10</v>
      </c>
      <c r="AC571" s="7">
        <v>2</v>
      </c>
      <c r="AD571" s="7"/>
      <c r="AE571" s="7">
        <v>5.5</v>
      </c>
      <c r="AF571" s="7"/>
      <c r="AG571" s="7"/>
      <c r="AH571" s="7"/>
      <c r="AI571" s="7"/>
      <c r="AJ571" s="7"/>
      <c r="AK571" s="7">
        <v>276.52999999999997</v>
      </c>
      <c r="AL571" s="7"/>
      <c r="AM571" s="7"/>
      <c r="AN571" s="7">
        <v>1</v>
      </c>
      <c r="AO571" s="7">
        <v>104.5</v>
      </c>
      <c r="AP571" s="7">
        <v>5.53</v>
      </c>
      <c r="AQ571" s="7">
        <v>165.5</v>
      </c>
      <c r="AR571" s="7" t="s">
        <v>166</v>
      </c>
      <c r="AS571" s="5" t="s">
        <v>863</v>
      </c>
      <c r="AT571" s="5"/>
    </row>
    <row r="572" spans="1:46" ht="19.5" x14ac:dyDescent="0.55000000000000004">
      <c r="A572" s="5"/>
      <c r="B572" s="21">
        <v>301868</v>
      </c>
      <c r="C572" s="5" t="s">
        <v>3251</v>
      </c>
      <c r="D572" s="5" t="s">
        <v>3252</v>
      </c>
      <c r="E572" s="5" t="s">
        <v>153</v>
      </c>
      <c r="F572" s="5" t="s">
        <v>3224</v>
      </c>
      <c r="G572" s="5" t="s">
        <v>155</v>
      </c>
      <c r="H572" s="11">
        <v>44719</v>
      </c>
      <c r="I572" s="11">
        <v>35399</v>
      </c>
      <c r="J572" s="11" t="s">
        <v>3253</v>
      </c>
      <c r="K572" s="11" t="s">
        <v>3254</v>
      </c>
      <c r="L572" s="5"/>
      <c r="M572" s="5"/>
      <c r="N572" s="7">
        <v>200</v>
      </c>
      <c r="O572" s="5">
        <v>25.5</v>
      </c>
      <c r="P572" s="7">
        <v>196.15</v>
      </c>
      <c r="Q572" s="5">
        <v>0</v>
      </c>
      <c r="R572" s="5">
        <v>0</v>
      </c>
      <c r="S572" s="9">
        <v>12</v>
      </c>
      <c r="T572" s="7">
        <v>17.309999999999999</v>
      </c>
      <c r="U572" s="9">
        <v>0</v>
      </c>
      <c r="V572" s="7"/>
      <c r="W572" s="9">
        <v>8</v>
      </c>
      <c r="X572" s="7">
        <v>15.38</v>
      </c>
      <c r="Y572" s="9">
        <v>0</v>
      </c>
      <c r="Z572" s="7">
        <v>0</v>
      </c>
      <c r="AA572" s="7">
        <v>10</v>
      </c>
      <c r="AB572" s="7">
        <v>10</v>
      </c>
      <c r="AC572" s="7">
        <v>2</v>
      </c>
      <c r="AD572" s="7"/>
      <c r="AE572" s="7">
        <v>3.5</v>
      </c>
      <c r="AF572" s="7"/>
      <c r="AG572" s="7"/>
      <c r="AH572" s="7"/>
      <c r="AI572" s="7"/>
      <c r="AJ572" s="7"/>
      <c r="AK572" s="7">
        <v>254.34</v>
      </c>
      <c r="AL572" s="7"/>
      <c r="AM572" s="7"/>
      <c r="AN572" s="7">
        <v>1</v>
      </c>
      <c r="AO572" s="7">
        <v>99.16</v>
      </c>
      <c r="AP572" s="7">
        <v>5.09</v>
      </c>
      <c r="AQ572" s="7">
        <v>149.09</v>
      </c>
      <c r="AR572" s="7" t="s">
        <v>158</v>
      </c>
      <c r="AS572" s="5" t="s">
        <v>290</v>
      </c>
      <c r="AT572" s="5"/>
    </row>
    <row r="573" spans="1:46" ht="19.5" x14ac:dyDescent="0.55000000000000004">
      <c r="A573" s="5"/>
      <c r="B573" s="21">
        <v>301960</v>
      </c>
      <c r="C573" s="5" t="s">
        <v>3256</v>
      </c>
      <c r="D573" s="5" t="s">
        <v>3257</v>
      </c>
      <c r="E573" s="5" t="s">
        <v>153</v>
      </c>
      <c r="F573" s="5" t="s">
        <v>3224</v>
      </c>
      <c r="G573" s="5" t="s">
        <v>155</v>
      </c>
      <c r="H573" s="11">
        <v>44725</v>
      </c>
      <c r="I573" s="11">
        <v>33118</v>
      </c>
      <c r="J573" s="11" t="s">
        <v>3258</v>
      </c>
      <c r="K573" s="11" t="s">
        <v>3259</v>
      </c>
      <c r="L573" s="5"/>
      <c r="M573" s="5"/>
      <c r="N573" s="7">
        <v>200</v>
      </c>
      <c r="O573" s="5">
        <v>26</v>
      </c>
      <c r="P573" s="7">
        <v>200</v>
      </c>
      <c r="Q573" s="5">
        <v>0</v>
      </c>
      <c r="R573" s="5">
        <v>0</v>
      </c>
      <c r="S573" s="9">
        <v>18</v>
      </c>
      <c r="T573" s="7">
        <v>25.96</v>
      </c>
      <c r="U573" s="9">
        <v>0</v>
      </c>
      <c r="V573" s="7"/>
      <c r="W573" s="9">
        <v>8</v>
      </c>
      <c r="X573" s="7">
        <v>15.38</v>
      </c>
      <c r="Y573" s="9">
        <v>0</v>
      </c>
      <c r="Z573" s="7">
        <v>0</v>
      </c>
      <c r="AA573" s="7">
        <v>10</v>
      </c>
      <c r="AB573" s="7">
        <v>10</v>
      </c>
      <c r="AC573" s="7">
        <v>2</v>
      </c>
      <c r="AD573" s="7"/>
      <c r="AE573" s="7">
        <v>5</v>
      </c>
      <c r="AF573" s="7"/>
      <c r="AG573" s="7"/>
      <c r="AH573" s="7"/>
      <c r="AI573" s="7"/>
      <c r="AJ573" s="7"/>
      <c r="AK573" s="7">
        <v>268.33999999999997</v>
      </c>
      <c r="AL573" s="7"/>
      <c r="AM573" s="7"/>
      <c r="AN573" s="7">
        <v>1</v>
      </c>
      <c r="AO573" s="7">
        <v>104</v>
      </c>
      <c r="AP573" s="7">
        <v>5.37</v>
      </c>
      <c r="AQ573" s="7">
        <v>157.97</v>
      </c>
      <c r="AR573" s="7" t="s">
        <v>174</v>
      </c>
      <c r="AS573" s="5" t="s">
        <v>3260</v>
      </c>
      <c r="AT573" s="5"/>
    </row>
    <row r="574" spans="1:46" ht="19.5" x14ac:dyDescent="0.55000000000000004">
      <c r="A574" s="5"/>
      <c r="B574" s="21">
        <v>302174</v>
      </c>
      <c r="C574" s="5" t="s">
        <v>3262</v>
      </c>
      <c r="D574" s="5" t="s">
        <v>3263</v>
      </c>
      <c r="E574" s="5" t="s">
        <v>153</v>
      </c>
      <c r="F574" s="5" t="s">
        <v>3224</v>
      </c>
      <c r="G574" s="5" t="s">
        <v>155</v>
      </c>
      <c r="H574" s="11">
        <v>44995</v>
      </c>
      <c r="I574" s="11">
        <v>34037</v>
      </c>
      <c r="J574" s="11" t="s">
        <v>3264</v>
      </c>
      <c r="K574" s="11" t="s">
        <v>3265</v>
      </c>
      <c r="L574" s="5">
        <v>1</v>
      </c>
      <c r="M574" s="5">
        <v>2</v>
      </c>
      <c r="N574" s="7">
        <v>200</v>
      </c>
      <c r="O574" s="5">
        <v>26</v>
      </c>
      <c r="P574" s="7">
        <v>200</v>
      </c>
      <c r="Q574" s="5">
        <v>0</v>
      </c>
      <c r="R574" s="5">
        <v>0</v>
      </c>
      <c r="S574" s="9">
        <v>18</v>
      </c>
      <c r="T574" s="7">
        <v>25.96</v>
      </c>
      <c r="U574" s="9">
        <v>0</v>
      </c>
      <c r="V574" s="7"/>
      <c r="W574" s="9">
        <v>8</v>
      </c>
      <c r="X574" s="7">
        <v>15.38</v>
      </c>
      <c r="Y574" s="9">
        <v>8</v>
      </c>
      <c r="Z574" s="7">
        <v>7.69</v>
      </c>
      <c r="AA574" s="7">
        <v>10</v>
      </c>
      <c r="AB574" s="7">
        <v>10</v>
      </c>
      <c r="AC574" s="7"/>
      <c r="AD574" s="7"/>
      <c r="AE574" s="7">
        <v>5.5</v>
      </c>
      <c r="AF574" s="7"/>
      <c r="AG574" s="7"/>
      <c r="AH574" s="7"/>
      <c r="AI574" s="7"/>
      <c r="AJ574" s="7"/>
      <c r="AK574" s="7">
        <v>274.52999999999997</v>
      </c>
      <c r="AL574" s="7"/>
      <c r="AM574" s="7"/>
      <c r="AN574" s="7">
        <v>1</v>
      </c>
      <c r="AO574" s="7">
        <v>105</v>
      </c>
      <c r="AP574" s="7">
        <v>5.49</v>
      </c>
      <c r="AQ574" s="7">
        <v>163.04</v>
      </c>
      <c r="AR574" s="7" t="s">
        <v>166</v>
      </c>
      <c r="AS574" s="5" t="s">
        <v>1722</v>
      </c>
      <c r="AT574" s="5"/>
    </row>
    <row r="575" spans="1:46" ht="19.5" x14ac:dyDescent="0.55000000000000004">
      <c r="A575" s="5"/>
      <c r="B575" s="21">
        <v>30223</v>
      </c>
      <c r="C575" s="5" t="s">
        <v>3267</v>
      </c>
      <c r="D575" s="5" t="s">
        <v>3268</v>
      </c>
      <c r="E575" s="5" t="s">
        <v>153</v>
      </c>
      <c r="F575" s="5" t="s">
        <v>3224</v>
      </c>
      <c r="G575" s="5" t="s">
        <v>155</v>
      </c>
      <c r="H575" s="11">
        <v>44469</v>
      </c>
      <c r="I575" s="11">
        <v>29594</v>
      </c>
      <c r="J575" s="11" t="s">
        <v>3269</v>
      </c>
      <c r="K575" s="11" t="s">
        <v>3270</v>
      </c>
      <c r="L575" s="5">
        <v>1</v>
      </c>
      <c r="M575" s="5"/>
      <c r="N575" s="7">
        <v>200</v>
      </c>
      <c r="O575" s="5">
        <v>26</v>
      </c>
      <c r="P575" s="7">
        <v>200</v>
      </c>
      <c r="Q575" s="5">
        <v>0</v>
      </c>
      <c r="R575" s="5">
        <v>0</v>
      </c>
      <c r="S575" s="9">
        <v>14</v>
      </c>
      <c r="T575" s="7">
        <v>20.190000000000001</v>
      </c>
      <c r="U575" s="9">
        <v>0</v>
      </c>
      <c r="V575" s="7"/>
      <c r="W575" s="9">
        <v>8</v>
      </c>
      <c r="X575" s="7">
        <v>15.38</v>
      </c>
      <c r="Y575" s="9">
        <v>8</v>
      </c>
      <c r="Z575" s="7">
        <v>7.69</v>
      </c>
      <c r="AA575" s="7">
        <v>10</v>
      </c>
      <c r="AB575" s="7">
        <v>10</v>
      </c>
      <c r="AC575" s="7">
        <v>3</v>
      </c>
      <c r="AD575" s="7"/>
      <c r="AE575" s="7">
        <v>4.5</v>
      </c>
      <c r="AF575" s="7"/>
      <c r="AG575" s="7"/>
      <c r="AH575" s="7"/>
      <c r="AI575" s="7"/>
      <c r="AJ575" s="7"/>
      <c r="AK575" s="7">
        <v>270.76</v>
      </c>
      <c r="AL575" s="7"/>
      <c r="AM575" s="7"/>
      <c r="AN575" s="7">
        <v>1</v>
      </c>
      <c r="AO575" s="7">
        <v>103.5</v>
      </c>
      <c r="AP575" s="7">
        <v>5.42</v>
      </c>
      <c r="AQ575" s="7">
        <v>160.84</v>
      </c>
      <c r="AR575" s="7" t="s">
        <v>166</v>
      </c>
      <c r="AS575" s="5" t="s">
        <v>3271</v>
      </c>
      <c r="AT575" s="5"/>
    </row>
    <row r="576" spans="1:46" ht="19.5" x14ac:dyDescent="0.55000000000000004">
      <c r="A576" s="5"/>
      <c r="B576" s="21">
        <v>302233</v>
      </c>
      <c r="C576" s="5" t="s">
        <v>3273</v>
      </c>
      <c r="D576" s="5" t="s">
        <v>3274</v>
      </c>
      <c r="E576" s="5" t="s">
        <v>136</v>
      </c>
      <c r="F576" s="5" t="s">
        <v>3224</v>
      </c>
      <c r="G576" s="5" t="s">
        <v>155</v>
      </c>
      <c r="H576" s="11">
        <v>45001</v>
      </c>
      <c r="I576" s="11">
        <v>37021</v>
      </c>
      <c r="J576" s="11" t="s">
        <v>3275</v>
      </c>
      <c r="K576" s="11" t="s">
        <v>3276</v>
      </c>
      <c r="L576" s="5"/>
      <c r="M576" s="5"/>
      <c r="N576" s="7">
        <v>200</v>
      </c>
      <c r="O576" s="5">
        <v>24.9375</v>
      </c>
      <c r="P576" s="7">
        <v>191.82</v>
      </c>
      <c r="Q576" s="5">
        <v>0</v>
      </c>
      <c r="R576" s="5">
        <v>0</v>
      </c>
      <c r="S576" s="9">
        <v>20</v>
      </c>
      <c r="T576" s="7">
        <v>28.85</v>
      </c>
      <c r="U576" s="9">
        <v>0</v>
      </c>
      <c r="V576" s="7"/>
      <c r="W576" s="9">
        <v>0</v>
      </c>
      <c r="X576" s="7">
        <v>0</v>
      </c>
      <c r="Y576" s="9">
        <v>0</v>
      </c>
      <c r="Z576" s="7">
        <v>0</v>
      </c>
      <c r="AA576" s="7">
        <v>10</v>
      </c>
      <c r="AB576" s="7">
        <v>10</v>
      </c>
      <c r="AC576" s="7"/>
      <c r="AD576" s="7"/>
      <c r="AE576" s="7">
        <v>5</v>
      </c>
      <c r="AF576" s="7"/>
      <c r="AG576" s="7"/>
      <c r="AH576" s="7"/>
      <c r="AI576" s="7"/>
      <c r="AJ576" s="7"/>
      <c r="AK576" s="7">
        <v>245.67</v>
      </c>
      <c r="AL576" s="7"/>
      <c r="AM576" s="7"/>
      <c r="AN576" s="7">
        <v>1</v>
      </c>
      <c r="AO576" s="7">
        <v>100.16</v>
      </c>
      <c r="AP576" s="7">
        <v>4.91</v>
      </c>
      <c r="AQ576" s="7">
        <v>139.6</v>
      </c>
      <c r="AR576" s="7" t="s">
        <v>191</v>
      </c>
      <c r="AS576" s="5" t="s">
        <v>183</v>
      </c>
      <c r="AT576" s="5"/>
    </row>
    <row r="577" spans="1:46" ht="19.5" x14ac:dyDescent="0.55000000000000004">
      <c r="A577" s="5"/>
      <c r="B577" s="21">
        <v>30257</v>
      </c>
      <c r="C577" s="5" t="s">
        <v>3278</v>
      </c>
      <c r="D577" s="5" t="s">
        <v>3279</v>
      </c>
      <c r="E577" s="5" t="s">
        <v>153</v>
      </c>
      <c r="F577" s="5" t="s">
        <v>3224</v>
      </c>
      <c r="G577" s="5" t="s">
        <v>155</v>
      </c>
      <c r="H577" s="11">
        <v>44478</v>
      </c>
      <c r="I577" s="11">
        <v>30747</v>
      </c>
      <c r="J577" s="11" t="s">
        <v>3280</v>
      </c>
      <c r="K577" s="11" t="s">
        <v>3281</v>
      </c>
      <c r="L577" s="5">
        <v>1</v>
      </c>
      <c r="M577" s="5"/>
      <c r="N577" s="7">
        <v>200</v>
      </c>
      <c r="O577" s="5">
        <v>26</v>
      </c>
      <c r="P577" s="7">
        <v>200</v>
      </c>
      <c r="Q577" s="5">
        <v>0</v>
      </c>
      <c r="R577" s="5">
        <v>0</v>
      </c>
      <c r="S577" s="9">
        <v>14</v>
      </c>
      <c r="T577" s="7">
        <v>20.190000000000001</v>
      </c>
      <c r="U577" s="9">
        <v>0</v>
      </c>
      <c r="V577" s="7"/>
      <c r="W577" s="9">
        <v>0</v>
      </c>
      <c r="X577" s="7">
        <v>0</v>
      </c>
      <c r="Y577" s="9">
        <v>0</v>
      </c>
      <c r="Z577" s="7">
        <v>0</v>
      </c>
      <c r="AA577" s="7">
        <v>10</v>
      </c>
      <c r="AB577" s="7">
        <v>10</v>
      </c>
      <c r="AC577" s="7">
        <v>3</v>
      </c>
      <c r="AD577" s="7"/>
      <c r="AE577" s="7">
        <v>3.5</v>
      </c>
      <c r="AF577" s="7"/>
      <c r="AG577" s="7"/>
      <c r="AH577" s="7"/>
      <c r="AI577" s="7"/>
      <c r="AJ577" s="7"/>
      <c r="AK577" s="7">
        <v>246.69</v>
      </c>
      <c r="AL577" s="7"/>
      <c r="AM577" s="7"/>
      <c r="AN577" s="7"/>
      <c r="AO577" s="7">
        <v>102.5</v>
      </c>
      <c r="AP577" s="7">
        <v>4.93</v>
      </c>
      <c r="AQ577" s="7">
        <v>139.26</v>
      </c>
      <c r="AR577" s="7" t="s">
        <v>191</v>
      </c>
      <c r="AS577" s="5" t="s">
        <v>1563</v>
      </c>
      <c r="AT577" s="5"/>
    </row>
    <row r="578" spans="1:46" ht="19.5" x14ac:dyDescent="0.55000000000000004">
      <c r="A578" s="5"/>
      <c r="B578" s="21">
        <v>30260</v>
      </c>
      <c r="C578" s="5" t="s">
        <v>3283</v>
      </c>
      <c r="D578" s="5" t="s">
        <v>3284</v>
      </c>
      <c r="E578" s="5" t="s">
        <v>153</v>
      </c>
      <c r="F578" s="5" t="s">
        <v>3224</v>
      </c>
      <c r="G578" s="5" t="s">
        <v>155</v>
      </c>
      <c r="H578" s="11">
        <v>44478</v>
      </c>
      <c r="I578" s="11">
        <v>30329</v>
      </c>
      <c r="J578" s="11" t="s">
        <v>3285</v>
      </c>
      <c r="K578" s="11" t="s">
        <v>3286</v>
      </c>
      <c r="L578" s="5">
        <v>1</v>
      </c>
      <c r="M578" s="5"/>
      <c r="N578" s="7">
        <v>200</v>
      </c>
      <c r="O578" s="5">
        <v>26</v>
      </c>
      <c r="P578" s="7">
        <v>200</v>
      </c>
      <c r="Q578" s="5">
        <v>0</v>
      </c>
      <c r="R578" s="5">
        <v>0</v>
      </c>
      <c r="S578" s="9">
        <v>20</v>
      </c>
      <c r="T578" s="7">
        <v>28.85</v>
      </c>
      <c r="U578" s="9">
        <v>0</v>
      </c>
      <c r="V578" s="7"/>
      <c r="W578" s="9">
        <v>8</v>
      </c>
      <c r="X578" s="7">
        <v>15.38</v>
      </c>
      <c r="Y578" s="9">
        <v>8</v>
      </c>
      <c r="Z578" s="7">
        <v>7.69</v>
      </c>
      <c r="AA578" s="7">
        <v>10</v>
      </c>
      <c r="AB578" s="7">
        <v>10</v>
      </c>
      <c r="AC578" s="7">
        <v>3</v>
      </c>
      <c r="AD578" s="7"/>
      <c r="AE578" s="7">
        <v>6</v>
      </c>
      <c r="AF578" s="7"/>
      <c r="AG578" s="7"/>
      <c r="AH578" s="7"/>
      <c r="AI578" s="7"/>
      <c r="AJ578" s="7"/>
      <c r="AK578" s="7">
        <v>280.92</v>
      </c>
      <c r="AL578" s="7"/>
      <c r="AM578" s="7"/>
      <c r="AN578" s="7"/>
      <c r="AO578" s="7">
        <v>105</v>
      </c>
      <c r="AP578" s="7">
        <v>5.62</v>
      </c>
      <c r="AQ578" s="7">
        <v>170.3</v>
      </c>
      <c r="AR578" s="7" t="s">
        <v>259</v>
      </c>
      <c r="AS578" s="5" t="s">
        <v>857</v>
      </c>
      <c r="AT578" s="5"/>
    </row>
    <row r="579" spans="1:46" ht="19.5" x14ac:dyDescent="0.55000000000000004">
      <c r="A579" s="5"/>
      <c r="B579" s="21">
        <v>30262</v>
      </c>
      <c r="C579" s="5" t="s">
        <v>3288</v>
      </c>
      <c r="D579" s="5" t="s">
        <v>3289</v>
      </c>
      <c r="E579" s="5" t="s">
        <v>153</v>
      </c>
      <c r="F579" s="5" t="s">
        <v>3224</v>
      </c>
      <c r="G579" s="5" t="s">
        <v>155</v>
      </c>
      <c r="H579" s="11">
        <v>44478</v>
      </c>
      <c r="I579" s="11">
        <v>36915</v>
      </c>
      <c r="J579" s="11" t="s">
        <v>3290</v>
      </c>
      <c r="K579" s="11" t="s">
        <v>3291</v>
      </c>
      <c r="L579" s="5">
        <v>1</v>
      </c>
      <c r="M579" s="5"/>
      <c r="N579" s="7">
        <v>200</v>
      </c>
      <c r="O579" s="5">
        <v>26</v>
      </c>
      <c r="P579" s="7">
        <v>200</v>
      </c>
      <c r="Q579" s="5">
        <v>0</v>
      </c>
      <c r="R579" s="5">
        <v>0</v>
      </c>
      <c r="S579" s="9">
        <v>18</v>
      </c>
      <c r="T579" s="7">
        <v>25.96</v>
      </c>
      <c r="U579" s="9">
        <v>0</v>
      </c>
      <c r="V579" s="7"/>
      <c r="W579" s="9">
        <v>0</v>
      </c>
      <c r="X579" s="7">
        <v>0</v>
      </c>
      <c r="Y579" s="9">
        <v>0</v>
      </c>
      <c r="Z579" s="7">
        <v>0</v>
      </c>
      <c r="AA579" s="7">
        <v>10</v>
      </c>
      <c r="AB579" s="7">
        <v>10</v>
      </c>
      <c r="AC579" s="7">
        <v>3</v>
      </c>
      <c r="AD579" s="7"/>
      <c r="AE579" s="7">
        <v>4.5</v>
      </c>
      <c r="AF579" s="7"/>
      <c r="AG579" s="7"/>
      <c r="AH579" s="7"/>
      <c r="AI579" s="7"/>
      <c r="AJ579" s="7"/>
      <c r="AK579" s="7">
        <v>253.46</v>
      </c>
      <c r="AL579" s="7"/>
      <c r="AM579" s="7"/>
      <c r="AN579" s="7"/>
      <c r="AO579" s="7">
        <v>104</v>
      </c>
      <c r="AP579" s="7">
        <v>5.07</v>
      </c>
      <c r="AQ579" s="7">
        <v>144.38999999999999</v>
      </c>
      <c r="AR579" s="7" t="s">
        <v>158</v>
      </c>
      <c r="AS579" s="5" t="s">
        <v>2160</v>
      </c>
      <c r="AT579" s="5"/>
    </row>
    <row r="580" spans="1:46" ht="19.5" x14ac:dyDescent="0.55000000000000004">
      <c r="A580" s="5"/>
      <c r="B580" s="21">
        <v>30272</v>
      </c>
      <c r="C580" s="5" t="s">
        <v>3293</v>
      </c>
      <c r="D580" s="5" t="s">
        <v>3294</v>
      </c>
      <c r="E580" s="5" t="s">
        <v>153</v>
      </c>
      <c r="F580" s="5" t="s">
        <v>3224</v>
      </c>
      <c r="G580" s="5" t="s">
        <v>155</v>
      </c>
      <c r="H580" s="11">
        <v>44478</v>
      </c>
      <c r="I580" s="11">
        <v>30718</v>
      </c>
      <c r="J580" s="11" t="s">
        <v>3295</v>
      </c>
      <c r="K580" s="11" t="s">
        <v>3296</v>
      </c>
      <c r="L580" s="5">
        <v>1</v>
      </c>
      <c r="M580" s="5"/>
      <c r="N580" s="7">
        <v>200</v>
      </c>
      <c r="O580" s="5">
        <v>26</v>
      </c>
      <c r="P580" s="7">
        <v>200</v>
      </c>
      <c r="Q580" s="5">
        <v>0</v>
      </c>
      <c r="R580" s="5">
        <v>0</v>
      </c>
      <c r="S580" s="9">
        <v>18</v>
      </c>
      <c r="T580" s="7">
        <v>25.96</v>
      </c>
      <c r="U580" s="9">
        <v>0</v>
      </c>
      <c r="V580" s="7"/>
      <c r="W580" s="9">
        <v>8</v>
      </c>
      <c r="X580" s="7">
        <v>15.38</v>
      </c>
      <c r="Y580" s="9">
        <v>8</v>
      </c>
      <c r="Z580" s="7">
        <v>7.69</v>
      </c>
      <c r="AA580" s="7">
        <v>10</v>
      </c>
      <c r="AB580" s="7">
        <v>10</v>
      </c>
      <c r="AC580" s="7">
        <v>3</v>
      </c>
      <c r="AD580" s="7"/>
      <c r="AE580" s="7">
        <v>5.5</v>
      </c>
      <c r="AF580" s="7"/>
      <c r="AG580" s="7"/>
      <c r="AH580" s="7"/>
      <c r="AI580" s="7"/>
      <c r="AJ580" s="7"/>
      <c r="AK580" s="7">
        <v>277.52999999999997</v>
      </c>
      <c r="AL580" s="7"/>
      <c r="AM580" s="7"/>
      <c r="AN580" s="7">
        <v>1</v>
      </c>
      <c r="AO580" s="7">
        <v>104.5</v>
      </c>
      <c r="AP580" s="7">
        <v>5.55</v>
      </c>
      <c r="AQ580" s="7">
        <v>166.48</v>
      </c>
      <c r="AR580" s="7" t="s">
        <v>166</v>
      </c>
      <c r="AS580" s="5" t="s">
        <v>1059</v>
      </c>
      <c r="AT580" s="5"/>
    </row>
    <row r="581" spans="1:46" ht="19.5" x14ac:dyDescent="0.55000000000000004">
      <c r="A581" s="5"/>
      <c r="B581" s="21">
        <v>302773</v>
      </c>
      <c r="C581" s="5" t="s">
        <v>3298</v>
      </c>
      <c r="D581" s="5" t="s">
        <v>3299</v>
      </c>
      <c r="E581" s="5" t="s">
        <v>153</v>
      </c>
      <c r="F581" s="5" t="s">
        <v>3224</v>
      </c>
      <c r="G581" s="5" t="s">
        <v>155</v>
      </c>
      <c r="H581" s="11">
        <v>45063</v>
      </c>
      <c r="I581" s="11">
        <v>33448</v>
      </c>
      <c r="J581" s="11" t="s">
        <v>3300</v>
      </c>
      <c r="K581" s="11" t="s">
        <v>3301</v>
      </c>
      <c r="L581" s="5">
        <v>1</v>
      </c>
      <c r="M581" s="5">
        <v>2</v>
      </c>
      <c r="N581" s="7">
        <v>200</v>
      </c>
      <c r="O581" s="5">
        <v>26</v>
      </c>
      <c r="P581" s="7">
        <v>200</v>
      </c>
      <c r="Q581" s="5">
        <v>0</v>
      </c>
      <c r="R581" s="5">
        <v>0</v>
      </c>
      <c r="S581" s="9">
        <v>20</v>
      </c>
      <c r="T581" s="7">
        <v>28.85</v>
      </c>
      <c r="U581" s="9">
        <v>0</v>
      </c>
      <c r="V581" s="7"/>
      <c r="W581" s="9">
        <v>8</v>
      </c>
      <c r="X581" s="7">
        <v>15.38</v>
      </c>
      <c r="Y581" s="9">
        <v>8</v>
      </c>
      <c r="Z581" s="7">
        <v>7.69</v>
      </c>
      <c r="AA581" s="7">
        <v>10</v>
      </c>
      <c r="AB581" s="7">
        <v>10</v>
      </c>
      <c r="AC581" s="7"/>
      <c r="AD581" s="7"/>
      <c r="AE581" s="7">
        <v>6</v>
      </c>
      <c r="AF581" s="7"/>
      <c r="AG581" s="7"/>
      <c r="AH581" s="7"/>
      <c r="AI581" s="7"/>
      <c r="AJ581" s="7"/>
      <c r="AK581" s="7">
        <v>277.92</v>
      </c>
      <c r="AL581" s="7"/>
      <c r="AM581" s="7"/>
      <c r="AN581" s="7">
        <v>1</v>
      </c>
      <c r="AO581" s="7">
        <v>105</v>
      </c>
      <c r="AP581" s="7">
        <v>5.56</v>
      </c>
      <c r="AQ581" s="7">
        <v>166.36</v>
      </c>
      <c r="AR581" s="7" t="s">
        <v>166</v>
      </c>
      <c r="AS581" s="5" t="s">
        <v>3302</v>
      </c>
      <c r="AT581" s="5"/>
    </row>
    <row r="582" spans="1:46" ht="19.5" x14ac:dyDescent="0.55000000000000004">
      <c r="A582" s="5"/>
      <c r="B582" s="21">
        <v>302870</v>
      </c>
      <c r="C582" s="5" t="s">
        <v>3304</v>
      </c>
      <c r="D582" s="5" t="s">
        <v>3305</v>
      </c>
      <c r="E582" s="5" t="s">
        <v>153</v>
      </c>
      <c r="F582" s="5" t="s">
        <v>3224</v>
      </c>
      <c r="G582" s="5" t="s">
        <v>155</v>
      </c>
      <c r="H582" s="11">
        <v>45090</v>
      </c>
      <c r="I582" s="11">
        <v>31964</v>
      </c>
      <c r="J582" s="11" t="s">
        <v>3306</v>
      </c>
      <c r="K582" s="11" t="s">
        <v>3307</v>
      </c>
      <c r="L582" s="5">
        <v>1</v>
      </c>
      <c r="M582" s="5">
        <v>2</v>
      </c>
      <c r="N582" s="7">
        <v>200</v>
      </c>
      <c r="O582" s="5">
        <v>26</v>
      </c>
      <c r="P582" s="7">
        <v>200</v>
      </c>
      <c r="Q582" s="5">
        <v>0</v>
      </c>
      <c r="R582" s="5">
        <v>0</v>
      </c>
      <c r="S582" s="9">
        <v>16</v>
      </c>
      <c r="T582" s="7">
        <v>23.08</v>
      </c>
      <c r="U582" s="9">
        <v>0</v>
      </c>
      <c r="V582" s="7"/>
      <c r="W582" s="9">
        <v>8</v>
      </c>
      <c r="X582" s="7">
        <v>15.38</v>
      </c>
      <c r="Y582" s="9">
        <v>8</v>
      </c>
      <c r="Z582" s="7">
        <v>7.69</v>
      </c>
      <c r="AA582" s="7">
        <v>10</v>
      </c>
      <c r="AB582" s="7">
        <v>10</v>
      </c>
      <c r="AC582" s="7"/>
      <c r="AD582" s="7"/>
      <c r="AE582" s="7">
        <v>5</v>
      </c>
      <c r="AF582" s="7"/>
      <c r="AG582" s="7"/>
      <c r="AH582" s="7"/>
      <c r="AI582" s="7"/>
      <c r="AJ582" s="7"/>
      <c r="AK582" s="7">
        <v>271.14999999999998</v>
      </c>
      <c r="AL582" s="7"/>
      <c r="AM582" s="7"/>
      <c r="AN582" s="7">
        <v>1</v>
      </c>
      <c r="AO582" s="7">
        <v>104</v>
      </c>
      <c r="AP582" s="7">
        <v>5.42</v>
      </c>
      <c r="AQ582" s="7">
        <v>160.72999999999999</v>
      </c>
      <c r="AR582" s="7" t="s">
        <v>166</v>
      </c>
      <c r="AS582" s="5" t="s">
        <v>3308</v>
      </c>
      <c r="AT582" s="5"/>
    </row>
    <row r="583" spans="1:46" ht="19.5" x14ac:dyDescent="0.55000000000000004">
      <c r="A583" s="5"/>
      <c r="B583" s="21">
        <v>30291</v>
      </c>
      <c r="C583" s="5" t="s">
        <v>3310</v>
      </c>
      <c r="D583" s="5" t="s">
        <v>3311</v>
      </c>
      <c r="E583" s="5" t="s">
        <v>153</v>
      </c>
      <c r="F583" s="5" t="s">
        <v>3224</v>
      </c>
      <c r="G583" s="5" t="s">
        <v>155</v>
      </c>
      <c r="H583" s="11">
        <v>44478</v>
      </c>
      <c r="I583" s="11">
        <v>31512</v>
      </c>
      <c r="J583" s="11" t="s">
        <v>3312</v>
      </c>
      <c r="K583" s="11" t="s">
        <v>3313</v>
      </c>
      <c r="L583" s="5">
        <v>1</v>
      </c>
      <c r="M583" s="5"/>
      <c r="N583" s="7">
        <v>200</v>
      </c>
      <c r="O583" s="5">
        <v>25.5</v>
      </c>
      <c r="P583" s="7">
        <v>196.15</v>
      </c>
      <c r="Q583" s="5">
        <v>0</v>
      </c>
      <c r="R583" s="5">
        <v>0.5</v>
      </c>
      <c r="S583" s="9">
        <v>16</v>
      </c>
      <c r="T583" s="7">
        <v>23.08</v>
      </c>
      <c r="U583" s="9">
        <v>0</v>
      </c>
      <c r="V583" s="7"/>
      <c r="W583" s="9">
        <v>8</v>
      </c>
      <c r="X583" s="7">
        <v>15.38</v>
      </c>
      <c r="Y583" s="9">
        <v>8</v>
      </c>
      <c r="Z583" s="7">
        <v>7.69</v>
      </c>
      <c r="AA583" s="7">
        <v>10</v>
      </c>
      <c r="AB583" s="7">
        <v>5</v>
      </c>
      <c r="AC583" s="7">
        <v>3</v>
      </c>
      <c r="AD583" s="7"/>
      <c r="AE583" s="7">
        <v>5</v>
      </c>
      <c r="AF583" s="7"/>
      <c r="AG583" s="7"/>
      <c r="AH583" s="7"/>
      <c r="AI583" s="7"/>
      <c r="AJ583" s="7"/>
      <c r="AK583" s="7">
        <v>265.3</v>
      </c>
      <c r="AL583" s="7"/>
      <c r="AM583" s="7"/>
      <c r="AN583" s="7">
        <v>1</v>
      </c>
      <c r="AO583" s="7">
        <v>104</v>
      </c>
      <c r="AP583" s="7">
        <v>5.31</v>
      </c>
      <c r="AQ583" s="7">
        <v>154.99</v>
      </c>
      <c r="AR583" s="7" t="s">
        <v>174</v>
      </c>
      <c r="AS583" s="5" t="s">
        <v>3314</v>
      </c>
      <c r="AT583" s="5"/>
    </row>
    <row r="584" spans="1:46" ht="19.5" x14ac:dyDescent="0.55000000000000004">
      <c r="A584" s="5"/>
      <c r="B584" s="21">
        <v>30339</v>
      </c>
      <c r="C584" s="5" t="s">
        <v>3316</v>
      </c>
      <c r="D584" s="5" t="s">
        <v>3317</v>
      </c>
      <c r="E584" s="5" t="s">
        <v>153</v>
      </c>
      <c r="F584" s="5" t="s">
        <v>3224</v>
      </c>
      <c r="G584" s="5" t="s">
        <v>155</v>
      </c>
      <c r="H584" s="11">
        <v>44478</v>
      </c>
      <c r="I584" s="11">
        <v>34921</v>
      </c>
      <c r="J584" s="11" t="s">
        <v>3318</v>
      </c>
      <c r="K584" s="11" t="s">
        <v>3319</v>
      </c>
      <c r="L584" s="5">
        <v>1</v>
      </c>
      <c r="M584" s="5"/>
      <c r="N584" s="7">
        <v>200</v>
      </c>
      <c r="O584" s="5">
        <v>25.5</v>
      </c>
      <c r="P584" s="7">
        <v>196.16</v>
      </c>
      <c r="Q584" s="5">
        <v>0</v>
      </c>
      <c r="R584" s="5">
        <v>0.5</v>
      </c>
      <c r="S584" s="9">
        <v>10</v>
      </c>
      <c r="T584" s="7">
        <v>14.42</v>
      </c>
      <c r="U584" s="9">
        <v>0</v>
      </c>
      <c r="V584" s="7"/>
      <c r="W584" s="9">
        <v>8</v>
      </c>
      <c r="X584" s="7">
        <v>15.38</v>
      </c>
      <c r="Y584" s="9">
        <v>0</v>
      </c>
      <c r="Z584" s="7">
        <v>0</v>
      </c>
      <c r="AA584" s="7">
        <v>10</v>
      </c>
      <c r="AB584" s="7">
        <v>5</v>
      </c>
      <c r="AC584" s="7">
        <v>3</v>
      </c>
      <c r="AD584" s="7"/>
      <c r="AE584" s="7">
        <v>3</v>
      </c>
      <c r="AF584" s="7"/>
      <c r="AG584" s="7"/>
      <c r="AH584" s="7"/>
      <c r="AI584" s="7"/>
      <c r="AJ584" s="7"/>
      <c r="AK584" s="7">
        <v>246.96</v>
      </c>
      <c r="AL584" s="7"/>
      <c r="AM584" s="7"/>
      <c r="AN584" s="7">
        <v>1</v>
      </c>
      <c r="AO584" s="7">
        <v>99.15</v>
      </c>
      <c r="AP584" s="7">
        <v>4.9400000000000004</v>
      </c>
      <c r="AQ584" s="7">
        <v>141.87</v>
      </c>
      <c r="AR584" s="7" t="s">
        <v>158</v>
      </c>
      <c r="AS584" s="5" t="s">
        <v>660</v>
      </c>
      <c r="AT584" s="5"/>
    </row>
    <row r="585" spans="1:46" ht="19.5" x14ac:dyDescent="0.55000000000000004">
      <c r="A585" s="5"/>
      <c r="B585" s="21">
        <v>30412</v>
      </c>
      <c r="C585" s="5" t="s">
        <v>3321</v>
      </c>
      <c r="D585" s="5" t="s">
        <v>3322</v>
      </c>
      <c r="E585" s="5" t="s">
        <v>153</v>
      </c>
      <c r="F585" s="5" t="s">
        <v>3224</v>
      </c>
      <c r="G585" s="5" t="s">
        <v>155</v>
      </c>
      <c r="H585" s="11">
        <v>44483</v>
      </c>
      <c r="I585" s="11">
        <v>36226</v>
      </c>
      <c r="J585" s="11" t="s">
        <v>3323</v>
      </c>
      <c r="K585" s="11" t="s">
        <v>3324</v>
      </c>
      <c r="L585" s="5">
        <v>1</v>
      </c>
      <c r="M585" s="5"/>
      <c r="N585" s="7">
        <v>200</v>
      </c>
      <c r="O585" s="5">
        <v>26</v>
      </c>
      <c r="P585" s="7">
        <v>200</v>
      </c>
      <c r="Q585" s="5">
        <v>0</v>
      </c>
      <c r="R585" s="5">
        <v>0</v>
      </c>
      <c r="S585" s="9">
        <v>18</v>
      </c>
      <c r="T585" s="7">
        <v>25.96</v>
      </c>
      <c r="U585" s="9">
        <v>0</v>
      </c>
      <c r="V585" s="7"/>
      <c r="W585" s="9">
        <v>8.5</v>
      </c>
      <c r="X585" s="7">
        <v>16.350000000000001</v>
      </c>
      <c r="Y585" s="9">
        <v>8.5</v>
      </c>
      <c r="Z585" s="7">
        <v>8.17</v>
      </c>
      <c r="AA585" s="7">
        <v>10</v>
      </c>
      <c r="AB585" s="7">
        <v>10</v>
      </c>
      <c r="AC585" s="7">
        <v>3</v>
      </c>
      <c r="AD585" s="7"/>
      <c r="AE585" s="7">
        <v>5.5</v>
      </c>
      <c r="AF585" s="7"/>
      <c r="AG585" s="7"/>
      <c r="AH585" s="7"/>
      <c r="AI585" s="7"/>
      <c r="AJ585" s="7"/>
      <c r="AK585" s="7">
        <v>278.98</v>
      </c>
      <c r="AL585" s="7"/>
      <c r="AM585" s="7"/>
      <c r="AN585" s="7">
        <v>1</v>
      </c>
      <c r="AO585" s="7">
        <v>105</v>
      </c>
      <c r="AP585" s="7">
        <v>5.58</v>
      </c>
      <c r="AQ585" s="7">
        <v>167.4</v>
      </c>
      <c r="AR585" s="7" t="s">
        <v>166</v>
      </c>
      <c r="AS585" s="5" t="s">
        <v>1608</v>
      </c>
      <c r="AT585" s="5"/>
    </row>
    <row r="586" spans="1:46" ht="19.5" x14ac:dyDescent="0.55000000000000004">
      <c r="A586" s="5"/>
      <c r="B586" s="21">
        <v>30584</v>
      </c>
      <c r="C586" s="5" t="s">
        <v>3326</v>
      </c>
      <c r="D586" s="5" t="s">
        <v>3327</v>
      </c>
      <c r="E586" s="5" t="s">
        <v>153</v>
      </c>
      <c r="F586" s="5" t="s">
        <v>3224</v>
      </c>
      <c r="G586" s="5" t="s">
        <v>155</v>
      </c>
      <c r="H586" s="11">
        <v>44481</v>
      </c>
      <c r="I586" s="11">
        <v>32421</v>
      </c>
      <c r="J586" s="11" t="s">
        <v>3328</v>
      </c>
      <c r="K586" s="11" t="s">
        <v>3329</v>
      </c>
      <c r="L586" s="5">
        <v>1</v>
      </c>
      <c r="M586" s="5"/>
      <c r="N586" s="7">
        <v>200</v>
      </c>
      <c r="O586" s="5">
        <v>26</v>
      </c>
      <c r="P586" s="7">
        <v>200</v>
      </c>
      <c r="Q586" s="5">
        <v>0</v>
      </c>
      <c r="R586" s="5">
        <v>0</v>
      </c>
      <c r="S586" s="9">
        <v>16</v>
      </c>
      <c r="T586" s="7">
        <v>23.08</v>
      </c>
      <c r="U586" s="9">
        <v>0</v>
      </c>
      <c r="V586" s="7"/>
      <c r="W586" s="9">
        <v>0</v>
      </c>
      <c r="X586" s="7">
        <v>0</v>
      </c>
      <c r="Y586" s="9">
        <v>0</v>
      </c>
      <c r="Z586" s="7">
        <v>0</v>
      </c>
      <c r="AA586" s="7">
        <v>10</v>
      </c>
      <c r="AB586" s="7">
        <v>10</v>
      </c>
      <c r="AC586" s="7">
        <v>3</v>
      </c>
      <c r="AD586" s="7"/>
      <c r="AE586" s="7">
        <v>4</v>
      </c>
      <c r="AF586" s="7"/>
      <c r="AG586" s="7"/>
      <c r="AH586" s="7"/>
      <c r="AI586" s="7"/>
      <c r="AJ586" s="7"/>
      <c r="AK586" s="7">
        <v>250.08</v>
      </c>
      <c r="AL586" s="7"/>
      <c r="AM586" s="7"/>
      <c r="AN586" s="7">
        <v>1</v>
      </c>
      <c r="AO586" s="7">
        <v>103.5</v>
      </c>
      <c r="AP586" s="7">
        <v>5</v>
      </c>
      <c r="AQ586" s="7">
        <v>140.58000000000001</v>
      </c>
      <c r="AR586" s="7" t="s">
        <v>158</v>
      </c>
      <c r="AS586" s="5" t="s">
        <v>1493</v>
      </c>
      <c r="AT586" s="5"/>
    </row>
    <row r="587" spans="1:46" ht="19.5" x14ac:dyDescent="0.55000000000000004">
      <c r="A587" s="5"/>
      <c r="B587" s="21">
        <v>30586</v>
      </c>
      <c r="C587" s="5" t="s">
        <v>3331</v>
      </c>
      <c r="D587" s="5" t="s">
        <v>3332</v>
      </c>
      <c r="E587" s="5" t="s">
        <v>153</v>
      </c>
      <c r="F587" s="5" t="s">
        <v>3224</v>
      </c>
      <c r="G587" s="5" t="s">
        <v>155</v>
      </c>
      <c r="H587" s="11">
        <v>44481</v>
      </c>
      <c r="I587" s="11">
        <v>31243</v>
      </c>
      <c r="J587" s="11" t="s">
        <v>3333</v>
      </c>
      <c r="K587" s="11" t="s">
        <v>3334</v>
      </c>
      <c r="L587" s="5">
        <v>1</v>
      </c>
      <c r="M587" s="5"/>
      <c r="N587" s="7">
        <v>200</v>
      </c>
      <c r="O587" s="5">
        <v>25</v>
      </c>
      <c r="P587" s="7">
        <v>192.31</v>
      </c>
      <c r="Q587" s="5">
        <v>0</v>
      </c>
      <c r="R587" s="5">
        <v>1</v>
      </c>
      <c r="S587" s="9">
        <v>16</v>
      </c>
      <c r="T587" s="7">
        <v>23.08</v>
      </c>
      <c r="U587" s="9">
        <v>0</v>
      </c>
      <c r="V587" s="7"/>
      <c r="W587" s="9">
        <v>0</v>
      </c>
      <c r="X587" s="7">
        <v>0</v>
      </c>
      <c r="Y587" s="9">
        <v>8.5</v>
      </c>
      <c r="Z587" s="7">
        <v>8.17</v>
      </c>
      <c r="AA587" s="7">
        <v>10</v>
      </c>
      <c r="AB587" s="7">
        <v>5</v>
      </c>
      <c r="AC587" s="7">
        <v>3</v>
      </c>
      <c r="AD587" s="7"/>
      <c r="AE587" s="7">
        <v>4.5</v>
      </c>
      <c r="AF587" s="7"/>
      <c r="AG587" s="7"/>
      <c r="AH587" s="7"/>
      <c r="AI587" s="7"/>
      <c r="AJ587" s="7"/>
      <c r="AK587" s="7">
        <v>246.06</v>
      </c>
      <c r="AL587" s="7"/>
      <c r="AM587" s="7"/>
      <c r="AN587" s="7">
        <v>1</v>
      </c>
      <c r="AO587" s="7">
        <v>100.15</v>
      </c>
      <c r="AP587" s="7">
        <v>4.92</v>
      </c>
      <c r="AQ587" s="7">
        <v>139.99</v>
      </c>
      <c r="AR587" s="7" t="s">
        <v>191</v>
      </c>
      <c r="AS587" s="5" t="s">
        <v>3335</v>
      </c>
      <c r="AT587" s="5"/>
    </row>
    <row r="588" spans="1:46" ht="19.5" x14ac:dyDescent="0.55000000000000004">
      <c r="A588" s="5"/>
      <c r="B588" s="21">
        <v>30662</v>
      </c>
      <c r="C588" s="5" t="s">
        <v>3337</v>
      </c>
      <c r="D588" s="5" t="s">
        <v>3338</v>
      </c>
      <c r="E588" s="5" t="s">
        <v>153</v>
      </c>
      <c r="F588" s="5" t="s">
        <v>3224</v>
      </c>
      <c r="G588" s="5" t="s">
        <v>155</v>
      </c>
      <c r="H588" s="11">
        <v>44487</v>
      </c>
      <c r="I588" s="11">
        <v>31054</v>
      </c>
      <c r="J588" s="11" t="s">
        <v>3339</v>
      </c>
      <c r="K588" s="11" t="s">
        <v>3340</v>
      </c>
      <c r="L588" s="5">
        <v>1</v>
      </c>
      <c r="M588" s="5"/>
      <c r="N588" s="7">
        <v>200</v>
      </c>
      <c r="O588" s="5">
        <v>25.5</v>
      </c>
      <c r="P588" s="7">
        <v>196.16</v>
      </c>
      <c r="Q588" s="5">
        <v>0.5</v>
      </c>
      <c r="R588" s="5">
        <v>0</v>
      </c>
      <c r="S588" s="9">
        <v>14</v>
      </c>
      <c r="T588" s="7">
        <v>20.190000000000001</v>
      </c>
      <c r="U588" s="9">
        <v>0</v>
      </c>
      <c r="V588" s="7"/>
      <c r="W588" s="9">
        <v>0</v>
      </c>
      <c r="X588" s="7">
        <v>0</v>
      </c>
      <c r="Y588" s="9">
        <v>0</v>
      </c>
      <c r="Z588" s="7">
        <v>0</v>
      </c>
      <c r="AA588" s="7">
        <v>10</v>
      </c>
      <c r="AB588" s="7">
        <v>9.81</v>
      </c>
      <c r="AC588" s="7">
        <v>3</v>
      </c>
      <c r="AD588" s="7"/>
      <c r="AE588" s="7">
        <v>3.5</v>
      </c>
      <c r="AF588" s="7"/>
      <c r="AG588" s="7"/>
      <c r="AH588" s="7"/>
      <c r="AI588" s="7"/>
      <c r="AJ588" s="7"/>
      <c r="AK588" s="7">
        <v>242.66</v>
      </c>
      <c r="AL588" s="7"/>
      <c r="AM588" s="7"/>
      <c r="AN588" s="7">
        <v>1</v>
      </c>
      <c r="AO588" s="7">
        <v>103.5</v>
      </c>
      <c r="AP588" s="7">
        <v>4.8499999999999996</v>
      </c>
      <c r="AQ588" s="7">
        <v>133.31</v>
      </c>
      <c r="AR588" s="7" t="s">
        <v>191</v>
      </c>
      <c r="AS588" s="5" t="s">
        <v>621</v>
      </c>
      <c r="AT588" s="5"/>
    </row>
    <row r="589" spans="1:46" ht="19.5" x14ac:dyDescent="0.55000000000000004">
      <c r="A589" s="5"/>
      <c r="B589" s="21">
        <v>30663</v>
      </c>
      <c r="C589" s="5" t="s">
        <v>3342</v>
      </c>
      <c r="D589" s="5" t="s">
        <v>3343</v>
      </c>
      <c r="E589" s="5" t="s">
        <v>153</v>
      </c>
      <c r="F589" s="5" t="s">
        <v>3224</v>
      </c>
      <c r="G589" s="5" t="s">
        <v>155</v>
      </c>
      <c r="H589" s="11">
        <v>44492</v>
      </c>
      <c r="I589" s="11">
        <v>33610</v>
      </c>
      <c r="J589" s="11" t="s">
        <v>3344</v>
      </c>
      <c r="K589" s="11" t="s">
        <v>3345</v>
      </c>
      <c r="L589" s="5">
        <v>1</v>
      </c>
      <c r="M589" s="5"/>
      <c r="N589" s="7">
        <v>200</v>
      </c>
      <c r="O589" s="5">
        <v>26</v>
      </c>
      <c r="P589" s="7">
        <v>200</v>
      </c>
      <c r="Q589" s="5">
        <v>0</v>
      </c>
      <c r="R589" s="5">
        <v>0</v>
      </c>
      <c r="S589" s="9">
        <v>16</v>
      </c>
      <c r="T589" s="7">
        <v>23.08</v>
      </c>
      <c r="U589" s="9">
        <v>0</v>
      </c>
      <c r="V589" s="7"/>
      <c r="W589" s="9">
        <v>8</v>
      </c>
      <c r="X589" s="7">
        <v>15.38</v>
      </c>
      <c r="Y589" s="9">
        <v>8</v>
      </c>
      <c r="Z589" s="7">
        <v>7.69</v>
      </c>
      <c r="AA589" s="7">
        <v>10</v>
      </c>
      <c r="AB589" s="7">
        <v>10</v>
      </c>
      <c r="AC589" s="7">
        <v>3</v>
      </c>
      <c r="AD589" s="7"/>
      <c r="AE589" s="7">
        <v>5</v>
      </c>
      <c r="AF589" s="7"/>
      <c r="AG589" s="7"/>
      <c r="AH589" s="7"/>
      <c r="AI589" s="7"/>
      <c r="AJ589" s="7"/>
      <c r="AK589" s="7">
        <v>274.14999999999998</v>
      </c>
      <c r="AL589" s="7"/>
      <c r="AM589" s="7"/>
      <c r="AN589" s="7"/>
      <c r="AO589" s="7">
        <v>105</v>
      </c>
      <c r="AP589" s="7">
        <v>5.48</v>
      </c>
      <c r="AQ589" s="7">
        <v>163.66999999999999</v>
      </c>
      <c r="AR589" s="7" t="s">
        <v>166</v>
      </c>
      <c r="AS589" s="5" t="s">
        <v>1000</v>
      </c>
      <c r="AT589" s="5"/>
    </row>
    <row r="590" spans="1:46" ht="19.5" x14ac:dyDescent="0.55000000000000004">
      <c r="A590" s="5"/>
      <c r="B590" s="21">
        <v>30876</v>
      </c>
      <c r="C590" s="5" t="s">
        <v>3347</v>
      </c>
      <c r="D590" s="5" t="s">
        <v>3348</v>
      </c>
      <c r="E590" s="5" t="s">
        <v>153</v>
      </c>
      <c r="F590" s="5" t="s">
        <v>3224</v>
      </c>
      <c r="G590" s="5" t="s">
        <v>155</v>
      </c>
      <c r="H590" s="11">
        <v>44496</v>
      </c>
      <c r="I590" s="11">
        <v>34919</v>
      </c>
      <c r="J590" s="11" t="s">
        <v>3349</v>
      </c>
      <c r="K590" s="11" t="s">
        <v>3350</v>
      </c>
      <c r="L590" s="5">
        <v>1</v>
      </c>
      <c r="M590" s="5"/>
      <c r="N590" s="7">
        <v>200</v>
      </c>
      <c r="O590" s="5">
        <v>25.5</v>
      </c>
      <c r="P590" s="7">
        <v>196.16</v>
      </c>
      <c r="Q590" s="5">
        <v>0</v>
      </c>
      <c r="R590" s="5">
        <v>0</v>
      </c>
      <c r="S590" s="9">
        <v>12</v>
      </c>
      <c r="T590" s="7">
        <v>17.309999999999999</v>
      </c>
      <c r="U590" s="9">
        <v>0</v>
      </c>
      <c r="V590" s="7"/>
      <c r="W590" s="9">
        <v>0</v>
      </c>
      <c r="X590" s="7">
        <v>0</v>
      </c>
      <c r="Y590" s="9">
        <v>4</v>
      </c>
      <c r="Z590" s="7">
        <v>3.85</v>
      </c>
      <c r="AA590" s="7">
        <v>10</v>
      </c>
      <c r="AB590" s="7">
        <v>10</v>
      </c>
      <c r="AC590" s="7">
        <v>3</v>
      </c>
      <c r="AD590" s="7"/>
      <c r="AE590" s="7">
        <v>3</v>
      </c>
      <c r="AF590" s="7"/>
      <c r="AG590" s="7"/>
      <c r="AH590" s="7"/>
      <c r="AI590" s="7"/>
      <c r="AJ590" s="7"/>
      <c r="AK590" s="7">
        <v>243.32</v>
      </c>
      <c r="AL590" s="7"/>
      <c r="AM590" s="7"/>
      <c r="AN590" s="7">
        <v>1</v>
      </c>
      <c r="AO590" s="7">
        <v>98.66</v>
      </c>
      <c r="AP590" s="7">
        <v>4.87</v>
      </c>
      <c r="AQ590" s="7">
        <v>138.79</v>
      </c>
      <c r="AR590" s="7" t="s">
        <v>191</v>
      </c>
      <c r="AS590" s="5" t="s">
        <v>3351</v>
      </c>
      <c r="AT590" s="5"/>
    </row>
    <row r="591" spans="1:46" ht="19.5" x14ac:dyDescent="0.55000000000000004">
      <c r="A591" s="5"/>
      <c r="B591" s="21">
        <v>301094</v>
      </c>
      <c r="C591" s="5" t="s">
        <v>3353</v>
      </c>
      <c r="D591" s="5" t="s">
        <v>3354</v>
      </c>
      <c r="E591" s="5" t="s">
        <v>153</v>
      </c>
      <c r="F591" s="5" t="s">
        <v>3355</v>
      </c>
      <c r="G591" s="5" t="s">
        <v>155</v>
      </c>
      <c r="H591" s="11">
        <v>44515</v>
      </c>
      <c r="I591" s="11">
        <v>34092</v>
      </c>
      <c r="J591" s="11" t="s">
        <v>3356</v>
      </c>
      <c r="K591" s="11" t="s">
        <v>3357</v>
      </c>
      <c r="L591" s="5"/>
      <c r="M591" s="5">
        <v>2</v>
      </c>
      <c r="N591" s="7">
        <v>200</v>
      </c>
      <c r="O591" s="5">
        <v>26</v>
      </c>
      <c r="P591" s="7">
        <v>200</v>
      </c>
      <c r="Q591" s="5">
        <v>0</v>
      </c>
      <c r="R591" s="5">
        <v>0</v>
      </c>
      <c r="S591" s="9">
        <v>24</v>
      </c>
      <c r="T591" s="7">
        <v>34.619999999999997</v>
      </c>
      <c r="U591" s="9">
        <v>0</v>
      </c>
      <c r="V591" s="7"/>
      <c r="W591" s="9">
        <v>8</v>
      </c>
      <c r="X591" s="7">
        <v>15.38</v>
      </c>
      <c r="Y591" s="9">
        <v>8</v>
      </c>
      <c r="Z591" s="7">
        <v>7.69</v>
      </c>
      <c r="AA591" s="7">
        <v>10</v>
      </c>
      <c r="AB591" s="7">
        <v>10</v>
      </c>
      <c r="AC591" s="7">
        <v>3</v>
      </c>
      <c r="AD591" s="7"/>
      <c r="AE591" s="7">
        <v>7</v>
      </c>
      <c r="AF591" s="7"/>
      <c r="AG591" s="7"/>
      <c r="AH591" s="7"/>
      <c r="AI591" s="7"/>
      <c r="AJ591" s="7"/>
      <c r="AK591" s="7">
        <v>287.69</v>
      </c>
      <c r="AL591" s="7"/>
      <c r="AM591" s="7"/>
      <c r="AN591" s="7">
        <v>1</v>
      </c>
      <c r="AO591" s="7">
        <v>106</v>
      </c>
      <c r="AP591" s="7">
        <v>5.75</v>
      </c>
      <c r="AQ591" s="7">
        <v>174.94</v>
      </c>
      <c r="AR591" s="7" t="s">
        <v>259</v>
      </c>
      <c r="AS591" s="5" t="s">
        <v>3358</v>
      </c>
      <c r="AT591" s="5"/>
    </row>
    <row r="592" spans="1:46" ht="19.5" x14ac:dyDescent="0.55000000000000004">
      <c r="A592" s="5"/>
      <c r="B592" s="21">
        <v>301155</v>
      </c>
      <c r="C592" s="5" t="s">
        <v>3360</v>
      </c>
      <c r="D592" s="5" t="s">
        <v>3361</v>
      </c>
      <c r="E592" s="5" t="s">
        <v>153</v>
      </c>
      <c r="F592" s="5" t="s">
        <v>3355</v>
      </c>
      <c r="G592" s="5" t="s">
        <v>155</v>
      </c>
      <c r="H592" s="11">
        <v>44532</v>
      </c>
      <c r="I592" s="11">
        <v>32910</v>
      </c>
      <c r="J592" s="11" t="s">
        <v>3362</v>
      </c>
      <c r="K592" s="11" t="s">
        <v>3363</v>
      </c>
      <c r="L592" s="5">
        <v>1</v>
      </c>
      <c r="M592" s="5"/>
      <c r="N592" s="7">
        <v>200</v>
      </c>
      <c r="O592" s="5">
        <v>25</v>
      </c>
      <c r="P592" s="7">
        <v>192.31</v>
      </c>
      <c r="Q592" s="5">
        <v>0</v>
      </c>
      <c r="R592" s="5">
        <v>1</v>
      </c>
      <c r="S592" s="9">
        <v>18</v>
      </c>
      <c r="T592" s="7">
        <v>25.96</v>
      </c>
      <c r="U592" s="9">
        <v>0</v>
      </c>
      <c r="V592" s="7"/>
      <c r="W592" s="9">
        <v>8</v>
      </c>
      <c r="X592" s="7">
        <v>15.38</v>
      </c>
      <c r="Y592" s="9">
        <v>8</v>
      </c>
      <c r="Z592" s="7">
        <v>7.69</v>
      </c>
      <c r="AA592" s="7">
        <v>10</v>
      </c>
      <c r="AB592" s="7">
        <v>5</v>
      </c>
      <c r="AC592" s="7">
        <v>2</v>
      </c>
      <c r="AD592" s="7"/>
      <c r="AE592" s="7">
        <v>5.5</v>
      </c>
      <c r="AF592" s="7"/>
      <c r="AG592" s="7"/>
      <c r="AH592" s="7"/>
      <c r="AI592" s="7"/>
      <c r="AJ592" s="7"/>
      <c r="AK592" s="7">
        <v>263.83999999999997</v>
      </c>
      <c r="AL592" s="7"/>
      <c r="AM592" s="7"/>
      <c r="AN592" s="7">
        <v>1</v>
      </c>
      <c r="AO592" s="7">
        <v>105</v>
      </c>
      <c r="AP592" s="7">
        <v>5.28</v>
      </c>
      <c r="AQ592" s="7">
        <v>152.56</v>
      </c>
      <c r="AR592" s="7" t="s">
        <v>174</v>
      </c>
      <c r="AS592" s="5" t="s">
        <v>2986</v>
      </c>
      <c r="AT592" s="5"/>
    </row>
    <row r="593" spans="1:46" ht="19.5" x14ac:dyDescent="0.55000000000000004">
      <c r="A593" s="5"/>
      <c r="B593" s="21">
        <v>301372</v>
      </c>
      <c r="C593" s="5" t="s">
        <v>3365</v>
      </c>
      <c r="D593" s="5" t="s">
        <v>3366</v>
      </c>
      <c r="E593" s="5" t="s">
        <v>136</v>
      </c>
      <c r="F593" s="5" t="s">
        <v>3355</v>
      </c>
      <c r="G593" s="5" t="s">
        <v>155</v>
      </c>
      <c r="H593" s="11">
        <v>44678</v>
      </c>
      <c r="I593" s="11">
        <v>30381</v>
      </c>
      <c r="J593" s="11" t="s">
        <v>3367</v>
      </c>
      <c r="K593" s="11" t="s">
        <v>3368</v>
      </c>
      <c r="L593" s="5"/>
      <c r="M593" s="5"/>
      <c r="N593" s="7">
        <v>200</v>
      </c>
      <c r="O593" s="5">
        <v>24.875</v>
      </c>
      <c r="P593" s="7">
        <v>191.35</v>
      </c>
      <c r="Q593" s="5">
        <v>0</v>
      </c>
      <c r="R593" s="5">
        <v>1</v>
      </c>
      <c r="S593" s="9">
        <v>20</v>
      </c>
      <c r="T593" s="7">
        <v>28.85</v>
      </c>
      <c r="U593" s="9">
        <v>0</v>
      </c>
      <c r="V593" s="7"/>
      <c r="W593" s="9">
        <v>0</v>
      </c>
      <c r="X593" s="7">
        <v>0</v>
      </c>
      <c r="Y593" s="9">
        <v>0</v>
      </c>
      <c r="Z593" s="7">
        <v>0</v>
      </c>
      <c r="AA593" s="7">
        <v>10</v>
      </c>
      <c r="AB593" s="7">
        <v>5</v>
      </c>
      <c r="AC593" s="7">
        <v>2</v>
      </c>
      <c r="AD593" s="7"/>
      <c r="AE593" s="7">
        <v>5</v>
      </c>
      <c r="AF593" s="7"/>
      <c r="AG593" s="7"/>
      <c r="AH593" s="7"/>
      <c r="AI593" s="7"/>
      <c r="AJ593" s="7"/>
      <c r="AK593" s="7">
        <v>242.2</v>
      </c>
      <c r="AL593" s="7"/>
      <c r="AM593" s="7"/>
      <c r="AN593" s="7">
        <v>1</v>
      </c>
      <c r="AO593" s="7">
        <v>103.03</v>
      </c>
      <c r="AP593" s="7">
        <v>4.84</v>
      </c>
      <c r="AQ593" s="7">
        <v>133.33000000000001</v>
      </c>
      <c r="AR593" s="7" t="s">
        <v>191</v>
      </c>
      <c r="AS593" s="5" t="s">
        <v>3369</v>
      </c>
      <c r="AT593" s="5"/>
    </row>
    <row r="594" spans="1:46" ht="19.5" x14ac:dyDescent="0.55000000000000004">
      <c r="A594" s="5"/>
      <c r="B594" s="21">
        <v>301373</v>
      </c>
      <c r="C594" s="5" t="s">
        <v>3371</v>
      </c>
      <c r="D594" s="5" t="s">
        <v>3372</v>
      </c>
      <c r="E594" s="5" t="s">
        <v>153</v>
      </c>
      <c r="F594" s="5" t="s">
        <v>3355</v>
      </c>
      <c r="G594" s="5" t="s">
        <v>155</v>
      </c>
      <c r="H594" s="11">
        <v>44678</v>
      </c>
      <c r="I594" s="11">
        <v>34134</v>
      </c>
      <c r="J594" s="11" t="s">
        <v>3373</v>
      </c>
      <c r="K594" s="11" t="s">
        <v>3374</v>
      </c>
      <c r="L594" s="5">
        <v>1</v>
      </c>
      <c r="M594" s="5"/>
      <c r="N594" s="7">
        <v>200</v>
      </c>
      <c r="O594" s="5">
        <v>26</v>
      </c>
      <c r="P594" s="7">
        <v>200</v>
      </c>
      <c r="Q594" s="5">
        <v>0</v>
      </c>
      <c r="R594" s="5">
        <v>0</v>
      </c>
      <c r="S594" s="9">
        <v>18</v>
      </c>
      <c r="T594" s="7">
        <v>25.96</v>
      </c>
      <c r="U594" s="9">
        <v>0</v>
      </c>
      <c r="V594" s="7"/>
      <c r="W594" s="9">
        <v>0</v>
      </c>
      <c r="X594" s="7">
        <v>0</v>
      </c>
      <c r="Y594" s="9">
        <v>0</v>
      </c>
      <c r="Z594" s="7">
        <v>0</v>
      </c>
      <c r="AA594" s="7">
        <v>10</v>
      </c>
      <c r="AB594" s="7">
        <v>10</v>
      </c>
      <c r="AC594" s="7">
        <v>2</v>
      </c>
      <c r="AD594" s="7"/>
      <c r="AE594" s="7">
        <v>4.5</v>
      </c>
      <c r="AF594" s="7"/>
      <c r="AG594" s="7"/>
      <c r="AH594" s="7"/>
      <c r="AI594" s="7"/>
      <c r="AJ594" s="7"/>
      <c r="AK594" s="7">
        <v>252.46</v>
      </c>
      <c r="AL594" s="7"/>
      <c r="AM594" s="7"/>
      <c r="AN594" s="7">
        <v>1</v>
      </c>
      <c r="AO594" s="7">
        <v>103.5</v>
      </c>
      <c r="AP594" s="7">
        <v>5.05</v>
      </c>
      <c r="AQ594" s="7">
        <v>142.91</v>
      </c>
      <c r="AR594" s="7" t="s">
        <v>158</v>
      </c>
      <c r="AS594" s="5" t="s">
        <v>251</v>
      </c>
      <c r="AT594" s="5"/>
    </row>
    <row r="595" spans="1:46" ht="19.5" x14ac:dyDescent="0.55000000000000004">
      <c r="A595" s="5"/>
      <c r="B595" s="21">
        <v>30220</v>
      </c>
      <c r="C595" s="5" t="s">
        <v>3376</v>
      </c>
      <c r="D595" s="5" t="s">
        <v>3377</v>
      </c>
      <c r="E595" s="5" t="s">
        <v>153</v>
      </c>
      <c r="F595" s="5" t="s">
        <v>3355</v>
      </c>
      <c r="G595" s="5" t="s">
        <v>155</v>
      </c>
      <c r="H595" s="11">
        <v>44469</v>
      </c>
      <c r="I595" s="11">
        <v>36200</v>
      </c>
      <c r="J595" s="11" t="s">
        <v>3378</v>
      </c>
      <c r="K595" s="11" t="s">
        <v>3379</v>
      </c>
      <c r="L595" s="5">
        <v>1</v>
      </c>
      <c r="M595" s="5"/>
      <c r="N595" s="7">
        <v>200</v>
      </c>
      <c r="O595" s="5">
        <v>26</v>
      </c>
      <c r="P595" s="7">
        <v>200</v>
      </c>
      <c r="Q595" s="5">
        <v>0</v>
      </c>
      <c r="R595" s="5">
        <v>0</v>
      </c>
      <c r="S595" s="9">
        <v>22</v>
      </c>
      <c r="T595" s="7">
        <v>31.73</v>
      </c>
      <c r="U595" s="9">
        <v>0</v>
      </c>
      <c r="V595" s="7"/>
      <c r="W595" s="9">
        <v>8.5</v>
      </c>
      <c r="X595" s="7">
        <v>16.350000000000001</v>
      </c>
      <c r="Y595" s="9">
        <v>8.5</v>
      </c>
      <c r="Z595" s="7">
        <v>8.17</v>
      </c>
      <c r="AA595" s="7">
        <v>10</v>
      </c>
      <c r="AB595" s="7">
        <v>10</v>
      </c>
      <c r="AC595" s="7">
        <v>3</v>
      </c>
      <c r="AD595" s="7"/>
      <c r="AE595" s="7">
        <v>6.5</v>
      </c>
      <c r="AF595" s="7"/>
      <c r="AG595" s="7"/>
      <c r="AH595" s="7"/>
      <c r="AI595" s="7"/>
      <c r="AJ595" s="7"/>
      <c r="AK595" s="7">
        <v>285.75</v>
      </c>
      <c r="AL595" s="7"/>
      <c r="AM595" s="7"/>
      <c r="AN595" s="7">
        <v>1</v>
      </c>
      <c r="AO595" s="7">
        <v>105.5</v>
      </c>
      <c r="AP595" s="7">
        <v>5.72</v>
      </c>
      <c r="AQ595" s="7">
        <v>173.53</v>
      </c>
      <c r="AR595" s="7" t="s">
        <v>259</v>
      </c>
      <c r="AS595" s="5" t="s">
        <v>3380</v>
      </c>
      <c r="AT595" s="5"/>
    </row>
    <row r="596" spans="1:46" ht="19.5" x14ac:dyDescent="0.55000000000000004">
      <c r="A596" s="5"/>
      <c r="B596" s="21">
        <v>302379</v>
      </c>
      <c r="C596" s="5" t="s">
        <v>3382</v>
      </c>
      <c r="D596" s="5" t="s">
        <v>3383</v>
      </c>
      <c r="E596" s="5" t="s">
        <v>153</v>
      </c>
      <c r="F596" s="5" t="s">
        <v>3355</v>
      </c>
      <c r="G596" s="5" t="s">
        <v>155</v>
      </c>
      <c r="H596" s="11">
        <v>45023</v>
      </c>
      <c r="I596" s="11">
        <v>32934</v>
      </c>
      <c r="J596" s="11" t="s">
        <v>3384</v>
      </c>
      <c r="K596" s="11" t="s">
        <v>3385</v>
      </c>
      <c r="L596" s="5">
        <v>1</v>
      </c>
      <c r="M596" s="5">
        <v>1</v>
      </c>
      <c r="N596" s="7">
        <v>200</v>
      </c>
      <c r="O596" s="5">
        <v>26</v>
      </c>
      <c r="P596" s="7">
        <v>200</v>
      </c>
      <c r="Q596" s="5">
        <v>0</v>
      </c>
      <c r="R596" s="5">
        <v>0</v>
      </c>
      <c r="S596" s="9">
        <v>20</v>
      </c>
      <c r="T596" s="7">
        <v>28.85</v>
      </c>
      <c r="U596" s="9">
        <v>0</v>
      </c>
      <c r="V596" s="7"/>
      <c r="W596" s="9">
        <v>0</v>
      </c>
      <c r="X596" s="7">
        <v>0</v>
      </c>
      <c r="Y596" s="9">
        <v>0</v>
      </c>
      <c r="Z596" s="7">
        <v>0</v>
      </c>
      <c r="AA596" s="7">
        <v>10</v>
      </c>
      <c r="AB596" s="7">
        <v>10</v>
      </c>
      <c r="AC596" s="7"/>
      <c r="AD596" s="7"/>
      <c r="AE596" s="7">
        <v>5</v>
      </c>
      <c r="AF596" s="7"/>
      <c r="AG596" s="7"/>
      <c r="AH596" s="7"/>
      <c r="AI596" s="7"/>
      <c r="AJ596" s="7"/>
      <c r="AK596" s="7">
        <v>253.85</v>
      </c>
      <c r="AL596" s="7"/>
      <c r="AM596" s="7"/>
      <c r="AN596" s="7">
        <v>1</v>
      </c>
      <c r="AO596" s="7">
        <v>104.5</v>
      </c>
      <c r="AP596" s="7">
        <v>5.08</v>
      </c>
      <c r="AQ596" s="7">
        <v>143.27000000000001</v>
      </c>
      <c r="AR596" s="7" t="s">
        <v>158</v>
      </c>
      <c r="AS596" s="5" t="s">
        <v>1557</v>
      </c>
      <c r="AT596" s="5"/>
    </row>
    <row r="597" spans="1:46" ht="19.5" x14ac:dyDescent="0.55000000000000004">
      <c r="A597" s="5"/>
      <c r="B597" s="21">
        <v>302450</v>
      </c>
      <c r="C597" s="5" t="s">
        <v>3387</v>
      </c>
      <c r="D597" s="5" t="s">
        <v>3388</v>
      </c>
      <c r="E597" s="5" t="s">
        <v>136</v>
      </c>
      <c r="F597" s="5" t="s">
        <v>3355</v>
      </c>
      <c r="G597" s="5" t="s">
        <v>155</v>
      </c>
      <c r="H597" s="11">
        <v>45037</v>
      </c>
      <c r="I597" s="11">
        <v>33998</v>
      </c>
      <c r="J597" s="11" t="s">
        <v>3389</v>
      </c>
      <c r="K597" s="11" t="s">
        <v>3390</v>
      </c>
      <c r="L597" s="5">
        <v>1</v>
      </c>
      <c r="M597" s="5">
        <v>1</v>
      </c>
      <c r="N597" s="7">
        <v>200</v>
      </c>
      <c r="O597" s="5">
        <v>26</v>
      </c>
      <c r="P597" s="7">
        <v>200</v>
      </c>
      <c r="Q597" s="5">
        <v>0</v>
      </c>
      <c r="R597" s="5">
        <v>0</v>
      </c>
      <c r="S597" s="9">
        <v>20</v>
      </c>
      <c r="T597" s="7">
        <v>28.85</v>
      </c>
      <c r="U597" s="9">
        <v>0</v>
      </c>
      <c r="V597" s="7"/>
      <c r="W597" s="9">
        <v>0</v>
      </c>
      <c r="X597" s="7">
        <v>0</v>
      </c>
      <c r="Y597" s="9">
        <v>8</v>
      </c>
      <c r="Z597" s="7">
        <v>7.69</v>
      </c>
      <c r="AA597" s="7">
        <v>10</v>
      </c>
      <c r="AB597" s="7">
        <v>10</v>
      </c>
      <c r="AC597" s="7"/>
      <c r="AD597" s="7"/>
      <c r="AE597" s="7">
        <v>5.5</v>
      </c>
      <c r="AF597" s="7"/>
      <c r="AG597" s="7"/>
      <c r="AH597" s="7"/>
      <c r="AI597" s="7"/>
      <c r="AJ597" s="7"/>
      <c r="AK597" s="7">
        <v>262.04000000000002</v>
      </c>
      <c r="AL597" s="7"/>
      <c r="AM597" s="7"/>
      <c r="AN597" s="7">
        <v>1</v>
      </c>
      <c r="AO597" s="7">
        <v>104.5</v>
      </c>
      <c r="AP597" s="7">
        <v>5.24</v>
      </c>
      <c r="AQ597" s="7">
        <v>151.30000000000001</v>
      </c>
      <c r="AR597" s="7" t="s">
        <v>174</v>
      </c>
      <c r="AS597" s="5" t="s">
        <v>358</v>
      </c>
      <c r="AT597" s="5"/>
    </row>
    <row r="598" spans="1:46" ht="19.5" x14ac:dyDescent="0.55000000000000004">
      <c r="A598" s="5"/>
      <c r="B598" s="21">
        <v>30281</v>
      </c>
      <c r="C598" s="5" t="s">
        <v>3392</v>
      </c>
      <c r="D598" s="5" t="s">
        <v>3393</v>
      </c>
      <c r="E598" s="5" t="s">
        <v>153</v>
      </c>
      <c r="F598" s="5" t="s">
        <v>3355</v>
      </c>
      <c r="G598" s="5" t="s">
        <v>155</v>
      </c>
      <c r="H598" s="11">
        <v>44478</v>
      </c>
      <c r="I598" s="11">
        <v>35289</v>
      </c>
      <c r="J598" s="11" t="s">
        <v>3394</v>
      </c>
      <c r="K598" s="11" t="s">
        <v>3395</v>
      </c>
      <c r="L598" s="5">
        <v>1</v>
      </c>
      <c r="M598" s="5"/>
      <c r="N598" s="7">
        <v>200</v>
      </c>
      <c r="O598" s="5">
        <v>25.875</v>
      </c>
      <c r="P598" s="7">
        <v>199.04</v>
      </c>
      <c r="Q598" s="5">
        <v>0</v>
      </c>
      <c r="R598" s="5">
        <v>0</v>
      </c>
      <c r="S598" s="9">
        <v>18</v>
      </c>
      <c r="T598" s="7">
        <v>25.96</v>
      </c>
      <c r="U598" s="9">
        <v>0</v>
      </c>
      <c r="V598" s="7"/>
      <c r="W598" s="9">
        <v>0</v>
      </c>
      <c r="X598" s="7">
        <v>0</v>
      </c>
      <c r="Y598" s="9">
        <v>8</v>
      </c>
      <c r="Z598" s="7">
        <v>7.69</v>
      </c>
      <c r="AA598" s="7">
        <v>10</v>
      </c>
      <c r="AB598" s="7">
        <v>10</v>
      </c>
      <c r="AC598" s="7">
        <v>3</v>
      </c>
      <c r="AD598" s="7"/>
      <c r="AE598" s="7">
        <v>5</v>
      </c>
      <c r="AF598" s="7"/>
      <c r="AG598" s="7"/>
      <c r="AH598" s="7"/>
      <c r="AI598" s="7"/>
      <c r="AJ598" s="7"/>
      <c r="AK598" s="7">
        <v>260.69</v>
      </c>
      <c r="AL598" s="7"/>
      <c r="AM598" s="7"/>
      <c r="AN598" s="7">
        <v>1</v>
      </c>
      <c r="AO598" s="7">
        <v>104</v>
      </c>
      <c r="AP598" s="7">
        <v>5.21</v>
      </c>
      <c r="AQ598" s="7">
        <v>150.47999999999999</v>
      </c>
      <c r="AR598" s="7" t="s">
        <v>174</v>
      </c>
      <c r="AS598" s="5" t="s">
        <v>3396</v>
      </c>
      <c r="AT598" s="5"/>
    </row>
    <row r="599" spans="1:46" ht="19.5" x14ac:dyDescent="0.55000000000000004">
      <c r="A599" s="5"/>
      <c r="B599" s="21">
        <v>30301</v>
      </c>
      <c r="C599" s="5" t="s">
        <v>3398</v>
      </c>
      <c r="D599" s="5" t="s">
        <v>3399</v>
      </c>
      <c r="E599" s="5" t="s">
        <v>153</v>
      </c>
      <c r="F599" s="5" t="s">
        <v>3355</v>
      </c>
      <c r="G599" s="5" t="s">
        <v>155</v>
      </c>
      <c r="H599" s="11">
        <v>44483</v>
      </c>
      <c r="I599" s="11">
        <v>31868</v>
      </c>
      <c r="J599" s="11" t="s">
        <v>3400</v>
      </c>
      <c r="K599" s="11" t="s">
        <v>3401</v>
      </c>
      <c r="L599" s="5">
        <v>1</v>
      </c>
      <c r="M599" s="5"/>
      <c r="N599" s="7">
        <v>200</v>
      </c>
      <c r="O599" s="5">
        <v>17</v>
      </c>
      <c r="P599" s="7">
        <v>130.76</v>
      </c>
      <c r="Q599" s="5">
        <v>0</v>
      </c>
      <c r="R599" s="5">
        <v>0</v>
      </c>
      <c r="S599" s="9">
        <v>10</v>
      </c>
      <c r="T599" s="7">
        <v>14.42</v>
      </c>
      <c r="U599" s="9">
        <v>0</v>
      </c>
      <c r="V599" s="7"/>
      <c r="W599" s="9">
        <v>0</v>
      </c>
      <c r="X599" s="7">
        <v>0</v>
      </c>
      <c r="Y599" s="9">
        <v>0</v>
      </c>
      <c r="Z599" s="7">
        <v>0</v>
      </c>
      <c r="AA599" s="7">
        <v>10</v>
      </c>
      <c r="AB599" s="7">
        <v>10</v>
      </c>
      <c r="AC599" s="7">
        <v>3</v>
      </c>
      <c r="AD599" s="7"/>
      <c r="AE599" s="7">
        <v>2.5</v>
      </c>
      <c r="AF599" s="7"/>
      <c r="AG599" s="7"/>
      <c r="AH599" s="7"/>
      <c r="AI599" s="7"/>
      <c r="AJ599" s="7"/>
      <c r="AK599" s="7">
        <v>170.68</v>
      </c>
      <c r="AL599" s="7"/>
      <c r="AM599" s="7"/>
      <c r="AN599" s="7">
        <v>1</v>
      </c>
      <c r="AO599" s="7">
        <v>32.270000000000003</v>
      </c>
      <c r="AP599" s="7">
        <v>3.41</v>
      </c>
      <c r="AQ599" s="7">
        <v>134</v>
      </c>
      <c r="AR599" s="7" t="s">
        <v>191</v>
      </c>
      <c r="AS599" s="5" t="s">
        <v>1652</v>
      </c>
      <c r="AT599" s="5"/>
    </row>
    <row r="600" spans="1:46" ht="19.5" x14ac:dyDescent="0.55000000000000004">
      <c r="A600" s="5"/>
      <c r="B600" s="21">
        <v>30332</v>
      </c>
      <c r="C600" s="5" t="s">
        <v>3403</v>
      </c>
      <c r="D600" s="5" t="s">
        <v>3404</v>
      </c>
      <c r="E600" s="5" t="s">
        <v>153</v>
      </c>
      <c r="F600" s="5" t="s">
        <v>3355</v>
      </c>
      <c r="G600" s="5" t="s">
        <v>155</v>
      </c>
      <c r="H600" s="11">
        <v>44478</v>
      </c>
      <c r="I600" s="11">
        <v>34393</v>
      </c>
      <c r="J600" s="11" t="s">
        <v>3405</v>
      </c>
      <c r="K600" s="11" t="s">
        <v>3406</v>
      </c>
      <c r="L600" s="5">
        <v>1</v>
      </c>
      <c r="M600" s="5"/>
      <c r="N600" s="7">
        <v>200</v>
      </c>
      <c r="O600" s="5">
        <v>26</v>
      </c>
      <c r="P600" s="7">
        <v>200</v>
      </c>
      <c r="Q600" s="5">
        <v>0</v>
      </c>
      <c r="R600" s="5">
        <v>0</v>
      </c>
      <c r="S600" s="9">
        <v>18</v>
      </c>
      <c r="T600" s="7">
        <v>25.96</v>
      </c>
      <c r="U600" s="9">
        <v>0</v>
      </c>
      <c r="V600" s="7"/>
      <c r="W600" s="9">
        <v>0</v>
      </c>
      <c r="X600" s="7">
        <v>0</v>
      </c>
      <c r="Y600" s="9">
        <v>8</v>
      </c>
      <c r="Z600" s="7">
        <v>7.69</v>
      </c>
      <c r="AA600" s="7">
        <v>10</v>
      </c>
      <c r="AB600" s="7">
        <v>10</v>
      </c>
      <c r="AC600" s="7">
        <v>3</v>
      </c>
      <c r="AD600" s="7"/>
      <c r="AE600" s="7">
        <v>5</v>
      </c>
      <c r="AF600" s="7"/>
      <c r="AG600" s="7"/>
      <c r="AH600" s="7"/>
      <c r="AI600" s="7"/>
      <c r="AJ600" s="7"/>
      <c r="AK600" s="7">
        <v>261.64999999999998</v>
      </c>
      <c r="AL600" s="7"/>
      <c r="AM600" s="7"/>
      <c r="AN600" s="7">
        <v>1</v>
      </c>
      <c r="AO600" s="7">
        <v>104</v>
      </c>
      <c r="AP600" s="7">
        <v>5.23</v>
      </c>
      <c r="AQ600" s="7">
        <v>151.41999999999999</v>
      </c>
      <c r="AR600" s="7" t="s">
        <v>174</v>
      </c>
      <c r="AS600" s="5" t="s">
        <v>699</v>
      </c>
      <c r="AT600" s="5"/>
    </row>
    <row r="601" spans="1:46" ht="19.5" x14ac:dyDescent="0.55000000000000004">
      <c r="A601" s="5"/>
      <c r="B601" s="21">
        <v>30343</v>
      </c>
      <c r="C601" s="5" t="s">
        <v>3408</v>
      </c>
      <c r="D601" s="5" t="s">
        <v>3409</v>
      </c>
      <c r="E601" s="5" t="s">
        <v>153</v>
      </c>
      <c r="F601" s="5" t="s">
        <v>3355</v>
      </c>
      <c r="G601" s="5" t="s">
        <v>155</v>
      </c>
      <c r="H601" s="11">
        <v>44478</v>
      </c>
      <c r="I601" s="11">
        <v>31726</v>
      </c>
      <c r="J601" s="11" t="s">
        <v>3410</v>
      </c>
      <c r="K601" s="11" t="s">
        <v>3411</v>
      </c>
      <c r="L601" s="5">
        <v>1</v>
      </c>
      <c r="M601" s="5"/>
      <c r="N601" s="7">
        <v>200</v>
      </c>
      <c r="O601" s="5">
        <v>26</v>
      </c>
      <c r="P601" s="7">
        <v>200</v>
      </c>
      <c r="Q601" s="5">
        <v>0</v>
      </c>
      <c r="R601" s="5">
        <v>0</v>
      </c>
      <c r="S601" s="9">
        <v>22</v>
      </c>
      <c r="T601" s="7">
        <v>31.73</v>
      </c>
      <c r="U601" s="9">
        <v>0</v>
      </c>
      <c r="V601" s="7"/>
      <c r="W601" s="9">
        <v>0</v>
      </c>
      <c r="X601" s="7">
        <v>0</v>
      </c>
      <c r="Y601" s="9">
        <v>8</v>
      </c>
      <c r="Z601" s="7">
        <v>7.69</v>
      </c>
      <c r="AA601" s="7">
        <v>10</v>
      </c>
      <c r="AB601" s="7">
        <v>10</v>
      </c>
      <c r="AC601" s="7">
        <v>3</v>
      </c>
      <c r="AD601" s="7"/>
      <c r="AE601" s="7">
        <v>6</v>
      </c>
      <c r="AF601" s="7"/>
      <c r="AG601" s="7"/>
      <c r="AH601" s="7"/>
      <c r="AI601" s="7"/>
      <c r="AJ601" s="7"/>
      <c r="AK601" s="7">
        <v>268.42</v>
      </c>
      <c r="AL601" s="7"/>
      <c r="AM601" s="7"/>
      <c r="AN601" s="7">
        <v>1</v>
      </c>
      <c r="AO601" s="7">
        <v>105</v>
      </c>
      <c r="AP601" s="7">
        <v>5.37</v>
      </c>
      <c r="AQ601" s="7">
        <v>157.05000000000001</v>
      </c>
      <c r="AR601" s="7" t="s">
        <v>174</v>
      </c>
      <c r="AS601" s="5" t="s">
        <v>454</v>
      </c>
      <c r="AT601" s="5"/>
    </row>
    <row r="602" spans="1:46" ht="19.5" x14ac:dyDescent="0.55000000000000004">
      <c r="A602" s="5"/>
      <c r="B602" s="21">
        <v>30345</v>
      </c>
      <c r="C602" s="5" t="s">
        <v>3413</v>
      </c>
      <c r="D602" s="5" t="s">
        <v>3414</v>
      </c>
      <c r="E602" s="5" t="s">
        <v>153</v>
      </c>
      <c r="F602" s="5" t="s">
        <v>3355</v>
      </c>
      <c r="G602" s="5" t="s">
        <v>155</v>
      </c>
      <c r="H602" s="11">
        <v>44478</v>
      </c>
      <c r="I602" s="11">
        <v>31445</v>
      </c>
      <c r="J602" s="11" t="s">
        <v>3415</v>
      </c>
      <c r="K602" s="11" t="s">
        <v>3416</v>
      </c>
      <c r="L602" s="5">
        <v>1</v>
      </c>
      <c r="M602" s="5"/>
      <c r="N602" s="7">
        <v>200</v>
      </c>
      <c r="O602" s="5">
        <v>26</v>
      </c>
      <c r="P602" s="7">
        <v>200</v>
      </c>
      <c r="Q602" s="5">
        <v>0</v>
      </c>
      <c r="R602" s="5">
        <v>0</v>
      </c>
      <c r="S602" s="9">
        <v>24</v>
      </c>
      <c r="T602" s="7">
        <v>34.619999999999997</v>
      </c>
      <c r="U602" s="9">
        <v>0</v>
      </c>
      <c r="V602" s="7"/>
      <c r="W602" s="9">
        <v>0</v>
      </c>
      <c r="X602" s="7">
        <v>0</v>
      </c>
      <c r="Y602" s="9">
        <v>8</v>
      </c>
      <c r="Z602" s="7">
        <v>7.69</v>
      </c>
      <c r="AA602" s="7">
        <v>10</v>
      </c>
      <c r="AB602" s="7">
        <v>10</v>
      </c>
      <c r="AC602" s="7">
        <v>3</v>
      </c>
      <c r="AD602" s="7"/>
      <c r="AE602" s="7">
        <v>6.5</v>
      </c>
      <c r="AF602" s="7"/>
      <c r="AG602" s="7"/>
      <c r="AH602" s="7"/>
      <c r="AI602" s="7"/>
      <c r="AJ602" s="7"/>
      <c r="AK602" s="7">
        <v>271.81</v>
      </c>
      <c r="AL602" s="7"/>
      <c r="AM602" s="7"/>
      <c r="AN602" s="7"/>
      <c r="AO602" s="7">
        <v>105.5</v>
      </c>
      <c r="AP602" s="7">
        <v>5.44</v>
      </c>
      <c r="AQ602" s="7">
        <v>160.87</v>
      </c>
      <c r="AR602" s="7" t="s">
        <v>166</v>
      </c>
      <c r="AS602" s="5" t="s">
        <v>3417</v>
      </c>
      <c r="AT602" s="5"/>
    </row>
    <row r="603" spans="1:46" ht="19.5" x14ac:dyDescent="0.55000000000000004">
      <c r="A603" s="5"/>
      <c r="B603" s="21">
        <v>30351</v>
      </c>
      <c r="C603" s="5" t="s">
        <v>3419</v>
      </c>
      <c r="D603" s="5" t="s">
        <v>3420</v>
      </c>
      <c r="E603" s="5" t="s">
        <v>153</v>
      </c>
      <c r="F603" s="5" t="s">
        <v>3355</v>
      </c>
      <c r="G603" s="5" t="s">
        <v>155</v>
      </c>
      <c r="H603" s="11">
        <v>44483</v>
      </c>
      <c r="I603" s="11">
        <v>29961</v>
      </c>
      <c r="J603" s="11" t="s">
        <v>3421</v>
      </c>
      <c r="K603" s="11" t="s">
        <v>3422</v>
      </c>
      <c r="L603" s="5">
        <v>1</v>
      </c>
      <c r="M603" s="5"/>
      <c r="N603" s="7">
        <v>200</v>
      </c>
      <c r="O603" s="5">
        <v>26</v>
      </c>
      <c r="P603" s="7">
        <v>200</v>
      </c>
      <c r="Q603" s="5">
        <v>0</v>
      </c>
      <c r="R603" s="5">
        <v>0</v>
      </c>
      <c r="S603" s="9">
        <v>22</v>
      </c>
      <c r="T603" s="7">
        <v>31.73</v>
      </c>
      <c r="U603" s="9">
        <v>0</v>
      </c>
      <c r="V603" s="7"/>
      <c r="W603" s="9">
        <v>0</v>
      </c>
      <c r="X603" s="7">
        <v>0</v>
      </c>
      <c r="Y603" s="9">
        <v>8</v>
      </c>
      <c r="Z603" s="7">
        <v>7.69</v>
      </c>
      <c r="AA603" s="7">
        <v>10</v>
      </c>
      <c r="AB603" s="7">
        <v>10</v>
      </c>
      <c r="AC603" s="7">
        <v>3</v>
      </c>
      <c r="AD603" s="7"/>
      <c r="AE603" s="7">
        <v>6</v>
      </c>
      <c r="AF603" s="7"/>
      <c r="AG603" s="7"/>
      <c r="AH603" s="7"/>
      <c r="AI603" s="7"/>
      <c r="AJ603" s="7"/>
      <c r="AK603" s="7">
        <v>268.42</v>
      </c>
      <c r="AL603" s="7"/>
      <c r="AM603" s="7"/>
      <c r="AN603" s="7">
        <v>1</v>
      </c>
      <c r="AO603" s="7">
        <v>105</v>
      </c>
      <c r="AP603" s="7">
        <v>5.37</v>
      </c>
      <c r="AQ603" s="7">
        <v>157.05000000000001</v>
      </c>
      <c r="AR603" s="7" t="s">
        <v>174</v>
      </c>
      <c r="AS603" s="5" t="s">
        <v>454</v>
      </c>
      <c r="AT603" s="5"/>
    </row>
    <row r="604" spans="1:46" ht="19.5" x14ac:dyDescent="0.55000000000000004">
      <c r="A604" s="5"/>
      <c r="B604" s="21">
        <v>30353</v>
      </c>
      <c r="C604" s="5" t="s">
        <v>3424</v>
      </c>
      <c r="D604" s="5" t="s">
        <v>3425</v>
      </c>
      <c r="E604" s="5" t="s">
        <v>153</v>
      </c>
      <c r="F604" s="5" t="s">
        <v>3355</v>
      </c>
      <c r="G604" s="5" t="s">
        <v>155</v>
      </c>
      <c r="H604" s="11">
        <v>44483</v>
      </c>
      <c r="I604" s="11">
        <v>35440</v>
      </c>
      <c r="J604" s="11" t="s">
        <v>3426</v>
      </c>
      <c r="K604" s="11" t="s">
        <v>3427</v>
      </c>
      <c r="L604" s="5">
        <v>1</v>
      </c>
      <c r="M604" s="5"/>
      <c r="N604" s="7">
        <v>200</v>
      </c>
      <c r="O604" s="5">
        <v>26</v>
      </c>
      <c r="P604" s="7">
        <v>200</v>
      </c>
      <c r="Q604" s="5">
        <v>0</v>
      </c>
      <c r="R604" s="5">
        <v>0</v>
      </c>
      <c r="S604" s="9">
        <v>22</v>
      </c>
      <c r="T604" s="7">
        <v>31.73</v>
      </c>
      <c r="U604" s="9">
        <v>0</v>
      </c>
      <c r="V604" s="7"/>
      <c r="W604" s="9">
        <v>0</v>
      </c>
      <c r="X604" s="7">
        <v>0</v>
      </c>
      <c r="Y604" s="9">
        <v>0</v>
      </c>
      <c r="Z604" s="7">
        <v>0</v>
      </c>
      <c r="AA604" s="7">
        <v>10</v>
      </c>
      <c r="AB604" s="7">
        <v>10</v>
      </c>
      <c r="AC604" s="7">
        <v>3</v>
      </c>
      <c r="AD604" s="7"/>
      <c r="AE604" s="7">
        <v>5.5</v>
      </c>
      <c r="AF604" s="7"/>
      <c r="AG604" s="7"/>
      <c r="AH604" s="7"/>
      <c r="AI604" s="7"/>
      <c r="AJ604" s="7"/>
      <c r="AK604" s="7">
        <v>260.23</v>
      </c>
      <c r="AL604" s="7"/>
      <c r="AM604" s="7"/>
      <c r="AN604" s="7">
        <v>1</v>
      </c>
      <c r="AO604" s="7">
        <v>104.5</v>
      </c>
      <c r="AP604" s="7">
        <v>5.2</v>
      </c>
      <c r="AQ604" s="7">
        <v>149.53</v>
      </c>
      <c r="AR604" s="7" t="s">
        <v>158</v>
      </c>
      <c r="AS604" s="5" t="s">
        <v>1967</v>
      </c>
      <c r="AT604" s="5"/>
    </row>
    <row r="605" spans="1:46" ht="19.5" x14ac:dyDescent="0.55000000000000004">
      <c r="A605" s="5"/>
      <c r="B605" s="21">
        <v>30359</v>
      </c>
      <c r="C605" s="5" t="s">
        <v>3429</v>
      </c>
      <c r="D605" s="5" t="s">
        <v>3430</v>
      </c>
      <c r="E605" s="5" t="s">
        <v>153</v>
      </c>
      <c r="F605" s="5" t="s">
        <v>3355</v>
      </c>
      <c r="G605" s="5" t="s">
        <v>155</v>
      </c>
      <c r="H605" s="11">
        <v>44478</v>
      </c>
      <c r="I605" s="11">
        <v>31605</v>
      </c>
      <c r="J605" s="11" t="s">
        <v>3431</v>
      </c>
      <c r="K605" s="11" t="s">
        <v>3432</v>
      </c>
      <c r="L605" s="5"/>
      <c r="M605" s="5"/>
      <c r="N605" s="7">
        <v>200</v>
      </c>
      <c r="O605" s="5">
        <v>26</v>
      </c>
      <c r="P605" s="7">
        <v>200</v>
      </c>
      <c r="Q605" s="5">
        <v>0</v>
      </c>
      <c r="R605" s="5">
        <v>0</v>
      </c>
      <c r="S605" s="9">
        <v>32</v>
      </c>
      <c r="T605" s="7">
        <v>46.15</v>
      </c>
      <c r="U605" s="9">
        <v>0</v>
      </c>
      <c r="V605" s="7"/>
      <c r="W605" s="9">
        <v>8</v>
      </c>
      <c r="X605" s="7">
        <v>15.38</v>
      </c>
      <c r="Y605" s="9">
        <v>8</v>
      </c>
      <c r="Z605" s="7">
        <v>7.69</v>
      </c>
      <c r="AA605" s="7">
        <v>10</v>
      </c>
      <c r="AB605" s="7">
        <v>10</v>
      </c>
      <c r="AC605" s="7">
        <v>3</v>
      </c>
      <c r="AD605" s="7"/>
      <c r="AE605" s="7">
        <v>9</v>
      </c>
      <c r="AF605" s="7"/>
      <c r="AG605" s="7"/>
      <c r="AH605" s="7"/>
      <c r="AI605" s="7"/>
      <c r="AJ605" s="7"/>
      <c r="AK605" s="7">
        <v>301.22000000000003</v>
      </c>
      <c r="AL605" s="7"/>
      <c r="AM605" s="7"/>
      <c r="AN605" s="7">
        <v>1</v>
      </c>
      <c r="AO605" s="7">
        <v>106.5</v>
      </c>
      <c r="AP605" s="7">
        <v>5.82</v>
      </c>
      <c r="AQ605" s="7">
        <v>187.9</v>
      </c>
      <c r="AR605" s="7" t="s">
        <v>1607</v>
      </c>
      <c r="AS605" s="5" t="s">
        <v>1734</v>
      </c>
      <c r="AT605" s="5"/>
    </row>
    <row r="606" spans="1:46" ht="19.5" x14ac:dyDescent="0.55000000000000004">
      <c r="A606" s="5"/>
      <c r="B606" s="21">
        <v>30411</v>
      </c>
      <c r="C606" s="5" t="s">
        <v>3434</v>
      </c>
      <c r="D606" s="5" t="s">
        <v>3435</v>
      </c>
      <c r="E606" s="5" t="s">
        <v>153</v>
      </c>
      <c r="F606" s="5" t="s">
        <v>3355</v>
      </c>
      <c r="G606" s="5" t="s">
        <v>155</v>
      </c>
      <c r="H606" s="11">
        <v>44483</v>
      </c>
      <c r="I606" s="11">
        <v>33147</v>
      </c>
      <c r="J606" s="11" t="s">
        <v>3436</v>
      </c>
      <c r="K606" s="11" t="s">
        <v>3437</v>
      </c>
      <c r="L606" s="5">
        <v>1</v>
      </c>
      <c r="M606" s="5"/>
      <c r="N606" s="7">
        <v>200</v>
      </c>
      <c r="O606" s="5">
        <v>26</v>
      </c>
      <c r="P606" s="7">
        <v>200</v>
      </c>
      <c r="Q606" s="5">
        <v>0</v>
      </c>
      <c r="R606" s="5">
        <v>0</v>
      </c>
      <c r="S606" s="9">
        <v>22</v>
      </c>
      <c r="T606" s="7">
        <v>31.73</v>
      </c>
      <c r="U606" s="9">
        <v>0</v>
      </c>
      <c r="V606" s="7"/>
      <c r="W606" s="9">
        <v>0</v>
      </c>
      <c r="X606" s="7">
        <v>0</v>
      </c>
      <c r="Y606" s="9">
        <v>8</v>
      </c>
      <c r="Z606" s="7">
        <v>7.69</v>
      </c>
      <c r="AA606" s="7">
        <v>10</v>
      </c>
      <c r="AB606" s="7">
        <v>10</v>
      </c>
      <c r="AC606" s="7">
        <v>3</v>
      </c>
      <c r="AD606" s="7"/>
      <c r="AE606" s="7">
        <v>6</v>
      </c>
      <c r="AF606" s="7"/>
      <c r="AG606" s="7"/>
      <c r="AH606" s="7"/>
      <c r="AI606" s="7"/>
      <c r="AJ606" s="7"/>
      <c r="AK606" s="7">
        <v>268.42</v>
      </c>
      <c r="AL606" s="7"/>
      <c r="AM606" s="7"/>
      <c r="AN606" s="7">
        <v>1</v>
      </c>
      <c r="AO606" s="7">
        <v>105</v>
      </c>
      <c r="AP606" s="7">
        <v>5.37</v>
      </c>
      <c r="AQ606" s="7">
        <v>157.05000000000001</v>
      </c>
      <c r="AR606" s="7" t="s">
        <v>174</v>
      </c>
      <c r="AS606" s="5" t="s">
        <v>454</v>
      </c>
      <c r="AT606" s="5"/>
    </row>
    <row r="607" spans="1:46" ht="19.5" x14ac:dyDescent="0.55000000000000004">
      <c r="A607" s="5"/>
      <c r="B607" s="21">
        <v>30435</v>
      </c>
      <c r="C607" s="5" t="s">
        <v>3439</v>
      </c>
      <c r="D607" s="5" t="s">
        <v>3440</v>
      </c>
      <c r="E607" s="5" t="s">
        <v>153</v>
      </c>
      <c r="F607" s="5" t="s">
        <v>3355</v>
      </c>
      <c r="G607" s="5" t="s">
        <v>155</v>
      </c>
      <c r="H607" s="11">
        <v>44483</v>
      </c>
      <c r="I607" s="11">
        <v>32489</v>
      </c>
      <c r="J607" s="11" t="s">
        <v>3441</v>
      </c>
      <c r="K607" s="11" t="s">
        <v>3442</v>
      </c>
      <c r="L607" s="5">
        <v>1</v>
      </c>
      <c r="M607" s="5"/>
      <c r="N607" s="7">
        <v>200</v>
      </c>
      <c r="O607" s="5">
        <v>26</v>
      </c>
      <c r="P607" s="7">
        <v>200</v>
      </c>
      <c r="Q607" s="5">
        <v>0</v>
      </c>
      <c r="R607" s="5">
        <v>0</v>
      </c>
      <c r="S607" s="9">
        <v>22</v>
      </c>
      <c r="T607" s="7">
        <v>31.73</v>
      </c>
      <c r="U607" s="9">
        <v>0</v>
      </c>
      <c r="V607" s="7"/>
      <c r="W607" s="9">
        <v>8</v>
      </c>
      <c r="X607" s="7">
        <v>15.38</v>
      </c>
      <c r="Y607" s="9">
        <v>8</v>
      </c>
      <c r="Z607" s="7">
        <v>7.69</v>
      </c>
      <c r="AA607" s="7">
        <v>10</v>
      </c>
      <c r="AB607" s="7">
        <v>10</v>
      </c>
      <c r="AC607" s="7">
        <v>3</v>
      </c>
      <c r="AD607" s="7"/>
      <c r="AE607" s="7">
        <v>6.5</v>
      </c>
      <c r="AF607" s="7"/>
      <c r="AG607" s="7"/>
      <c r="AH607" s="7"/>
      <c r="AI607" s="7"/>
      <c r="AJ607" s="7"/>
      <c r="AK607" s="7">
        <v>284.3</v>
      </c>
      <c r="AL607" s="7"/>
      <c r="AM607" s="7"/>
      <c r="AN607" s="7">
        <v>1</v>
      </c>
      <c r="AO607" s="7">
        <v>105.5</v>
      </c>
      <c r="AP607" s="7">
        <v>5.69</v>
      </c>
      <c r="AQ607" s="7">
        <v>172.11</v>
      </c>
      <c r="AR607" s="7" t="s">
        <v>259</v>
      </c>
      <c r="AS607" s="5" t="s">
        <v>1482</v>
      </c>
      <c r="AT607" s="5"/>
    </row>
    <row r="608" spans="1:46" ht="19.5" x14ac:dyDescent="0.55000000000000004">
      <c r="A608" s="5"/>
      <c r="B608" s="21">
        <v>30441</v>
      </c>
      <c r="C608" s="5" t="s">
        <v>3444</v>
      </c>
      <c r="D608" s="5" t="s">
        <v>3445</v>
      </c>
      <c r="E608" s="5" t="s">
        <v>153</v>
      </c>
      <c r="F608" s="5" t="s">
        <v>3355</v>
      </c>
      <c r="G608" s="5" t="s">
        <v>155</v>
      </c>
      <c r="H608" s="11">
        <v>44483</v>
      </c>
      <c r="I608" s="11">
        <v>37097</v>
      </c>
      <c r="J608" s="11" t="s">
        <v>3446</v>
      </c>
      <c r="K608" s="11" t="s">
        <v>3447</v>
      </c>
      <c r="L608" s="5">
        <v>1</v>
      </c>
      <c r="M608" s="5"/>
      <c r="N608" s="7">
        <v>200</v>
      </c>
      <c r="O608" s="5">
        <v>26</v>
      </c>
      <c r="P608" s="7">
        <v>200</v>
      </c>
      <c r="Q608" s="5">
        <v>0</v>
      </c>
      <c r="R608" s="5">
        <v>0</v>
      </c>
      <c r="S608" s="9">
        <v>24</v>
      </c>
      <c r="T608" s="7">
        <v>34.619999999999997</v>
      </c>
      <c r="U608" s="9">
        <v>0</v>
      </c>
      <c r="V608" s="7"/>
      <c r="W608" s="9">
        <v>0</v>
      </c>
      <c r="X608" s="7">
        <v>0</v>
      </c>
      <c r="Y608" s="9">
        <v>0</v>
      </c>
      <c r="Z608" s="7">
        <v>0</v>
      </c>
      <c r="AA608" s="7">
        <v>10</v>
      </c>
      <c r="AB608" s="7">
        <v>10</v>
      </c>
      <c r="AC608" s="7">
        <v>3</v>
      </c>
      <c r="AD608" s="7"/>
      <c r="AE608" s="7">
        <v>6</v>
      </c>
      <c r="AF608" s="7"/>
      <c r="AG608" s="7"/>
      <c r="AH608" s="7"/>
      <c r="AI608" s="7"/>
      <c r="AJ608" s="7"/>
      <c r="AK608" s="7">
        <v>263.62</v>
      </c>
      <c r="AL608" s="7"/>
      <c r="AM608" s="7"/>
      <c r="AN608" s="7">
        <v>1</v>
      </c>
      <c r="AO608" s="7">
        <v>105</v>
      </c>
      <c r="AP608" s="7">
        <v>5.27</v>
      </c>
      <c r="AQ608" s="7">
        <v>152.35</v>
      </c>
      <c r="AR608" s="7" t="s">
        <v>174</v>
      </c>
      <c r="AS608" s="5" t="s">
        <v>3448</v>
      </c>
      <c r="AT608" s="5"/>
    </row>
    <row r="609" spans="1:46" ht="19.5" x14ac:dyDescent="0.55000000000000004">
      <c r="A609" s="5"/>
      <c r="B609" s="21">
        <v>30585</v>
      </c>
      <c r="C609" s="5" t="s">
        <v>3450</v>
      </c>
      <c r="D609" s="5" t="s">
        <v>3451</v>
      </c>
      <c r="E609" s="5" t="s">
        <v>153</v>
      </c>
      <c r="F609" s="5" t="s">
        <v>3355</v>
      </c>
      <c r="G609" s="5" t="s">
        <v>155</v>
      </c>
      <c r="H609" s="11">
        <v>44481</v>
      </c>
      <c r="I609" s="11">
        <v>34676</v>
      </c>
      <c r="J609" s="11" t="s">
        <v>3452</v>
      </c>
      <c r="K609" s="11" t="s">
        <v>3453</v>
      </c>
      <c r="L609" s="5">
        <v>1</v>
      </c>
      <c r="M609" s="5"/>
      <c r="N609" s="7">
        <v>200</v>
      </c>
      <c r="O609" s="5">
        <v>26</v>
      </c>
      <c r="P609" s="7">
        <v>200</v>
      </c>
      <c r="Q609" s="5">
        <v>0</v>
      </c>
      <c r="R609" s="5">
        <v>0</v>
      </c>
      <c r="S609" s="9">
        <v>20</v>
      </c>
      <c r="T609" s="7">
        <v>28.85</v>
      </c>
      <c r="U609" s="9">
        <v>0</v>
      </c>
      <c r="V609" s="7"/>
      <c r="W609" s="9">
        <v>0</v>
      </c>
      <c r="X609" s="7">
        <v>0</v>
      </c>
      <c r="Y609" s="9">
        <v>8</v>
      </c>
      <c r="Z609" s="7">
        <v>7.69</v>
      </c>
      <c r="AA609" s="7">
        <v>10</v>
      </c>
      <c r="AB609" s="7">
        <v>10</v>
      </c>
      <c r="AC609" s="7">
        <v>3</v>
      </c>
      <c r="AD609" s="7"/>
      <c r="AE609" s="7">
        <v>5.5</v>
      </c>
      <c r="AF609" s="7"/>
      <c r="AG609" s="7"/>
      <c r="AH609" s="7"/>
      <c r="AI609" s="7"/>
      <c r="AJ609" s="7"/>
      <c r="AK609" s="7">
        <v>265.04000000000002</v>
      </c>
      <c r="AL609" s="7"/>
      <c r="AM609" s="7"/>
      <c r="AN609" s="7">
        <v>1</v>
      </c>
      <c r="AO609" s="7">
        <v>105</v>
      </c>
      <c r="AP609" s="7">
        <v>5.3</v>
      </c>
      <c r="AQ609" s="7">
        <v>153.74</v>
      </c>
      <c r="AR609" s="7" t="s">
        <v>174</v>
      </c>
      <c r="AS609" s="5" t="s">
        <v>3454</v>
      </c>
      <c r="AT609" s="5"/>
    </row>
    <row r="610" spans="1:46" ht="19.5" x14ac:dyDescent="0.55000000000000004">
      <c r="A610" s="5"/>
      <c r="B610" s="21">
        <v>30609</v>
      </c>
      <c r="C610" s="5" t="s">
        <v>3456</v>
      </c>
      <c r="D610" s="5" t="s">
        <v>3457</v>
      </c>
      <c r="E610" s="5" t="s">
        <v>153</v>
      </c>
      <c r="F610" s="5" t="s">
        <v>3355</v>
      </c>
      <c r="G610" s="5" t="s">
        <v>155</v>
      </c>
      <c r="H610" s="11">
        <v>44485</v>
      </c>
      <c r="I610" s="11">
        <v>32586</v>
      </c>
      <c r="J610" s="11" t="s">
        <v>3458</v>
      </c>
      <c r="K610" s="11" t="s">
        <v>3459</v>
      </c>
      <c r="L610" s="5">
        <v>1</v>
      </c>
      <c r="M610" s="5"/>
      <c r="N610" s="7">
        <v>200</v>
      </c>
      <c r="O610" s="5">
        <v>26</v>
      </c>
      <c r="P610" s="7">
        <v>200</v>
      </c>
      <c r="Q610" s="5">
        <v>0</v>
      </c>
      <c r="R610" s="5">
        <v>0</v>
      </c>
      <c r="S610" s="9">
        <v>20</v>
      </c>
      <c r="T610" s="7">
        <v>28.85</v>
      </c>
      <c r="U610" s="9">
        <v>0</v>
      </c>
      <c r="V610" s="7"/>
      <c r="W610" s="9">
        <v>0</v>
      </c>
      <c r="X610" s="7">
        <v>0</v>
      </c>
      <c r="Y610" s="9">
        <v>0</v>
      </c>
      <c r="Z610" s="7">
        <v>0</v>
      </c>
      <c r="AA610" s="7">
        <v>10</v>
      </c>
      <c r="AB610" s="7">
        <v>10</v>
      </c>
      <c r="AC610" s="7">
        <v>3</v>
      </c>
      <c r="AD610" s="7"/>
      <c r="AE610" s="7">
        <v>5</v>
      </c>
      <c r="AF610" s="7"/>
      <c r="AG610" s="7"/>
      <c r="AH610" s="7"/>
      <c r="AI610" s="7"/>
      <c r="AJ610" s="7"/>
      <c r="AK610" s="7">
        <v>256.85000000000002</v>
      </c>
      <c r="AL610" s="7"/>
      <c r="AM610" s="7"/>
      <c r="AN610" s="7">
        <v>1</v>
      </c>
      <c r="AO610" s="7">
        <v>104</v>
      </c>
      <c r="AP610" s="7">
        <v>5.14</v>
      </c>
      <c r="AQ610" s="7">
        <v>146.71</v>
      </c>
      <c r="AR610" s="7" t="s">
        <v>158</v>
      </c>
      <c r="AS610" s="5" t="s">
        <v>3460</v>
      </c>
      <c r="AT610" s="5"/>
    </row>
    <row r="611" spans="1:46" ht="19.5" x14ac:dyDescent="0.55000000000000004">
      <c r="A611" s="5"/>
      <c r="B611" s="21">
        <v>30836</v>
      </c>
      <c r="C611" s="5" t="s">
        <v>3462</v>
      </c>
      <c r="D611" s="5" t="s">
        <v>3463</v>
      </c>
      <c r="E611" s="5" t="s">
        <v>153</v>
      </c>
      <c r="F611" s="5" t="s">
        <v>3355</v>
      </c>
      <c r="G611" s="5" t="s">
        <v>155</v>
      </c>
      <c r="H611" s="11">
        <v>44492</v>
      </c>
      <c r="I611" s="11">
        <v>31172</v>
      </c>
      <c r="J611" s="11" t="s">
        <v>3464</v>
      </c>
      <c r="K611" s="11" t="s">
        <v>3465</v>
      </c>
      <c r="L611" s="5">
        <v>1</v>
      </c>
      <c r="M611" s="5"/>
      <c r="N611" s="7">
        <v>200</v>
      </c>
      <c r="O611" s="5">
        <v>25</v>
      </c>
      <c r="P611" s="7">
        <v>192.31</v>
      </c>
      <c r="Q611" s="5">
        <v>1</v>
      </c>
      <c r="R611" s="5">
        <v>0</v>
      </c>
      <c r="S611" s="9">
        <v>22</v>
      </c>
      <c r="T611" s="7">
        <v>31.73</v>
      </c>
      <c r="U611" s="9">
        <v>0</v>
      </c>
      <c r="V611" s="7"/>
      <c r="W611" s="9">
        <v>0</v>
      </c>
      <c r="X611" s="7">
        <v>0</v>
      </c>
      <c r="Y611" s="9">
        <v>8</v>
      </c>
      <c r="Z611" s="7">
        <v>7.69</v>
      </c>
      <c r="AA611" s="7">
        <v>10</v>
      </c>
      <c r="AB611" s="7">
        <v>9.6199999999999992</v>
      </c>
      <c r="AC611" s="7">
        <v>3</v>
      </c>
      <c r="AD611" s="7"/>
      <c r="AE611" s="7">
        <v>6</v>
      </c>
      <c r="AF611" s="7"/>
      <c r="AG611" s="7"/>
      <c r="AH611" s="7"/>
      <c r="AI611" s="7"/>
      <c r="AJ611" s="7"/>
      <c r="AK611" s="7">
        <v>260.35000000000002</v>
      </c>
      <c r="AL611" s="7"/>
      <c r="AM611" s="7"/>
      <c r="AN611" s="7">
        <v>1</v>
      </c>
      <c r="AO611" s="7">
        <v>97.31</v>
      </c>
      <c r="AP611" s="7">
        <v>5.21</v>
      </c>
      <c r="AQ611" s="7">
        <v>156.83000000000001</v>
      </c>
      <c r="AR611" s="7" t="s">
        <v>174</v>
      </c>
      <c r="AS611" s="5" t="s">
        <v>3466</v>
      </c>
      <c r="AT611" s="5"/>
    </row>
    <row r="612" spans="1:46" ht="19.5" x14ac:dyDescent="0.55000000000000004">
      <c r="A612" s="5"/>
      <c r="B612" s="21">
        <v>30919</v>
      </c>
      <c r="C612" s="5" t="s">
        <v>3468</v>
      </c>
      <c r="D612" s="5" t="s">
        <v>3469</v>
      </c>
      <c r="E612" s="5" t="s">
        <v>153</v>
      </c>
      <c r="F612" s="5" t="s">
        <v>3355</v>
      </c>
      <c r="G612" s="5" t="s">
        <v>155</v>
      </c>
      <c r="H612" s="11">
        <v>44497</v>
      </c>
      <c r="I612" s="11">
        <v>35733</v>
      </c>
      <c r="J612" s="11" t="s">
        <v>3470</v>
      </c>
      <c r="K612" s="11" t="s">
        <v>3471</v>
      </c>
      <c r="L612" s="5">
        <v>1</v>
      </c>
      <c r="M612" s="5"/>
      <c r="N612" s="7">
        <v>200</v>
      </c>
      <c r="O612" s="5">
        <v>26</v>
      </c>
      <c r="P612" s="7">
        <v>200</v>
      </c>
      <c r="Q612" s="5">
        <v>0</v>
      </c>
      <c r="R612" s="5">
        <v>0</v>
      </c>
      <c r="S612" s="9">
        <v>24</v>
      </c>
      <c r="T612" s="7">
        <v>34.619999999999997</v>
      </c>
      <c r="U612" s="9">
        <v>0</v>
      </c>
      <c r="V612" s="7"/>
      <c r="W612" s="9">
        <v>8</v>
      </c>
      <c r="X612" s="7">
        <v>15.38</v>
      </c>
      <c r="Y612" s="9">
        <v>0</v>
      </c>
      <c r="Z612" s="7">
        <v>0</v>
      </c>
      <c r="AA612" s="7">
        <v>10</v>
      </c>
      <c r="AB612" s="7">
        <v>10</v>
      </c>
      <c r="AC612" s="7">
        <v>3</v>
      </c>
      <c r="AD612" s="7"/>
      <c r="AE612" s="7">
        <v>6.5</v>
      </c>
      <c r="AF612" s="7"/>
      <c r="AG612" s="7"/>
      <c r="AH612" s="7"/>
      <c r="AI612" s="7"/>
      <c r="AJ612" s="7"/>
      <c r="AK612" s="7">
        <v>279.5</v>
      </c>
      <c r="AL612" s="7"/>
      <c r="AM612" s="7"/>
      <c r="AN612" s="7">
        <v>1</v>
      </c>
      <c r="AO612" s="7">
        <v>105.5</v>
      </c>
      <c r="AP612" s="7">
        <v>5.59</v>
      </c>
      <c r="AQ612" s="7">
        <v>167.41</v>
      </c>
      <c r="AR612" s="7" t="s">
        <v>166</v>
      </c>
      <c r="AS612" s="5" t="s">
        <v>1236</v>
      </c>
      <c r="AT612" s="5"/>
    </row>
    <row r="613" spans="1:46" ht="19.5" x14ac:dyDescent="0.55000000000000004">
      <c r="A613" s="5"/>
      <c r="B613" s="21">
        <v>30958</v>
      </c>
      <c r="C613" s="5" t="s">
        <v>3473</v>
      </c>
      <c r="D613" s="5" t="s">
        <v>3474</v>
      </c>
      <c r="E613" s="5" t="s">
        <v>153</v>
      </c>
      <c r="F613" s="5" t="s">
        <v>3355</v>
      </c>
      <c r="G613" s="5" t="s">
        <v>155</v>
      </c>
      <c r="H613" s="11">
        <v>44501</v>
      </c>
      <c r="I613" s="11">
        <v>35585</v>
      </c>
      <c r="J613" s="11" t="s">
        <v>3475</v>
      </c>
      <c r="K613" s="11" t="s">
        <v>3476</v>
      </c>
      <c r="L613" s="5">
        <v>1</v>
      </c>
      <c r="M613" s="5"/>
      <c r="N613" s="7">
        <v>200</v>
      </c>
      <c r="O613" s="5">
        <v>26</v>
      </c>
      <c r="P613" s="7">
        <v>200</v>
      </c>
      <c r="Q613" s="5">
        <v>0</v>
      </c>
      <c r="R613" s="5">
        <v>0</v>
      </c>
      <c r="S613" s="9">
        <v>24</v>
      </c>
      <c r="T613" s="7">
        <v>34.619999999999997</v>
      </c>
      <c r="U613" s="9">
        <v>0</v>
      </c>
      <c r="V613" s="7"/>
      <c r="W613" s="9">
        <v>8</v>
      </c>
      <c r="X613" s="7">
        <v>15.38</v>
      </c>
      <c r="Y613" s="9">
        <v>8</v>
      </c>
      <c r="Z613" s="7">
        <v>7.69</v>
      </c>
      <c r="AA613" s="7">
        <v>10</v>
      </c>
      <c r="AB613" s="7">
        <v>10</v>
      </c>
      <c r="AC613" s="7">
        <v>3</v>
      </c>
      <c r="AD613" s="7"/>
      <c r="AE613" s="7">
        <v>7</v>
      </c>
      <c r="AF613" s="7"/>
      <c r="AG613" s="7"/>
      <c r="AH613" s="7"/>
      <c r="AI613" s="7"/>
      <c r="AJ613" s="7"/>
      <c r="AK613" s="7">
        <v>287.69</v>
      </c>
      <c r="AL613" s="7"/>
      <c r="AM613" s="7"/>
      <c r="AN613" s="7">
        <v>1</v>
      </c>
      <c r="AO613" s="7">
        <v>106</v>
      </c>
      <c r="AP613" s="7">
        <v>5.75</v>
      </c>
      <c r="AQ613" s="7">
        <v>174.94</v>
      </c>
      <c r="AR613" s="7" t="s">
        <v>259</v>
      </c>
      <c r="AS613" s="5" t="s">
        <v>3358</v>
      </c>
      <c r="AT613" s="5"/>
    </row>
    <row r="614" spans="1:46" ht="19.5" x14ac:dyDescent="0.55000000000000004">
      <c r="A614" s="5"/>
      <c r="B614" s="21">
        <v>301083</v>
      </c>
      <c r="C614" s="5" t="s">
        <v>3478</v>
      </c>
      <c r="D614" s="5" t="s">
        <v>3479</v>
      </c>
      <c r="E614" s="5" t="s">
        <v>153</v>
      </c>
      <c r="F614" s="5" t="s">
        <v>3480</v>
      </c>
      <c r="G614" s="5" t="s">
        <v>155</v>
      </c>
      <c r="H614" s="11">
        <v>44512</v>
      </c>
      <c r="I614" s="11">
        <v>32157</v>
      </c>
      <c r="J614" s="11" t="s">
        <v>3481</v>
      </c>
      <c r="K614" s="11" t="s">
        <v>3482</v>
      </c>
      <c r="L614" s="5">
        <v>1</v>
      </c>
      <c r="M614" s="5"/>
      <c r="N614" s="7">
        <v>200</v>
      </c>
      <c r="O614" s="5">
        <v>25.5</v>
      </c>
      <c r="P614" s="7">
        <v>196.15</v>
      </c>
      <c r="Q614" s="5">
        <v>0</v>
      </c>
      <c r="R614" s="5">
        <v>0</v>
      </c>
      <c r="S614" s="9">
        <v>30</v>
      </c>
      <c r="T614" s="7">
        <v>43.27</v>
      </c>
      <c r="U614" s="9">
        <v>0</v>
      </c>
      <c r="V614" s="7"/>
      <c r="W614" s="9">
        <v>8</v>
      </c>
      <c r="X614" s="7">
        <v>15.38</v>
      </c>
      <c r="Y614" s="9">
        <v>8</v>
      </c>
      <c r="Z614" s="7">
        <v>7.69</v>
      </c>
      <c r="AA614" s="7">
        <v>10</v>
      </c>
      <c r="AB614" s="7">
        <v>10</v>
      </c>
      <c r="AC614" s="7">
        <v>3</v>
      </c>
      <c r="AD614" s="7"/>
      <c r="AE614" s="7">
        <v>8.5</v>
      </c>
      <c r="AF614" s="7"/>
      <c r="AG614" s="7"/>
      <c r="AH614" s="7"/>
      <c r="AI614" s="7"/>
      <c r="AJ614" s="7"/>
      <c r="AK614" s="7">
        <v>293.99</v>
      </c>
      <c r="AL614" s="7"/>
      <c r="AM614" s="7"/>
      <c r="AN614" s="7"/>
      <c r="AO614" s="7">
        <v>106</v>
      </c>
      <c r="AP614" s="7">
        <v>5.82</v>
      </c>
      <c r="AQ614" s="7">
        <v>182.17</v>
      </c>
      <c r="AR614" s="7" t="s">
        <v>1607</v>
      </c>
      <c r="AS614" s="5" t="s">
        <v>1115</v>
      </c>
      <c r="AT614" s="5"/>
    </row>
    <row r="615" spans="1:46" ht="19.5" x14ac:dyDescent="0.55000000000000004">
      <c r="A615" s="5"/>
      <c r="B615" s="21">
        <v>301106</v>
      </c>
      <c r="C615" s="5" t="s">
        <v>3484</v>
      </c>
      <c r="D615" s="5" t="s">
        <v>3485</v>
      </c>
      <c r="E615" s="5" t="s">
        <v>153</v>
      </c>
      <c r="F615" s="5" t="s">
        <v>3480</v>
      </c>
      <c r="G615" s="5" t="s">
        <v>155</v>
      </c>
      <c r="H615" s="11">
        <v>44523</v>
      </c>
      <c r="I615" s="11">
        <v>31268</v>
      </c>
      <c r="J615" s="11" t="s">
        <v>3486</v>
      </c>
      <c r="K615" s="11" t="s">
        <v>3487</v>
      </c>
      <c r="L615" s="5">
        <v>1</v>
      </c>
      <c r="M615" s="5"/>
      <c r="N615" s="7">
        <v>200</v>
      </c>
      <c r="O615" s="5">
        <v>25</v>
      </c>
      <c r="P615" s="7">
        <v>192.31</v>
      </c>
      <c r="Q615" s="5">
        <v>1</v>
      </c>
      <c r="R615" s="5">
        <v>0</v>
      </c>
      <c r="S615" s="9">
        <v>24</v>
      </c>
      <c r="T615" s="7">
        <v>34.619999999999997</v>
      </c>
      <c r="U615" s="9">
        <v>0</v>
      </c>
      <c r="V615" s="7"/>
      <c r="W615" s="9">
        <v>8</v>
      </c>
      <c r="X615" s="7">
        <v>15.38</v>
      </c>
      <c r="Y615" s="9">
        <v>4</v>
      </c>
      <c r="Z615" s="7">
        <v>3.85</v>
      </c>
      <c r="AA615" s="7">
        <v>10</v>
      </c>
      <c r="AB615" s="7">
        <v>9.6199999999999992</v>
      </c>
      <c r="AC615" s="7">
        <v>3</v>
      </c>
      <c r="AD615" s="7"/>
      <c r="AE615" s="7">
        <v>6.5</v>
      </c>
      <c r="AF615" s="7"/>
      <c r="AG615" s="7"/>
      <c r="AH615" s="7"/>
      <c r="AI615" s="7"/>
      <c r="AJ615" s="7"/>
      <c r="AK615" s="7">
        <v>275.27999999999997</v>
      </c>
      <c r="AL615" s="7"/>
      <c r="AM615" s="7"/>
      <c r="AN615" s="7"/>
      <c r="AO615" s="7">
        <v>96.3</v>
      </c>
      <c r="AP615" s="7">
        <v>5.51</v>
      </c>
      <c r="AQ615" s="7">
        <v>173.47</v>
      </c>
      <c r="AR615" s="7" t="s">
        <v>259</v>
      </c>
      <c r="AS615" s="5" t="s">
        <v>1868</v>
      </c>
      <c r="AT615" s="5"/>
    </row>
    <row r="616" spans="1:46" ht="19.5" x14ac:dyDescent="0.55000000000000004">
      <c r="A616" s="5"/>
      <c r="B616" s="21">
        <v>301311</v>
      </c>
      <c r="C616" s="5" t="s">
        <v>3489</v>
      </c>
      <c r="D616" s="5" t="s">
        <v>3490</v>
      </c>
      <c r="E616" s="5" t="s">
        <v>153</v>
      </c>
      <c r="F616" s="5" t="s">
        <v>3480</v>
      </c>
      <c r="G616" s="5" t="s">
        <v>155</v>
      </c>
      <c r="H616" s="11">
        <v>44635</v>
      </c>
      <c r="I616" s="11">
        <v>33727</v>
      </c>
      <c r="J616" s="11" t="s">
        <v>3491</v>
      </c>
      <c r="K616" s="11" t="s">
        <v>3492</v>
      </c>
      <c r="L616" s="5"/>
      <c r="M616" s="5"/>
      <c r="N616" s="7">
        <v>200</v>
      </c>
      <c r="O616" s="5">
        <v>24</v>
      </c>
      <c r="P616" s="7">
        <v>184.62</v>
      </c>
      <c r="Q616" s="5">
        <v>2</v>
      </c>
      <c r="R616" s="5">
        <v>0</v>
      </c>
      <c r="S616" s="9">
        <v>24</v>
      </c>
      <c r="T616" s="7">
        <v>34.619999999999997</v>
      </c>
      <c r="U616" s="9">
        <v>0</v>
      </c>
      <c r="V616" s="7"/>
      <c r="W616" s="9">
        <v>0</v>
      </c>
      <c r="X616" s="7">
        <v>0</v>
      </c>
      <c r="Y616" s="9">
        <v>8</v>
      </c>
      <c r="Z616" s="7">
        <v>7.69</v>
      </c>
      <c r="AA616" s="7">
        <v>10</v>
      </c>
      <c r="AB616" s="7">
        <v>9.23</v>
      </c>
      <c r="AC616" s="7">
        <v>2</v>
      </c>
      <c r="AD616" s="7"/>
      <c r="AE616" s="7">
        <v>6.5</v>
      </c>
      <c r="AF616" s="7"/>
      <c r="AG616" s="7"/>
      <c r="AH616" s="7"/>
      <c r="AI616" s="7"/>
      <c r="AJ616" s="7"/>
      <c r="AK616" s="7">
        <v>254.66</v>
      </c>
      <c r="AL616" s="7"/>
      <c r="AM616" s="7"/>
      <c r="AN616" s="7">
        <v>1</v>
      </c>
      <c r="AO616" s="7">
        <v>105</v>
      </c>
      <c r="AP616" s="7">
        <v>5.09</v>
      </c>
      <c r="AQ616" s="7">
        <v>143.57</v>
      </c>
      <c r="AR616" s="7" t="s">
        <v>158</v>
      </c>
      <c r="AS616" s="5" t="s">
        <v>3493</v>
      </c>
      <c r="AT616" s="5"/>
    </row>
    <row r="617" spans="1:46" ht="19.5" x14ac:dyDescent="0.55000000000000004">
      <c r="A617" s="5"/>
      <c r="B617" s="21">
        <v>30182</v>
      </c>
      <c r="C617" s="5" t="s">
        <v>3495</v>
      </c>
      <c r="D617" s="5" t="s">
        <v>3496</v>
      </c>
      <c r="E617" s="5" t="s">
        <v>153</v>
      </c>
      <c r="F617" s="5" t="s">
        <v>3480</v>
      </c>
      <c r="G617" s="5" t="s">
        <v>155</v>
      </c>
      <c r="H617" s="11">
        <v>44480</v>
      </c>
      <c r="I617" s="11">
        <v>32362</v>
      </c>
      <c r="J617" s="11" t="s">
        <v>3497</v>
      </c>
      <c r="K617" s="11" t="s">
        <v>3498</v>
      </c>
      <c r="L617" s="5">
        <v>1</v>
      </c>
      <c r="M617" s="5"/>
      <c r="N617" s="7">
        <v>200</v>
      </c>
      <c r="O617" s="5">
        <v>23</v>
      </c>
      <c r="P617" s="7">
        <v>176.93</v>
      </c>
      <c r="Q617" s="5">
        <v>2</v>
      </c>
      <c r="R617" s="5">
        <v>1</v>
      </c>
      <c r="S617" s="9">
        <v>20</v>
      </c>
      <c r="T617" s="7">
        <v>28.85</v>
      </c>
      <c r="U617" s="9">
        <v>0</v>
      </c>
      <c r="V617" s="7"/>
      <c r="W617" s="9">
        <v>8</v>
      </c>
      <c r="X617" s="7">
        <v>15.38</v>
      </c>
      <c r="Y617" s="9">
        <v>0</v>
      </c>
      <c r="Z617" s="7">
        <v>0</v>
      </c>
      <c r="AA617" s="7">
        <v>10</v>
      </c>
      <c r="AB617" s="7">
        <v>4.2300000000000004</v>
      </c>
      <c r="AC617" s="7">
        <v>3</v>
      </c>
      <c r="AD617" s="7"/>
      <c r="AE617" s="7">
        <v>5.5</v>
      </c>
      <c r="AF617" s="7"/>
      <c r="AG617" s="7"/>
      <c r="AH617" s="7"/>
      <c r="AI617" s="7"/>
      <c r="AJ617" s="7"/>
      <c r="AK617" s="7">
        <v>243.89</v>
      </c>
      <c r="AL617" s="7"/>
      <c r="AM617" s="7"/>
      <c r="AN617" s="7">
        <v>1</v>
      </c>
      <c r="AO617" s="7">
        <v>80.92</v>
      </c>
      <c r="AP617" s="7">
        <v>4.88</v>
      </c>
      <c r="AQ617" s="7">
        <v>157.09</v>
      </c>
      <c r="AR617" s="7" t="s">
        <v>174</v>
      </c>
      <c r="AS617" s="5" t="s">
        <v>3499</v>
      </c>
      <c r="AT617" s="5"/>
    </row>
    <row r="618" spans="1:46" ht="19.5" x14ac:dyDescent="0.55000000000000004">
      <c r="A618" s="5"/>
      <c r="B618" s="21">
        <v>301866</v>
      </c>
      <c r="C618" s="5" t="s">
        <v>3501</v>
      </c>
      <c r="D618" s="5" t="s">
        <v>3502</v>
      </c>
      <c r="E618" s="5" t="s">
        <v>153</v>
      </c>
      <c r="F618" s="5" t="s">
        <v>3480</v>
      </c>
      <c r="G618" s="5" t="s">
        <v>155</v>
      </c>
      <c r="H618" s="11">
        <v>44719</v>
      </c>
      <c r="I618" s="11">
        <v>33391</v>
      </c>
      <c r="J618" s="11" t="s">
        <v>3503</v>
      </c>
      <c r="K618" s="11" t="s">
        <v>3504</v>
      </c>
      <c r="L618" s="5"/>
      <c r="M618" s="5"/>
      <c r="N618" s="7">
        <v>200</v>
      </c>
      <c r="O618" s="5">
        <v>26</v>
      </c>
      <c r="P618" s="7">
        <v>200</v>
      </c>
      <c r="Q618" s="5">
        <v>0</v>
      </c>
      <c r="R618" s="5">
        <v>0</v>
      </c>
      <c r="S618" s="9">
        <v>18</v>
      </c>
      <c r="T618" s="7">
        <v>25.96</v>
      </c>
      <c r="U618" s="9">
        <v>0</v>
      </c>
      <c r="V618" s="7"/>
      <c r="W618" s="9">
        <v>8</v>
      </c>
      <c r="X618" s="7">
        <v>15.38</v>
      </c>
      <c r="Y618" s="9">
        <v>8</v>
      </c>
      <c r="Z618" s="7">
        <v>7.69</v>
      </c>
      <c r="AA618" s="7">
        <v>10</v>
      </c>
      <c r="AB618" s="7">
        <v>10</v>
      </c>
      <c r="AC618" s="7">
        <v>2</v>
      </c>
      <c r="AD618" s="7"/>
      <c r="AE618" s="7">
        <v>5.5</v>
      </c>
      <c r="AF618" s="7"/>
      <c r="AG618" s="7"/>
      <c r="AH618" s="7"/>
      <c r="AI618" s="7"/>
      <c r="AJ618" s="7"/>
      <c r="AK618" s="7">
        <v>276.52999999999997</v>
      </c>
      <c r="AL618" s="7"/>
      <c r="AM618" s="7"/>
      <c r="AN618" s="7">
        <v>1</v>
      </c>
      <c r="AO618" s="7">
        <v>105</v>
      </c>
      <c r="AP618" s="7">
        <v>5.53</v>
      </c>
      <c r="AQ618" s="7">
        <v>165</v>
      </c>
      <c r="AR618" s="7" t="s">
        <v>166</v>
      </c>
      <c r="AS618" s="5" t="s">
        <v>3505</v>
      </c>
      <c r="AT618" s="5"/>
    </row>
    <row r="619" spans="1:46" ht="19.5" x14ac:dyDescent="0.55000000000000004">
      <c r="A619" s="5"/>
      <c r="B619" s="21">
        <v>30208</v>
      </c>
      <c r="C619" s="5" t="s">
        <v>3507</v>
      </c>
      <c r="D619" s="5" t="s">
        <v>3508</v>
      </c>
      <c r="E619" s="5" t="s">
        <v>153</v>
      </c>
      <c r="F619" s="5" t="s">
        <v>3480</v>
      </c>
      <c r="G619" s="5" t="s">
        <v>155</v>
      </c>
      <c r="H619" s="11">
        <v>44469</v>
      </c>
      <c r="I619" s="11">
        <v>29804</v>
      </c>
      <c r="J619" s="11" t="s">
        <v>3509</v>
      </c>
      <c r="K619" s="11" t="s">
        <v>3510</v>
      </c>
      <c r="L619" s="5">
        <v>1</v>
      </c>
      <c r="M619" s="5"/>
      <c r="N619" s="7">
        <v>200</v>
      </c>
      <c r="O619" s="5">
        <v>26</v>
      </c>
      <c r="P619" s="7">
        <v>200</v>
      </c>
      <c r="Q619" s="5">
        <v>0</v>
      </c>
      <c r="R619" s="5">
        <v>0</v>
      </c>
      <c r="S619" s="9">
        <v>26</v>
      </c>
      <c r="T619" s="7">
        <v>37.5</v>
      </c>
      <c r="U619" s="9">
        <v>0</v>
      </c>
      <c r="V619" s="7"/>
      <c r="W619" s="9">
        <v>0</v>
      </c>
      <c r="X619" s="7">
        <v>0</v>
      </c>
      <c r="Y619" s="9">
        <v>0</v>
      </c>
      <c r="Z619" s="7">
        <v>0</v>
      </c>
      <c r="AA619" s="7">
        <v>10</v>
      </c>
      <c r="AB619" s="7">
        <v>10</v>
      </c>
      <c r="AC619" s="7">
        <v>3</v>
      </c>
      <c r="AD619" s="7"/>
      <c r="AE619" s="7">
        <v>6.5</v>
      </c>
      <c r="AF619" s="7"/>
      <c r="AG619" s="7"/>
      <c r="AH619" s="7"/>
      <c r="AI619" s="7"/>
      <c r="AJ619" s="7"/>
      <c r="AK619" s="7">
        <v>267</v>
      </c>
      <c r="AL619" s="7"/>
      <c r="AM619" s="7"/>
      <c r="AN619" s="7">
        <v>1</v>
      </c>
      <c r="AO619" s="7">
        <v>104</v>
      </c>
      <c r="AP619" s="7">
        <v>5.34</v>
      </c>
      <c r="AQ619" s="7">
        <v>156.66</v>
      </c>
      <c r="AR619" s="7" t="s">
        <v>174</v>
      </c>
      <c r="AS619" s="5" t="s">
        <v>2036</v>
      </c>
      <c r="AT619" s="5"/>
    </row>
    <row r="620" spans="1:46" ht="19.5" x14ac:dyDescent="0.55000000000000004">
      <c r="A620" s="5"/>
      <c r="B620" s="21">
        <v>302088</v>
      </c>
      <c r="C620" s="5" t="s">
        <v>3512</v>
      </c>
      <c r="D620" s="5" t="s">
        <v>3513</v>
      </c>
      <c r="E620" s="5" t="s">
        <v>153</v>
      </c>
      <c r="F620" s="5" t="s">
        <v>3480</v>
      </c>
      <c r="G620" s="5" t="s">
        <v>155</v>
      </c>
      <c r="H620" s="11">
        <v>44740</v>
      </c>
      <c r="I620" s="11">
        <v>31964</v>
      </c>
      <c r="J620" s="11" t="s">
        <v>3514</v>
      </c>
      <c r="K620" s="11" t="s">
        <v>3515</v>
      </c>
      <c r="L620" s="5">
        <v>1</v>
      </c>
      <c r="M620" s="5">
        <v>1</v>
      </c>
      <c r="N620" s="7">
        <v>200</v>
      </c>
      <c r="O620" s="5">
        <v>25.5</v>
      </c>
      <c r="P620" s="7">
        <v>196.15</v>
      </c>
      <c r="Q620" s="5">
        <v>0</v>
      </c>
      <c r="R620" s="5">
        <v>0</v>
      </c>
      <c r="S620" s="9">
        <v>22</v>
      </c>
      <c r="T620" s="7">
        <v>31.73</v>
      </c>
      <c r="U620" s="9">
        <v>0</v>
      </c>
      <c r="V620" s="7"/>
      <c r="W620" s="9">
        <v>8</v>
      </c>
      <c r="X620" s="7">
        <v>15.38</v>
      </c>
      <c r="Y620" s="9">
        <v>8</v>
      </c>
      <c r="Z620" s="7">
        <v>7.69</v>
      </c>
      <c r="AA620" s="7">
        <v>10</v>
      </c>
      <c r="AB620" s="7">
        <v>10</v>
      </c>
      <c r="AC620" s="7">
        <v>2</v>
      </c>
      <c r="AD620" s="7"/>
      <c r="AE620" s="7">
        <v>6.5</v>
      </c>
      <c r="AF620" s="7"/>
      <c r="AG620" s="7"/>
      <c r="AH620" s="7"/>
      <c r="AI620" s="7"/>
      <c r="AJ620" s="7"/>
      <c r="AK620" s="7">
        <v>279.45</v>
      </c>
      <c r="AL620" s="7"/>
      <c r="AM620" s="7"/>
      <c r="AN620" s="7">
        <v>1</v>
      </c>
      <c r="AO620" s="7">
        <v>101.66</v>
      </c>
      <c r="AP620" s="7">
        <v>5.59</v>
      </c>
      <c r="AQ620" s="7">
        <v>171.2</v>
      </c>
      <c r="AR620" s="7" t="s">
        <v>259</v>
      </c>
      <c r="AS620" s="5" t="s">
        <v>3516</v>
      </c>
      <c r="AT620" s="5"/>
    </row>
    <row r="621" spans="1:46" ht="19.5" x14ac:dyDescent="0.55000000000000004">
      <c r="A621" s="5"/>
      <c r="B621" s="21">
        <v>30209</v>
      </c>
      <c r="C621" s="5" t="s">
        <v>3518</v>
      </c>
      <c r="D621" s="5" t="s">
        <v>3519</v>
      </c>
      <c r="E621" s="5" t="s">
        <v>153</v>
      </c>
      <c r="F621" s="5" t="s">
        <v>3480</v>
      </c>
      <c r="G621" s="5" t="s">
        <v>155</v>
      </c>
      <c r="H621" s="11">
        <v>44469</v>
      </c>
      <c r="I621" s="11">
        <v>32249</v>
      </c>
      <c r="J621" s="11" t="s">
        <v>3520</v>
      </c>
      <c r="K621" s="11" t="s">
        <v>3521</v>
      </c>
      <c r="L621" s="5">
        <v>1</v>
      </c>
      <c r="M621" s="5"/>
      <c r="N621" s="7">
        <v>200</v>
      </c>
      <c r="O621" s="5">
        <v>26</v>
      </c>
      <c r="P621" s="7">
        <v>200</v>
      </c>
      <c r="Q621" s="5">
        <v>0</v>
      </c>
      <c r="R621" s="5">
        <v>0</v>
      </c>
      <c r="S621" s="9">
        <v>27</v>
      </c>
      <c r="T621" s="7">
        <v>38.94</v>
      </c>
      <c r="U621" s="9">
        <v>0</v>
      </c>
      <c r="V621" s="7"/>
      <c r="W621" s="9">
        <v>8</v>
      </c>
      <c r="X621" s="7">
        <v>15.38</v>
      </c>
      <c r="Y621" s="9">
        <v>8</v>
      </c>
      <c r="Z621" s="7">
        <v>7.69</v>
      </c>
      <c r="AA621" s="7">
        <v>10</v>
      </c>
      <c r="AB621" s="7">
        <v>10</v>
      </c>
      <c r="AC621" s="7">
        <v>3</v>
      </c>
      <c r="AD621" s="7"/>
      <c r="AE621" s="7">
        <v>7.5</v>
      </c>
      <c r="AF621" s="7"/>
      <c r="AG621" s="7"/>
      <c r="AH621" s="7"/>
      <c r="AI621" s="7"/>
      <c r="AJ621" s="7"/>
      <c r="AK621" s="7">
        <v>292.51</v>
      </c>
      <c r="AL621" s="7"/>
      <c r="AM621" s="7"/>
      <c r="AN621" s="7">
        <v>1</v>
      </c>
      <c r="AO621" s="7">
        <v>105</v>
      </c>
      <c r="AP621" s="7">
        <v>5.82</v>
      </c>
      <c r="AQ621" s="7">
        <v>180.69</v>
      </c>
      <c r="AR621" s="7" t="s">
        <v>1607</v>
      </c>
      <c r="AS621" s="5" t="s">
        <v>3522</v>
      </c>
      <c r="AT621" s="5"/>
    </row>
    <row r="622" spans="1:46" ht="19.5" x14ac:dyDescent="0.55000000000000004">
      <c r="A622" s="5"/>
      <c r="B622" s="21">
        <v>30210</v>
      </c>
      <c r="C622" s="5" t="s">
        <v>3524</v>
      </c>
      <c r="D622" s="5" t="s">
        <v>3525</v>
      </c>
      <c r="E622" s="5" t="s">
        <v>153</v>
      </c>
      <c r="F622" s="5" t="s">
        <v>3480</v>
      </c>
      <c r="G622" s="5" t="s">
        <v>155</v>
      </c>
      <c r="H622" s="11">
        <v>44469</v>
      </c>
      <c r="I622" s="11">
        <v>32909</v>
      </c>
      <c r="J622" s="11" t="s">
        <v>3526</v>
      </c>
      <c r="K622" s="11" t="s">
        <v>3527</v>
      </c>
      <c r="L622" s="5">
        <v>1</v>
      </c>
      <c r="M622" s="5"/>
      <c r="N622" s="7">
        <v>200</v>
      </c>
      <c r="O622" s="5">
        <v>25</v>
      </c>
      <c r="P622" s="7">
        <v>192.31</v>
      </c>
      <c r="Q622" s="5">
        <v>0</v>
      </c>
      <c r="R622" s="5">
        <v>1</v>
      </c>
      <c r="S622" s="9">
        <v>16</v>
      </c>
      <c r="T622" s="7">
        <v>23.08</v>
      </c>
      <c r="U622" s="9">
        <v>0</v>
      </c>
      <c r="V622" s="7"/>
      <c r="W622" s="9">
        <v>0</v>
      </c>
      <c r="X622" s="7">
        <v>0</v>
      </c>
      <c r="Y622" s="9">
        <v>8</v>
      </c>
      <c r="Z622" s="7">
        <v>7.69</v>
      </c>
      <c r="AA622" s="7">
        <v>10</v>
      </c>
      <c r="AB622" s="7">
        <v>5</v>
      </c>
      <c r="AC622" s="7">
        <v>3</v>
      </c>
      <c r="AD622" s="7"/>
      <c r="AE622" s="7">
        <v>4.5</v>
      </c>
      <c r="AF622" s="7"/>
      <c r="AG622" s="7"/>
      <c r="AH622" s="7"/>
      <c r="AI622" s="7"/>
      <c r="AJ622" s="7"/>
      <c r="AK622" s="7">
        <v>245.58</v>
      </c>
      <c r="AL622" s="7"/>
      <c r="AM622" s="7"/>
      <c r="AN622" s="7"/>
      <c r="AO622" s="7">
        <v>95.81</v>
      </c>
      <c r="AP622" s="7">
        <v>4.91</v>
      </c>
      <c r="AQ622" s="7">
        <v>144.86000000000001</v>
      </c>
      <c r="AR622" s="7" t="s">
        <v>158</v>
      </c>
      <c r="AS622" s="5" t="s">
        <v>3528</v>
      </c>
      <c r="AT622" s="5"/>
    </row>
    <row r="623" spans="1:46" ht="19.5" x14ac:dyDescent="0.55000000000000004">
      <c r="A623" s="5"/>
      <c r="B623" s="21">
        <v>302124</v>
      </c>
      <c r="C623" s="5" t="s">
        <v>3530</v>
      </c>
      <c r="D623" s="5" t="s">
        <v>3531</v>
      </c>
      <c r="E623" s="5" t="s">
        <v>153</v>
      </c>
      <c r="F623" s="5" t="s">
        <v>3480</v>
      </c>
      <c r="G623" s="5" t="s">
        <v>155</v>
      </c>
      <c r="H623" s="11">
        <v>44994</v>
      </c>
      <c r="I623" s="11">
        <v>32230</v>
      </c>
      <c r="J623" s="11" t="s">
        <v>3532</v>
      </c>
      <c r="K623" s="11" t="s">
        <v>3533</v>
      </c>
      <c r="L623" s="5">
        <v>1</v>
      </c>
      <c r="M623" s="5"/>
      <c r="N623" s="7">
        <v>200</v>
      </c>
      <c r="O623" s="5">
        <v>25</v>
      </c>
      <c r="P623" s="7">
        <v>192.31</v>
      </c>
      <c r="Q623" s="5">
        <v>1</v>
      </c>
      <c r="R623" s="5">
        <v>0</v>
      </c>
      <c r="S623" s="9">
        <v>28</v>
      </c>
      <c r="T623" s="7">
        <v>40.380000000000003</v>
      </c>
      <c r="U623" s="9">
        <v>0</v>
      </c>
      <c r="V623" s="7"/>
      <c r="W623" s="9">
        <v>8</v>
      </c>
      <c r="X623" s="7">
        <v>15.38</v>
      </c>
      <c r="Y623" s="9">
        <v>8</v>
      </c>
      <c r="Z623" s="7">
        <v>7.69</v>
      </c>
      <c r="AA623" s="7">
        <v>10</v>
      </c>
      <c r="AB623" s="7">
        <v>9.6199999999999992</v>
      </c>
      <c r="AC623" s="7"/>
      <c r="AD623" s="7"/>
      <c r="AE623" s="7">
        <v>8</v>
      </c>
      <c r="AF623" s="7"/>
      <c r="AG623" s="7"/>
      <c r="AH623" s="7"/>
      <c r="AI623" s="7"/>
      <c r="AJ623" s="7"/>
      <c r="AK623" s="7">
        <v>283.38</v>
      </c>
      <c r="AL623" s="7"/>
      <c r="AM623" s="7"/>
      <c r="AN623" s="7">
        <v>1</v>
      </c>
      <c r="AO623" s="7">
        <v>106</v>
      </c>
      <c r="AP623" s="7">
        <v>5.67</v>
      </c>
      <c r="AQ623" s="7">
        <v>170.71</v>
      </c>
      <c r="AR623" s="7" t="s">
        <v>259</v>
      </c>
      <c r="AS623" s="5" t="s">
        <v>2907</v>
      </c>
      <c r="AT623" s="5"/>
    </row>
    <row r="624" spans="1:46" ht="19.5" x14ac:dyDescent="0.55000000000000004">
      <c r="A624" s="5"/>
      <c r="B624" s="21">
        <v>302142</v>
      </c>
      <c r="C624" s="5" t="s">
        <v>3535</v>
      </c>
      <c r="D624" s="5" t="s">
        <v>3536</v>
      </c>
      <c r="E624" s="5" t="s">
        <v>153</v>
      </c>
      <c r="F624" s="5" t="s">
        <v>3480</v>
      </c>
      <c r="G624" s="5" t="s">
        <v>155</v>
      </c>
      <c r="H624" s="11">
        <v>44994</v>
      </c>
      <c r="I624" s="11">
        <v>34760</v>
      </c>
      <c r="J624" s="11" t="s">
        <v>3537</v>
      </c>
      <c r="K624" s="11" t="s">
        <v>3538</v>
      </c>
      <c r="L624" s="5">
        <v>1</v>
      </c>
      <c r="M624" s="5"/>
      <c r="N624" s="7">
        <v>200</v>
      </c>
      <c r="O624" s="5">
        <v>25</v>
      </c>
      <c r="P624" s="7">
        <v>192.31</v>
      </c>
      <c r="Q624" s="5">
        <v>1</v>
      </c>
      <c r="R624" s="5">
        <v>0</v>
      </c>
      <c r="S624" s="9">
        <v>16</v>
      </c>
      <c r="T624" s="7">
        <v>23.08</v>
      </c>
      <c r="U624" s="9">
        <v>0</v>
      </c>
      <c r="V624" s="7"/>
      <c r="W624" s="9">
        <v>0</v>
      </c>
      <c r="X624" s="7">
        <v>0</v>
      </c>
      <c r="Y624" s="9">
        <v>0</v>
      </c>
      <c r="Z624" s="7">
        <v>0</v>
      </c>
      <c r="AA624" s="7">
        <v>10</v>
      </c>
      <c r="AB624" s="7">
        <v>9.6199999999999992</v>
      </c>
      <c r="AC624" s="7"/>
      <c r="AD624" s="7"/>
      <c r="AE624" s="7">
        <v>4</v>
      </c>
      <c r="AF624" s="7"/>
      <c r="AG624" s="7"/>
      <c r="AH624" s="7"/>
      <c r="AI624" s="7"/>
      <c r="AJ624" s="7"/>
      <c r="AK624" s="7">
        <v>239.01</v>
      </c>
      <c r="AL624" s="7"/>
      <c r="AM624" s="7"/>
      <c r="AN624" s="7">
        <v>1</v>
      </c>
      <c r="AO624" s="7">
        <v>95.3</v>
      </c>
      <c r="AP624" s="7">
        <v>4.78</v>
      </c>
      <c r="AQ624" s="7">
        <v>137.93</v>
      </c>
      <c r="AR624" s="7" t="s">
        <v>191</v>
      </c>
      <c r="AS624" s="5" t="s">
        <v>869</v>
      </c>
      <c r="AT624" s="5"/>
    </row>
    <row r="625" spans="1:46" ht="19.5" x14ac:dyDescent="0.55000000000000004">
      <c r="A625" s="5"/>
      <c r="B625" s="21">
        <v>302143</v>
      </c>
      <c r="C625" s="5" t="s">
        <v>3540</v>
      </c>
      <c r="D625" s="5" t="s">
        <v>3541</v>
      </c>
      <c r="E625" s="5" t="s">
        <v>153</v>
      </c>
      <c r="F625" s="5" t="s">
        <v>3480</v>
      </c>
      <c r="G625" s="5" t="s">
        <v>155</v>
      </c>
      <c r="H625" s="11">
        <v>44994</v>
      </c>
      <c r="I625" s="11">
        <v>31157</v>
      </c>
      <c r="J625" s="11" t="s">
        <v>3542</v>
      </c>
      <c r="K625" s="11" t="s">
        <v>3543</v>
      </c>
      <c r="L625" s="5">
        <v>1</v>
      </c>
      <c r="M625" s="5"/>
      <c r="N625" s="7">
        <v>200</v>
      </c>
      <c r="O625" s="5">
        <v>26</v>
      </c>
      <c r="P625" s="7">
        <v>200</v>
      </c>
      <c r="Q625" s="5">
        <v>0</v>
      </c>
      <c r="R625" s="5">
        <v>0</v>
      </c>
      <c r="S625" s="9">
        <v>24</v>
      </c>
      <c r="T625" s="7">
        <v>34.619999999999997</v>
      </c>
      <c r="U625" s="9">
        <v>0</v>
      </c>
      <c r="V625" s="7"/>
      <c r="W625" s="9">
        <v>0</v>
      </c>
      <c r="X625" s="7">
        <v>0</v>
      </c>
      <c r="Y625" s="9">
        <v>8</v>
      </c>
      <c r="Z625" s="7">
        <v>7.69</v>
      </c>
      <c r="AA625" s="7">
        <v>10</v>
      </c>
      <c r="AB625" s="7">
        <v>10</v>
      </c>
      <c r="AC625" s="7"/>
      <c r="AD625" s="7"/>
      <c r="AE625" s="7">
        <v>6.5</v>
      </c>
      <c r="AF625" s="7"/>
      <c r="AG625" s="7"/>
      <c r="AH625" s="7"/>
      <c r="AI625" s="7"/>
      <c r="AJ625" s="7"/>
      <c r="AK625" s="7">
        <v>268.81</v>
      </c>
      <c r="AL625" s="7"/>
      <c r="AM625" s="7"/>
      <c r="AN625" s="7">
        <v>1</v>
      </c>
      <c r="AO625" s="7">
        <v>105.5</v>
      </c>
      <c r="AP625" s="7">
        <v>5.38</v>
      </c>
      <c r="AQ625" s="7">
        <v>156.93</v>
      </c>
      <c r="AR625" s="7" t="s">
        <v>174</v>
      </c>
      <c r="AS625" s="5" t="s">
        <v>3544</v>
      </c>
      <c r="AT625" s="5"/>
    </row>
    <row r="626" spans="1:46" ht="19.5" x14ac:dyDescent="0.55000000000000004">
      <c r="A626" s="5"/>
      <c r="B626" s="21">
        <v>30215</v>
      </c>
      <c r="C626" s="5" t="s">
        <v>3546</v>
      </c>
      <c r="D626" s="5" t="s">
        <v>3547</v>
      </c>
      <c r="E626" s="5" t="s">
        <v>153</v>
      </c>
      <c r="F626" s="5" t="s">
        <v>3480</v>
      </c>
      <c r="G626" s="5" t="s">
        <v>155</v>
      </c>
      <c r="H626" s="11">
        <v>44469</v>
      </c>
      <c r="I626" s="11">
        <v>30682</v>
      </c>
      <c r="J626" s="11" t="s">
        <v>3548</v>
      </c>
      <c r="K626" s="11" t="s">
        <v>3549</v>
      </c>
      <c r="L626" s="5">
        <v>1</v>
      </c>
      <c r="M626" s="5"/>
      <c r="N626" s="7">
        <v>200</v>
      </c>
      <c r="O626" s="5">
        <v>26</v>
      </c>
      <c r="P626" s="7">
        <v>200</v>
      </c>
      <c r="Q626" s="5">
        <v>0</v>
      </c>
      <c r="R626" s="5">
        <v>0</v>
      </c>
      <c r="S626" s="9">
        <v>28</v>
      </c>
      <c r="T626" s="7">
        <v>40.380000000000003</v>
      </c>
      <c r="U626" s="9">
        <v>0</v>
      </c>
      <c r="V626" s="7"/>
      <c r="W626" s="9">
        <v>0</v>
      </c>
      <c r="X626" s="7">
        <v>0</v>
      </c>
      <c r="Y626" s="9">
        <v>0</v>
      </c>
      <c r="Z626" s="7">
        <v>0</v>
      </c>
      <c r="AA626" s="7">
        <v>10</v>
      </c>
      <c r="AB626" s="7">
        <v>10</v>
      </c>
      <c r="AC626" s="7">
        <v>3</v>
      </c>
      <c r="AD626" s="7"/>
      <c r="AE626" s="7">
        <v>7</v>
      </c>
      <c r="AF626" s="7"/>
      <c r="AG626" s="7"/>
      <c r="AH626" s="7"/>
      <c r="AI626" s="7"/>
      <c r="AJ626" s="7"/>
      <c r="AK626" s="7">
        <v>270.38</v>
      </c>
      <c r="AL626" s="7"/>
      <c r="AM626" s="7"/>
      <c r="AN626" s="7">
        <v>1</v>
      </c>
      <c r="AO626" s="7">
        <v>104.5</v>
      </c>
      <c r="AP626" s="7">
        <v>5.41</v>
      </c>
      <c r="AQ626" s="7">
        <v>159.47</v>
      </c>
      <c r="AR626" s="7" t="s">
        <v>174</v>
      </c>
      <c r="AS626" s="5" t="s">
        <v>2141</v>
      </c>
      <c r="AT626" s="5"/>
    </row>
    <row r="627" spans="1:46" ht="19.5" x14ac:dyDescent="0.55000000000000004">
      <c r="A627" s="5"/>
      <c r="B627" s="21">
        <v>302761</v>
      </c>
      <c r="C627" s="5" t="s">
        <v>3551</v>
      </c>
      <c r="D627" s="5" t="s">
        <v>3552</v>
      </c>
      <c r="E627" s="5" t="s">
        <v>153</v>
      </c>
      <c r="F627" s="5" t="s">
        <v>3480</v>
      </c>
      <c r="G627" s="5" t="s">
        <v>155</v>
      </c>
      <c r="H627" s="11">
        <v>45062</v>
      </c>
      <c r="I627" s="11">
        <v>36295</v>
      </c>
      <c r="J627" s="11" t="s">
        <v>3553</v>
      </c>
      <c r="K627" s="11" t="s">
        <v>3554</v>
      </c>
      <c r="L627" s="5"/>
      <c r="M627" s="5"/>
      <c r="N627" s="7">
        <v>200</v>
      </c>
      <c r="O627" s="5">
        <v>26</v>
      </c>
      <c r="P627" s="7">
        <v>200</v>
      </c>
      <c r="Q627" s="5">
        <v>0</v>
      </c>
      <c r="R627" s="5">
        <v>0</v>
      </c>
      <c r="S627" s="9">
        <v>26</v>
      </c>
      <c r="T627" s="7">
        <v>37.5</v>
      </c>
      <c r="U627" s="9">
        <v>0</v>
      </c>
      <c r="V627" s="7"/>
      <c r="W627" s="9">
        <v>0</v>
      </c>
      <c r="X627" s="7">
        <v>0</v>
      </c>
      <c r="Y627" s="9">
        <v>0</v>
      </c>
      <c r="Z627" s="7">
        <v>0</v>
      </c>
      <c r="AA627" s="7">
        <v>10</v>
      </c>
      <c r="AB627" s="7">
        <v>10</v>
      </c>
      <c r="AC627" s="7"/>
      <c r="AD627" s="7"/>
      <c r="AE627" s="7">
        <v>6.5</v>
      </c>
      <c r="AF627" s="7"/>
      <c r="AG627" s="7"/>
      <c r="AH627" s="7"/>
      <c r="AI627" s="7"/>
      <c r="AJ627" s="7"/>
      <c r="AK627" s="7">
        <v>264</v>
      </c>
      <c r="AL627" s="7"/>
      <c r="AM627" s="7"/>
      <c r="AN627" s="7">
        <v>1</v>
      </c>
      <c r="AO627" s="7">
        <v>104</v>
      </c>
      <c r="AP627" s="7">
        <v>5.28</v>
      </c>
      <c r="AQ627" s="7">
        <v>153.72</v>
      </c>
      <c r="AR627" s="7" t="s">
        <v>174</v>
      </c>
      <c r="AS627" s="5" t="s">
        <v>810</v>
      </c>
      <c r="AT627" s="5"/>
    </row>
    <row r="628" spans="1:46" ht="19.5" x14ac:dyDescent="0.55000000000000004">
      <c r="A628" s="5"/>
      <c r="B628" s="21">
        <v>302762</v>
      </c>
      <c r="C628" s="5" t="s">
        <v>3556</v>
      </c>
      <c r="D628" s="5" t="s">
        <v>3557</v>
      </c>
      <c r="E628" s="5" t="s">
        <v>153</v>
      </c>
      <c r="F628" s="5" t="s">
        <v>3480</v>
      </c>
      <c r="G628" s="5" t="s">
        <v>155</v>
      </c>
      <c r="H628" s="11">
        <v>45062</v>
      </c>
      <c r="I628" s="11">
        <v>36442</v>
      </c>
      <c r="J628" s="11" t="s">
        <v>3558</v>
      </c>
      <c r="K628" s="11" t="s">
        <v>3559</v>
      </c>
      <c r="L628" s="5">
        <v>1</v>
      </c>
      <c r="M628" s="5">
        <v>1</v>
      </c>
      <c r="N628" s="7">
        <v>200</v>
      </c>
      <c r="O628" s="5">
        <v>26</v>
      </c>
      <c r="P628" s="7">
        <v>200</v>
      </c>
      <c r="Q628" s="5">
        <v>0</v>
      </c>
      <c r="R628" s="5">
        <v>0</v>
      </c>
      <c r="S628" s="9">
        <v>22</v>
      </c>
      <c r="T628" s="7">
        <v>31.73</v>
      </c>
      <c r="U628" s="9">
        <v>0</v>
      </c>
      <c r="V628" s="7"/>
      <c r="W628" s="9">
        <v>0</v>
      </c>
      <c r="X628" s="7">
        <v>0</v>
      </c>
      <c r="Y628" s="9">
        <v>0</v>
      </c>
      <c r="Z628" s="7">
        <v>0</v>
      </c>
      <c r="AA628" s="7">
        <v>10</v>
      </c>
      <c r="AB628" s="7">
        <v>10</v>
      </c>
      <c r="AC628" s="7"/>
      <c r="AD628" s="7"/>
      <c r="AE628" s="7">
        <v>5.5</v>
      </c>
      <c r="AF628" s="7"/>
      <c r="AG628" s="7"/>
      <c r="AH628" s="7"/>
      <c r="AI628" s="7"/>
      <c r="AJ628" s="7"/>
      <c r="AK628" s="7">
        <v>257.23</v>
      </c>
      <c r="AL628" s="7"/>
      <c r="AM628" s="7"/>
      <c r="AN628" s="7">
        <v>1</v>
      </c>
      <c r="AO628" s="7">
        <v>104</v>
      </c>
      <c r="AP628" s="7">
        <v>5.14</v>
      </c>
      <c r="AQ628" s="7">
        <v>147.09</v>
      </c>
      <c r="AR628" s="7" t="s">
        <v>158</v>
      </c>
      <c r="AS628" s="5" t="s">
        <v>3499</v>
      </c>
      <c r="AT628" s="5"/>
    </row>
    <row r="629" spans="1:46" ht="19.5" x14ac:dyDescent="0.55000000000000004">
      <c r="A629" s="5"/>
      <c r="B629" s="21">
        <v>302763</v>
      </c>
      <c r="C629" s="5" t="s">
        <v>3561</v>
      </c>
      <c r="D629" s="5" t="s">
        <v>3562</v>
      </c>
      <c r="E629" s="5" t="s">
        <v>153</v>
      </c>
      <c r="F629" s="5" t="s">
        <v>3480</v>
      </c>
      <c r="G629" s="5" t="s">
        <v>155</v>
      </c>
      <c r="H629" s="11">
        <v>45062</v>
      </c>
      <c r="I629" s="11">
        <v>32574</v>
      </c>
      <c r="J629" s="11" t="s">
        <v>3563</v>
      </c>
      <c r="K629" s="11" t="s">
        <v>3564</v>
      </c>
      <c r="L629" s="5">
        <v>1</v>
      </c>
      <c r="M629" s="5">
        <v>3</v>
      </c>
      <c r="N629" s="7">
        <v>200</v>
      </c>
      <c r="O629" s="5">
        <v>26</v>
      </c>
      <c r="P629" s="7">
        <v>200</v>
      </c>
      <c r="Q629" s="5">
        <v>0</v>
      </c>
      <c r="R629" s="5">
        <v>0</v>
      </c>
      <c r="S629" s="9">
        <v>28</v>
      </c>
      <c r="T629" s="7">
        <v>40.380000000000003</v>
      </c>
      <c r="U629" s="9">
        <v>0</v>
      </c>
      <c r="V629" s="7"/>
      <c r="W629" s="9">
        <v>8</v>
      </c>
      <c r="X629" s="7">
        <v>15.38</v>
      </c>
      <c r="Y629" s="9">
        <v>8</v>
      </c>
      <c r="Z629" s="7">
        <v>7.69</v>
      </c>
      <c r="AA629" s="7">
        <v>10</v>
      </c>
      <c r="AB629" s="7">
        <v>10</v>
      </c>
      <c r="AC629" s="7"/>
      <c r="AD629" s="7"/>
      <c r="AE629" s="7">
        <v>8</v>
      </c>
      <c r="AF629" s="7"/>
      <c r="AG629" s="7"/>
      <c r="AH629" s="7"/>
      <c r="AI629" s="7"/>
      <c r="AJ629" s="7"/>
      <c r="AK629" s="7">
        <v>291.45</v>
      </c>
      <c r="AL629" s="7"/>
      <c r="AM629" s="7"/>
      <c r="AN629" s="7">
        <v>1</v>
      </c>
      <c r="AO629" s="7">
        <v>106</v>
      </c>
      <c r="AP629" s="7">
        <v>5.82</v>
      </c>
      <c r="AQ629" s="7">
        <v>178.63</v>
      </c>
      <c r="AR629" s="7" t="s">
        <v>259</v>
      </c>
      <c r="AS629" s="5" t="s">
        <v>758</v>
      </c>
      <c r="AT629" s="5"/>
    </row>
    <row r="630" spans="1:46" ht="19.5" x14ac:dyDescent="0.55000000000000004">
      <c r="A630" s="5"/>
      <c r="B630" s="21">
        <v>30295</v>
      </c>
      <c r="C630" s="5" t="s">
        <v>3566</v>
      </c>
      <c r="D630" s="5" t="s">
        <v>3567</v>
      </c>
      <c r="E630" s="5" t="s">
        <v>153</v>
      </c>
      <c r="F630" s="5" t="s">
        <v>3480</v>
      </c>
      <c r="G630" s="5" t="s">
        <v>155</v>
      </c>
      <c r="H630" s="11">
        <v>44480</v>
      </c>
      <c r="I630" s="11">
        <v>30078</v>
      </c>
      <c r="J630" s="11" t="s">
        <v>3568</v>
      </c>
      <c r="K630" s="11" t="s">
        <v>3569</v>
      </c>
      <c r="L630" s="5">
        <v>1</v>
      </c>
      <c r="M630" s="5"/>
      <c r="N630" s="7">
        <v>200</v>
      </c>
      <c r="O630" s="5">
        <v>26</v>
      </c>
      <c r="P630" s="7">
        <v>200</v>
      </c>
      <c r="Q630" s="5">
        <v>0</v>
      </c>
      <c r="R630" s="5">
        <v>0</v>
      </c>
      <c r="S630" s="9">
        <v>30</v>
      </c>
      <c r="T630" s="7">
        <v>43.27</v>
      </c>
      <c r="U630" s="9">
        <v>0</v>
      </c>
      <c r="V630" s="7"/>
      <c r="W630" s="9">
        <v>8</v>
      </c>
      <c r="X630" s="7">
        <v>15.38</v>
      </c>
      <c r="Y630" s="9">
        <v>0</v>
      </c>
      <c r="Z630" s="7">
        <v>0</v>
      </c>
      <c r="AA630" s="7">
        <v>10</v>
      </c>
      <c r="AB630" s="7">
        <v>10</v>
      </c>
      <c r="AC630" s="7">
        <v>3</v>
      </c>
      <c r="AD630" s="7"/>
      <c r="AE630" s="7">
        <v>8</v>
      </c>
      <c r="AF630" s="7"/>
      <c r="AG630" s="7"/>
      <c r="AH630" s="7"/>
      <c r="AI630" s="7"/>
      <c r="AJ630" s="7"/>
      <c r="AK630" s="7">
        <v>289.64999999999998</v>
      </c>
      <c r="AL630" s="7"/>
      <c r="AM630" s="7"/>
      <c r="AN630" s="7"/>
      <c r="AO630" s="7">
        <v>105.5</v>
      </c>
      <c r="AP630" s="7">
        <v>5.79</v>
      </c>
      <c r="AQ630" s="7">
        <v>178.36</v>
      </c>
      <c r="AR630" s="7" t="s">
        <v>259</v>
      </c>
      <c r="AS630" s="5" t="s">
        <v>2422</v>
      </c>
      <c r="AT630" s="5"/>
    </row>
    <row r="631" spans="1:46" ht="19.5" x14ac:dyDescent="0.55000000000000004">
      <c r="A631" s="5"/>
      <c r="B631" s="21">
        <v>30300</v>
      </c>
      <c r="C631" s="5" t="s">
        <v>3571</v>
      </c>
      <c r="D631" s="5" t="s">
        <v>3572</v>
      </c>
      <c r="E631" s="5" t="s">
        <v>153</v>
      </c>
      <c r="F631" s="5" t="s">
        <v>3480</v>
      </c>
      <c r="G631" s="5" t="s">
        <v>155</v>
      </c>
      <c r="H631" s="11">
        <v>44480</v>
      </c>
      <c r="I631" s="11">
        <v>31694</v>
      </c>
      <c r="J631" s="11" t="s">
        <v>3573</v>
      </c>
      <c r="K631" s="11" t="s">
        <v>3574</v>
      </c>
      <c r="L631" s="5">
        <v>1</v>
      </c>
      <c r="M631" s="5"/>
      <c r="N631" s="7">
        <v>200</v>
      </c>
      <c r="O631" s="5">
        <v>26</v>
      </c>
      <c r="P631" s="7">
        <v>200</v>
      </c>
      <c r="Q631" s="5">
        <v>0</v>
      </c>
      <c r="R631" s="5">
        <v>0</v>
      </c>
      <c r="S631" s="9">
        <v>32</v>
      </c>
      <c r="T631" s="7">
        <v>46.15</v>
      </c>
      <c r="U631" s="9">
        <v>0</v>
      </c>
      <c r="V631" s="7"/>
      <c r="W631" s="9">
        <v>8</v>
      </c>
      <c r="X631" s="7">
        <v>15.38</v>
      </c>
      <c r="Y631" s="9">
        <v>8</v>
      </c>
      <c r="Z631" s="7">
        <v>7.69</v>
      </c>
      <c r="AA631" s="7">
        <v>10</v>
      </c>
      <c r="AB631" s="7">
        <v>10</v>
      </c>
      <c r="AC631" s="7">
        <v>3</v>
      </c>
      <c r="AD631" s="7"/>
      <c r="AE631" s="7">
        <v>9</v>
      </c>
      <c r="AF631" s="7"/>
      <c r="AG631" s="7"/>
      <c r="AH631" s="7"/>
      <c r="AI631" s="7"/>
      <c r="AJ631" s="7"/>
      <c r="AK631" s="7">
        <v>301.22000000000003</v>
      </c>
      <c r="AL631" s="7"/>
      <c r="AM631" s="7"/>
      <c r="AN631" s="7"/>
      <c r="AO631" s="7">
        <v>106.5</v>
      </c>
      <c r="AP631" s="7">
        <v>5.82</v>
      </c>
      <c r="AQ631" s="7">
        <v>188.9</v>
      </c>
      <c r="AR631" s="7" t="s">
        <v>1607</v>
      </c>
      <c r="AS631" s="5" t="s">
        <v>2788</v>
      </c>
      <c r="AT631" s="5"/>
    </row>
    <row r="632" spans="1:46" ht="19.5" x14ac:dyDescent="0.55000000000000004">
      <c r="A632" s="5"/>
      <c r="B632" s="21">
        <v>30406</v>
      </c>
      <c r="C632" s="5" t="s">
        <v>3576</v>
      </c>
      <c r="D632" s="5" t="s">
        <v>3577</v>
      </c>
      <c r="E632" s="5" t="s">
        <v>153</v>
      </c>
      <c r="F632" s="5" t="s">
        <v>3480</v>
      </c>
      <c r="G632" s="5" t="s">
        <v>155</v>
      </c>
      <c r="H632" s="11">
        <v>44480</v>
      </c>
      <c r="I632" s="11">
        <v>30511</v>
      </c>
      <c r="J632" s="11" t="s">
        <v>3578</v>
      </c>
      <c r="K632" s="11" t="s">
        <v>3579</v>
      </c>
      <c r="L632" s="5">
        <v>1</v>
      </c>
      <c r="M632" s="5"/>
      <c r="N632" s="7">
        <v>200</v>
      </c>
      <c r="O632" s="5">
        <v>26</v>
      </c>
      <c r="P632" s="7">
        <v>200</v>
      </c>
      <c r="Q632" s="5">
        <v>0</v>
      </c>
      <c r="R632" s="5">
        <v>0</v>
      </c>
      <c r="S632" s="9">
        <v>28</v>
      </c>
      <c r="T632" s="7">
        <v>40.380000000000003</v>
      </c>
      <c r="U632" s="9">
        <v>0</v>
      </c>
      <c r="V632" s="7"/>
      <c r="W632" s="9">
        <v>8</v>
      </c>
      <c r="X632" s="7">
        <v>15.38</v>
      </c>
      <c r="Y632" s="9">
        <v>8</v>
      </c>
      <c r="Z632" s="7">
        <v>7.69</v>
      </c>
      <c r="AA632" s="7">
        <v>10</v>
      </c>
      <c r="AB632" s="7">
        <v>10</v>
      </c>
      <c r="AC632" s="7">
        <v>3</v>
      </c>
      <c r="AD632" s="7"/>
      <c r="AE632" s="7">
        <v>8</v>
      </c>
      <c r="AF632" s="7"/>
      <c r="AG632" s="7"/>
      <c r="AH632" s="7"/>
      <c r="AI632" s="7"/>
      <c r="AJ632" s="7"/>
      <c r="AK632" s="7">
        <v>294.45</v>
      </c>
      <c r="AL632" s="7"/>
      <c r="AM632" s="7"/>
      <c r="AN632" s="7">
        <v>1</v>
      </c>
      <c r="AO632" s="7">
        <v>105.5</v>
      </c>
      <c r="AP632" s="7">
        <v>5.82</v>
      </c>
      <c r="AQ632" s="7">
        <v>182.13</v>
      </c>
      <c r="AR632" s="7" t="s">
        <v>1607</v>
      </c>
      <c r="AS632" s="5" t="s">
        <v>2416</v>
      </c>
      <c r="AT632" s="5"/>
    </row>
    <row r="633" spans="1:46" ht="19.5" x14ac:dyDescent="0.55000000000000004">
      <c r="A633" s="5"/>
      <c r="B633" s="21">
        <v>30426</v>
      </c>
      <c r="C633" s="5" t="s">
        <v>3581</v>
      </c>
      <c r="D633" s="5" t="s">
        <v>3582</v>
      </c>
      <c r="E633" s="5" t="s">
        <v>153</v>
      </c>
      <c r="F633" s="5" t="s">
        <v>3480</v>
      </c>
      <c r="G633" s="5" t="s">
        <v>155</v>
      </c>
      <c r="H633" s="11">
        <v>44480</v>
      </c>
      <c r="I633" s="11">
        <v>28534</v>
      </c>
      <c r="J633" s="11" t="s">
        <v>3583</v>
      </c>
      <c r="K633" s="11" t="s">
        <v>3584</v>
      </c>
      <c r="L633" s="5">
        <v>1</v>
      </c>
      <c r="M633" s="5"/>
      <c r="N633" s="7">
        <v>200</v>
      </c>
      <c r="O633" s="5">
        <v>26</v>
      </c>
      <c r="P633" s="7">
        <v>200</v>
      </c>
      <c r="Q633" s="5">
        <v>0</v>
      </c>
      <c r="R633" s="5">
        <v>0</v>
      </c>
      <c r="S633" s="9">
        <v>26</v>
      </c>
      <c r="T633" s="7">
        <v>37.5</v>
      </c>
      <c r="U633" s="9">
        <v>0</v>
      </c>
      <c r="V633" s="7"/>
      <c r="W633" s="9">
        <v>8</v>
      </c>
      <c r="X633" s="7">
        <v>15.38</v>
      </c>
      <c r="Y633" s="9">
        <v>8</v>
      </c>
      <c r="Z633" s="7">
        <v>7.69</v>
      </c>
      <c r="AA633" s="7">
        <v>10</v>
      </c>
      <c r="AB633" s="7">
        <v>10</v>
      </c>
      <c r="AC633" s="7">
        <v>3</v>
      </c>
      <c r="AD633" s="7"/>
      <c r="AE633" s="7">
        <v>7.5</v>
      </c>
      <c r="AF633" s="7"/>
      <c r="AG633" s="7"/>
      <c r="AH633" s="7"/>
      <c r="AI633" s="7"/>
      <c r="AJ633" s="7"/>
      <c r="AK633" s="7">
        <v>291.07</v>
      </c>
      <c r="AL633" s="7"/>
      <c r="AM633" s="7"/>
      <c r="AN633" s="7">
        <v>1</v>
      </c>
      <c r="AO633" s="7">
        <v>106</v>
      </c>
      <c r="AP633" s="7">
        <v>5.82</v>
      </c>
      <c r="AQ633" s="7">
        <v>178.25</v>
      </c>
      <c r="AR633" s="7" t="s">
        <v>259</v>
      </c>
      <c r="AS633" s="5" t="s">
        <v>3585</v>
      </c>
      <c r="AT633" s="5"/>
    </row>
    <row r="634" spans="1:46" ht="19.5" x14ac:dyDescent="0.55000000000000004">
      <c r="A634" s="5"/>
      <c r="B634" s="21">
        <v>30587</v>
      </c>
      <c r="C634" s="5" t="s">
        <v>3587</v>
      </c>
      <c r="D634" s="5" t="s">
        <v>3588</v>
      </c>
      <c r="E634" s="5" t="s">
        <v>153</v>
      </c>
      <c r="F634" s="5" t="s">
        <v>3480</v>
      </c>
      <c r="G634" s="5" t="s">
        <v>155</v>
      </c>
      <c r="H634" s="11">
        <v>44482</v>
      </c>
      <c r="I634" s="11">
        <v>32569</v>
      </c>
      <c r="J634" s="11" t="s">
        <v>3589</v>
      </c>
      <c r="K634" s="11" t="s">
        <v>3590</v>
      </c>
      <c r="L634" s="5">
        <v>1</v>
      </c>
      <c r="M634" s="5"/>
      <c r="N634" s="7">
        <v>200</v>
      </c>
      <c r="O634" s="5">
        <v>26</v>
      </c>
      <c r="P634" s="7">
        <v>200</v>
      </c>
      <c r="Q634" s="5">
        <v>0</v>
      </c>
      <c r="R634" s="5">
        <v>0</v>
      </c>
      <c r="S634" s="9">
        <v>24</v>
      </c>
      <c r="T634" s="7">
        <v>34.619999999999997</v>
      </c>
      <c r="U634" s="9">
        <v>0</v>
      </c>
      <c r="V634" s="7"/>
      <c r="W634" s="9">
        <v>0</v>
      </c>
      <c r="X634" s="7">
        <v>0</v>
      </c>
      <c r="Y634" s="9">
        <v>0</v>
      </c>
      <c r="Z634" s="7">
        <v>0</v>
      </c>
      <c r="AA634" s="7">
        <v>10</v>
      </c>
      <c r="AB634" s="7">
        <v>10</v>
      </c>
      <c r="AC634" s="7">
        <v>3</v>
      </c>
      <c r="AD634" s="7"/>
      <c r="AE634" s="7">
        <v>6</v>
      </c>
      <c r="AF634" s="7"/>
      <c r="AG634" s="7"/>
      <c r="AH634" s="7"/>
      <c r="AI634" s="7"/>
      <c r="AJ634" s="7"/>
      <c r="AK634" s="7">
        <v>263.62</v>
      </c>
      <c r="AL634" s="7"/>
      <c r="AM634" s="7"/>
      <c r="AN634" s="7"/>
      <c r="AO634" s="7">
        <v>104</v>
      </c>
      <c r="AP634" s="7">
        <v>5.27</v>
      </c>
      <c r="AQ634" s="7">
        <v>154.35</v>
      </c>
      <c r="AR634" s="7" t="s">
        <v>174</v>
      </c>
      <c r="AS634" s="5" t="s">
        <v>387</v>
      </c>
      <c r="AT634" s="5"/>
    </row>
    <row r="635" spans="1:46" ht="19.5" x14ac:dyDescent="0.55000000000000004">
      <c r="A635" s="5"/>
      <c r="B635" s="21">
        <v>30724</v>
      </c>
      <c r="C635" s="5" t="s">
        <v>3592</v>
      </c>
      <c r="D635" s="5" t="s">
        <v>3593</v>
      </c>
      <c r="E635" s="5" t="s">
        <v>136</v>
      </c>
      <c r="F635" s="5" t="s">
        <v>3480</v>
      </c>
      <c r="G635" s="5" t="s">
        <v>155</v>
      </c>
      <c r="H635" s="11">
        <v>43019</v>
      </c>
      <c r="I635" s="11">
        <v>35096</v>
      </c>
      <c r="J635" s="11" t="s">
        <v>3594</v>
      </c>
      <c r="K635" s="11" t="s">
        <v>3595</v>
      </c>
      <c r="L635" s="5">
        <v>1</v>
      </c>
      <c r="M635" s="5"/>
      <c r="N635" s="7">
        <v>200</v>
      </c>
      <c r="O635" s="5">
        <v>26</v>
      </c>
      <c r="P635" s="7">
        <v>200</v>
      </c>
      <c r="Q635" s="5">
        <v>0</v>
      </c>
      <c r="R635" s="5">
        <v>0</v>
      </c>
      <c r="S635" s="9">
        <v>26</v>
      </c>
      <c r="T635" s="7">
        <v>37.5</v>
      </c>
      <c r="U635" s="9">
        <v>0</v>
      </c>
      <c r="V635" s="7"/>
      <c r="W635" s="9">
        <v>0</v>
      </c>
      <c r="X635" s="7">
        <v>0</v>
      </c>
      <c r="Y635" s="9">
        <v>0</v>
      </c>
      <c r="Z635" s="7">
        <v>0</v>
      </c>
      <c r="AA635" s="7">
        <v>10</v>
      </c>
      <c r="AB635" s="7">
        <v>10</v>
      </c>
      <c r="AC635" s="7">
        <v>7</v>
      </c>
      <c r="AD635" s="7"/>
      <c r="AE635" s="7">
        <v>6.5</v>
      </c>
      <c r="AF635" s="7"/>
      <c r="AG635" s="7"/>
      <c r="AH635" s="7"/>
      <c r="AI635" s="7"/>
      <c r="AJ635" s="7"/>
      <c r="AK635" s="7">
        <v>271</v>
      </c>
      <c r="AL635" s="7"/>
      <c r="AM635" s="7"/>
      <c r="AN635" s="7"/>
      <c r="AO635" s="7">
        <v>104.5</v>
      </c>
      <c r="AP635" s="7">
        <v>5.42</v>
      </c>
      <c r="AQ635" s="7">
        <v>161.08000000000001</v>
      </c>
      <c r="AR635" s="7" t="s">
        <v>166</v>
      </c>
      <c r="AS635" s="5" t="s">
        <v>159</v>
      </c>
      <c r="AT635" s="5"/>
    </row>
    <row r="636" spans="1:46" ht="19.5" x14ac:dyDescent="0.55000000000000004">
      <c r="A636" s="5"/>
      <c r="B636" s="21">
        <v>30781</v>
      </c>
      <c r="C636" s="5" t="s">
        <v>3597</v>
      </c>
      <c r="D636" s="5" t="s">
        <v>3598</v>
      </c>
      <c r="E636" s="5" t="s">
        <v>153</v>
      </c>
      <c r="F636" s="5" t="s">
        <v>3480</v>
      </c>
      <c r="G636" s="5" t="s">
        <v>155</v>
      </c>
      <c r="H636" s="11">
        <v>44490</v>
      </c>
      <c r="I636" s="11">
        <v>30657</v>
      </c>
      <c r="J636" s="11" t="s">
        <v>3599</v>
      </c>
      <c r="K636" s="11" t="s">
        <v>3600</v>
      </c>
      <c r="L636" s="5">
        <v>1</v>
      </c>
      <c r="M636" s="5"/>
      <c r="N636" s="7">
        <v>200</v>
      </c>
      <c r="O636" s="5">
        <v>26</v>
      </c>
      <c r="P636" s="7">
        <v>200</v>
      </c>
      <c r="Q636" s="5">
        <v>0</v>
      </c>
      <c r="R636" s="5">
        <v>0</v>
      </c>
      <c r="S636" s="9">
        <v>28</v>
      </c>
      <c r="T636" s="7">
        <v>40.380000000000003</v>
      </c>
      <c r="U636" s="9">
        <v>0</v>
      </c>
      <c r="V636" s="7"/>
      <c r="W636" s="9">
        <v>8</v>
      </c>
      <c r="X636" s="7">
        <v>15.38</v>
      </c>
      <c r="Y636" s="9">
        <v>8</v>
      </c>
      <c r="Z636" s="7">
        <v>7.69</v>
      </c>
      <c r="AA636" s="7">
        <v>10</v>
      </c>
      <c r="AB636" s="7">
        <v>10</v>
      </c>
      <c r="AC636" s="7">
        <v>3</v>
      </c>
      <c r="AD636" s="7"/>
      <c r="AE636" s="7">
        <v>8</v>
      </c>
      <c r="AF636" s="7"/>
      <c r="AG636" s="7"/>
      <c r="AH636" s="7"/>
      <c r="AI636" s="7"/>
      <c r="AJ636" s="7"/>
      <c r="AK636" s="7">
        <v>294.45</v>
      </c>
      <c r="AL636" s="7"/>
      <c r="AM636" s="7"/>
      <c r="AN636" s="7"/>
      <c r="AO636" s="7">
        <v>106</v>
      </c>
      <c r="AP636" s="7">
        <v>5.82</v>
      </c>
      <c r="AQ636" s="7">
        <v>182.63</v>
      </c>
      <c r="AR636" s="7" t="s">
        <v>1607</v>
      </c>
      <c r="AS636" s="5" t="s">
        <v>192</v>
      </c>
      <c r="AT636" s="5"/>
    </row>
    <row r="637" spans="1:46" ht="19.5" x14ac:dyDescent="0.55000000000000004">
      <c r="A637" s="5"/>
      <c r="B637" s="21">
        <v>30782</v>
      </c>
      <c r="C637" s="5" t="s">
        <v>3602</v>
      </c>
      <c r="D637" s="5" t="s">
        <v>3603</v>
      </c>
      <c r="E637" s="5" t="s">
        <v>153</v>
      </c>
      <c r="F637" s="5" t="s">
        <v>3480</v>
      </c>
      <c r="G637" s="5" t="s">
        <v>155</v>
      </c>
      <c r="H637" s="11">
        <v>44490</v>
      </c>
      <c r="I637" s="11">
        <v>35529</v>
      </c>
      <c r="J637" s="11" t="s">
        <v>3604</v>
      </c>
      <c r="K637" s="11" t="s">
        <v>3605</v>
      </c>
      <c r="L637" s="5">
        <v>1</v>
      </c>
      <c r="M637" s="5"/>
      <c r="N637" s="7">
        <v>200</v>
      </c>
      <c r="O637" s="5">
        <v>26</v>
      </c>
      <c r="P637" s="7">
        <v>200</v>
      </c>
      <c r="Q637" s="5">
        <v>0</v>
      </c>
      <c r="R637" s="5">
        <v>0</v>
      </c>
      <c r="S637" s="9">
        <v>22</v>
      </c>
      <c r="T637" s="7">
        <v>31.73</v>
      </c>
      <c r="U637" s="9">
        <v>0</v>
      </c>
      <c r="V637" s="7"/>
      <c r="W637" s="9">
        <v>0</v>
      </c>
      <c r="X637" s="7">
        <v>0</v>
      </c>
      <c r="Y637" s="9">
        <v>0</v>
      </c>
      <c r="Z637" s="7">
        <v>0</v>
      </c>
      <c r="AA637" s="7">
        <v>10</v>
      </c>
      <c r="AB637" s="7">
        <v>10</v>
      </c>
      <c r="AC637" s="7">
        <v>3</v>
      </c>
      <c r="AD637" s="7"/>
      <c r="AE637" s="7">
        <v>5.5</v>
      </c>
      <c r="AF637" s="7"/>
      <c r="AG637" s="7"/>
      <c r="AH637" s="7"/>
      <c r="AI637" s="7"/>
      <c r="AJ637" s="7"/>
      <c r="AK637" s="7">
        <v>260.23</v>
      </c>
      <c r="AL637" s="7"/>
      <c r="AM637" s="7"/>
      <c r="AN637" s="7">
        <v>1</v>
      </c>
      <c r="AO637" s="7">
        <v>104.5</v>
      </c>
      <c r="AP637" s="7">
        <v>5.2</v>
      </c>
      <c r="AQ637" s="7">
        <v>149.53</v>
      </c>
      <c r="AR637" s="7" t="s">
        <v>158</v>
      </c>
      <c r="AS637" s="5" t="s">
        <v>1967</v>
      </c>
      <c r="AT637" s="5"/>
    </row>
    <row r="638" spans="1:46" ht="19.5" x14ac:dyDescent="0.55000000000000004">
      <c r="A638" s="5"/>
      <c r="B638" s="21">
        <v>30825</v>
      </c>
      <c r="C638" s="5" t="s">
        <v>3607</v>
      </c>
      <c r="D638" s="5" t="s">
        <v>3608</v>
      </c>
      <c r="E638" s="5" t="s">
        <v>136</v>
      </c>
      <c r="F638" s="5" t="s">
        <v>3480</v>
      </c>
      <c r="G638" s="5" t="s">
        <v>155</v>
      </c>
      <c r="H638" s="11">
        <v>43879</v>
      </c>
      <c r="I638" s="11">
        <v>30746</v>
      </c>
      <c r="J638" s="11" t="s">
        <v>3609</v>
      </c>
      <c r="K638" s="11" t="s">
        <v>3610</v>
      </c>
      <c r="L638" s="5">
        <v>1</v>
      </c>
      <c r="M638" s="5"/>
      <c r="N638" s="7">
        <v>200</v>
      </c>
      <c r="O638" s="5">
        <v>24</v>
      </c>
      <c r="P638" s="7">
        <v>184.62</v>
      </c>
      <c r="Q638" s="5">
        <v>0</v>
      </c>
      <c r="R638" s="5">
        <v>2</v>
      </c>
      <c r="S638" s="9">
        <v>24</v>
      </c>
      <c r="T638" s="7">
        <v>34.619999999999997</v>
      </c>
      <c r="U638" s="9">
        <v>0</v>
      </c>
      <c r="V638" s="7"/>
      <c r="W638" s="9">
        <v>0</v>
      </c>
      <c r="X638" s="7">
        <v>0</v>
      </c>
      <c r="Y638" s="9">
        <v>0</v>
      </c>
      <c r="Z638" s="7">
        <v>0</v>
      </c>
      <c r="AA638" s="7">
        <v>10</v>
      </c>
      <c r="AB638" s="7"/>
      <c r="AC638" s="7">
        <v>4</v>
      </c>
      <c r="AD638" s="7"/>
      <c r="AE638" s="7">
        <v>6</v>
      </c>
      <c r="AF638" s="7"/>
      <c r="AG638" s="7"/>
      <c r="AH638" s="7"/>
      <c r="AI638" s="7"/>
      <c r="AJ638" s="7"/>
      <c r="AK638" s="7">
        <v>239.24</v>
      </c>
      <c r="AL638" s="7"/>
      <c r="AM638" s="7"/>
      <c r="AN638" s="7"/>
      <c r="AO638" s="7">
        <v>96.81</v>
      </c>
      <c r="AP638" s="7">
        <v>4.78</v>
      </c>
      <c r="AQ638" s="7">
        <v>137.65</v>
      </c>
      <c r="AR638" s="7" t="s">
        <v>191</v>
      </c>
      <c r="AS638" s="5" t="s">
        <v>2604</v>
      </c>
      <c r="AT638" s="5"/>
    </row>
    <row r="639" spans="1:46" ht="19.5" x14ac:dyDescent="0.55000000000000004">
      <c r="A639" s="5"/>
      <c r="B639" s="21">
        <v>30953</v>
      </c>
      <c r="C639" s="5" t="s">
        <v>3612</v>
      </c>
      <c r="D639" s="5" t="s">
        <v>3613</v>
      </c>
      <c r="E639" s="5" t="s">
        <v>153</v>
      </c>
      <c r="F639" s="5" t="s">
        <v>3480</v>
      </c>
      <c r="G639" s="5" t="s">
        <v>155</v>
      </c>
      <c r="H639" s="11">
        <v>44501</v>
      </c>
      <c r="I639" s="11">
        <v>35798</v>
      </c>
      <c r="J639" s="11" t="s">
        <v>3614</v>
      </c>
      <c r="K639" s="11" t="s">
        <v>3615</v>
      </c>
      <c r="L639" s="5">
        <v>1</v>
      </c>
      <c r="M639" s="5"/>
      <c r="N639" s="7">
        <v>200</v>
      </c>
      <c r="O639" s="5">
        <v>25</v>
      </c>
      <c r="P639" s="7">
        <v>192.31</v>
      </c>
      <c r="Q639" s="5">
        <v>1</v>
      </c>
      <c r="R639" s="5">
        <v>0</v>
      </c>
      <c r="S639" s="9">
        <v>20</v>
      </c>
      <c r="T639" s="7">
        <v>28.85</v>
      </c>
      <c r="U639" s="9">
        <v>0</v>
      </c>
      <c r="V639" s="7"/>
      <c r="W639" s="9">
        <v>4</v>
      </c>
      <c r="X639" s="7">
        <v>7.69</v>
      </c>
      <c r="Y639" s="9">
        <v>8</v>
      </c>
      <c r="Z639" s="7">
        <v>7.69</v>
      </c>
      <c r="AA639" s="7">
        <v>10</v>
      </c>
      <c r="AB639" s="7">
        <v>9.6199999999999992</v>
      </c>
      <c r="AC639" s="7">
        <v>3</v>
      </c>
      <c r="AD639" s="7"/>
      <c r="AE639" s="7">
        <v>5.5</v>
      </c>
      <c r="AF639" s="7"/>
      <c r="AG639" s="7"/>
      <c r="AH639" s="7"/>
      <c r="AI639" s="7"/>
      <c r="AJ639" s="7"/>
      <c r="AK639" s="7">
        <v>264.66000000000003</v>
      </c>
      <c r="AL639" s="7"/>
      <c r="AM639" s="7"/>
      <c r="AN639" s="7">
        <v>1</v>
      </c>
      <c r="AO639" s="7">
        <v>95.81</v>
      </c>
      <c r="AP639" s="7">
        <v>5.29</v>
      </c>
      <c r="AQ639" s="7">
        <v>162.56</v>
      </c>
      <c r="AR639" s="7" t="s">
        <v>166</v>
      </c>
      <c r="AS639" s="5" t="s">
        <v>2986</v>
      </c>
      <c r="AT639" s="5"/>
    </row>
    <row r="640" spans="1:46" ht="19.5" x14ac:dyDescent="0.55000000000000004">
      <c r="A640" s="5"/>
      <c r="B640" s="21">
        <v>301204</v>
      </c>
      <c r="C640" s="5" t="s">
        <v>3617</v>
      </c>
      <c r="D640" s="5" t="s">
        <v>3618</v>
      </c>
      <c r="E640" s="5" t="s">
        <v>153</v>
      </c>
      <c r="F640" s="5" t="s">
        <v>3619</v>
      </c>
      <c r="G640" s="5" t="s">
        <v>155</v>
      </c>
      <c r="H640" s="11">
        <v>44581</v>
      </c>
      <c r="I640" s="11">
        <v>28887</v>
      </c>
      <c r="J640" s="11" t="s">
        <v>3620</v>
      </c>
      <c r="K640" s="11" t="s">
        <v>3621</v>
      </c>
      <c r="L640" s="5">
        <v>1</v>
      </c>
      <c r="M640" s="5"/>
      <c r="N640" s="7">
        <v>200</v>
      </c>
      <c r="O640" s="5">
        <v>26</v>
      </c>
      <c r="P640" s="7">
        <v>200</v>
      </c>
      <c r="Q640" s="5">
        <v>0</v>
      </c>
      <c r="R640" s="5">
        <v>0</v>
      </c>
      <c r="S640" s="9">
        <v>18</v>
      </c>
      <c r="T640" s="7">
        <v>25.96</v>
      </c>
      <c r="U640" s="9">
        <v>0</v>
      </c>
      <c r="V640" s="7"/>
      <c r="W640" s="9">
        <v>0</v>
      </c>
      <c r="X640" s="7">
        <v>0</v>
      </c>
      <c r="Y640" s="9">
        <v>8</v>
      </c>
      <c r="Z640" s="7">
        <v>7.69</v>
      </c>
      <c r="AA640" s="7">
        <v>10</v>
      </c>
      <c r="AB640" s="7">
        <v>10</v>
      </c>
      <c r="AC640" s="7">
        <v>2</v>
      </c>
      <c r="AD640" s="7"/>
      <c r="AE640" s="7">
        <v>5</v>
      </c>
      <c r="AF640" s="7"/>
      <c r="AG640" s="7"/>
      <c r="AH640" s="7"/>
      <c r="AI640" s="7"/>
      <c r="AJ640" s="7"/>
      <c r="AK640" s="7">
        <v>260.64999999999998</v>
      </c>
      <c r="AL640" s="7"/>
      <c r="AM640" s="7"/>
      <c r="AN640" s="7">
        <v>1</v>
      </c>
      <c r="AO640" s="7">
        <v>105</v>
      </c>
      <c r="AP640" s="7">
        <v>5.21</v>
      </c>
      <c r="AQ640" s="7">
        <v>149.44</v>
      </c>
      <c r="AR640" s="7" t="s">
        <v>158</v>
      </c>
      <c r="AS640" s="5" t="s">
        <v>2879</v>
      </c>
      <c r="AT640" s="5"/>
    </row>
    <row r="641" spans="1:46" ht="19.5" x14ac:dyDescent="0.55000000000000004">
      <c r="A641" s="5"/>
      <c r="B641" s="21">
        <v>301277</v>
      </c>
      <c r="C641" s="5" t="s">
        <v>3623</v>
      </c>
      <c r="D641" s="5" t="s">
        <v>3624</v>
      </c>
      <c r="E641" s="5" t="s">
        <v>153</v>
      </c>
      <c r="F641" s="5" t="s">
        <v>3619</v>
      </c>
      <c r="G641" s="5" t="s">
        <v>155</v>
      </c>
      <c r="H641" s="11">
        <v>44610</v>
      </c>
      <c r="I641" s="11">
        <v>29985</v>
      </c>
      <c r="J641" s="11" t="s">
        <v>3625</v>
      </c>
      <c r="K641" s="11" t="s">
        <v>3626</v>
      </c>
      <c r="L641" s="5">
        <v>1</v>
      </c>
      <c r="M641" s="5"/>
      <c r="N641" s="7">
        <v>200</v>
      </c>
      <c r="O641" s="5">
        <v>25</v>
      </c>
      <c r="P641" s="7">
        <v>192.31</v>
      </c>
      <c r="Q641" s="5">
        <v>0</v>
      </c>
      <c r="R641" s="5">
        <v>1</v>
      </c>
      <c r="S641" s="9">
        <v>14</v>
      </c>
      <c r="T641" s="7">
        <v>20.190000000000001</v>
      </c>
      <c r="U641" s="9">
        <v>0</v>
      </c>
      <c r="V641" s="7"/>
      <c r="W641" s="9">
        <v>0</v>
      </c>
      <c r="X641" s="7">
        <v>0</v>
      </c>
      <c r="Y641" s="9">
        <v>0</v>
      </c>
      <c r="Z641" s="7">
        <v>0</v>
      </c>
      <c r="AA641" s="7">
        <v>10</v>
      </c>
      <c r="AB641" s="7">
        <v>5</v>
      </c>
      <c r="AC641" s="7">
        <v>2</v>
      </c>
      <c r="AD641" s="7"/>
      <c r="AE641" s="7">
        <v>3.5</v>
      </c>
      <c r="AF641" s="7"/>
      <c r="AG641" s="7"/>
      <c r="AH641" s="7"/>
      <c r="AI641" s="7"/>
      <c r="AJ641" s="7"/>
      <c r="AK641" s="7">
        <v>233</v>
      </c>
      <c r="AL641" s="7"/>
      <c r="AM641" s="7"/>
      <c r="AN641" s="7">
        <v>1</v>
      </c>
      <c r="AO641" s="7">
        <v>95.81</v>
      </c>
      <c r="AP641" s="7">
        <v>4.66</v>
      </c>
      <c r="AQ641" s="7">
        <v>131.53</v>
      </c>
      <c r="AR641" s="7" t="s">
        <v>191</v>
      </c>
      <c r="AS641" s="5" t="s">
        <v>3627</v>
      </c>
      <c r="AT641" s="5"/>
    </row>
    <row r="642" spans="1:46" ht="19.5" x14ac:dyDescent="0.55000000000000004">
      <c r="A642" s="5"/>
      <c r="B642" s="21">
        <v>301304</v>
      </c>
      <c r="C642" s="5" t="s">
        <v>3629</v>
      </c>
      <c r="D642" s="5" t="s">
        <v>3630</v>
      </c>
      <c r="E642" s="5" t="s">
        <v>153</v>
      </c>
      <c r="F642" s="5" t="s">
        <v>3619</v>
      </c>
      <c r="G642" s="5" t="s">
        <v>155</v>
      </c>
      <c r="H642" s="11">
        <v>44624</v>
      </c>
      <c r="I642" s="11">
        <v>35262</v>
      </c>
      <c r="J642" s="11" t="s">
        <v>3631</v>
      </c>
      <c r="K642" s="11" t="s">
        <v>3632</v>
      </c>
      <c r="L642" s="5">
        <v>1</v>
      </c>
      <c r="M642" s="5"/>
      <c r="N642" s="7">
        <v>200</v>
      </c>
      <c r="O642" s="5">
        <v>26</v>
      </c>
      <c r="P642" s="7">
        <v>200</v>
      </c>
      <c r="Q642" s="5">
        <v>0</v>
      </c>
      <c r="R642" s="5">
        <v>0</v>
      </c>
      <c r="S642" s="9">
        <v>18</v>
      </c>
      <c r="T642" s="7">
        <v>25.96</v>
      </c>
      <c r="U642" s="9">
        <v>0</v>
      </c>
      <c r="V642" s="7"/>
      <c r="W642" s="9">
        <v>0</v>
      </c>
      <c r="X642" s="7">
        <v>0</v>
      </c>
      <c r="Y642" s="9">
        <v>8</v>
      </c>
      <c r="Z642" s="7">
        <v>7.69</v>
      </c>
      <c r="AA642" s="7">
        <v>10</v>
      </c>
      <c r="AB642" s="7">
        <v>10</v>
      </c>
      <c r="AC642" s="7">
        <v>2</v>
      </c>
      <c r="AD642" s="7"/>
      <c r="AE642" s="7">
        <v>5</v>
      </c>
      <c r="AF642" s="7"/>
      <c r="AG642" s="7"/>
      <c r="AH642" s="7"/>
      <c r="AI642" s="7"/>
      <c r="AJ642" s="7"/>
      <c r="AK642" s="7">
        <v>260.64999999999998</v>
      </c>
      <c r="AL642" s="7"/>
      <c r="AM642" s="7"/>
      <c r="AN642" s="7">
        <v>1</v>
      </c>
      <c r="AO642" s="7">
        <v>105</v>
      </c>
      <c r="AP642" s="7">
        <v>5.21</v>
      </c>
      <c r="AQ642" s="7">
        <v>149.44</v>
      </c>
      <c r="AR642" s="7" t="s">
        <v>158</v>
      </c>
      <c r="AS642" s="5" t="s">
        <v>2879</v>
      </c>
      <c r="AT642" s="5"/>
    </row>
    <row r="643" spans="1:46" ht="19.5" x14ac:dyDescent="0.55000000000000004">
      <c r="A643" s="5"/>
      <c r="B643" s="21">
        <v>301323</v>
      </c>
      <c r="C643" s="5" t="s">
        <v>3634</v>
      </c>
      <c r="D643" s="5" t="s">
        <v>3635</v>
      </c>
      <c r="E643" s="5" t="s">
        <v>153</v>
      </c>
      <c r="F643" s="5" t="s">
        <v>3619</v>
      </c>
      <c r="G643" s="5" t="s">
        <v>155</v>
      </c>
      <c r="H643" s="11">
        <v>44636</v>
      </c>
      <c r="I643" s="11">
        <v>34857</v>
      </c>
      <c r="J643" s="11" t="s">
        <v>3636</v>
      </c>
      <c r="K643" s="11" t="s">
        <v>3637</v>
      </c>
      <c r="L643" s="5"/>
      <c r="M643" s="5"/>
      <c r="N643" s="7">
        <v>200</v>
      </c>
      <c r="O643" s="5">
        <v>26</v>
      </c>
      <c r="P643" s="7">
        <v>200</v>
      </c>
      <c r="Q643" s="5">
        <v>0</v>
      </c>
      <c r="R643" s="5">
        <v>0</v>
      </c>
      <c r="S643" s="9">
        <v>16</v>
      </c>
      <c r="T643" s="7">
        <v>23.08</v>
      </c>
      <c r="U643" s="9">
        <v>0</v>
      </c>
      <c r="V643" s="7"/>
      <c r="W643" s="9">
        <v>0</v>
      </c>
      <c r="X643" s="7">
        <v>0</v>
      </c>
      <c r="Y643" s="9">
        <v>0</v>
      </c>
      <c r="Z643" s="7">
        <v>0</v>
      </c>
      <c r="AA643" s="7">
        <v>10</v>
      </c>
      <c r="AB643" s="7">
        <v>10</v>
      </c>
      <c r="AC643" s="7">
        <v>2</v>
      </c>
      <c r="AD643" s="7"/>
      <c r="AE643" s="7">
        <v>4</v>
      </c>
      <c r="AF643" s="7"/>
      <c r="AG643" s="7"/>
      <c r="AH643" s="7"/>
      <c r="AI643" s="7"/>
      <c r="AJ643" s="7"/>
      <c r="AK643" s="7">
        <v>249.08</v>
      </c>
      <c r="AL643" s="7"/>
      <c r="AM643" s="7"/>
      <c r="AN643" s="7">
        <v>1</v>
      </c>
      <c r="AO643" s="7">
        <v>104</v>
      </c>
      <c r="AP643" s="7">
        <v>4.9800000000000004</v>
      </c>
      <c r="AQ643" s="7">
        <v>139.1</v>
      </c>
      <c r="AR643" s="7" t="s">
        <v>191</v>
      </c>
      <c r="AS643" s="5" t="s">
        <v>290</v>
      </c>
      <c r="AT643" s="5"/>
    </row>
    <row r="644" spans="1:46" ht="19.5" x14ac:dyDescent="0.55000000000000004">
      <c r="A644" s="5"/>
      <c r="B644" s="21">
        <v>301385</v>
      </c>
      <c r="C644" s="5" t="s">
        <v>3639</v>
      </c>
      <c r="D644" s="5" t="s">
        <v>3640</v>
      </c>
      <c r="E644" s="5" t="s">
        <v>136</v>
      </c>
      <c r="F644" s="5" t="s">
        <v>3619</v>
      </c>
      <c r="G644" s="5" t="s">
        <v>155</v>
      </c>
      <c r="H644" s="11">
        <v>44680</v>
      </c>
      <c r="I644" s="11">
        <v>34915</v>
      </c>
      <c r="J644" s="11" t="s">
        <v>3641</v>
      </c>
      <c r="K644" s="11" t="s">
        <v>3642</v>
      </c>
      <c r="L644" s="5">
        <v>1</v>
      </c>
      <c r="M644" s="5"/>
      <c r="N644" s="7">
        <v>200</v>
      </c>
      <c r="O644" s="5">
        <v>26</v>
      </c>
      <c r="P644" s="7">
        <v>200</v>
      </c>
      <c r="Q644" s="5">
        <v>0</v>
      </c>
      <c r="R644" s="5">
        <v>0</v>
      </c>
      <c r="S644" s="9">
        <v>16</v>
      </c>
      <c r="T644" s="7">
        <v>23.08</v>
      </c>
      <c r="U644" s="9">
        <v>0</v>
      </c>
      <c r="V644" s="7"/>
      <c r="W644" s="9">
        <v>0</v>
      </c>
      <c r="X644" s="7">
        <v>0</v>
      </c>
      <c r="Y644" s="9">
        <v>0</v>
      </c>
      <c r="Z644" s="7">
        <v>0</v>
      </c>
      <c r="AA644" s="7">
        <v>10</v>
      </c>
      <c r="AB644" s="7">
        <v>10</v>
      </c>
      <c r="AC644" s="7">
        <v>2</v>
      </c>
      <c r="AD644" s="7"/>
      <c r="AE644" s="7">
        <v>4</v>
      </c>
      <c r="AF644" s="7"/>
      <c r="AG644" s="7"/>
      <c r="AH644" s="7"/>
      <c r="AI644" s="7"/>
      <c r="AJ644" s="7"/>
      <c r="AK644" s="7">
        <v>249.08</v>
      </c>
      <c r="AL644" s="7"/>
      <c r="AM644" s="7"/>
      <c r="AN644" s="7">
        <v>1</v>
      </c>
      <c r="AO644" s="7">
        <v>104</v>
      </c>
      <c r="AP644" s="7">
        <v>4.9800000000000004</v>
      </c>
      <c r="AQ644" s="7">
        <v>139.1</v>
      </c>
      <c r="AR644" s="7" t="s">
        <v>191</v>
      </c>
      <c r="AS644" s="5" t="s">
        <v>290</v>
      </c>
      <c r="AT644" s="5"/>
    </row>
    <row r="645" spans="1:46" ht="19.5" x14ac:dyDescent="0.55000000000000004">
      <c r="A645" s="5"/>
      <c r="B645" s="21">
        <v>301573</v>
      </c>
      <c r="C645" s="5" t="s">
        <v>3644</v>
      </c>
      <c r="D645" s="5" t="s">
        <v>3645</v>
      </c>
      <c r="E645" s="5" t="s">
        <v>153</v>
      </c>
      <c r="F645" s="5" t="s">
        <v>3619</v>
      </c>
      <c r="G645" s="5" t="s">
        <v>155</v>
      </c>
      <c r="H645" s="11">
        <v>44691</v>
      </c>
      <c r="I645" s="11">
        <v>35966</v>
      </c>
      <c r="J645" s="11" t="s">
        <v>3646</v>
      </c>
      <c r="K645" s="11" t="s">
        <v>3647</v>
      </c>
      <c r="L645" s="5">
        <v>1</v>
      </c>
      <c r="M645" s="5"/>
      <c r="N645" s="7">
        <v>200</v>
      </c>
      <c r="O645" s="5">
        <v>24</v>
      </c>
      <c r="P645" s="7">
        <v>184.62</v>
      </c>
      <c r="Q645" s="5">
        <v>1.5</v>
      </c>
      <c r="R645" s="5">
        <v>0</v>
      </c>
      <c r="S645" s="9">
        <v>8</v>
      </c>
      <c r="T645" s="7">
        <v>11.54</v>
      </c>
      <c r="U645" s="9">
        <v>0</v>
      </c>
      <c r="V645" s="7"/>
      <c r="W645" s="9">
        <v>0</v>
      </c>
      <c r="X645" s="7">
        <v>0</v>
      </c>
      <c r="Y645" s="9">
        <v>0</v>
      </c>
      <c r="Z645" s="7">
        <v>0</v>
      </c>
      <c r="AA645" s="7">
        <v>10</v>
      </c>
      <c r="AB645" s="7">
        <v>9.42</v>
      </c>
      <c r="AC645" s="7">
        <v>2</v>
      </c>
      <c r="AD645" s="7"/>
      <c r="AE645" s="7">
        <v>2</v>
      </c>
      <c r="AF645" s="7"/>
      <c r="AG645" s="7"/>
      <c r="AH645" s="7"/>
      <c r="AI645" s="7"/>
      <c r="AJ645" s="7"/>
      <c r="AK645" s="7">
        <v>219.58</v>
      </c>
      <c r="AL645" s="7"/>
      <c r="AM645" s="7"/>
      <c r="AN645" s="7">
        <v>1</v>
      </c>
      <c r="AO645" s="7">
        <v>86.61</v>
      </c>
      <c r="AP645" s="7">
        <v>4.3899999999999997</v>
      </c>
      <c r="AQ645" s="7">
        <v>127.58</v>
      </c>
      <c r="AR645" s="7" t="s">
        <v>182</v>
      </c>
      <c r="AS645" s="5" t="s">
        <v>1775</v>
      </c>
      <c r="AT645" s="5"/>
    </row>
    <row r="646" spans="1:46" ht="19.5" x14ac:dyDescent="0.55000000000000004">
      <c r="A646" s="5"/>
      <c r="B646" s="21">
        <v>301667</v>
      </c>
      <c r="C646" s="5" t="s">
        <v>3649</v>
      </c>
      <c r="D646" s="5" t="s">
        <v>3650</v>
      </c>
      <c r="E646" s="5" t="s">
        <v>153</v>
      </c>
      <c r="F646" s="5" t="s">
        <v>3619</v>
      </c>
      <c r="G646" s="5" t="s">
        <v>155</v>
      </c>
      <c r="H646" s="11">
        <v>44698</v>
      </c>
      <c r="I646" s="11">
        <v>32424</v>
      </c>
      <c r="J646" s="11" t="s">
        <v>3651</v>
      </c>
      <c r="K646" s="11" t="s">
        <v>3652</v>
      </c>
      <c r="L646" s="5"/>
      <c r="M646" s="5"/>
      <c r="N646" s="7">
        <v>200</v>
      </c>
      <c r="O646" s="5">
        <v>26</v>
      </c>
      <c r="P646" s="7">
        <v>200</v>
      </c>
      <c r="Q646" s="5">
        <v>0</v>
      </c>
      <c r="R646" s="5">
        <v>0</v>
      </c>
      <c r="S646" s="9">
        <v>16</v>
      </c>
      <c r="T646" s="7">
        <v>23.08</v>
      </c>
      <c r="U646" s="9">
        <v>0</v>
      </c>
      <c r="V646" s="7"/>
      <c r="W646" s="9">
        <v>0</v>
      </c>
      <c r="X646" s="7">
        <v>0</v>
      </c>
      <c r="Y646" s="9">
        <v>0</v>
      </c>
      <c r="Z646" s="7">
        <v>0</v>
      </c>
      <c r="AA646" s="7">
        <v>10</v>
      </c>
      <c r="AB646" s="7">
        <v>10</v>
      </c>
      <c r="AC646" s="7">
        <v>2</v>
      </c>
      <c r="AD646" s="7"/>
      <c r="AE646" s="7">
        <v>4</v>
      </c>
      <c r="AF646" s="7"/>
      <c r="AG646" s="7"/>
      <c r="AH646" s="7"/>
      <c r="AI646" s="7"/>
      <c r="AJ646" s="7"/>
      <c r="AK646" s="7">
        <v>249.08</v>
      </c>
      <c r="AL646" s="7"/>
      <c r="AM646" s="7"/>
      <c r="AN646" s="7">
        <v>1</v>
      </c>
      <c r="AO646" s="7">
        <v>104</v>
      </c>
      <c r="AP646" s="7">
        <v>4.9800000000000004</v>
      </c>
      <c r="AQ646" s="7">
        <v>139.1</v>
      </c>
      <c r="AR646" s="7" t="s">
        <v>191</v>
      </c>
      <c r="AS646" s="5" t="s">
        <v>290</v>
      </c>
      <c r="AT646" s="5"/>
    </row>
    <row r="647" spans="1:46" ht="19.5" x14ac:dyDescent="0.55000000000000004">
      <c r="A647" s="5"/>
      <c r="B647" s="21">
        <v>301672</v>
      </c>
      <c r="C647" s="5" t="s">
        <v>3654</v>
      </c>
      <c r="D647" s="5" t="s">
        <v>3655</v>
      </c>
      <c r="E647" s="5" t="s">
        <v>153</v>
      </c>
      <c r="F647" s="5" t="s">
        <v>3619</v>
      </c>
      <c r="G647" s="5" t="s">
        <v>155</v>
      </c>
      <c r="H647" s="11">
        <v>44698</v>
      </c>
      <c r="I647" s="11">
        <v>33126</v>
      </c>
      <c r="J647" s="11" t="s">
        <v>3656</v>
      </c>
      <c r="K647" s="11" t="s">
        <v>3657</v>
      </c>
      <c r="L647" s="5"/>
      <c r="M647" s="5"/>
      <c r="N647" s="7">
        <v>200</v>
      </c>
      <c r="O647" s="5">
        <v>26</v>
      </c>
      <c r="P647" s="7">
        <v>200</v>
      </c>
      <c r="Q647" s="5">
        <v>0</v>
      </c>
      <c r="R647" s="5">
        <v>0</v>
      </c>
      <c r="S647" s="9">
        <v>14</v>
      </c>
      <c r="T647" s="7">
        <v>20.190000000000001</v>
      </c>
      <c r="U647" s="9">
        <v>0</v>
      </c>
      <c r="V647" s="7"/>
      <c r="W647" s="9">
        <v>0</v>
      </c>
      <c r="X647" s="7">
        <v>0</v>
      </c>
      <c r="Y647" s="9">
        <v>0</v>
      </c>
      <c r="Z647" s="7">
        <v>0</v>
      </c>
      <c r="AA647" s="7">
        <v>10</v>
      </c>
      <c r="AB647" s="7">
        <v>10</v>
      </c>
      <c r="AC647" s="7">
        <v>2</v>
      </c>
      <c r="AD647" s="7"/>
      <c r="AE647" s="7">
        <v>3.5</v>
      </c>
      <c r="AF647" s="7"/>
      <c r="AG647" s="7"/>
      <c r="AH647" s="7"/>
      <c r="AI647" s="7"/>
      <c r="AJ647" s="7"/>
      <c r="AK647" s="7">
        <v>245.69</v>
      </c>
      <c r="AL647" s="7"/>
      <c r="AM647" s="7"/>
      <c r="AN647" s="7">
        <v>1</v>
      </c>
      <c r="AO647" s="7">
        <v>103.5</v>
      </c>
      <c r="AP647" s="7">
        <v>4.91</v>
      </c>
      <c r="AQ647" s="7">
        <v>136.28</v>
      </c>
      <c r="AR647" s="7" t="s">
        <v>191</v>
      </c>
      <c r="AS647" s="5" t="s">
        <v>488</v>
      </c>
      <c r="AT647" s="5"/>
    </row>
    <row r="648" spans="1:46" ht="19.5" x14ac:dyDescent="0.55000000000000004">
      <c r="A648" s="5"/>
      <c r="B648" s="21">
        <v>301702</v>
      </c>
      <c r="C648" s="5" t="s">
        <v>3659</v>
      </c>
      <c r="D648" s="5" t="s">
        <v>3660</v>
      </c>
      <c r="E648" s="5" t="s">
        <v>153</v>
      </c>
      <c r="F648" s="5" t="s">
        <v>3619</v>
      </c>
      <c r="G648" s="5" t="s">
        <v>155</v>
      </c>
      <c r="H648" s="11">
        <v>44701</v>
      </c>
      <c r="I648" s="11">
        <v>34464</v>
      </c>
      <c r="J648" s="11" t="s">
        <v>3661</v>
      </c>
      <c r="K648" s="11" t="s">
        <v>3662</v>
      </c>
      <c r="L648" s="5">
        <v>1</v>
      </c>
      <c r="M648" s="5"/>
      <c r="N648" s="7">
        <v>200</v>
      </c>
      <c r="O648" s="5">
        <v>26</v>
      </c>
      <c r="P648" s="7">
        <v>200</v>
      </c>
      <c r="Q648" s="5">
        <v>0</v>
      </c>
      <c r="R648" s="5">
        <v>0</v>
      </c>
      <c r="S648" s="9">
        <v>12</v>
      </c>
      <c r="T648" s="7">
        <v>17.309999999999999</v>
      </c>
      <c r="U648" s="9">
        <v>0</v>
      </c>
      <c r="V648" s="7"/>
      <c r="W648" s="9">
        <v>0</v>
      </c>
      <c r="X648" s="7">
        <v>0</v>
      </c>
      <c r="Y648" s="9">
        <v>8</v>
      </c>
      <c r="Z648" s="7">
        <v>7.69</v>
      </c>
      <c r="AA648" s="7">
        <v>10</v>
      </c>
      <c r="AB648" s="7">
        <v>10</v>
      </c>
      <c r="AC648" s="7">
        <v>2</v>
      </c>
      <c r="AD648" s="7"/>
      <c r="AE648" s="7">
        <v>3.5</v>
      </c>
      <c r="AF648" s="7"/>
      <c r="AG648" s="7"/>
      <c r="AH648" s="7"/>
      <c r="AI648" s="7"/>
      <c r="AJ648" s="7"/>
      <c r="AK648" s="7">
        <v>250.5</v>
      </c>
      <c r="AL648" s="7"/>
      <c r="AM648" s="7"/>
      <c r="AN648" s="7">
        <v>1</v>
      </c>
      <c r="AO648" s="7">
        <v>103.5</v>
      </c>
      <c r="AP648" s="7">
        <v>5.01</v>
      </c>
      <c r="AQ648" s="7">
        <v>140.99</v>
      </c>
      <c r="AR648" s="7" t="s">
        <v>158</v>
      </c>
      <c r="AS648" s="5" t="s">
        <v>908</v>
      </c>
      <c r="AT648" s="5"/>
    </row>
    <row r="649" spans="1:46" ht="19.5" x14ac:dyDescent="0.55000000000000004">
      <c r="A649" s="5"/>
      <c r="B649" s="21">
        <v>30202</v>
      </c>
      <c r="C649" s="5" t="s">
        <v>3664</v>
      </c>
      <c r="D649" s="5" t="s">
        <v>3665</v>
      </c>
      <c r="E649" s="5" t="s">
        <v>153</v>
      </c>
      <c r="F649" s="5" t="s">
        <v>3619</v>
      </c>
      <c r="G649" s="5" t="s">
        <v>155</v>
      </c>
      <c r="H649" s="11">
        <v>44469</v>
      </c>
      <c r="I649" s="11">
        <v>33208</v>
      </c>
      <c r="J649" s="11" t="s">
        <v>3666</v>
      </c>
      <c r="K649" s="11" t="s">
        <v>3667</v>
      </c>
      <c r="L649" s="5">
        <v>1</v>
      </c>
      <c r="M649" s="5"/>
      <c r="N649" s="7">
        <v>200</v>
      </c>
      <c r="O649" s="5">
        <v>26</v>
      </c>
      <c r="P649" s="7">
        <v>200</v>
      </c>
      <c r="Q649" s="5">
        <v>0</v>
      </c>
      <c r="R649" s="5">
        <v>0</v>
      </c>
      <c r="S649" s="9">
        <v>16</v>
      </c>
      <c r="T649" s="7">
        <v>23.08</v>
      </c>
      <c r="U649" s="9">
        <v>0</v>
      </c>
      <c r="V649" s="7"/>
      <c r="W649" s="9">
        <v>0</v>
      </c>
      <c r="X649" s="7">
        <v>0</v>
      </c>
      <c r="Y649" s="9">
        <v>0</v>
      </c>
      <c r="Z649" s="7">
        <v>0</v>
      </c>
      <c r="AA649" s="7">
        <v>10</v>
      </c>
      <c r="AB649" s="7">
        <v>10</v>
      </c>
      <c r="AC649" s="7">
        <v>3</v>
      </c>
      <c r="AD649" s="7"/>
      <c r="AE649" s="7">
        <v>4</v>
      </c>
      <c r="AF649" s="7"/>
      <c r="AG649" s="7"/>
      <c r="AH649" s="7"/>
      <c r="AI649" s="7"/>
      <c r="AJ649" s="7"/>
      <c r="AK649" s="7">
        <v>250.08</v>
      </c>
      <c r="AL649" s="7"/>
      <c r="AM649" s="7"/>
      <c r="AN649" s="7">
        <v>1</v>
      </c>
      <c r="AO649" s="7">
        <v>104</v>
      </c>
      <c r="AP649" s="7">
        <v>5</v>
      </c>
      <c r="AQ649" s="7">
        <v>140.08000000000001</v>
      </c>
      <c r="AR649" s="7" t="s">
        <v>158</v>
      </c>
      <c r="AS649" s="5" t="s">
        <v>2216</v>
      </c>
      <c r="AT649" s="5"/>
    </row>
    <row r="650" spans="1:46" ht="19.5" x14ac:dyDescent="0.55000000000000004">
      <c r="A650" s="5"/>
      <c r="B650" s="21">
        <v>302172</v>
      </c>
      <c r="C650" s="5" t="s">
        <v>3669</v>
      </c>
      <c r="D650" s="5" t="s">
        <v>3670</v>
      </c>
      <c r="E650" s="5" t="s">
        <v>153</v>
      </c>
      <c r="F650" s="5" t="s">
        <v>3619</v>
      </c>
      <c r="G650" s="5" t="s">
        <v>155</v>
      </c>
      <c r="H650" s="11">
        <v>44995</v>
      </c>
      <c r="I650" s="11">
        <v>32932</v>
      </c>
      <c r="J650" s="11" t="s">
        <v>3671</v>
      </c>
      <c r="K650" s="11" t="s">
        <v>3672</v>
      </c>
      <c r="L650" s="5">
        <v>1</v>
      </c>
      <c r="M650" s="5">
        <v>2</v>
      </c>
      <c r="N650" s="7">
        <v>200</v>
      </c>
      <c r="O650" s="5">
        <v>24.5</v>
      </c>
      <c r="P650" s="7">
        <v>188.46</v>
      </c>
      <c r="Q650" s="5">
        <v>1.5</v>
      </c>
      <c r="R650" s="5">
        <v>0</v>
      </c>
      <c r="S650" s="9">
        <v>18</v>
      </c>
      <c r="T650" s="7">
        <v>25.96</v>
      </c>
      <c r="U650" s="9">
        <v>0</v>
      </c>
      <c r="V650" s="7"/>
      <c r="W650" s="9">
        <v>0</v>
      </c>
      <c r="X650" s="7">
        <v>0</v>
      </c>
      <c r="Y650" s="9">
        <v>8</v>
      </c>
      <c r="Z650" s="7">
        <v>7.69</v>
      </c>
      <c r="AA650" s="7">
        <v>10</v>
      </c>
      <c r="AB650" s="7">
        <v>9.42</v>
      </c>
      <c r="AC650" s="7"/>
      <c r="AD650" s="7"/>
      <c r="AE650" s="7">
        <v>5</v>
      </c>
      <c r="AF650" s="7"/>
      <c r="AG650" s="7"/>
      <c r="AH650" s="7"/>
      <c r="AI650" s="7"/>
      <c r="AJ650" s="7"/>
      <c r="AK650" s="7">
        <v>246.53</v>
      </c>
      <c r="AL650" s="7"/>
      <c r="AM650" s="7"/>
      <c r="AN650" s="7">
        <v>1</v>
      </c>
      <c r="AO650" s="7">
        <v>105</v>
      </c>
      <c r="AP650" s="7">
        <v>4.93</v>
      </c>
      <c r="AQ650" s="7">
        <v>135.6</v>
      </c>
      <c r="AR650" s="7" t="s">
        <v>191</v>
      </c>
      <c r="AS650" s="5" t="s">
        <v>2363</v>
      </c>
      <c r="AT650" s="5"/>
    </row>
    <row r="651" spans="1:46" ht="19.5" x14ac:dyDescent="0.55000000000000004">
      <c r="A651" s="5"/>
      <c r="B651" s="21">
        <v>302430</v>
      </c>
      <c r="C651" s="5" t="s">
        <v>3674</v>
      </c>
      <c r="D651" s="5" t="s">
        <v>3675</v>
      </c>
      <c r="E651" s="5" t="s">
        <v>153</v>
      </c>
      <c r="F651" s="5" t="s">
        <v>3619</v>
      </c>
      <c r="G651" s="5" t="s">
        <v>155</v>
      </c>
      <c r="H651" s="11">
        <v>45037</v>
      </c>
      <c r="I651" s="11">
        <v>36894</v>
      </c>
      <c r="J651" s="11" t="s">
        <v>3676</v>
      </c>
      <c r="K651" s="11" t="s">
        <v>3677</v>
      </c>
      <c r="L651" s="5">
        <v>1</v>
      </c>
      <c r="M651" s="5">
        <v>1</v>
      </c>
      <c r="N651" s="7">
        <v>200</v>
      </c>
      <c r="O651" s="5">
        <v>25.5</v>
      </c>
      <c r="P651" s="7">
        <v>196.16</v>
      </c>
      <c r="Q651" s="5">
        <v>0</v>
      </c>
      <c r="R651" s="5">
        <v>0.5</v>
      </c>
      <c r="S651" s="9">
        <v>14</v>
      </c>
      <c r="T651" s="7">
        <v>20.190000000000001</v>
      </c>
      <c r="U651" s="9">
        <v>0</v>
      </c>
      <c r="V651" s="7"/>
      <c r="W651" s="9">
        <v>0</v>
      </c>
      <c r="X651" s="7">
        <v>0</v>
      </c>
      <c r="Y651" s="9">
        <v>8</v>
      </c>
      <c r="Z651" s="7">
        <v>7.69</v>
      </c>
      <c r="AA651" s="7">
        <v>10</v>
      </c>
      <c r="AB651" s="7">
        <v>5</v>
      </c>
      <c r="AC651" s="7"/>
      <c r="AD651" s="7"/>
      <c r="AE651" s="7">
        <v>4</v>
      </c>
      <c r="AF651" s="7"/>
      <c r="AG651" s="7"/>
      <c r="AH651" s="7"/>
      <c r="AI651" s="7"/>
      <c r="AJ651" s="7"/>
      <c r="AK651" s="7">
        <v>243.04</v>
      </c>
      <c r="AL651" s="7"/>
      <c r="AM651" s="7"/>
      <c r="AN651" s="7">
        <v>1</v>
      </c>
      <c r="AO651" s="7">
        <v>100.15</v>
      </c>
      <c r="AP651" s="7">
        <v>4.8600000000000003</v>
      </c>
      <c r="AQ651" s="7">
        <v>137.03</v>
      </c>
      <c r="AR651" s="7" t="s">
        <v>191</v>
      </c>
      <c r="AS651" s="5" t="s">
        <v>1429</v>
      </c>
      <c r="AT651" s="5"/>
    </row>
    <row r="652" spans="1:46" ht="19.5" x14ac:dyDescent="0.55000000000000004">
      <c r="A652" s="5"/>
      <c r="B652" s="21">
        <v>30280</v>
      </c>
      <c r="C652" s="5" t="s">
        <v>3679</v>
      </c>
      <c r="D652" s="5" t="s">
        <v>3680</v>
      </c>
      <c r="E652" s="5" t="s">
        <v>136</v>
      </c>
      <c r="F652" s="5" t="s">
        <v>3619</v>
      </c>
      <c r="G652" s="5" t="s">
        <v>155</v>
      </c>
      <c r="H652" s="11">
        <v>44478</v>
      </c>
      <c r="I652" s="11">
        <v>36804</v>
      </c>
      <c r="J652" s="11" t="s">
        <v>3681</v>
      </c>
      <c r="K652" s="11" t="s">
        <v>3682</v>
      </c>
      <c r="L652" s="5">
        <v>1</v>
      </c>
      <c r="M652" s="5"/>
      <c r="N652" s="7">
        <v>200</v>
      </c>
      <c r="O652" s="5">
        <v>26</v>
      </c>
      <c r="P652" s="7">
        <v>200</v>
      </c>
      <c r="Q652" s="5">
        <v>0</v>
      </c>
      <c r="R652" s="5">
        <v>0</v>
      </c>
      <c r="S652" s="9">
        <v>14</v>
      </c>
      <c r="T652" s="7">
        <v>20.190000000000001</v>
      </c>
      <c r="U652" s="9">
        <v>0</v>
      </c>
      <c r="V652" s="7"/>
      <c r="W652" s="9">
        <v>0</v>
      </c>
      <c r="X652" s="7">
        <v>0</v>
      </c>
      <c r="Y652" s="9">
        <v>0</v>
      </c>
      <c r="Z652" s="7">
        <v>0</v>
      </c>
      <c r="AA652" s="7">
        <v>10</v>
      </c>
      <c r="AB652" s="7">
        <v>10</v>
      </c>
      <c r="AC652" s="7">
        <v>3</v>
      </c>
      <c r="AD652" s="7"/>
      <c r="AE652" s="7">
        <v>3.5</v>
      </c>
      <c r="AF652" s="7"/>
      <c r="AG652" s="7"/>
      <c r="AH652" s="7"/>
      <c r="AI652" s="7"/>
      <c r="AJ652" s="7"/>
      <c r="AK652" s="7">
        <v>246.69</v>
      </c>
      <c r="AL652" s="7"/>
      <c r="AM652" s="7"/>
      <c r="AN652" s="7">
        <v>1</v>
      </c>
      <c r="AO652" s="7">
        <v>103.5</v>
      </c>
      <c r="AP652" s="7">
        <v>4.93</v>
      </c>
      <c r="AQ652" s="7">
        <v>137.26</v>
      </c>
      <c r="AR652" s="7" t="s">
        <v>191</v>
      </c>
      <c r="AS652" s="5" t="s">
        <v>1574</v>
      </c>
      <c r="AT652" s="5"/>
    </row>
    <row r="653" spans="1:46" ht="19.5" x14ac:dyDescent="0.55000000000000004">
      <c r="A653" s="5"/>
      <c r="B653" s="21">
        <v>30288</v>
      </c>
      <c r="C653" s="5" t="s">
        <v>3684</v>
      </c>
      <c r="D653" s="5" t="s">
        <v>3685</v>
      </c>
      <c r="E653" s="5" t="s">
        <v>153</v>
      </c>
      <c r="F653" s="5" t="s">
        <v>3619</v>
      </c>
      <c r="G653" s="5" t="s">
        <v>155</v>
      </c>
      <c r="H653" s="11">
        <v>44478</v>
      </c>
      <c r="I653" s="11">
        <v>35170</v>
      </c>
      <c r="J653" s="11" t="s">
        <v>3686</v>
      </c>
      <c r="K653" s="11" t="s">
        <v>3687</v>
      </c>
      <c r="L653" s="5">
        <v>1</v>
      </c>
      <c r="M653" s="5"/>
      <c r="N653" s="7">
        <v>200</v>
      </c>
      <c r="O653" s="5">
        <v>26</v>
      </c>
      <c r="P653" s="7">
        <v>200</v>
      </c>
      <c r="Q653" s="5">
        <v>0</v>
      </c>
      <c r="R653" s="5">
        <v>0</v>
      </c>
      <c r="S653" s="9">
        <v>14</v>
      </c>
      <c r="T653" s="7">
        <v>20.190000000000001</v>
      </c>
      <c r="U653" s="9">
        <v>0</v>
      </c>
      <c r="V653" s="7"/>
      <c r="W653" s="9">
        <v>0</v>
      </c>
      <c r="X653" s="7">
        <v>0</v>
      </c>
      <c r="Y653" s="9">
        <v>0</v>
      </c>
      <c r="Z653" s="7">
        <v>0</v>
      </c>
      <c r="AA653" s="7">
        <v>10</v>
      </c>
      <c r="AB653" s="7">
        <v>10</v>
      </c>
      <c r="AC653" s="7">
        <v>3</v>
      </c>
      <c r="AD653" s="7"/>
      <c r="AE653" s="7">
        <v>3.5</v>
      </c>
      <c r="AF653" s="7"/>
      <c r="AG653" s="7"/>
      <c r="AH653" s="7"/>
      <c r="AI653" s="7"/>
      <c r="AJ653" s="7"/>
      <c r="AK653" s="7">
        <v>246.69</v>
      </c>
      <c r="AL653" s="7"/>
      <c r="AM653" s="7"/>
      <c r="AN653" s="7">
        <v>1</v>
      </c>
      <c r="AO653" s="7">
        <v>103.5</v>
      </c>
      <c r="AP653" s="7">
        <v>4.93</v>
      </c>
      <c r="AQ653" s="7">
        <v>137.26</v>
      </c>
      <c r="AR653" s="7" t="s">
        <v>191</v>
      </c>
      <c r="AS653" s="5" t="s">
        <v>1574</v>
      </c>
      <c r="AT653" s="5"/>
    </row>
    <row r="654" spans="1:46" ht="19.5" x14ac:dyDescent="0.55000000000000004">
      <c r="A654" s="5"/>
      <c r="B654" s="21">
        <v>302947</v>
      </c>
      <c r="C654" s="5" t="s">
        <v>3689</v>
      </c>
      <c r="D654" s="5" t="s">
        <v>3690</v>
      </c>
      <c r="E654" s="5" t="s">
        <v>153</v>
      </c>
      <c r="F654" s="5" t="s">
        <v>3619</v>
      </c>
      <c r="G654" s="5" t="s">
        <v>155</v>
      </c>
      <c r="H654" s="11">
        <v>45141</v>
      </c>
      <c r="I654" s="11">
        <v>33637</v>
      </c>
      <c r="J654" s="11" t="s">
        <v>3691</v>
      </c>
      <c r="K654" s="11" t="s">
        <v>3692</v>
      </c>
      <c r="L654" s="5">
        <v>1</v>
      </c>
      <c r="M654" s="5">
        <v>2</v>
      </c>
      <c r="N654" s="7">
        <v>200</v>
      </c>
      <c r="O654" s="5">
        <v>25</v>
      </c>
      <c r="P654" s="7">
        <v>192.31</v>
      </c>
      <c r="Q654" s="5">
        <v>1</v>
      </c>
      <c r="R654" s="5">
        <v>0</v>
      </c>
      <c r="S654" s="9">
        <v>14</v>
      </c>
      <c r="T654" s="7">
        <v>20.190000000000001</v>
      </c>
      <c r="U654" s="9">
        <v>0</v>
      </c>
      <c r="V654" s="7"/>
      <c r="W654" s="9">
        <v>0</v>
      </c>
      <c r="X654" s="7">
        <v>0</v>
      </c>
      <c r="Y654" s="9">
        <v>0</v>
      </c>
      <c r="Z654" s="7">
        <v>0</v>
      </c>
      <c r="AA654" s="7">
        <v>10</v>
      </c>
      <c r="AB654" s="7">
        <v>9.6199999999999992</v>
      </c>
      <c r="AC654" s="7"/>
      <c r="AD654" s="7"/>
      <c r="AE654" s="7">
        <v>3.5</v>
      </c>
      <c r="AF654" s="7"/>
      <c r="AG654" s="7"/>
      <c r="AH654" s="7"/>
      <c r="AI654" s="7"/>
      <c r="AJ654" s="7"/>
      <c r="AK654" s="7">
        <v>235.62</v>
      </c>
      <c r="AL654" s="7"/>
      <c r="AM654" s="7"/>
      <c r="AN654" s="7">
        <v>1</v>
      </c>
      <c r="AO654" s="7">
        <v>95.81</v>
      </c>
      <c r="AP654" s="7">
        <v>4.71</v>
      </c>
      <c r="AQ654" s="7">
        <v>134.1</v>
      </c>
      <c r="AR654" s="7" t="s">
        <v>191</v>
      </c>
      <c r="AS654" s="5" t="s">
        <v>1341</v>
      </c>
      <c r="AT654" s="5"/>
    </row>
    <row r="655" spans="1:46" ht="19.5" x14ac:dyDescent="0.55000000000000004">
      <c r="A655" s="5"/>
      <c r="B655" s="21">
        <v>30303</v>
      </c>
      <c r="C655" s="5" t="s">
        <v>3694</v>
      </c>
      <c r="D655" s="5" t="s">
        <v>3695</v>
      </c>
      <c r="E655" s="5" t="s">
        <v>153</v>
      </c>
      <c r="F655" s="5" t="s">
        <v>3619</v>
      </c>
      <c r="G655" s="5" t="s">
        <v>155</v>
      </c>
      <c r="H655" s="11">
        <v>44481</v>
      </c>
      <c r="I655" s="11">
        <v>34821</v>
      </c>
      <c r="J655" s="11" t="s">
        <v>3696</v>
      </c>
      <c r="K655" s="11" t="s">
        <v>3697</v>
      </c>
      <c r="L655" s="5">
        <v>1</v>
      </c>
      <c r="M655" s="5"/>
      <c r="N655" s="7">
        <v>200</v>
      </c>
      <c r="O655" s="5">
        <v>26</v>
      </c>
      <c r="P655" s="7">
        <v>200</v>
      </c>
      <c r="Q655" s="5">
        <v>0</v>
      </c>
      <c r="R655" s="5">
        <v>0</v>
      </c>
      <c r="S655" s="9">
        <v>14</v>
      </c>
      <c r="T655" s="7">
        <v>20.190000000000001</v>
      </c>
      <c r="U655" s="9">
        <v>0</v>
      </c>
      <c r="V655" s="7"/>
      <c r="W655" s="9">
        <v>0</v>
      </c>
      <c r="X655" s="7">
        <v>0</v>
      </c>
      <c r="Y655" s="9">
        <v>0</v>
      </c>
      <c r="Z655" s="7">
        <v>0</v>
      </c>
      <c r="AA655" s="7">
        <v>10</v>
      </c>
      <c r="AB655" s="7">
        <v>10</v>
      </c>
      <c r="AC655" s="7">
        <v>3</v>
      </c>
      <c r="AD655" s="7"/>
      <c r="AE655" s="7">
        <v>3.5</v>
      </c>
      <c r="AF655" s="7"/>
      <c r="AG655" s="7"/>
      <c r="AH655" s="7"/>
      <c r="AI655" s="7"/>
      <c r="AJ655" s="7"/>
      <c r="AK655" s="7">
        <v>246.69</v>
      </c>
      <c r="AL655" s="7"/>
      <c r="AM655" s="7"/>
      <c r="AN655" s="7">
        <v>1</v>
      </c>
      <c r="AO655" s="7">
        <v>103.5</v>
      </c>
      <c r="AP655" s="7">
        <v>4.93</v>
      </c>
      <c r="AQ655" s="7">
        <v>137.26</v>
      </c>
      <c r="AR655" s="7" t="s">
        <v>191</v>
      </c>
      <c r="AS655" s="5" t="s">
        <v>1574</v>
      </c>
      <c r="AT655" s="5"/>
    </row>
    <row r="656" spans="1:46" ht="19.5" x14ac:dyDescent="0.55000000000000004">
      <c r="A656" s="5"/>
      <c r="B656" s="21">
        <v>30311</v>
      </c>
      <c r="C656" s="5" t="s">
        <v>3699</v>
      </c>
      <c r="D656" s="5" t="s">
        <v>3700</v>
      </c>
      <c r="E656" s="5" t="s">
        <v>153</v>
      </c>
      <c r="F656" s="5" t="s">
        <v>3619</v>
      </c>
      <c r="G656" s="5" t="s">
        <v>155</v>
      </c>
      <c r="H656" s="11">
        <v>44481</v>
      </c>
      <c r="I656" s="11">
        <v>26860</v>
      </c>
      <c r="J656" s="11" t="s">
        <v>3701</v>
      </c>
      <c r="K656" s="11" t="s">
        <v>3702</v>
      </c>
      <c r="L656" s="5">
        <v>1</v>
      </c>
      <c r="M656" s="5"/>
      <c r="N656" s="7">
        <v>200</v>
      </c>
      <c r="O656" s="5">
        <v>26</v>
      </c>
      <c r="P656" s="7">
        <v>200</v>
      </c>
      <c r="Q656" s="5">
        <v>0</v>
      </c>
      <c r="R656" s="5">
        <v>0</v>
      </c>
      <c r="S656" s="9">
        <v>14</v>
      </c>
      <c r="T656" s="7">
        <v>20.190000000000001</v>
      </c>
      <c r="U656" s="9">
        <v>0</v>
      </c>
      <c r="V656" s="7"/>
      <c r="W656" s="9">
        <v>0</v>
      </c>
      <c r="X656" s="7">
        <v>0</v>
      </c>
      <c r="Y656" s="9">
        <v>0</v>
      </c>
      <c r="Z656" s="7">
        <v>0</v>
      </c>
      <c r="AA656" s="7">
        <v>10</v>
      </c>
      <c r="AB656" s="7">
        <v>10</v>
      </c>
      <c r="AC656" s="7">
        <v>3</v>
      </c>
      <c r="AD656" s="7"/>
      <c r="AE656" s="7">
        <v>3.5</v>
      </c>
      <c r="AF656" s="7"/>
      <c r="AG656" s="7"/>
      <c r="AH656" s="7"/>
      <c r="AI656" s="7"/>
      <c r="AJ656" s="7"/>
      <c r="AK656" s="7">
        <v>246.69</v>
      </c>
      <c r="AL656" s="7"/>
      <c r="AM656" s="7"/>
      <c r="AN656" s="7">
        <v>1</v>
      </c>
      <c r="AO656" s="7">
        <v>103.5</v>
      </c>
      <c r="AP656" s="7">
        <v>4.93</v>
      </c>
      <c r="AQ656" s="7">
        <v>137.26</v>
      </c>
      <c r="AR656" s="7" t="s">
        <v>191</v>
      </c>
      <c r="AS656" s="5" t="s">
        <v>1574</v>
      </c>
      <c r="AT656" s="5"/>
    </row>
    <row r="657" spans="1:46" ht="19.5" x14ac:dyDescent="0.55000000000000004">
      <c r="A657" s="5"/>
      <c r="B657" s="21">
        <v>30312</v>
      </c>
      <c r="C657" s="5" t="s">
        <v>3704</v>
      </c>
      <c r="D657" s="5" t="s">
        <v>3705</v>
      </c>
      <c r="E657" s="5" t="s">
        <v>153</v>
      </c>
      <c r="F657" s="5" t="s">
        <v>3619</v>
      </c>
      <c r="G657" s="5" t="s">
        <v>155</v>
      </c>
      <c r="H657" s="11">
        <v>44481</v>
      </c>
      <c r="I657" s="11">
        <v>33268</v>
      </c>
      <c r="J657" s="11" t="s">
        <v>3706</v>
      </c>
      <c r="K657" s="11" t="s">
        <v>3707</v>
      </c>
      <c r="L657" s="5">
        <v>1</v>
      </c>
      <c r="M657" s="5"/>
      <c r="N657" s="7">
        <v>200</v>
      </c>
      <c r="O657" s="5">
        <v>26</v>
      </c>
      <c r="P657" s="7">
        <v>200</v>
      </c>
      <c r="Q657" s="5">
        <v>0</v>
      </c>
      <c r="R657" s="5">
        <v>0</v>
      </c>
      <c r="S657" s="9">
        <v>24</v>
      </c>
      <c r="T657" s="7">
        <v>34.619999999999997</v>
      </c>
      <c r="U657" s="9">
        <v>0</v>
      </c>
      <c r="V657" s="7"/>
      <c r="W657" s="9">
        <v>8</v>
      </c>
      <c r="X657" s="7">
        <v>15.38</v>
      </c>
      <c r="Y657" s="9">
        <v>8</v>
      </c>
      <c r="Z657" s="7">
        <v>7.69</v>
      </c>
      <c r="AA657" s="7">
        <v>10</v>
      </c>
      <c r="AB657" s="7">
        <v>10</v>
      </c>
      <c r="AC657" s="7">
        <v>3</v>
      </c>
      <c r="AD657" s="7"/>
      <c r="AE657" s="7">
        <v>7</v>
      </c>
      <c r="AF657" s="7"/>
      <c r="AG657" s="7"/>
      <c r="AH657" s="7"/>
      <c r="AI657" s="7"/>
      <c r="AJ657" s="7"/>
      <c r="AK657" s="7">
        <v>287.69</v>
      </c>
      <c r="AL657" s="7"/>
      <c r="AM657" s="7"/>
      <c r="AN657" s="7"/>
      <c r="AO657" s="7">
        <v>106</v>
      </c>
      <c r="AP657" s="7">
        <v>5.75</v>
      </c>
      <c r="AQ657" s="7">
        <v>175.94</v>
      </c>
      <c r="AR657" s="7" t="s">
        <v>259</v>
      </c>
      <c r="AS657" s="5" t="s">
        <v>2173</v>
      </c>
      <c r="AT657" s="5"/>
    </row>
    <row r="658" spans="1:46" ht="19.5" x14ac:dyDescent="0.55000000000000004">
      <c r="A658" s="5"/>
      <c r="B658" s="21">
        <v>30315</v>
      </c>
      <c r="C658" s="5" t="s">
        <v>3709</v>
      </c>
      <c r="D658" s="5" t="s">
        <v>3710</v>
      </c>
      <c r="E658" s="5" t="s">
        <v>153</v>
      </c>
      <c r="F658" s="5" t="s">
        <v>3619</v>
      </c>
      <c r="G658" s="5" t="s">
        <v>155</v>
      </c>
      <c r="H658" s="11">
        <v>44481</v>
      </c>
      <c r="I658" s="11">
        <v>32253</v>
      </c>
      <c r="J658" s="11" t="s">
        <v>3711</v>
      </c>
      <c r="K658" s="11" t="s">
        <v>3712</v>
      </c>
      <c r="L658" s="5">
        <v>1</v>
      </c>
      <c r="M658" s="5"/>
      <c r="N658" s="7">
        <v>200</v>
      </c>
      <c r="O658" s="5">
        <v>26</v>
      </c>
      <c r="P658" s="7">
        <v>200</v>
      </c>
      <c r="Q658" s="5">
        <v>0</v>
      </c>
      <c r="R658" s="5">
        <v>0</v>
      </c>
      <c r="S658" s="9">
        <v>12</v>
      </c>
      <c r="T658" s="7">
        <v>17.309999999999999</v>
      </c>
      <c r="U658" s="9">
        <v>0</v>
      </c>
      <c r="V658" s="7"/>
      <c r="W658" s="9">
        <v>0</v>
      </c>
      <c r="X658" s="7">
        <v>0</v>
      </c>
      <c r="Y658" s="9">
        <v>0</v>
      </c>
      <c r="Z658" s="7">
        <v>0</v>
      </c>
      <c r="AA658" s="7">
        <v>10</v>
      </c>
      <c r="AB658" s="7">
        <v>10</v>
      </c>
      <c r="AC658" s="7">
        <v>3</v>
      </c>
      <c r="AD658" s="7"/>
      <c r="AE658" s="7">
        <v>3</v>
      </c>
      <c r="AF658" s="7"/>
      <c r="AG658" s="7"/>
      <c r="AH658" s="7"/>
      <c r="AI658" s="7"/>
      <c r="AJ658" s="7"/>
      <c r="AK658" s="7">
        <v>243.31</v>
      </c>
      <c r="AL658" s="7"/>
      <c r="AM658" s="7"/>
      <c r="AN658" s="7">
        <v>1</v>
      </c>
      <c r="AO658" s="7">
        <v>103</v>
      </c>
      <c r="AP658" s="7">
        <v>4.87</v>
      </c>
      <c r="AQ658" s="7">
        <v>134.44</v>
      </c>
      <c r="AR658" s="7" t="s">
        <v>191</v>
      </c>
      <c r="AS658" s="5" t="s">
        <v>199</v>
      </c>
      <c r="AT658" s="5"/>
    </row>
    <row r="659" spans="1:46" ht="19.5" x14ac:dyDescent="0.55000000000000004">
      <c r="A659" s="5"/>
      <c r="B659" s="21">
        <v>30323</v>
      </c>
      <c r="C659" s="5" t="s">
        <v>3714</v>
      </c>
      <c r="D659" s="5" t="s">
        <v>3715</v>
      </c>
      <c r="E659" s="5" t="s">
        <v>153</v>
      </c>
      <c r="F659" s="5" t="s">
        <v>3619</v>
      </c>
      <c r="G659" s="5" t="s">
        <v>155</v>
      </c>
      <c r="H659" s="11">
        <v>44481</v>
      </c>
      <c r="I659" s="11">
        <v>34431</v>
      </c>
      <c r="J659" s="11" t="s">
        <v>3716</v>
      </c>
      <c r="K659" s="11" t="s">
        <v>3717</v>
      </c>
      <c r="L659" s="5">
        <v>1</v>
      </c>
      <c r="M659" s="5"/>
      <c r="N659" s="7">
        <v>200</v>
      </c>
      <c r="O659" s="5">
        <v>26</v>
      </c>
      <c r="P659" s="7">
        <v>200</v>
      </c>
      <c r="Q659" s="5">
        <v>0</v>
      </c>
      <c r="R659" s="5">
        <v>0</v>
      </c>
      <c r="S659" s="9">
        <v>14</v>
      </c>
      <c r="T659" s="7">
        <v>20.190000000000001</v>
      </c>
      <c r="U659" s="9">
        <v>0</v>
      </c>
      <c r="V659" s="7"/>
      <c r="W659" s="9">
        <v>0</v>
      </c>
      <c r="X659" s="7">
        <v>0</v>
      </c>
      <c r="Y659" s="9">
        <v>0</v>
      </c>
      <c r="Z659" s="7">
        <v>0</v>
      </c>
      <c r="AA659" s="7">
        <v>10</v>
      </c>
      <c r="AB659" s="7">
        <v>10</v>
      </c>
      <c r="AC659" s="7">
        <v>3</v>
      </c>
      <c r="AD659" s="7"/>
      <c r="AE659" s="7">
        <v>3.5</v>
      </c>
      <c r="AF659" s="7"/>
      <c r="AG659" s="7"/>
      <c r="AH659" s="7"/>
      <c r="AI659" s="7"/>
      <c r="AJ659" s="7"/>
      <c r="AK659" s="7">
        <v>246.69</v>
      </c>
      <c r="AL659" s="7"/>
      <c r="AM659" s="7"/>
      <c r="AN659" s="7">
        <v>1</v>
      </c>
      <c r="AO659" s="7">
        <v>103.5</v>
      </c>
      <c r="AP659" s="7">
        <v>4.93</v>
      </c>
      <c r="AQ659" s="7">
        <v>137.26</v>
      </c>
      <c r="AR659" s="7" t="s">
        <v>191</v>
      </c>
      <c r="AS659" s="5" t="s">
        <v>1574</v>
      </c>
      <c r="AT659" s="5"/>
    </row>
    <row r="660" spans="1:46" ht="19.5" x14ac:dyDescent="0.55000000000000004">
      <c r="A660" s="5"/>
      <c r="B660" s="21">
        <v>30450</v>
      </c>
      <c r="C660" s="5" t="s">
        <v>3719</v>
      </c>
      <c r="D660" s="5" t="s">
        <v>3720</v>
      </c>
      <c r="E660" s="5" t="s">
        <v>153</v>
      </c>
      <c r="F660" s="5" t="s">
        <v>3619</v>
      </c>
      <c r="G660" s="5" t="s">
        <v>155</v>
      </c>
      <c r="H660" s="11">
        <v>44481</v>
      </c>
      <c r="I660" s="11">
        <v>34761</v>
      </c>
      <c r="J660" s="11" t="s">
        <v>3721</v>
      </c>
      <c r="K660" s="11" t="s">
        <v>3722</v>
      </c>
      <c r="L660" s="5">
        <v>1</v>
      </c>
      <c r="M660" s="5"/>
      <c r="N660" s="7">
        <v>200</v>
      </c>
      <c r="O660" s="5">
        <v>26</v>
      </c>
      <c r="P660" s="7">
        <v>200</v>
      </c>
      <c r="Q660" s="5">
        <v>0</v>
      </c>
      <c r="R660" s="5">
        <v>0</v>
      </c>
      <c r="S660" s="9">
        <v>16</v>
      </c>
      <c r="T660" s="7">
        <v>23.08</v>
      </c>
      <c r="U660" s="9">
        <v>0</v>
      </c>
      <c r="V660" s="7"/>
      <c r="W660" s="9">
        <v>0</v>
      </c>
      <c r="X660" s="7">
        <v>0</v>
      </c>
      <c r="Y660" s="9">
        <v>8</v>
      </c>
      <c r="Z660" s="7">
        <v>7.69</v>
      </c>
      <c r="AA660" s="7">
        <v>10</v>
      </c>
      <c r="AB660" s="7">
        <v>10</v>
      </c>
      <c r="AC660" s="7">
        <v>3</v>
      </c>
      <c r="AD660" s="7"/>
      <c r="AE660" s="7">
        <v>4.5</v>
      </c>
      <c r="AF660" s="7"/>
      <c r="AG660" s="7"/>
      <c r="AH660" s="7"/>
      <c r="AI660" s="7"/>
      <c r="AJ660" s="7"/>
      <c r="AK660" s="7">
        <v>258.27</v>
      </c>
      <c r="AL660" s="7"/>
      <c r="AM660" s="7"/>
      <c r="AN660" s="7">
        <v>1</v>
      </c>
      <c r="AO660" s="7">
        <v>104.5</v>
      </c>
      <c r="AP660" s="7">
        <v>5.17</v>
      </c>
      <c r="AQ660" s="7">
        <v>147.6</v>
      </c>
      <c r="AR660" s="7" t="s">
        <v>158</v>
      </c>
      <c r="AS660" s="5" t="s">
        <v>566</v>
      </c>
      <c r="AT660" s="5"/>
    </row>
    <row r="661" spans="1:46" ht="19.5" x14ac:dyDescent="0.55000000000000004">
      <c r="A661" s="5"/>
      <c r="B661" s="21">
        <v>30453</v>
      </c>
      <c r="C661" s="5" t="s">
        <v>3724</v>
      </c>
      <c r="D661" s="5" t="s">
        <v>3725</v>
      </c>
      <c r="E661" s="5" t="s">
        <v>153</v>
      </c>
      <c r="F661" s="5" t="s">
        <v>3619</v>
      </c>
      <c r="G661" s="5" t="s">
        <v>155</v>
      </c>
      <c r="H661" s="11">
        <v>44481</v>
      </c>
      <c r="I661" s="11">
        <v>34708</v>
      </c>
      <c r="J661" s="11" t="s">
        <v>3726</v>
      </c>
      <c r="K661" s="11" t="s">
        <v>3727</v>
      </c>
      <c r="L661" s="5">
        <v>1</v>
      </c>
      <c r="M661" s="5"/>
      <c r="N661" s="7">
        <v>200</v>
      </c>
      <c r="O661" s="5">
        <v>26</v>
      </c>
      <c r="P661" s="7">
        <v>200</v>
      </c>
      <c r="Q661" s="5">
        <v>0</v>
      </c>
      <c r="R661" s="5">
        <v>0</v>
      </c>
      <c r="S661" s="9">
        <v>12</v>
      </c>
      <c r="T661" s="7">
        <v>17.309999999999999</v>
      </c>
      <c r="U661" s="9">
        <v>0</v>
      </c>
      <c r="V661" s="7"/>
      <c r="W661" s="9">
        <v>0</v>
      </c>
      <c r="X661" s="7">
        <v>0</v>
      </c>
      <c r="Y661" s="9">
        <v>0</v>
      </c>
      <c r="Z661" s="7">
        <v>0</v>
      </c>
      <c r="AA661" s="7">
        <v>10</v>
      </c>
      <c r="AB661" s="7">
        <v>10</v>
      </c>
      <c r="AC661" s="7">
        <v>3</v>
      </c>
      <c r="AD661" s="7"/>
      <c r="AE661" s="7">
        <v>3</v>
      </c>
      <c r="AF661" s="7"/>
      <c r="AG661" s="7"/>
      <c r="AH661" s="7"/>
      <c r="AI661" s="7"/>
      <c r="AJ661" s="7"/>
      <c r="AK661" s="7">
        <v>243.31</v>
      </c>
      <c r="AL661" s="7"/>
      <c r="AM661" s="7"/>
      <c r="AN661" s="7">
        <v>1</v>
      </c>
      <c r="AO661" s="7">
        <v>103</v>
      </c>
      <c r="AP661" s="7">
        <v>4.87</v>
      </c>
      <c r="AQ661" s="7">
        <v>134.44</v>
      </c>
      <c r="AR661" s="7" t="s">
        <v>191</v>
      </c>
      <c r="AS661" s="5" t="s">
        <v>199</v>
      </c>
      <c r="AT661" s="5"/>
    </row>
    <row r="662" spans="1:46" ht="19.5" x14ac:dyDescent="0.55000000000000004">
      <c r="A662" s="5"/>
      <c r="B662" s="21">
        <v>30568</v>
      </c>
      <c r="C662" s="5" t="s">
        <v>3729</v>
      </c>
      <c r="D662" s="5" t="s">
        <v>3730</v>
      </c>
      <c r="E662" s="5" t="s">
        <v>153</v>
      </c>
      <c r="F662" s="5" t="s">
        <v>3619</v>
      </c>
      <c r="G662" s="5" t="s">
        <v>155</v>
      </c>
      <c r="H662" s="11">
        <v>44481</v>
      </c>
      <c r="I662" s="11">
        <v>29009</v>
      </c>
      <c r="J662" s="11" t="s">
        <v>3731</v>
      </c>
      <c r="K662" s="11" t="s">
        <v>3732</v>
      </c>
      <c r="L662" s="5">
        <v>1</v>
      </c>
      <c r="M662" s="5"/>
      <c r="N662" s="7">
        <v>200</v>
      </c>
      <c r="O662" s="5">
        <v>26</v>
      </c>
      <c r="P662" s="7">
        <v>200</v>
      </c>
      <c r="Q662" s="5">
        <v>0</v>
      </c>
      <c r="R662" s="5">
        <v>0</v>
      </c>
      <c r="S662" s="9">
        <v>14</v>
      </c>
      <c r="T662" s="7">
        <v>20.190000000000001</v>
      </c>
      <c r="U662" s="9">
        <v>0</v>
      </c>
      <c r="V662" s="7"/>
      <c r="W662" s="9">
        <v>0</v>
      </c>
      <c r="X662" s="7">
        <v>0</v>
      </c>
      <c r="Y662" s="9">
        <v>8</v>
      </c>
      <c r="Z662" s="7">
        <v>7.69</v>
      </c>
      <c r="AA662" s="7">
        <v>10</v>
      </c>
      <c r="AB662" s="7">
        <v>10</v>
      </c>
      <c r="AC662" s="7">
        <v>3</v>
      </c>
      <c r="AD662" s="7"/>
      <c r="AE662" s="7">
        <v>4</v>
      </c>
      <c r="AF662" s="7"/>
      <c r="AG662" s="7"/>
      <c r="AH662" s="7"/>
      <c r="AI662" s="7"/>
      <c r="AJ662" s="7"/>
      <c r="AK662" s="7">
        <v>254.88</v>
      </c>
      <c r="AL662" s="7"/>
      <c r="AM662" s="7"/>
      <c r="AN662" s="7">
        <v>1</v>
      </c>
      <c r="AO662" s="7">
        <v>104</v>
      </c>
      <c r="AP662" s="7">
        <v>5.0999999999999996</v>
      </c>
      <c r="AQ662" s="7">
        <v>144.78</v>
      </c>
      <c r="AR662" s="7" t="s">
        <v>158</v>
      </c>
      <c r="AS662" s="5" t="s">
        <v>3088</v>
      </c>
      <c r="AT662" s="5"/>
    </row>
    <row r="663" spans="1:46" ht="19.5" x14ac:dyDescent="0.55000000000000004">
      <c r="A663" s="5"/>
      <c r="B663" s="21">
        <v>30828</v>
      </c>
      <c r="C663" s="5" t="s">
        <v>3734</v>
      </c>
      <c r="D663" s="5" t="s">
        <v>3735</v>
      </c>
      <c r="E663" s="5" t="s">
        <v>153</v>
      </c>
      <c r="F663" s="5" t="s">
        <v>3619</v>
      </c>
      <c r="G663" s="5" t="s">
        <v>155</v>
      </c>
      <c r="H663" s="11">
        <v>43083</v>
      </c>
      <c r="I663" s="11">
        <v>33242</v>
      </c>
      <c r="J663" s="11" t="s">
        <v>3736</v>
      </c>
      <c r="K663" s="11" t="s">
        <v>3737</v>
      </c>
      <c r="L663" s="5">
        <v>1</v>
      </c>
      <c r="M663" s="5"/>
      <c r="N663" s="7">
        <v>200</v>
      </c>
      <c r="O663" s="5">
        <v>26</v>
      </c>
      <c r="P663" s="7">
        <v>200</v>
      </c>
      <c r="Q663" s="5">
        <v>0</v>
      </c>
      <c r="R663" s="5">
        <v>0</v>
      </c>
      <c r="S663" s="9">
        <v>14</v>
      </c>
      <c r="T663" s="7">
        <v>20.190000000000001</v>
      </c>
      <c r="U663" s="9">
        <v>0</v>
      </c>
      <c r="V663" s="7"/>
      <c r="W663" s="9">
        <v>0</v>
      </c>
      <c r="X663" s="7">
        <v>0</v>
      </c>
      <c r="Y663" s="9">
        <v>0</v>
      </c>
      <c r="Z663" s="7">
        <v>0</v>
      </c>
      <c r="AA663" s="7">
        <v>10</v>
      </c>
      <c r="AB663" s="7">
        <v>10</v>
      </c>
      <c r="AC663" s="7">
        <v>6</v>
      </c>
      <c r="AD663" s="7"/>
      <c r="AE663" s="7">
        <v>3.5</v>
      </c>
      <c r="AF663" s="7"/>
      <c r="AG663" s="7"/>
      <c r="AH663" s="7"/>
      <c r="AI663" s="7"/>
      <c r="AJ663" s="7"/>
      <c r="AK663" s="7">
        <v>249.69</v>
      </c>
      <c r="AL663" s="7"/>
      <c r="AM663" s="7"/>
      <c r="AN663" s="7">
        <v>1</v>
      </c>
      <c r="AO663" s="7">
        <v>103.5</v>
      </c>
      <c r="AP663" s="7">
        <v>4.99</v>
      </c>
      <c r="AQ663" s="7">
        <v>140.19999999999999</v>
      </c>
      <c r="AR663" s="7" t="s">
        <v>158</v>
      </c>
      <c r="AS663" s="5" t="s">
        <v>3738</v>
      </c>
      <c r="AT663" s="5"/>
    </row>
    <row r="664" spans="1:46" ht="19.5" x14ac:dyDescent="0.55000000000000004">
      <c r="A664" s="5"/>
      <c r="B664" s="21">
        <v>301085</v>
      </c>
      <c r="C664" s="5" t="s">
        <v>3740</v>
      </c>
      <c r="D664" s="5" t="s">
        <v>3741</v>
      </c>
      <c r="E664" s="5" t="s">
        <v>153</v>
      </c>
      <c r="F664" s="5" t="s">
        <v>3742</v>
      </c>
      <c r="G664" s="5" t="s">
        <v>155</v>
      </c>
      <c r="H664" s="11">
        <v>43875</v>
      </c>
      <c r="I664" s="11">
        <v>37147</v>
      </c>
      <c r="J664" s="11" t="s">
        <v>3743</v>
      </c>
      <c r="K664" s="11" t="s">
        <v>3744</v>
      </c>
      <c r="L664" s="5">
        <v>1</v>
      </c>
      <c r="M664" s="5"/>
      <c r="N664" s="7">
        <v>200</v>
      </c>
      <c r="O664" s="5">
        <v>26</v>
      </c>
      <c r="P664" s="7">
        <v>200</v>
      </c>
      <c r="Q664" s="5">
        <v>0</v>
      </c>
      <c r="R664" s="5">
        <v>0</v>
      </c>
      <c r="S664" s="9">
        <v>14</v>
      </c>
      <c r="T664" s="7">
        <v>20.190000000000001</v>
      </c>
      <c r="U664" s="9">
        <v>0</v>
      </c>
      <c r="V664" s="7"/>
      <c r="W664" s="9">
        <v>0</v>
      </c>
      <c r="X664" s="7">
        <v>0</v>
      </c>
      <c r="Y664" s="9">
        <v>8</v>
      </c>
      <c r="Z664" s="7">
        <v>7.69</v>
      </c>
      <c r="AA664" s="7">
        <v>10</v>
      </c>
      <c r="AB664" s="7">
        <v>10</v>
      </c>
      <c r="AC664" s="7">
        <v>4</v>
      </c>
      <c r="AD664" s="7"/>
      <c r="AE664" s="7">
        <v>4</v>
      </c>
      <c r="AF664" s="7"/>
      <c r="AG664" s="7"/>
      <c r="AH664" s="7"/>
      <c r="AI664" s="7"/>
      <c r="AJ664" s="7"/>
      <c r="AK664" s="7">
        <v>255.88</v>
      </c>
      <c r="AL664" s="7"/>
      <c r="AM664" s="7"/>
      <c r="AN664" s="7">
        <v>1</v>
      </c>
      <c r="AO664" s="7">
        <v>104</v>
      </c>
      <c r="AP664" s="7">
        <v>5.12</v>
      </c>
      <c r="AQ664" s="7">
        <v>145.76</v>
      </c>
      <c r="AR664" s="7" t="s">
        <v>158</v>
      </c>
      <c r="AS664" s="5" t="s">
        <v>3745</v>
      </c>
      <c r="AT664" s="5"/>
    </row>
    <row r="665" spans="1:46" ht="19.5" x14ac:dyDescent="0.55000000000000004">
      <c r="A665" s="5"/>
      <c r="B665" s="21">
        <v>301659</v>
      </c>
      <c r="C665" s="5" t="s">
        <v>3747</v>
      </c>
      <c r="D665" s="5" t="s">
        <v>3748</v>
      </c>
      <c r="E665" s="5" t="s">
        <v>136</v>
      </c>
      <c r="F665" s="5" t="s">
        <v>3742</v>
      </c>
      <c r="G665" s="5" t="s">
        <v>155</v>
      </c>
      <c r="H665" s="11">
        <v>44698</v>
      </c>
      <c r="I665" s="11">
        <v>36459</v>
      </c>
      <c r="J665" s="11" t="s">
        <v>3749</v>
      </c>
      <c r="K665" s="11" t="s">
        <v>3750</v>
      </c>
      <c r="L665" s="5"/>
      <c r="M665" s="5"/>
      <c r="N665" s="7">
        <v>200</v>
      </c>
      <c r="O665" s="5">
        <v>26</v>
      </c>
      <c r="P665" s="7">
        <v>200</v>
      </c>
      <c r="Q665" s="5">
        <v>0</v>
      </c>
      <c r="R665" s="5">
        <v>0</v>
      </c>
      <c r="S665" s="9">
        <v>10</v>
      </c>
      <c r="T665" s="7">
        <v>14.42</v>
      </c>
      <c r="U665" s="9">
        <v>0</v>
      </c>
      <c r="V665" s="7"/>
      <c r="W665" s="9">
        <v>0</v>
      </c>
      <c r="X665" s="7">
        <v>0</v>
      </c>
      <c r="Y665" s="9">
        <v>4</v>
      </c>
      <c r="Z665" s="7">
        <v>3.85</v>
      </c>
      <c r="AA665" s="7">
        <v>10</v>
      </c>
      <c r="AB665" s="7">
        <v>10</v>
      </c>
      <c r="AC665" s="7">
        <v>2</v>
      </c>
      <c r="AD665" s="7"/>
      <c r="AE665" s="7">
        <v>2.5</v>
      </c>
      <c r="AF665" s="7"/>
      <c r="AG665" s="7"/>
      <c r="AH665" s="7"/>
      <c r="AI665" s="7"/>
      <c r="AJ665" s="7"/>
      <c r="AK665" s="7">
        <v>242.77</v>
      </c>
      <c r="AL665" s="7"/>
      <c r="AM665" s="7"/>
      <c r="AN665" s="7">
        <v>1</v>
      </c>
      <c r="AO665" s="7">
        <v>102.5</v>
      </c>
      <c r="AP665" s="7">
        <v>4.8600000000000003</v>
      </c>
      <c r="AQ665" s="7">
        <v>134.41</v>
      </c>
      <c r="AR665" s="7" t="s">
        <v>191</v>
      </c>
      <c r="AS665" s="5" t="s">
        <v>2160</v>
      </c>
      <c r="AT665" s="5"/>
    </row>
    <row r="666" spans="1:46" ht="19.5" x14ac:dyDescent="0.55000000000000004">
      <c r="A666" s="5"/>
      <c r="B666" s="21">
        <v>301708</v>
      </c>
      <c r="C666" s="5" t="s">
        <v>3752</v>
      </c>
      <c r="D666" s="5" t="s">
        <v>3753</v>
      </c>
      <c r="E666" s="5" t="s">
        <v>136</v>
      </c>
      <c r="F666" s="5" t="s">
        <v>3742</v>
      </c>
      <c r="G666" s="5" t="s">
        <v>155</v>
      </c>
      <c r="H666" s="11">
        <v>44701</v>
      </c>
      <c r="I666" s="11">
        <v>36593</v>
      </c>
      <c r="J666" s="11" t="s">
        <v>3754</v>
      </c>
      <c r="K666" s="11" t="s">
        <v>3755</v>
      </c>
      <c r="L666" s="5"/>
      <c r="M666" s="5"/>
      <c r="N666" s="7">
        <v>200</v>
      </c>
      <c r="O666" s="5">
        <v>24.5</v>
      </c>
      <c r="P666" s="7">
        <v>188.46</v>
      </c>
      <c r="Q666" s="5">
        <v>1</v>
      </c>
      <c r="R666" s="5">
        <v>0.5</v>
      </c>
      <c r="S666" s="9">
        <v>14</v>
      </c>
      <c r="T666" s="7">
        <v>20.190000000000001</v>
      </c>
      <c r="U666" s="9">
        <v>0</v>
      </c>
      <c r="V666" s="7"/>
      <c r="W666" s="9">
        <v>0</v>
      </c>
      <c r="X666" s="7">
        <v>0</v>
      </c>
      <c r="Y666" s="9">
        <v>4</v>
      </c>
      <c r="Z666" s="7">
        <v>3.85</v>
      </c>
      <c r="AA666" s="7">
        <v>10</v>
      </c>
      <c r="AB666" s="7">
        <v>4.62</v>
      </c>
      <c r="AC666" s="7">
        <v>2</v>
      </c>
      <c r="AD666" s="7"/>
      <c r="AE666" s="7">
        <v>3.5</v>
      </c>
      <c r="AF666" s="7"/>
      <c r="AG666" s="7"/>
      <c r="AH666" s="7"/>
      <c r="AI666" s="7"/>
      <c r="AJ666" s="7"/>
      <c r="AK666" s="7">
        <v>232.62</v>
      </c>
      <c r="AL666" s="7"/>
      <c r="AM666" s="7"/>
      <c r="AN666" s="7">
        <v>1</v>
      </c>
      <c r="AO666" s="7">
        <v>99.65</v>
      </c>
      <c r="AP666" s="7">
        <v>4.6500000000000004</v>
      </c>
      <c r="AQ666" s="7">
        <v>127.32</v>
      </c>
      <c r="AR666" s="7" t="s">
        <v>182</v>
      </c>
      <c r="AS666" s="5" t="s">
        <v>578</v>
      </c>
      <c r="AT666" s="5"/>
    </row>
    <row r="667" spans="1:46" ht="19.5" x14ac:dyDescent="0.55000000000000004">
      <c r="A667" s="5"/>
      <c r="B667" s="21">
        <v>301714</v>
      </c>
      <c r="C667" s="5" t="s">
        <v>3757</v>
      </c>
      <c r="D667" s="5" t="s">
        <v>3758</v>
      </c>
      <c r="E667" s="5" t="s">
        <v>153</v>
      </c>
      <c r="F667" s="5" t="s">
        <v>3742</v>
      </c>
      <c r="G667" s="5" t="s">
        <v>155</v>
      </c>
      <c r="H667" s="11">
        <v>44701</v>
      </c>
      <c r="I667" s="11">
        <v>31202</v>
      </c>
      <c r="J667" s="11" t="s">
        <v>3759</v>
      </c>
      <c r="K667" s="11" t="s">
        <v>3760</v>
      </c>
      <c r="L667" s="5"/>
      <c r="M667" s="5"/>
      <c r="N667" s="7">
        <v>200</v>
      </c>
      <c r="O667" s="5">
        <v>26</v>
      </c>
      <c r="P667" s="7">
        <v>200</v>
      </c>
      <c r="Q667" s="5">
        <v>0</v>
      </c>
      <c r="R667" s="5">
        <v>0</v>
      </c>
      <c r="S667" s="9">
        <v>20</v>
      </c>
      <c r="T667" s="7">
        <v>28.85</v>
      </c>
      <c r="U667" s="9">
        <v>0</v>
      </c>
      <c r="V667" s="7"/>
      <c r="W667" s="9">
        <v>0</v>
      </c>
      <c r="X667" s="7">
        <v>0</v>
      </c>
      <c r="Y667" s="9">
        <v>8</v>
      </c>
      <c r="Z667" s="7">
        <v>7.69</v>
      </c>
      <c r="AA667" s="7">
        <v>10</v>
      </c>
      <c r="AB667" s="7">
        <v>10</v>
      </c>
      <c r="AC667" s="7">
        <v>2</v>
      </c>
      <c r="AD667" s="7"/>
      <c r="AE667" s="7">
        <v>5.5</v>
      </c>
      <c r="AF667" s="7"/>
      <c r="AG667" s="7"/>
      <c r="AH667" s="7"/>
      <c r="AI667" s="7"/>
      <c r="AJ667" s="7"/>
      <c r="AK667" s="7">
        <v>264.04000000000002</v>
      </c>
      <c r="AL667" s="7"/>
      <c r="AM667" s="7"/>
      <c r="AN667" s="7">
        <v>1</v>
      </c>
      <c r="AO667" s="7">
        <v>104.5</v>
      </c>
      <c r="AP667" s="7">
        <v>5.28</v>
      </c>
      <c r="AQ667" s="7">
        <v>153.26</v>
      </c>
      <c r="AR667" s="7" t="s">
        <v>174</v>
      </c>
      <c r="AS667" s="5" t="s">
        <v>1030</v>
      </c>
      <c r="AT667" s="5"/>
    </row>
    <row r="668" spans="1:46" ht="19.5" x14ac:dyDescent="0.55000000000000004">
      <c r="A668" s="5"/>
      <c r="B668" s="21">
        <v>302145</v>
      </c>
      <c r="C668" s="5" t="s">
        <v>3762</v>
      </c>
      <c r="D668" s="5" t="s">
        <v>3763</v>
      </c>
      <c r="E668" s="5" t="s">
        <v>153</v>
      </c>
      <c r="F668" s="5" t="s">
        <v>3742</v>
      </c>
      <c r="G668" s="5" t="s">
        <v>155</v>
      </c>
      <c r="H668" s="11">
        <v>44994</v>
      </c>
      <c r="I668" s="11">
        <v>31305</v>
      </c>
      <c r="J668" s="11" t="s">
        <v>3764</v>
      </c>
      <c r="K668" s="11" t="s">
        <v>3765</v>
      </c>
      <c r="L668" s="5">
        <v>1</v>
      </c>
      <c r="M668" s="5"/>
      <c r="N668" s="7">
        <v>200</v>
      </c>
      <c r="O668" s="5">
        <v>23</v>
      </c>
      <c r="P668" s="7">
        <v>176.93</v>
      </c>
      <c r="Q668" s="5">
        <v>2</v>
      </c>
      <c r="R668" s="5">
        <v>1</v>
      </c>
      <c r="S668" s="9">
        <v>14</v>
      </c>
      <c r="T668" s="7">
        <v>20.190000000000001</v>
      </c>
      <c r="U668" s="9">
        <v>0</v>
      </c>
      <c r="V668" s="7"/>
      <c r="W668" s="9">
        <v>0</v>
      </c>
      <c r="X668" s="7">
        <v>0</v>
      </c>
      <c r="Y668" s="9">
        <v>4</v>
      </c>
      <c r="Z668" s="7">
        <v>3.85</v>
      </c>
      <c r="AA668" s="7">
        <v>10</v>
      </c>
      <c r="AB668" s="7">
        <v>4.2300000000000004</v>
      </c>
      <c r="AC668" s="7"/>
      <c r="AD668" s="7"/>
      <c r="AE668" s="7">
        <v>3.5</v>
      </c>
      <c r="AF668" s="7"/>
      <c r="AG668" s="7"/>
      <c r="AH668" s="7"/>
      <c r="AI668" s="7"/>
      <c r="AJ668" s="7"/>
      <c r="AK668" s="7">
        <v>218.7</v>
      </c>
      <c r="AL668" s="7"/>
      <c r="AM668" s="7"/>
      <c r="AN668" s="7">
        <v>1</v>
      </c>
      <c r="AO668" s="7">
        <v>88.11</v>
      </c>
      <c r="AP668" s="7">
        <v>4.37</v>
      </c>
      <c r="AQ668" s="7">
        <v>125.22</v>
      </c>
      <c r="AR668" s="7" t="s">
        <v>182</v>
      </c>
      <c r="AS668" s="5" t="s">
        <v>2673</v>
      </c>
      <c r="AT668" s="5"/>
    </row>
    <row r="669" spans="1:46" ht="19.5" x14ac:dyDescent="0.55000000000000004">
      <c r="A669" s="5"/>
      <c r="B669" s="21">
        <v>302154</v>
      </c>
      <c r="C669" s="5" t="s">
        <v>3767</v>
      </c>
      <c r="D669" s="5" t="s">
        <v>3768</v>
      </c>
      <c r="E669" s="5" t="s">
        <v>136</v>
      </c>
      <c r="F669" s="5" t="s">
        <v>3742</v>
      </c>
      <c r="G669" s="5" t="s">
        <v>155</v>
      </c>
      <c r="H669" s="11">
        <v>44995</v>
      </c>
      <c r="I669" s="11">
        <v>34917</v>
      </c>
      <c r="J669" s="11" t="s">
        <v>3769</v>
      </c>
      <c r="K669" s="11" t="s">
        <v>3770</v>
      </c>
      <c r="L669" s="5">
        <v>1</v>
      </c>
      <c r="M669" s="5"/>
      <c r="N669" s="7">
        <v>200</v>
      </c>
      <c r="O669" s="5">
        <v>26</v>
      </c>
      <c r="P669" s="7">
        <v>200</v>
      </c>
      <c r="Q669" s="5">
        <v>0</v>
      </c>
      <c r="R669" s="5">
        <v>0</v>
      </c>
      <c r="S669" s="9">
        <v>6</v>
      </c>
      <c r="T669" s="7">
        <v>8.65</v>
      </c>
      <c r="U669" s="9">
        <v>0</v>
      </c>
      <c r="V669" s="7"/>
      <c r="W669" s="9">
        <v>0</v>
      </c>
      <c r="X669" s="7">
        <v>0</v>
      </c>
      <c r="Y669" s="9">
        <v>0</v>
      </c>
      <c r="Z669" s="7">
        <v>0</v>
      </c>
      <c r="AA669" s="7">
        <v>10</v>
      </c>
      <c r="AB669" s="7">
        <v>10</v>
      </c>
      <c r="AC669" s="7"/>
      <c r="AD669" s="7"/>
      <c r="AE669" s="7">
        <v>1.5</v>
      </c>
      <c r="AF669" s="7"/>
      <c r="AG669" s="7"/>
      <c r="AH669" s="7"/>
      <c r="AI669" s="7"/>
      <c r="AJ669" s="7"/>
      <c r="AK669" s="7">
        <v>230.15</v>
      </c>
      <c r="AL669" s="7"/>
      <c r="AM669" s="7"/>
      <c r="AN669" s="7">
        <v>1</v>
      </c>
      <c r="AO669" s="7">
        <v>101.5</v>
      </c>
      <c r="AP669" s="7">
        <v>4.5999999999999996</v>
      </c>
      <c r="AQ669" s="7">
        <v>123.05</v>
      </c>
      <c r="AR669" s="7" t="s">
        <v>182</v>
      </c>
      <c r="AS669" s="5" t="s">
        <v>1722</v>
      </c>
      <c r="AT669" s="5"/>
    </row>
    <row r="670" spans="1:46" ht="19.5" x14ac:dyDescent="0.55000000000000004">
      <c r="A670" s="5"/>
      <c r="B670" s="21">
        <v>302431</v>
      </c>
      <c r="C670" s="5" t="s">
        <v>3772</v>
      </c>
      <c r="D670" s="5" t="s">
        <v>3773</v>
      </c>
      <c r="E670" s="5" t="s">
        <v>153</v>
      </c>
      <c r="F670" s="5" t="s">
        <v>3742</v>
      </c>
      <c r="G670" s="5" t="s">
        <v>155</v>
      </c>
      <c r="H670" s="11">
        <v>45037</v>
      </c>
      <c r="I670" s="11">
        <v>30447</v>
      </c>
      <c r="J670" s="11" t="s">
        <v>3774</v>
      </c>
      <c r="K670" s="11" t="s">
        <v>3775</v>
      </c>
      <c r="L670" s="5">
        <v>1</v>
      </c>
      <c r="M670" s="5">
        <v>1</v>
      </c>
      <c r="N670" s="7">
        <v>200</v>
      </c>
      <c r="O670" s="5">
        <v>26</v>
      </c>
      <c r="P670" s="7">
        <v>200</v>
      </c>
      <c r="Q670" s="5">
        <v>0</v>
      </c>
      <c r="R670" s="5">
        <v>0</v>
      </c>
      <c r="S670" s="9">
        <v>16</v>
      </c>
      <c r="T670" s="7">
        <v>23.08</v>
      </c>
      <c r="U670" s="9">
        <v>0</v>
      </c>
      <c r="V670" s="7"/>
      <c r="W670" s="9">
        <v>0</v>
      </c>
      <c r="X670" s="7">
        <v>0</v>
      </c>
      <c r="Y670" s="9">
        <v>0</v>
      </c>
      <c r="Z670" s="7">
        <v>0</v>
      </c>
      <c r="AA670" s="7">
        <v>10</v>
      </c>
      <c r="AB670" s="7">
        <v>10</v>
      </c>
      <c r="AC670" s="7"/>
      <c r="AD670" s="7"/>
      <c r="AE670" s="7">
        <v>4</v>
      </c>
      <c r="AF670" s="7"/>
      <c r="AG670" s="7"/>
      <c r="AH670" s="7"/>
      <c r="AI670" s="7"/>
      <c r="AJ670" s="7"/>
      <c r="AK670" s="7">
        <v>247.08</v>
      </c>
      <c r="AL670" s="7"/>
      <c r="AM670" s="7"/>
      <c r="AN670" s="7">
        <v>1</v>
      </c>
      <c r="AO670" s="7">
        <v>104</v>
      </c>
      <c r="AP670" s="7">
        <v>4.9400000000000004</v>
      </c>
      <c r="AQ670" s="7">
        <v>137.13999999999999</v>
      </c>
      <c r="AR670" s="7" t="s">
        <v>191</v>
      </c>
      <c r="AS670" s="5" t="s">
        <v>770</v>
      </c>
      <c r="AT670" s="5"/>
    </row>
    <row r="671" spans="1:46" ht="19.5" x14ac:dyDescent="0.55000000000000004">
      <c r="A671" s="5"/>
      <c r="B671" s="21">
        <v>302432</v>
      </c>
      <c r="C671" s="5" t="s">
        <v>3777</v>
      </c>
      <c r="D671" s="5" t="s">
        <v>3778</v>
      </c>
      <c r="E671" s="5" t="s">
        <v>136</v>
      </c>
      <c r="F671" s="5" t="s">
        <v>3742</v>
      </c>
      <c r="G671" s="5" t="s">
        <v>155</v>
      </c>
      <c r="H671" s="11">
        <v>45037</v>
      </c>
      <c r="I671" s="11">
        <v>37290</v>
      </c>
      <c r="J671" s="11" t="s">
        <v>3779</v>
      </c>
      <c r="K671" s="11" t="s">
        <v>3780</v>
      </c>
      <c r="L671" s="5">
        <v>1</v>
      </c>
      <c r="M671" s="5">
        <v>1</v>
      </c>
      <c r="N671" s="7">
        <v>200</v>
      </c>
      <c r="O671" s="5">
        <v>25</v>
      </c>
      <c r="P671" s="7">
        <v>192.31</v>
      </c>
      <c r="Q671" s="5">
        <v>1</v>
      </c>
      <c r="R671" s="5">
        <v>0</v>
      </c>
      <c r="S671" s="9">
        <v>12</v>
      </c>
      <c r="T671" s="7">
        <v>17.309999999999999</v>
      </c>
      <c r="U671" s="9">
        <v>0</v>
      </c>
      <c r="V671" s="7"/>
      <c r="W671" s="9">
        <v>0</v>
      </c>
      <c r="X671" s="7">
        <v>0</v>
      </c>
      <c r="Y671" s="9">
        <v>0</v>
      </c>
      <c r="Z671" s="7">
        <v>0</v>
      </c>
      <c r="AA671" s="7">
        <v>10</v>
      </c>
      <c r="AB671" s="7">
        <v>9.6199999999999992</v>
      </c>
      <c r="AC671" s="7"/>
      <c r="AD671" s="7"/>
      <c r="AE671" s="7">
        <v>3</v>
      </c>
      <c r="AF671" s="7"/>
      <c r="AG671" s="7"/>
      <c r="AH671" s="7"/>
      <c r="AI671" s="7"/>
      <c r="AJ671" s="7"/>
      <c r="AK671" s="7">
        <v>232.24</v>
      </c>
      <c r="AL671" s="7"/>
      <c r="AM671" s="7"/>
      <c r="AN671" s="7">
        <v>1</v>
      </c>
      <c r="AO671" s="7">
        <v>95.31</v>
      </c>
      <c r="AP671" s="7">
        <v>4.6399999999999997</v>
      </c>
      <c r="AQ671" s="7">
        <v>131.29</v>
      </c>
      <c r="AR671" s="7" t="s">
        <v>191</v>
      </c>
      <c r="AS671" s="5" t="s">
        <v>358</v>
      </c>
      <c r="AT671" s="5"/>
    </row>
    <row r="672" spans="1:46" ht="19.5" x14ac:dyDescent="0.55000000000000004">
      <c r="A672" s="5"/>
      <c r="B672" s="21">
        <v>302433</v>
      </c>
      <c r="C672" s="5" t="s">
        <v>3782</v>
      </c>
      <c r="D672" s="5" t="s">
        <v>3783</v>
      </c>
      <c r="E672" s="5" t="s">
        <v>136</v>
      </c>
      <c r="F672" s="5" t="s">
        <v>3742</v>
      </c>
      <c r="G672" s="5" t="s">
        <v>155</v>
      </c>
      <c r="H672" s="11">
        <v>45037</v>
      </c>
      <c r="I672" s="11">
        <v>36449</v>
      </c>
      <c r="J672" s="11" t="s">
        <v>3784</v>
      </c>
      <c r="K672" s="11" t="s">
        <v>3785</v>
      </c>
      <c r="L672" s="5">
        <v>1</v>
      </c>
      <c r="M672" s="5">
        <v>1</v>
      </c>
      <c r="N672" s="7">
        <v>200</v>
      </c>
      <c r="O672" s="5">
        <v>26</v>
      </c>
      <c r="P672" s="7">
        <v>200</v>
      </c>
      <c r="Q672" s="5">
        <v>0</v>
      </c>
      <c r="R672" s="5">
        <v>0</v>
      </c>
      <c r="S672" s="9">
        <v>10</v>
      </c>
      <c r="T672" s="7">
        <v>14.42</v>
      </c>
      <c r="U672" s="9">
        <v>0</v>
      </c>
      <c r="V672" s="7"/>
      <c r="W672" s="9">
        <v>0</v>
      </c>
      <c r="X672" s="7">
        <v>0</v>
      </c>
      <c r="Y672" s="9">
        <v>4</v>
      </c>
      <c r="Z672" s="7">
        <v>3.85</v>
      </c>
      <c r="AA672" s="7">
        <v>10</v>
      </c>
      <c r="AB672" s="7">
        <v>10</v>
      </c>
      <c r="AC672" s="7"/>
      <c r="AD672" s="7"/>
      <c r="AE672" s="7">
        <v>2.5</v>
      </c>
      <c r="AF672" s="7"/>
      <c r="AG672" s="7"/>
      <c r="AH672" s="7"/>
      <c r="AI672" s="7"/>
      <c r="AJ672" s="7"/>
      <c r="AK672" s="7">
        <v>240.77</v>
      </c>
      <c r="AL672" s="7"/>
      <c r="AM672" s="7"/>
      <c r="AN672" s="7">
        <v>1</v>
      </c>
      <c r="AO672" s="7">
        <v>102.5</v>
      </c>
      <c r="AP672" s="7">
        <v>4.82</v>
      </c>
      <c r="AQ672" s="7">
        <v>132.44999999999999</v>
      </c>
      <c r="AR672" s="7" t="s">
        <v>191</v>
      </c>
      <c r="AS672" s="5" t="s">
        <v>1018</v>
      </c>
      <c r="AT672" s="5"/>
    </row>
    <row r="673" spans="1:46" ht="19.5" x14ac:dyDescent="0.55000000000000004">
      <c r="A673" s="5"/>
      <c r="B673" s="21">
        <v>302435</v>
      </c>
      <c r="C673" s="5" t="s">
        <v>3787</v>
      </c>
      <c r="D673" s="5" t="s">
        <v>3788</v>
      </c>
      <c r="E673" s="5" t="s">
        <v>153</v>
      </c>
      <c r="F673" s="5" t="s">
        <v>3742</v>
      </c>
      <c r="G673" s="5" t="s">
        <v>155</v>
      </c>
      <c r="H673" s="11">
        <v>45037</v>
      </c>
      <c r="I673" s="11">
        <v>34464</v>
      </c>
      <c r="J673" s="11" t="s">
        <v>3789</v>
      </c>
      <c r="K673" s="11" t="s">
        <v>3790</v>
      </c>
      <c r="L673" s="5">
        <v>1</v>
      </c>
      <c r="M673" s="5">
        <v>2</v>
      </c>
      <c r="N673" s="7">
        <v>200</v>
      </c>
      <c r="O673" s="5">
        <v>25.5</v>
      </c>
      <c r="P673" s="7">
        <v>196.15</v>
      </c>
      <c r="Q673" s="5">
        <v>0</v>
      </c>
      <c r="R673" s="5">
        <v>0</v>
      </c>
      <c r="S673" s="9">
        <v>18</v>
      </c>
      <c r="T673" s="7">
        <v>25.96</v>
      </c>
      <c r="U673" s="9">
        <v>0</v>
      </c>
      <c r="V673" s="7"/>
      <c r="W673" s="9">
        <v>0</v>
      </c>
      <c r="X673" s="7">
        <v>0</v>
      </c>
      <c r="Y673" s="9">
        <v>8</v>
      </c>
      <c r="Z673" s="7">
        <v>7.69</v>
      </c>
      <c r="AA673" s="7">
        <v>10</v>
      </c>
      <c r="AB673" s="7">
        <v>10</v>
      </c>
      <c r="AC673" s="7"/>
      <c r="AD673" s="7"/>
      <c r="AE673" s="7">
        <v>5</v>
      </c>
      <c r="AF673" s="7"/>
      <c r="AG673" s="7"/>
      <c r="AH673" s="7"/>
      <c r="AI673" s="7"/>
      <c r="AJ673" s="7"/>
      <c r="AK673" s="7">
        <v>254.8</v>
      </c>
      <c r="AL673" s="7"/>
      <c r="AM673" s="7"/>
      <c r="AN673" s="7">
        <v>1</v>
      </c>
      <c r="AO673" s="7">
        <v>100.66</v>
      </c>
      <c r="AP673" s="7">
        <v>5.0999999999999996</v>
      </c>
      <c r="AQ673" s="7">
        <v>148.04</v>
      </c>
      <c r="AR673" s="7" t="s">
        <v>158</v>
      </c>
      <c r="AS673" s="5" t="s">
        <v>671</v>
      </c>
      <c r="AT673" s="5"/>
    </row>
    <row r="674" spans="1:46" ht="19.5" x14ac:dyDescent="0.55000000000000004">
      <c r="A674" s="5"/>
      <c r="B674" s="21">
        <v>302948</v>
      </c>
      <c r="C674" s="5" t="s">
        <v>3792</v>
      </c>
      <c r="D674" s="5" t="s">
        <v>3793</v>
      </c>
      <c r="E674" s="5" t="s">
        <v>153</v>
      </c>
      <c r="F674" s="5" t="s">
        <v>3742</v>
      </c>
      <c r="G674" s="5" t="s">
        <v>155</v>
      </c>
      <c r="H674" s="11">
        <v>45141</v>
      </c>
      <c r="I674" s="11">
        <v>34737</v>
      </c>
      <c r="J674" s="11" t="s">
        <v>3794</v>
      </c>
      <c r="K674" s="11" t="s">
        <v>3795</v>
      </c>
      <c r="L674" s="5">
        <v>1</v>
      </c>
      <c r="M674" s="5">
        <v>1</v>
      </c>
      <c r="N674" s="7">
        <v>200</v>
      </c>
      <c r="O674" s="5">
        <v>25.5</v>
      </c>
      <c r="P674" s="7">
        <v>196.15</v>
      </c>
      <c r="Q674" s="5">
        <v>0</v>
      </c>
      <c r="R674" s="5">
        <v>0.5</v>
      </c>
      <c r="S674" s="9">
        <v>14</v>
      </c>
      <c r="T674" s="7">
        <v>20.190000000000001</v>
      </c>
      <c r="U674" s="9">
        <v>0</v>
      </c>
      <c r="V674" s="7"/>
      <c r="W674" s="9">
        <v>0</v>
      </c>
      <c r="X674" s="7">
        <v>0</v>
      </c>
      <c r="Y674" s="9">
        <v>8</v>
      </c>
      <c r="Z674" s="7">
        <v>7.69</v>
      </c>
      <c r="AA674" s="7">
        <v>10</v>
      </c>
      <c r="AB674" s="7">
        <v>5</v>
      </c>
      <c r="AC674" s="7"/>
      <c r="AD674" s="7"/>
      <c r="AE674" s="7">
        <v>4</v>
      </c>
      <c r="AF674" s="7"/>
      <c r="AG674" s="7"/>
      <c r="AH674" s="7"/>
      <c r="AI674" s="7"/>
      <c r="AJ674" s="7"/>
      <c r="AK674" s="7">
        <v>243.03</v>
      </c>
      <c r="AL674" s="7"/>
      <c r="AM674" s="7"/>
      <c r="AN674" s="7">
        <v>1</v>
      </c>
      <c r="AO674" s="7">
        <v>100.15</v>
      </c>
      <c r="AP674" s="7">
        <v>4.8600000000000003</v>
      </c>
      <c r="AQ674" s="7">
        <v>137.02000000000001</v>
      </c>
      <c r="AR674" s="7" t="s">
        <v>191</v>
      </c>
      <c r="AS674" s="5" t="s">
        <v>1429</v>
      </c>
      <c r="AT674" s="5"/>
    </row>
    <row r="675" spans="1:46" ht="19.5" x14ac:dyDescent="0.55000000000000004">
      <c r="A675" s="5"/>
      <c r="B675" s="21">
        <v>303025</v>
      </c>
      <c r="C675" s="5" t="s">
        <v>3797</v>
      </c>
      <c r="D675" s="5" t="s">
        <v>3798</v>
      </c>
      <c r="E675" s="5" t="s">
        <v>153</v>
      </c>
      <c r="F675" s="5" t="s">
        <v>3742</v>
      </c>
      <c r="G675" s="5" t="s">
        <v>155</v>
      </c>
      <c r="H675" s="11">
        <v>45155</v>
      </c>
      <c r="I675" s="11">
        <v>30766</v>
      </c>
      <c r="J675" s="11" t="s">
        <v>3799</v>
      </c>
      <c r="K675" s="11" t="s">
        <v>3800</v>
      </c>
      <c r="L675" s="5">
        <v>1</v>
      </c>
      <c r="M675" s="5">
        <v>2</v>
      </c>
      <c r="N675" s="7">
        <v>200</v>
      </c>
      <c r="O675" s="5">
        <v>22</v>
      </c>
      <c r="P675" s="7">
        <v>169.23</v>
      </c>
      <c r="Q675" s="5">
        <v>0</v>
      </c>
      <c r="R675" s="5">
        <v>4</v>
      </c>
      <c r="S675" s="9">
        <v>10</v>
      </c>
      <c r="T675" s="7">
        <v>14.42</v>
      </c>
      <c r="U675" s="9">
        <v>0</v>
      </c>
      <c r="V675" s="7"/>
      <c r="W675" s="9">
        <v>0</v>
      </c>
      <c r="X675" s="7">
        <v>0</v>
      </c>
      <c r="Y675" s="9">
        <v>0</v>
      </c>
      <c r="Z675" s="7">
        <v>0</v>
      </c>
      <c r="AA675" s="7">
        <v>10</v>
      </c>
      <c r="AB675" s="7"/>
      <c r="AC675" s="7"/>
      <c r="AD675" s="7"/>
      <c r="AE675" s="7">
        <v>2.5</v>
      </c>
      <c r="AF675" s="7"/>
      <c r="AG675" s="7"/>
      <c r="AH675" s="7"/>
      <c r="AI675" s="7"/>
      <c r="AJ675" s="7"/>
      <c r="AK675" s="7">
        <v>196.15</v>
      </c>
      <c r="AL675" s="7"/>
      <c r="AM675" s="7"/>
      <c r="AN675" s="7">
        <v>1</v>
      </c>
      <c r="AO675" s="7">
        <v>87.11</v>
      </c>
      <c r="AP675" s="7">
        <v>3.92</v>
      </c>
      <c r="AQ675" s="7">
        <v>104.12</v>
      </c>
      <c r="AR675" s="7" t="s">
        <v>1243</v>
      </c>
      <c r="AS675" s="5" t="s">
        <v>1341</v>
      </c>
      <c r="AT675" s="5"/>
    </row>
    <row r="676" spans="1:46" ht="19.5" x14ac:dyDescent="0.55000000000000004">
      <c r="A676" s="5"/>
      <c r="B676" s="21">
        <v>303026</v>
      </c>
      <c r="C676" s="5" t="s">
        <v>3802</v>
      </c>
      <c r="D676" s="5" t="s">
        <v>3803</v>
      </c>
      <c r="E676" s="5" t="s">
        <v>153</v>
      </c>
      <c r="F676" s="5" t="s">
        <v>3742</v>
      </c>
      <c r="G676" s="5" t="s">
        <v>155</v>
      </c>
      <c r="H676" s="11">
        <v>45155</v>
      </c>
      <c r="I676" s="11">
        <v>29412</v>
      </c>
      <c r="J676" s="11" t="s">
        <v>3804</v>
      </c>
      <c r="K676" s="11" t="s">
        <v>3805</v>
      </c>
      <c r="L676" s="5"/>
      <c r="M676" s="5"/>
      <c r="N676" s="7">
        <v>200</v>
      </c>
      <c r="O676" s="5">
        <v>26</v>
      </c>
      <c r="P676" s="7">
        <v>200</v>
      </c>
      <c r="Q676" s="5">
        <v>0</v>
      </c>
      <c r="R676" s="5">
        <v>0</v>
      </c>
      <c r="S676" s="9">
        <v>12</v>
      </c>
      <c r="T676" s="7">
        <v>17.309999999999999</v>
      </c>
      <c r="U676" s="9">
        <v>0</v>
      </c>
      <c r="V676" s="7"/>
      <c r="W676" s="9">
        <v>0</v>
      </c>
      <c r="X676" s="7">
        <v>0</v>
      </c>
      <c r="Y676" s="9">
        <v>8</v>
      </c>
      <c r="Z676" s="7">
        <v>7.69</v>
      </c>
      <c r="AA676" s="7">
        <v>10</v>
      </c>
      <c r="AB676" s="7">
        <v>10</v>
      </c>
      <c r="AC676" s="7"/>
      <c r="AD676" s="7"/>
      <c r="AE676" s="7">
        <v>3.5</v>
      </c>
      <c r="AF676" s="7"/>
      <c r="AG676" s="7"/>
      <c r="AH676" s="7"/>
      <c r="AI676" s="7"/>
      <c r="AJ676" s="7"/>
      <c r="AK676" s="7">
        <v>248.5</v>
      </c>
      <c r="AL676" s="7"/>
      <c r="AM676" s="7"/>
      <c r="AN676" s="7">
        <v>1</v>
      </c>
      <c r="AO676" s="7">
        <v>103.5</v>
      </c>
      <c r="AP676" s="7">
        <v>4.97</v>
      </c>
      <c r="AQ676" s="7">
        <v>139.03</v>
      </c>
      <c r="AR676" s="7" t="s">
        <v>191</v>
      </c>
      <c r="AS676" s="5" t="s">
        <v>937</v>
      </c>
      <c r="AT676" s="5"/>
    </row>
    <row r="677" spans="1:46" ht="19.5" x14ac:dyDescent="0.55000000000000004">
      <c r="A677" s="5"/>
      <c r="B677" s="21">
        <v>303029</v>
      </c>
      <c r="C677" s="5" t="s">
        <v>3807</v>
      </c>
      <c r="D677" s="5" t="s">
        <v>3808</v>
      </c>
      <c r="E677" s="5" t="s">
        <v>153</v>
      </c>
      <c r="F677" s="5" t="s">
        <v>3742</v>
      </c>
      <c r="G677" s="5" t="s">
        <v>155</v>
      </c>
      <c r="H677" s="11">
        <v>45155</v>
      </c>
      <c r="I677" s="11">
        <v>31564</v>
      </c>
      <c r="J677" s="11" t="s">
        <v>3809</v>
      </c>
      <c r="K677" s="11" t="s">
        <v>3810</v>
      </c>
      <c r="L677" s="5">
        <v>1</v>
      </c>
      <c r="M677" s="5">
        <v>2</v>
      </c>
      <c r="N677" s="7">
        <v>200</v>
      </c>
      <c r="O677" s="5">
        <v>25</v>
      </c>
      <c r="P677" s="7">
        <v>192.31</v>
      </c>
      <c r="Q677" s="5">
        <v>0</v>
      </c>
      <c r="R677" s="5">
        <v>1</v>
      </c>
      <c r="S677" s="9">
        <v>16</v>
      </c>
      <c r="T677" s="7">
        <v>23.08</v>
      </c>
      <c r="U677" s="9">
        <v>0</v>
      </c>
      <c r="V677" s="7"/>
      <c r="W677" s="9">
        <v>0</v>
      </c>
      <c r="X677" s="7">
        <v>0</v>
      </c>
      <c r="Y677" s="9">
        <v>4</v>
      </c>
      <c r="Z677" s="7">
        <v>3.85</v>
      </c>
      <c r="AA677" s="7">
        <v>10</v>
      </c>
      <c r="AB677" s="7">
        <v>5</v>
      </c>
      <c r="AC677" s="7"/>
      <c r="AD677" s="7"/>
      <c r="AE677" s="7">
        <v>4</v>
      </c>
      <c r="AF677" s="7"/>
      <c r="AG677" s="7"/>
      <c r="AH677" s="7"/>
      <c r="AI677" s="7"/>
      <c r="AJ677" s="7"/>
      <c r="AK677" s="7">
        <v>238.24</v>
      </c>
      <c r="AL677" s="7"/>
      <c r="AM677" s="7"/>
      <c r="AN677" s="7"/>
      <c r="AO677" s="7">
        <v>103</v>
      </c>
      <c r="AP677" s="7">
        <v>4.76</v>
      </c>
      <c r="AQ677" s="7">
        <v>130.47999999999999</v>
      </c>
      <c r="AR677" s="7" t="s">
        <v>191</v>
      </c>
      <c r="AS677" s="5" t="s">
        <v>3396</v>
      </c>
      <c r="AT677" s="5"/>
    </row>
    <row r="678" spans="1:46" ht="19.5" x14ac:dyDescent="0.55000000000000004">
      <c r="A678" s="5"/>
      <c r="B678" s="21">
        <v>30350</v>
      </c>
      <c r="C678" s="5" t="s">
        <v>3812</v>
      </c>
      <c r="D678" s="5" t="s">
        <v>3813</v>
      </c>
      <c r="E678" s="5" t="s">
        <v>153</v>
      </c>
      <c r="F678" s="5" t="s">
        <v>3742</v>
      </c>
      <c r="G678" s="5" t="s">
        <v>155</v>
      </c>
      <c r="H678" s="11">
        <v>44482</v>
      </c>
      <c r="I678" s="11">
        <v>30731</v>
      </c>
      <c r="J678" s="11" t="s">
        <v>3814</v>
      </c>
      <c r="K678" s="11" t="s">
        <v>3815</v>
      </c>
      <c r="L678" s="5">
        <v>1</v>
      </c>
      <c r="M678" s="5"/>
      <c r="N678" s="7">
        <v>200</v>
      </c>
      <c r="O678" s="5">
        <v>25</v>
      </c>
      <c r="P678" s="7">
        <v>192.31</v>
      </c>
      <c r="Q678" s="5">
        <v>1</v>
      </c>
      <c r="R678" s="5">
        <v>0</v>
      </c>
      <c r="S678" s="9">
        <v>20</v>
      </c>
      <c r="T678" s="7">
        <v>28.85</v>
      </c>
      <c r="U678" s="9">
        <v>0</v>
      </c>
      <c r="V678" s="7"/>
      <c r="W678" s="9">
        <v>0</v>
      </c>
      <c r="X678" s="7">
        <v>0</v>
      </c>
      <c r="Y678" s="9">
        <v>8</v>
      </c>
      <c r="Z678" s="7">
        <v>7.69</v>
      </c>
      <c r="AA678" s="7">
        <v>10</v>
      </c>
      <c r="AB678" s="7">
        <v>9.6199999999999992</v>
      </c>
      <c r="AC678" s="7">
        <v>3</v>
      </c>
      <c r="AD678" s="7"/>
      <c r="AE678" s="7">
        <v>5.5</v>
      </c>
      <c r="AF678" s="7"/>
      <c r="AG678" s="7"/>
      <c r="AH678" s="7"/>
      <c r="AI678" s="7"/>
      <c r="AJ678" s="7"/>
      <c r="AK678" s="7">
        <v>256.97000000000003</v>
      </c>
      <c r="AL678" s="7"/>
      <c r="AM678" s="7"/>
      <c r="AN678" s="7">
        <v>1</v>
      </c>
      <c r="AO678" s="7">
        <v>105</v>
      </c>
      <c r="AP678" s="7">
        <v>5.14</v>
      </c>
      <c r="AQ678" s="7">
        <v>145.83000000000001</v>
      </c>
      <c r="AR678" s="7" t="s">
        <v>158</v>
      </c>
      <c r="AS678" s="5" t="s">
        <v>3816</v>
      </c>
      <c r="AT678" s="5"/>
    </row>
    <row r="679" spans="1:46" ht="19.5" x14ac:dyDescent="0.55000000000000004">
      <c r="A679" s="5"/>
      <c r="B679" s="21">
        <v>30385</v>
      </c>
      <c r="C679" s="5" t="s">
        <v>3818</v>
      </c>
      <c r="D679" s="5" t="s">
        <v>3819</v>
      </c>
      <c r="E679" s="5" t="s">
        <v>153</v>
      </c>
      <c r="F679" s="5" t="s">
        <v>3742</v>
      </c>
      <c r="G679" s="5" t="s">
        <v>155</v>
      </c>
      <c r="H679" s="11">
        <v>44482</v>
      </c>
      <c r="I679" s="11">
        <v>32152</v>
      </c>
      <c r="J679" s="11" t="s">
        <v>3820</v>
      </c>
      <c r="K679" s="11" t="s">
        <v>3821</v>
      </c>
      <c r="L679" s="5">
        <v>1</v>
      </c>
      <c r="M679" s="5"/>
      <c r="N679" s="7">
        <v>200</v>
      </c>
      <c r="O679" s="5">
        <v>25.5</v>
      </c>
      <c r="P679" s="7">
        <v>196.16</v>
      </c>
      <c r="Q679" s="5">
        <v>0.5</v>
      </c>
      <c r="R679" s="5">
        <v>0</v>
      </c>
      <c r="S679" s="9">
        <v>20</v>
      </c>
      <c r="T679" s="7">
        <v>28.85</v>
      </c>
      <c r="U679" s="9">
        <v>0</v>
      </c>
      <c r="V679" s="7"/>
      <c r="W679" s="9">
        <v>0</v>
      </c>
      <c r="X679" s="7">
        <v>0</v>
      </c>
      <c r="Y679" s="9">
        <v>0</v>
      </c>
      <c r="Z679" s="7">
        <v>0</v>
      </c>
      <c r="AA679" s="7">
        <v>10</v>
      </c>
      <c r="AB679" s="7">
        <v>9.81</v>
      </c>
      <c r="AC679" s="7">
        <v>3</v>
      </c>
      <c r="AD679" s="7"/>
      <c r="AE679" s="7">
        <v>5</v>
      </c>
      <c r="AF679" s="7"/>
      <c r="AG679" s="7"/>
      <c r="AH679" s="7"/>
      <c r="AI679" s="7"/>
      <c r="AJ679" s="7"/>
      <c r="AK679" s="7">
        <v>252.82</v>
      </c>
      <c r="AL679" s="7"/>
      <c r="AM679" s="7"/>
      <c r="AN679" s="7">
        <v>1</v>
      </c>
      <c r="AO679" s="7">
        <v>100.15</v>
      </c>
      <c r="AP679" s="7">
        <v>5.0599999999999996</v>
      </c>
      <c r="AQ679" s="7">
        <v>146.61000000000001</v>
      </c>
      <c r="AR679" s="7" t="s">
        <v>158</v>
      </c>
      <c r="AS679" s="5" t="s">
        <v>892</v>
      </c>
      <c r="AT679" s="5"/>
    </row>
    <row r="680" spans="1:46" ht="19.5" x14ac:dyDescent="0.55000000000000004">
      <c r="A680" s="5"/>
      <c r="B680" s="21">
        <v>30387</v>
      </c>
      <c r="C680" s="5" t="s">
        <v>3823</v>
      </c>
      <c r="D680" s="5" t="s">
        <v>3824</v>
      </c>
      <c r="E680" s="5" t="s">
        <v>153</v>
      </c>
      <c r="F680" s="5" t="s">
        <v>3742</v>
      </c>
      <c r="G680" s="5" t="s">
        <v>155</v>
      </c>
      <c r="H680" s="11">
        <v>44482</v>
      </c>
      <c r="I680" s="11">
        <v>30540</v>
      </c>
      <c r="J680" s="11" t="s">
        <v>3825</v>
      </c>
      <c r="K680" s="11" t="s">
        <v>3826</v>
      </c>
      <c r="L680" s="5">
        <v>1</v>
      </c>
      <c r="M680" s="5"/>
      <c r="N680" s="7">
        <v>200</v>
      </c>
      <c r="O680" s="5">
        <v>26</v>
      </c>
      <c r="P680" s="7">
        <v>200</v>
      </c>
      <c r="Q680" s="5">
        <v>0</v>
      </c>
      <c r="R680" s="5">
        <v>0</v>
      </c>
      <c r="S680" s="9">
        <v>20</v>
      </c>
      <c r="T680" s="7">
        <v>28.85</v>
      </c>
      <c r="U680" s="9">
        <v>0</v>
      </c>
      <c r="V680" s="7"/>
      <c r="W680" s="9">
        <v>0</v>
      </c>
      <c r="X680" s="7">
        <v>0</v>
      </c>
      <c r="Y680" s="9">
        <v>4</v>
      </c>
      <c r="Z680" s="7">
        <v>3.85</v>
      </c>
      <c r="AA680" s="7">
        <v>10</v>
      </c>
      <c r="AB680" s="7">
        <v>10</v>
      </c>
      <c r="AC680" s="7">
        <v>3</v>
      </c>
      <c r="AD680" s="7"/>
      <c r="AE680" s="7">
        <v>5</v>
      </c>
      <c r="AF680" s="7"/>
      <c r="AG680" s="7"/>
      <c r="AH680" s="7"/>
      <c r="AI680" s="7"/>
      <c r="AJ680" s="7"/>
      <c r="AK680" s="7">
        <v>260.7</v>
      </c>
      <c r="AL680" s="7"/>
      <c r="AM680" s="7"/>
      <c r="AN680" s="7">
        <v>1</v>
      </c>
      <c r="AO680" s="7">
        <v>104.5</v>
      </c>
      <c r="AP680" s="7">
        <v>5.21</v>
      </c>
      <c r="AQ680" s="7">
        <v>149.99</v>
      </c>
      <c r="AR680" s="7" t="s">
        <v>158</v>
      </c>
      <c r="AS680" s="5" t="s">
        <v>3335</v>
      </c>
      <c r="AT680" s="5"/>
    </row>
    <row r="681" spans="1:46" ht="19.5" x14ac:dyDescent="0.55000000000000004">
      <c r="A681" s="5"/>
      <c r="B681" s="21">
        <v>30389</v>
      </c>
      <c r="C681" s="5" t="s">
        <v>3828</v>
      </c>
      <c r="D681" s="5" t="s">
        <v>3829</v>
      </c>
      <c r="E681" s="5" t="s">
        <v>153</v>
      </c>
      <c r="F681" s="5" t="s">
        <v>3742</v>
      </c>
      <c r="G681" s="5" t="s">
        <v>155</v>
      </c>
      <c r="H681" s="11">
        <v>44482</v>
      </c>
      <c r="I681" s="11">
        <v>31246</v>
      </c>
      <c r="J681" s="11" t="s">
        <v>3830</v>
      </c>
      <c r="K681" s="11" t="s">
        <v>3831</v>
      </c>
      <c r="L681" s="5">
        <v>1</v>
      </c>
      <c r="M681" s="5"/>
      <c r="N681" s="7">
        <v>200</v>
      </c>
      <c r="O681" s="5">
        <v>26</v>
      </c>
      <c r="P681" s="7">
        <v>200</v>
      </c>
      <c r="Q681" s="5">
        <v>0</v>
      </c>
      <c r="R681" s="5">
        <v>0</v>
      </c>
      <c r="S681" s="9">
        <v>20</v>
      </c>
      <c r="T681" s="7">
        <v>28.85</v>
      </c>
      <c r="U681" s="9">
        <v>0</v>
      </c>
      <c r="V681" s="7"/>
      <c r="W681" s="9">
        <v>0</v>
      </c>
      <c r="X681" s="7">
        <v>0</v>
      </c>
      <c r="Y681" s="9">
        <v>8</v>
      </c>
      <c r="Z681" s="7">
        <v>7.69</v>
      </c>
      <c r="AA681" s="7">
        <v>10</v>
      </c>
      <c r="AB681" s="7">
        <v>10</v>
      </c>
      <c r="AC681" s="7">
        <v>3</v>
      </c>
      <c r="AD681" s="7"/>
      <c r="AE681" s="7">
        <v>5.5</v>
      </c>
      <c r="AF681" s="7"/>
      <c r="AG681" s="7"/>
      <c r="AH681" s="7"/>
      <c r="AI681" s="7"/>
      <c r="AJ681" s="7"/>
      <c r="AK681" s="7">
        <v>265.04000000000002</v>
      </c>
      <c r="AL681" s="7"/>
      <c r="AM681" s="7"/>
      <c r="AN681" s="7">
        <v>1</v>
      </c>
      <c r="AO681" s="7">
        <v>105</v>
      </c>
      <c r="AP681" s="7">
        <v>5.3</v>
      </c>
      <c r="AQ681" s="7">
        <v>153.74</v>
      </c>
      <c r="AR681" s="7" t="s">
        <v>174</v>
      </c>
      <c r="AS681" s="5" t="s">
        <v>3454</v>
      </c>
      <c r="AT681" s="5"/>
    </row>
    <row r="682" spans="1:46" ht="19.5" x14ac:dyDescent="0.55000000000000004">
      <c r="A682" s="5"/>
      <c r="B682" s="21">
        <v>30391</v>
      </c>
      <c r="C682" s="5" t="s">
        <v>3833</v>
      </c>
      <c r="D682" s="5" t="s">
        <v>3834</v>
      </c>
      <c r="E682" s="5" t="s">
        <v>153</v>
      </c>
      <c r="F682" s="5" t="s">
        <v>3742</v>
      </c>
      <c r="G682" s="5" t="s">
        <v>155</v>
      </c>
      <c r="H682" s="11">
        <v>44482</v>
      </c>
      <c r="I682" s="11">
        <v>35536</v>
      </c>
      <c r="J682" s="11" t="s">
        <v>3835</v>
      </c>
      <c r="K682" s="11" t="s">
        <v>3836</v>
      </c>
      <c r="L682" s="5">
        <v>1</v>
      </c>
      <c r="M682" s="5"/>
      <c r="N682" s="7">
        <v>200</v>
      </c>
      <c r="O682" s="5">
        <v>26</v>
      </c>
      <c r="P682" s="7">
        <v>200</v>
      </c>
      <c r="Q682" s="5">
        <v>0</v>
      </c>
      <c r="R682" s="5">
        <v>0</v>
      </c>
      <c r="S682" s="9">
        <v>16</v>
      </c>
      <c r="T682" s="7">
        <v>23.08</v>
      </c>
      <c r="U682" s="9">
        <v>0</v>
      </c>
      <c r="V682" s="7"/>
      <c r="W682" s="9">
        <v>0</v>
      </c>
      <c r="X682" s="7">
        <v>0</v>
      </c>
      <c r="Y682" s="9">
        <v>0</v>
      </c>
      <c r="Z682" s="7">
        <v>0</v>
      </c>
      <c r="AA682" s="7">
        <v>10</v>
      </c>
      <c r="AB682" s="7">
        <v>10</v>
      </c>
      <c r="AC682" s="7">
        <v>3</v>
      </c>
      <c r="AD682" s="7"/>
      <c r="AE682" s="7">
        <v>4</v>
      </c>
      <c r="AF682" s="7"/>
      <c r="AG682" s="7"/>
      <c r="AH682" s="7"/>
      <c r="AI682" s="7"/>
      <c r="AJ682" s="7"/>
      <c r="AK682" s="7">
        <v>250.08</v>
      </c>
      <c r="AL682" s="7"/>
      <c r="AM682" s="7"/>
      <c r="AN682" s="7">
        <v>1</v>
      </c>
      <c r="AO682" s="7">
        <v>103</v>
      </c>
      <c r="AP682" s="7">
        <v>5</v>
      </c>
      <c r="AQ682" s="7">
        <v>141.08000000000001</v>
      </c>
      <c r="AR682" s="7" t="s">
        <v>158</v>
      </c>
      <c r="AS682" s="5" t="s">
        <v>159</v>
      </c>
      <c r="AT682" s="5"/>
    </row>
    <row r="683" spans="1:46" ht="19.5" x14ac:dyDescent="0.55000000000000004">
      <c r="A683" s="5"/>
      <c r="B683" s="21">
        <v>30533</v>
      </c>
      <c r="C683" s="5" t="s">
        <v>3838</v>
      </c>
      <c r="D683" s="5" t="s">
        <v>3839</v>
      </c>
      <c r="E683" s="5" t="s">
        <v>136</v>
      </c>
      <c r="F683" s="5" t="s">
        <v>3742</v>
      </c>
      <c r="G683" s="5" t="s">
        <v>256</v>
      </c>
      <c r="H683" s="11">
        <v>44480</v>
      </c>
      <c r="I683" s="11">
        <v>37472</v>
      </c>
      <c r="J683" s="11" t="s">
        <v>3840</v>
      </c>
      <c r="K683" s="11" t="s">
        <v>3841</v>
      </c>
      <c r="L683" s="5">
        <v>1</v>
      </c>
      <c r="M683" s="5"/>
      <c r="N683" s="7">
        <v>212</v>
      </c>
      <c r="O683" s="5">
        <v>23.5</v>
      </c>
      <c r="P683" s="7">
        <v>191.61</v>
      </c>
      <c r="Q683" s="5">
        <v>0</v>
      </c>
      <c r="R683" s="5">
        <v>2.5</v>
      </c>
      <c r="S683" s="9">
        <v>26</v>
      </c>
      <c r="T683" s="7">
        <v>39.75</v>
      </c>
      <c r="U683" s="9">
        <v>0</v>
      </c>
      <c r="V683" s="7"/>
      <c r="W683" s="9">
        <v>0</v>
      </c>
      <c r="X683" s="7">
        <v>0</v>
      </c>
      <c r="Y683" s="9">
        <v>8</v>
      </c>
      <c r="Z683" s="7">
        <v>8.15</v>
      </c>
      <c r="AA683" s="7">
        <v>10</v>
      </c>
      <c r="AB683" s="7"/>
      <c r="AC683" s="7">
        <v>3</v>
      </c>
      <c r="AD683" s="7"/>
      <c r="AE683" s="7">
        <v>7</v>
      </c>
      <c r="AF683" s="7">
        <v>5.4230999999999998</v>
      </c>
      <c r="AG683" s="7"/>
      <c r="AH683" s="7"/>
      <c r="AI683" s="7"/>
      <c r="AJ683" s="7"/>
      <c r="AK683" s="7">
        <v>264.93</v>
      </c>
      <c r="AL683" s="7"/>
      <c r="AM683" s="7"/>
      <c r="AN683" s="7"/>
      <c r="AO683" s="7">
        <v>103.84</v>
      </c>
      <c r="AP683" s="7">
        <v>5.3</v>
      </c>
      <c r="AQ683" s="7">
        <v>155.79</v>
      </c>
      <c r="AR683" s="7" t="s">
        <v>174</v>
      </c>
      <c r="AS683" s="5" t="s">
        <v>3842</v>
      </c>
      <c r="AT683" s="5"/>
    </row>
    <row r="684" spans="1:46" ht="19.5" x14ac:dyDescent="0.55000000000000004">
      <c r="A684" s="5"/>
      <c r="B684" s="21">
        <v>30823</v>
      </c>
      <c r="C684" s="5" t="s">
        <v>3844</v>
      </c>
      <c r="D684" s="5" t="s">
        <v>3845</v>
      </c>
      <c r="E684" s="5" t="s">
        <v>153</v>
      </c>
      <c r="F684" s="5" t="s">
        <v>3742</v>
      </c>
      <c r="G684" s="5" t="s">
        <v>155</v>
      </c>
      <c r="H684" s="11">
        <v>42770</v>
      </c>
      <c r="I684" s="11">
        <v>34736</v>
      </c>
      <c r="J684" s="11" t="s">
        <v>3846</v>
      </c>
      <c r="K684" s="11" t="s">
        <v>3847</v>
      </c>
      <c r="L684" s="5">
        <v>1</v>
      </c>
      <c r="M684" s="5"/>
      <c r="N684" s="7">
        <v>200</v>
      </c>
      <c r="O684" s="5">
        <v>25</v>
      </c>
      <c r="P684" s="7">
        <v>192.31</v>
      </c>
      <c r="Q684" s="5">
        <v>0</v>
      </c>
      <c r="R684" s="5">
        <v>1</v>
      </c>
      <c r="S684" s="9">
        <v>14</v>
      </c>
      <c r="T684" s="7">
        <v>20.190000000000001</v>
      </c>
      <c r="U684" s="9">
        <v>0</v>
      </c>
      <c r="V684" s="7"/>
      <c r="W684" s="9">
        <v>0</v>
      </c>
      <c r="X684" s="7">
        <v>0</v>
      </c>
      <c r="Y684" s="9">
        <v>0</v>
      </c>
      <c r="Z684" s="7">
        <v>0</v>
      </c>
      <c r="AA684" s="7">
        <v>10</v>
      </c>
      <c r="AB684" s="7">
        <v>5</v>
      </c>
      <c r="AC684" s="7">
        <v>7</v>
      </c>
      <c r="AD684" s="7"/>
      <c r="AE684" s="7">
        <v>3.5</v>
      </c>
      <c r="AF684" s="7"/>
      <c r="AG684" s="7"/>
      <c r="AH684" s="7"/>
      <c r="AI684" s="7"/>
      <c r="AJ684" s="7"/>
      <c r="AK684" s="7">
        <v>238</v>
      </c>
      <c r="AL684" s="7"/>
      <c r="AM684" s="7"/>
      <c r="AN684" s="7">
        <v>1</v>
      </c>
      <c r="AO684" s="7">
        <v>95.81</v>
      </c>
      <c r="AP684" s="7">
        <v>4.76</v>
      </c>
      <c r="AQ684" s="7">
        <v>136.43</v>
      </c>
      <c r="AR684" s="7" t="s">
        <v>191</v>
      </c>
      <c r="AS684" s="5" t="s">
        <v>2048</v>
      </c>
      <c r="AT684" s="5"/>
    </row>
    <row r="685" spans="1:46" ht="19.5" x14ac:dyDescent="0.55000000000000004">
      <c r="A685" s="5"/>
      <c r="B685" s="21">
        <v>30913</v>
      </c>
      <c r="C685" s="5" t="s">
        <v>3849</v>
      </c>
      <c r="D685" s="5" t="s">
        <v>3850</v>
      </c>
      <c r="E685" s="5" t="s">
        <v>153</v>
      </c>
      <c r="F685" s="5" t="s">
        <v>3742</v>
      </c>
      <c r="G685" s="5" t="s">
        <v>155</v>
      </c>
      <c r="H685" s="11">
        <v>44496</v>
      </c>
      <c r="I685" s="11">
        <v>31513</v>
      </c>
      <c r="J685" s="11" t="s">
        <v>3851</v>
      </c>
      <c r="K685" s="11" t="s">
        <v>3852</v>
      </c>
      <c r="L685" s="5">
        <v>1</v>
      </c>
      <c r="M685" s="5"/>
      <c r="N685" s="7">
        <v>200</v>
      </c>
      <c r="O685" s="5">
        <v>26</v>
      </c>
      <c r="P685" s="7">
        <v>200</v>
      </c>
      <c r="Q685" s="5">
        <v>0</v>
      </c>
      <c r="R685" s="5">
        <v>0</v>
      </c>
      <c r="S685" s="9">
        <v>18</v>
      </c>
      <c r="T685" s="7">
        <v>25.96</v>
      </c>
      <c r="U685" s="9">
        <v>0</v>
      </c>
      <c r="V685" s="7"/>
      <c r="W685" s="9">
        <v>0</v>
      </c>
      <c r="X685" s="7">
        <v>0</v>
      </c>
      <c r="Y685" s="9">
        <v>4</v>
      </c>
      <c r="Z685" s="7">
        <v>3.85</v>
      </c>
      <c r="AA685" s="7">
        <v>10</v>
      </c>
      <c r="AB685" s="7">
        <v>10</v>
      </c>
      <c r="AC685" s="7">
        <v>3</v>
      </c>
      <c r="AD685" s="7"/>
      <c r="AE685" s="7">
        <v>4.5</v>
      </c>
      <c r="AF685" s="7"/>
      <c r="AG685" s="7"/>
      <c r="AH685" s="7"/>
      <c r="AI685" s="7"/>
      <c r="AJ685" s="7"/>
      <c r="AK685" s="7">
        <v>257.31</v>
      </c>
      <c r="AL685" s="7"/>
      <c r="AM685" s="7"/>
      <c r="AN685" s="7">
        <v>1</v>
      </c>
      <c r="AO685" s="7">
        <v>104.5</v>
      </c>
      <c r="AP685" s="7">
        <v>5.15</v>
      </c>
      <c r="AQ685" s="7">
        <v>146.66</v>
      </c>
      <c r="AR685" s="7" t="s">
        <v>158</v>
      </c>
      <c r="AS685" s="5" t="s">
        <v>2036</v>
      </c>
      <c r="AT685" s="5"/>
    </row>
    <row r="686" spans="1:46" ht="19.5" x14ac:dyDescent="0.55000000000000004">
      <c r="A686" s="5"/>
      <c r="B686" s="21">
        <v>30952</v>
      </c>
      <c r="C686" s="5" t="s">
        <v>3854</v>
      </c>
      <c r="D686" s="5" t="s">
        <v>3855</v>
      </c>
      <c r="E686" s="5" t="s">
        <v>153</v>
      </c>
      <c r="F686" s="5" t="s">
        <v>3742</v>
      </c>
      <c r="G686" s="5" t="s">
        <v>155</v>
      </c>
      <c r="H686" s="11">
        <v>44501</v>
      </c>
      <c r="I686" s="11">
        <v>29068</v>
      </c>
      <c r="J686" s="11" t="s">
        <v>3856</v>
      </c>
      <c r="K686" s="11" t="s">
        <v>3857</v>
      </c>
      <c r="L686" s="5">
        <v>1</v>
      </c>
      <c r="M686" s="5"/>
      <c r="N686" s="7">
        <v>200</v>
      </c>
      <c r="O686" s="5">
        <v>26</v>
      </c>
      <c r="P686" s="7">
        <v>200</v>
      </c>
      <c r="Q686" s="5">
        <v>0</v>
      </c>
      <c r="R686" s="5">
        <v>0</v>
      </c>
      <c r="S686" s="9">
        <v>18</v>
      </c>
      <c r="T686" s="7">
        <v>25.96</v>
      </c>
      <c r="U686" s="9">
        <v>0</v>
      </c>
      <c r="V686" s="7"/>
      <c r="W686" s="9">
        <v>0</v>
      </c>
      <c r="X686" s="7">
        <v>0</v>
      </c>
      <c r="Y686" s="9">
        <v>0</v>
      </c>
      <c r="Z686" s="7">
        <v>0</v>
      </c>
      <c r="AA686" s="7">
        <v>10</v>
      </c>
      <c r="AB686" s="7">
        <v>10</v>
      </c>
      <c r="AC686" s="7">
        <v>3</v>
      </c>
      <c r="AD686" s="7"/>
      <c r="AE686" s="7">
        <v>4.5</v>
      </c>
      <c r="AF686" s="7"/>
      <c r="AG686" s="7"/>
      <c r="AH686" s="7"/>
      <c r="AI686" s="7"/>
      <c r="AJ686" s="7"/>
      <c r="AK686" s="7">
        <v>253.46</v>
      </c>
      <c r="AL686" s="7"/>
      <c r="AM686" s="7"/>
      <c r="AN686" s="7">
        <v>1</v>
      </c>
      <c r="AO686" s="7">
        <v>104</v>
      </c>
      <c r="AP686" s="7">
        <v>5.07</v>
      </c>
      <c r="AQ686" s="7">
        <v>143.38999999999999</v>
      </c>
      <c r="AR686" s="7" t="s">
        <v>158</v>
      </c>
      <c r="AS686" s="5" t="s">
        <v>213</v>
      </c>
      <c r="AT686" s="5"/>
    </row>
    <row r="687" spans="1:46" ht="19.5" x14ac:dyDescent="0.55000000000000004">
      <c r="A687" s="5"/>
      <c r="B687" s="21">
        <v>30980</v>
      </c>
      <c r="C687" s="5" t="s">
        <v>3859</v>
      </c>
      <c r="D687" s="5" t="s">
        <v>3860</v>
      </c>
      <c r="E687" s="5" t="s">
        <v>153</v>
      </c>
      <c r="F687" s="5" t="s">
        <v>3742</v>
      </c>
      <c r="G687" s="5" t="s">
        <v>155</v>
      </c>
      <c r="H687" s="11">
        <v>44504</v>
      </c>
      <c r="I687" s="11">
        <v>30047</v>
      </c>
      <c r="J687" s="11" t="s">
        <v>3861</v>
      </c>
      <c r="K687" s="11" t="s">
        <v>3862</v>
      </c>
      <c r="L687" s="5">
        <v>1</v>
      </c>
      <c r="M687" s="5"/>
      <c r="N687" s="7">
        <v>200</v>
      </c>
      <c r="O687" s="5">
        <v>26</v>
      </c>
      <c r="P687" s="7">
        <v>200</v>
      </c>
      <c r="Q687" s="5">
        <v>0</v>
      </c>
      <c r="R687" s="5">
        <v>0</v>
      </c>
      <c r="S687" s="9">
        <v>18</v>
      </c>
      <c r="T687" s="7">
        <v>25.96</v>
      </c>
      <c r="U687" s="9">
        <v>0</v>
      </c>
      <c r="V687" s="7"/>
      <c r="W687" s="9">
        <v>0</v>
      </c>
      <c r="X687" s="7">
        <v>0</v>
      </c>
      <c r="Y687" s="9">
        <v>8</v>
      </c>
      <c r="Z687" s="7">
        <v>7.69</v>
      </c>
      <c r="AA687" s="7">
        <v>10</v>
      </c>
      <c r="AB687" s="7">
        <v>10</v>
      </c>
      <c r="AC687" s="7">
        <v>3</v>
      </c>
      <c r="AD687" s="7"/>
      <c r="AE687" s="7">
        <v>5</v>
      </c>
      <c r="AF687" s="7"/>
      <c r="AG687" s="7"/>
      <c r="AH687" s="7"/>
      <c r="AI687" s="7"/>
      <c r="AJ687" s="7"/>
      <c r="AK687" s="7">
        <v>261.64999999999998</v>
      </c>
      <c r="AL687" s="7"/>
      <c r="AM687" s="7"/>
      <c r="AN687" s="7">
        <v>1</v>
      </c>
      <c r="AO687" s="7">
        <v>105</v>
      </c>
      <c r="AP687" s="7">
        <v>5.23</v>
      </c>
      <c r="AQ687" s="7">
        <v>150.41999999999999</v>
      </c>
      <c r="AR687" s="7" t="s">
        <v>174</v>
      </c>
      <c r="AS687" s="5" t="s">
        <v>1862</v>
      </c>
      <c r="AT687" s="5"/>
    </row>
    <row r="688" spans="1:46" ht="19.5" x14ac:dyDescent="0.55000000000000004">
      <c r="A688" s="5"/>
      <c r="B688" s="21">
        <v>30996</v>
      </c>
      <c r="C688" s="5" t="s">
        <v>3864</v>
      </c>
      <c r="D688" s="5" t="s">
        <v>3865</v>
      </c>
      <c r="E688" s="5" t="s">
        <v>136</v>
      </c>
      <c r="F688" s="5" t="s">
        <v>3742</v>
      </c>
      <c r="G688" s="5" t="s">
        <v>155</v>
      </c>
      <c r="H688" s="11">
        <v>44506</v>
      </c>
      <c r="I688" s="11">
        <v>29319</v>
      </c>
      <c r="J688" s="11" t="s">
        <v>3866</v>
      </c>
      <c r="K688" s="11" t="s">
        <v>3867</v>
      </c>
      <c r="L688" s="5">
        <v>1</v>
      </c>
      <c r="M688" s="5"/>
      <c r="N688" s="7">
        <v>200</v>
      </c>
      <c r="O688" s="5">
        <v>26</v>
      </c>
      <c r="P688" s="7">
        <v>200</v>
      </c>
      <c r="Q688" s="5">
        <v>0</v>
      </c>
      <c r="R688" s="5">
        <v>0</v>
      </c>
      <c r="S688" s="9">
        <v>14</v>
      </c>
      <c r="T688" s="7">
        <v>20.190000000000001</v>
      </c>
      <c r="U688" s="9">
        <v>0</v>
      </c>
      <c r="V688" s="7"/>
      <c r="W688" s="9">
        <v>0</v>
      </c>
      <c r="X688" s="7">
        <v>0</v>
      </c>
      <c r="Y688" s="9">
        <v>4</v>
      </c>
      <c r="Z688" s="7">
        <v>3.85</v>
      </c>
      <c r="AA688" s="7">
        <v>10</v>
      </c>
      <c r="AB688" s="7">
        <v>10</v>
      </c>
      <c r="AC688" s="7">
        <v>3</v>
      </c>
      <c r="AD688" s="7"/>
      <c r="AE688" s="7">
        <v>3.5</v>
      </c>
      <c r="AF688" s="7"/>
      <c r="AG688" s="7"/>
      <c r="AH688" s="7"/>
      <c r="AI688" s="7"/>
      <c r="AJ688" s="7"/>
      <c r="AK688" s="7">
        <v>250.54</v>
      </c>
      <c r="AL688" s="7"/>
      <c r="AM688" s="7"/>
      <c r="AN688" s="7"/>
      <c r="AO688" s="7">
        <v>103.5</v>
      </c>
      <c r="AP688" s="7">
        <v>5.01</v>
      </c>
      <c r="AQ688" s="7">
        <v>142.03</v>
      </c>
      <c r="AR688" s="7" t="s">
        <v>158</v>
      </c>
      <c r="AS688" s="5" t="s">
        <v>1445</v>
      </c>
      <c r="AT688" s="5"/>
    </row>
    <row r="689" spans="1:46" ht="19.5" x14ac:dyDescent="0.55000000000000004">
      <c r="A689" s="5"/>
      <c r="B689" s="21">
        <v>302373</v>
      </c>
      <c r="C689" s="5" t="s">
        <v>3869</v>
      </c>
      <c r="D689" s="5" t="s">
        <v>3870</v>
      </c>
      <c r="E689" s="5" t="s">
        <v>136</v>
      </c>
      <c r="F689" s="5" t="s">
        <v>3871</v>
      </c>
      <c r="G689" s="5" t="s">
        <v>256</v>
      </c>
      <c r="H689" s="11">
        <v>45021</v>
      </c>
      <c r="I689" s="11">
        <v>38596</v>
      </c>
      <c r="J689" s="11" t="s">
        <v>3872</v>
      </c>
      <c r="K689" s="11" t="s">
        <v>3873</v>
      </c>
      <c r="L689" s="5"/>
      <c r="M689" s="5"/>
      <c r="N689" s="7">
        <v>212</v>
      </c>
      <c r="O689" s="5">
        <v>19</v>
      </c>
      <c r="P689" s="7">
        <v>154.93</v>
      </c>
      <c r="Q689" s="5">
        <v>7</v>
      </c>
      <c r="R689" s="5">
        <v>0</v>
      </c>
      <c r="S689" s="9">
        <v>10</v>
      </c>
      <c r="T689" s="7">
        <v>15.29</v>
      </c>
      <c r="U689" s="9">
        <v>0</v>
      </c>
      <c r="V689" s="7"/>
      <c r="W689" s="9">
        <v>0</v>
      </c>
      <c r="X689" s="7">
        <v>0</v>
      </c>
      <c r="Y689" s="9">
        <v>0</v>
      </c>
      <c r="Z689" s="7">
        <v>0</v>
      </c>
      <c r="AA689" s="7">
        <v>10</v>
      </c>
      <c r="AB689" s="7">
        <v>7.31</v>
      </c>
      <c r="AC689" s="7"/>
      <c r="AD689" s="7"/>
      <c r="AE689" s="7">
        <v>2.5</v>
      </c>
      <c r="AF689" s="7"/>
      <c r="AG689" s="7"/>
      <c r="AH689" s="7"/>
      <c r="AI689" s="7"/>
      <c r="AJ689" s="7"/>
      <c r="AK689" s="7">
        <v>190.03</v>
      </c>
      <c r="AL689" s="7"/>
      <c r="AM689" s="7"/>
      <c r="AN689" s="7">
        <v>1</v>
      </c>
      <c r="AO689" s="7">
        <v>59.08</v>
      </c>
      <c r="AP689" s="7">
        <v>3.8</v>
      </c>
      <c r="AQ689" s="7">
        <v>126.15</v>
      </c>
      <c r="AR689" s="7" t="s">
        <v>182</v>
      </c>
      <c r="AS689" s="5" t="s">
        <v>3874</v>
      </c>
      <c r="AT689" s="5"/>
    </row>
    <row r="690" spans="1:46" ht="19.5" x14ac:dyDescent="0.55000000000000004">
      <c r="A690" s="5"/>
      <c r="B690" s="21">
        <v>302399</v>
      </c>
      <c r="C690" s="5" t="s">
        <v>3876</v>
      </c>
      <c r="D690" s="5" t="s">
        <v>3877</v>
      </c>
      <c r="E690" s="5" t="s">
        <v>136</v>
      </c>
      <c r="F690" s="5" t="s">
        <v>3871</v>
      </c>
      <c r="G690" s="5" t="s">
        <v>155</v>
      </c>
      <c r="H690" s="11">
        <v>45035</v>
      </c>
      <c r="I690" s="11">
        <v>34425</v>
      </c>
      <c r="J690" s="11" t="s">
        <v>3878</v>
      </c>
      <c r="K690" s="11" t="s">
        <v>3879</v>
      </c>
      <c r="L690" s="5"/>
      <c r="M690" s="5"/>
      <c r="N690" s="7">
        <v>200</v>
      </c>
      <c r="O690" s="5">
        <v>26</v>
      </c>
      <c r="P690" s="7">
        <v>200</v>
      </c>
      <c r="Q690" s="5">
        <v>0</v>
      </c>
      <c r="R690" s="5">
        <v>0</v>
      </c>
      <c r="S690" s="9">
        <v>16</v>
      </c>
      <c r="T690" s="7">
        <v>23.08</v>
      </c>
      <c r="U690" s="9">
        <v>0</v>
      </c>
      <c r="V690" s="7"/>
      <c r="W690" s="9">
        <v>0</v>
      </c>
      <c r="X690" s="7">
        <v>0</v>
      </c>
      <c r="Y690" s="9">
        <v>8</v>
      </c>
      <c r="Z690" s="7">
        <v>7.69</v>
      </c>
      <c r="AA690" s="7">
        <v>10</v>
      </c>
      <c r="AB690" s="7">
        <v>10</v>
      </c>
      <c r="AC690" s="7"/>
      <c r="AD690" s="7"/>
      <c r="AE690" s="7">
        <v>4.5</v>
      </c>
      <c r="AF690" s="7"/>
      <c r="AG690" s="7"/>
      <c r="AH690" s="7"/>
      <c r="AI690" s="7"/>
      <c r="AJ690" s="7"/>
      <c r="AK690" s="7">
        <v>255.27</v>
      </c>
      <c r="AL690" s="7"/>
      <c r="AM690" s="7"/>
      <c r="AN690" s="7">
        <v>1</v>
      </c>
      <c r="AO690" s="7">
        <v>104.5</v>
      </c>
      <c r="AP690" s="7">
        <v>5.1100000000000003</v>
      </c>
      <c r="AQ690" s="7">
        <v>144.66</v>
      </c>
      <c r="AR690" s="7" t="s">
        <v>158</v>
      </c>
      <c r="AS690" s="5" t="s">
        <v>977</v>
      </c>
      <c r="AT690" s="5"/>
    </row>
    <row r="691" spans="1:46" ht="19.5" x14ac:dyDescent="0.55000000000000004">
      <c r="A691" s="5"/>
      <c r="B691" s="21">
        <v>302400</v>
      </c>
      <c r="C691" s="5" t="s">
        <v>3881</v>
      </c>
      <c r="D691" s="5" t="s">
        <v>3882</v>
      </c>
      <c r="E691" s="5" t="s">
        <v>153</v>
      </c>
      <c r="F691" s="5" t="s">
        <v>3871</v>
      </c>
      <c r="G691" s="5" t="s">
        <v>155</v>
      </c>
      <c r="H691" s="11">
        <v>45035</v>
      </c>
      <c r="I691" s="11">
        <v>31631</v>
      </c>
      <c r="J691" s="11" t="s">
        <v>3883</v>
      </c>
      <c r="K691" s="11" t="s">
        <v>3884</v>
      </c>
      <c r="L691" s="5"/>
      <c r="M691" s="5"/>
      <c r="N691" s="7">
        <v>200</v>
      </c>
      <c r="O691" s="5">
        <v>26</v>
      </c>
      <c r="P691" s="7">
        <v>200</v>
      </c>
      <c r="Q691" s="5">
        <v>0</v>
      </c>
      <c r="R691" s="5">
        <v>0</v>
      </c>
      <c r="S691" s="9">
        <v>16</v>
      </c>
      <c r="T691" s="7">
        <v>23.08</v>
      </c>
      <c r="U691" s="9">
        <v>0</v>
      </c>
      <c r="V691" s="7"/>
      <c r="W691" s="9">
        <v>0</v>
      </c>
      <c r="X691" s="7">
        <v>0</v>
      </c>
      <c r="Y691" s="9">
        <v>0</v>
      </c>
      <c r="Z691" s="7">
        <v>0</v>
      </c>
      <c r="AA691" s="7">
        <v>10</v>
      </c>
      <c r="AB691" s="7">
        <v>10</v>
      </c>
      <c r="AC691" s="7"/>
      <c r="AD691" s="7"/>
      <c r="AE691" s="7">
        <v>4</v>
      </c>
      <c r="AF691" s="7"/>
      <c r="AG691" s="7"/>
      <c r="AH691" s="7"/>
      <c r="AI691" s="7"/>
      <c r="AJ691" s="7"/>
      <c r="AK691" s="7">
        <v>247.08</v>
      </c>
      <c r="AL691" s="7"/>
      <c r="AM691" s="7"/>
      <c r="AN691" s="7">
        <v>1</v>
      </c>
      <c r="AO691" s="7">
        <v>103.5</v>
      </c>
      <c r="AP691" s="7">
        <v>4.9400000000000004</v>
      </c>
      <c r="AQ691" s="7">
        <v>137.63999999999999</v>
      </c>
      <c r="AR691" s="7" t="s">
        <v>191</v>
      </c>
      <c r="AS691" s="5" t="s">
        <v>816</v>
      </c>
      <c r="AT691" s="5"/>
    </row>
    <row r="692" spans="1:46" ht="19.5" x14ac:dyDescent="0.55000000000000004">
      <c r="A692" s="5"/>
      <c r="B692" s="21">
        <v>302401</v>
      </c>
      <c r="C692" s="5" t="s">
        <v>3886</v>
      </c>
      <c r="D692" s="5" t="s">
        <v>3887</v>
      </c>
      <c r="E692" s="5" t="s">
        <v>136</v>
      </c>
      <c r="F692" s="5" t="s">
        <v>3871</v>
      </c>
      <c r="G692" s="5" t="s">
        <v>155</v>
      </c>
      <c r="H692" s="11">
        <v>45035</v>
      </c>
      <c r="I692" s="11">
        <v>34200</v>
      </c>
      <c r="J692" s="11" t="s">
        <v>3888</v>
      </c>
      <c r="K692" s="11" t="s">
        <v>3889</v>
      </c>
      <c r="L692" s="5">
        <v>1</v>
      </c>
      <c r="M692" s="5">
        <v>1</v>
      </c>
      <c r="N692" s="7">
        <v>200</v>
      </c>
      <c r="O692" s="5">
        <v>26</v>
      </c>
      <c r="P692" s="7">
        <v>200</v>
      </c>
      <c r="Q692" s="5">
        <v>0</v>
      </c>
      <c r="R692" s="5">
        <v>0</v>
      </c>
      <c r="S692" s="9">
        <v>18</v>
      </c>
      <c r="T692" s="7">
        <v>25.96</v>
      </c>
      <c r="U692" s="9">
        <v>0</v>
      </c>
      <c r="V692" s="7"/>
      <c r="W692" s="9">
        <v>0</v>
      </c>
      <c r="X692" s="7">
        <v>0</v>
      </c>
      <c r="Y692" s="9">
        <v>8</v>
      </c>
      <c r="Z692" s="7">
        <v>7.69</v>
      </c>
      <c r="AA692" s="7">
        <v>10</v>
      </c>
      <c r="AB692" s="7">
        <v>10</v>
      </c>
      <c r="AC692" s="7"/>
      <c r="AD692" s="7"/>
      <c r="AE692" s="7">
        <v>5</v>
      </c>
      <c r="AF692" s="7"/>
      <c r="AG692" s="7"/>
      <c r="AH692" s="7"/>
      <c r="AI692" s="7"/>
      <c r="AJ692" s="7"/>
      <c r="AK692" s="7">
        <v>258.64999999999998</v>
      </c>
      <c r="AL692" s="7"/>
      <c r="AM692" s="7"/>
      <c r="AN692" s="7">
        <v>1</v>
      </c>
      <c r="AO692" s="7">
        <v>105</v>
      </c>
      <c r="AP692" s="7">
        <v>5.17</v>
      </c>
      <c r="AQ692" s="7">
        <v>147.47999999999999</v>
      </c>
      <c r="AR692" s="7" t="s">
        <v>158</v>
      </c>
      <c r="AS692" s="5" t="s">
        <v>3890</v>
      </c>
      <c r="AT692" s="5"/>
    </row>
    <row r="693" spans="1:46" ht="19.5" x14ac:dyDescent="0.55000000000000004">
      <c r="A693" s="5"/>
      <c r="B693" s="21">
        <v>302402</v>
      </c>
      <c r="C693" s="5" t="s">
        <v>3892</v>
      </c>
      <c r="D693" s="5" t="s">
        <v>3893</v>
      </c>
      <c r="E693" s="5" t="s">
        <v>153</v>
      </c>
      <c r="F693" s="5" t="s">
        <v>3871</v>
      </c>
      <c r="G693" s="5" t="s">
        <v>155</v>
      </c>
      <c r="H693" s="11">
        <v>45035</v>
      </c>
      <c r="I693" s="11">
        <v>35291</v>
      </c>
      <c r="J693" s="11" t="s">
        <v>3894</v>
      </c>
      <c r="K693" s="11" t="s">
        <v>3895</v>
      </c>
      <c r="L693" s="5">
        <v>1</v>
      </c>
      <c r="M693" s="5">
        <v>1</v>
      </c>
      <c r="N693" s="7">
        <v>200</v>
      </c>
      <c r="O693" s="5">
        <v>26</v>
      </c>
      <c r="P693" s="7">
        <v>200</v>
      </c>
      <c r="Q693" s="5">
        <v>0</v>
      </c>
      <c r="R693" s="5">
        <v>0</v>
      </c>
      <c r="S693" s="9">
        <v>18</v>
      </c>
      <c r="T693" s="7">
        <v>25.96</v>
      </c>
      <c r="U693" s="9">
        <v>0</v>
      </c>
      <c r="V693" s="7"/>
      <c r="W693" s="9">
        <v>0</v>
      </c>
      <c r="X693" s="7">
        <v>0</v>
      </c>
      <c r="Y693" s="9">
        <v>0</v>
      </c>
      <c r="Z693" s="7">
        <v>0</v>
      </c>
      <c r="AA693" s="7">
        <v>10</v>
      </c>
      <c r="AB693" s="7">
        <v>10</v>
      </c>
      <c r="AC693" s="7"/>
      <c r="AD693" s="7"/>
      <c r="AE693" s="7">
        <v>4.5</v>
      </c>
      <c r="AF693" s="7"/>
      <c r="AG693" s="7"/>
      <c r="AH693" s="7"/>
      <c r="AI693" s="7"/>
      <c r="AJ693" s="7"/>
      <c r="AK693" s="7">
        <v>250.46</v>
      </c>
      <c r="AL693" s="7"/>
      <c r="AM693" s="7"/>
      <c r="AN693" s="7">
        <v>1</v>
      </c>
      <c r="AO693" s="7">
        <v>104.5</v>
      </c>
      <c r="AP693" s="7">
        <v>5.01</v>
      </c>
      <c r="AQ693" s="7">
        <v>139.94999999999999</v>
      </c>
      <c r="AR693" s="7" t="s">
        <v>191</v>
      </c>
      <c r="AS693" s="5" t="s">
        <v>839</v>
      </c>
      <c r="AT693" s="5"/>
    </row>
    <row r="694" spans="1:46" ht="19.5" x14ac:dyDescent="0.55000000000000004">
      <c r="A694" s="5"/>
      <c r="B694" s="21">
        <v>302405</v>
      </c>
      <c r="C694" s="5" t="s">
        <v>3897</v>
      </c>
      <c r="D694" s="5" t="s">
        <v>3898</v>
      </c>
      <c r="E694" s="5" t="s">
        <v>153</v>
      </c>
      <c r="F694" s="5" t="s">
        <v>3871</v>
      </c>
      <c r="G694" s="5" t="s">
        <v>155</v>
      </c>
      <c r="H694" s="11">
        <v>45036</v>
      </c>
      <c r="I694" s="11">
        <v>32757</v>
      </c>
      <c r="J694" s="11" t="s">
        <v>3899</v>
      </c>
      <c r="K694" s="11" t="s">
        <v>3900</v>
      </c>
      <c r="L694" s="5">
        <v>1</v>
      </c>
      <c r="M694" s="5">
        <v>2</v>
      </c>
      <c r="N694" s="7">
        <v>200</v>
      </c>
      <c r="O694" s="5">
        <v>26</v>
      </c>
      <c r="P694" s="7">
        <v>200</v>
      </c>
      <c r="Q694" s="5">
        <v>0</v>
      </c>
      <c r="R694" s="5">
        <v>0</v>
      </c>
      <c r="S694" s="9">
        <v>16</v>
      </c>
      <c r="T694" s="7">
        <v>23.08</v>
      </c>
      <c r="U694" s="9">
        <v>0</v>
      </c>
      <c r="V694" s="7"/>
      <c r="W694" s="9">
        <v>0</v>
      </c>
      <c r="X694" s="7">
        <v>0</v>
      </c>
      <c r="Y694" s="9">
        <v>0</v>
      </c>
      <c r="Z694" s="7">
        <v>0</v>
      </c>
      <c r="AA694" s="7">
        <v>10</v>
      </c>
      <c r="AB694" s="7">
        <v>10</v>
      </c>
      <c r="AC694" s="7"/>
      <c r="AD694" s="7"/>
      <c r="AE694" s="7">
        <v>4</v>
      </c>
      <c r="AF694" s="7"/>
      <c r="AG694" s="7"/>
      <c r="AH694" s="7"/>
      <c r="AI694" s="7"/>
      <c r="AJ694" s="7"/>
      <c r="AK694" s="7">
        <v>247.08</v>
      </c>
      <c r="AL694" s="7"/>
      <c r="AM694" s="7"/>
      <c r="AN694" s="7">
        <v>1</v>
      </c>
      <c r="AO694" s="7">
        <v>104</v>
      </c>
      <c r="AP694" s="7">
        <v>4.9400000000000004</v>
      </c>
      <c r="AQ694" s="7">
        <v>137.13999999999999</v>
      </c>
      <c r="AR694" s="7" t="s">
        <v>191</v>
      </c>
      <c r="AS694" s="5" t="s">
        <v>770</v>
      </c>
      <c r="AT694" s="5"/>
    </row>
    <row r="695" spans="1:46" ht="19.5" x14ac:dyDescent="0.55000000000000004">
      <c r="A695" s="5"/>
      <c r="B695" s="21">
        <v>302406</v>
      </c>
      <c r="C695" s="5" t="s">
        <v>3902</v>
      </c>
      <c r="D695" s="5" t="s">
        <v>3903</v>
      </c>
      <c r="E695" s="5" t="s">
        <v>136</v>
      </c>
      <c r="F695" s="5" t="s">
        <v>3871</v>
      </c>
      <c r="G695" s="5" t="s">
        <v>155</v>
      </c>
      <c r="H695" s="11">
        <v>45036</v>
      </c>
      <c r="I695" s="11">
        <v>34464</v>
      </c>
      <c r="J695" s="11" t="s">
        <v>3904</v>
      </c>
      <c r="K695" s="11" t="s">
        <v>3905</v>
      </c>
      <c r="L695" s="5">
        <v>1</v>
      </c>
      <c r="M695" s="5">
        <v>2</v>
      </c>
      <c r="N695" s="7">
        <v>200</v>
      </c>
      <c r="O695" s="5">
        <v>25</v>
      </c>
      <c r="P695" s="7">
        <v>192.31</v>
      </c>
      <c r="Q695" s="5">
        <v>1</v>
      </c>
      <c r="R695" s="5">
        <v>0</v>
      </c>
      <c r="S695" s="9">
        <v>18</v>
      </c>
      <c r="T695" s="7">
        <v>25.96</v>
      </c>
      <c r="U695" s="9">
        <v>0</v>
      </c>
      <c r="V695" s="7"/>
      <c r="W695" s="9">
        <v>0</v>
      </c>
      <c r="X695" s="7">
        <v>0</v>
      </c>
      <c r="Y695" s="9">
        <v>0</v>
      </c>
      <c r="Z695" s="7">
        <v>0</v>
      </c>
      <c r="AA695" s="7">
        <v>10</v>
      </c>
      <c r="AB695" s="7">
        <v>9.6199999999999992</v>
      </c>
      <c r="AC695" s="7"/>
      <c r="AD695" s="7"/>
      <c r="AE695" s="7">
        <v>4.5</v>
      </c>
      <c r="AF695" s="7"/>
      <c r="AG695" s="7"/>
      <c r="AH695" s="7"/>
      <c r="AI695" s="7"/>
      <c r="AJ695" s="7"/>
      <c r="AK695" s="7">
        <v>242.39</v>
      </c>
      <c r="AL695" s="7"/>
      <c r="AM695" s="7"/>
      <c r="AN695" s="7">
        <v>1</v>
      </c>
      <c r="AO695" s="7">
        <v>104</v>
      </c>
      <c r="AP695" s="7">
        <v>4.8499999999999996</v>
      </c>
      <c r="AQ695" s="7">
        <v>132.54</v>
      </c>
      <c r="AR695" s="7" t="s">
        <v>191</v>
      </c>
      <c r="AS695" s="5" t="s">
        <v>3126</v>
      </c>
      <c r="AT695" s="5"/>
    </row>
    <row r="696" spans="1:46" ht="19.5" x14ac:dyDescent="0.55000000000000004">
      <c r="A696" s="5"/>
      <c r="B696" s="21">
        <v>302408</v>
      </c>
      <c r="C696" s="5" t="s">
        <v>3907</v>
      </c>
      <c r="D696" s="5" t="s">
        <v>3908</v>
      </c>
      <c r="E696" s="5" t="s">
        <v>153</v>
      </c>
      <c r="F696" s="5" t="s">
        <v>3871</v>
      </c>
      <c r="G696" s="5" t="s">
        <v>155</v>
      </c>
      <c r="H696" s="11">
        <v>45036</v>
      </c>
      <c r="I696" s="11">
        <v>32028</v>
      </c>
      <c r="J696" s="11" t="s">
        <v>3909</v>
      </c>
      <c r="K696" s="11" t="s">
        <v>3910</v>
      </c>
      <c r="L696" s="5">
        <v>1</v>
      </c>
      <c r="M696" s="5">
        <v>2</v>
      </c>
      <c r="N696" s="7">
        <v>200</v>
      </c>
      <c r="O696" s="5">
        <v>23</v>
      </c>
      <c r="P696" s="7">
        <v>176.93</v>
      </c>
      <c r="Q696" s="5">
        <v>0</v>
      </c>
      <c r="R696" s="5">
        <v>3</v>
      </c>
      <c r="S696" s="9">
        <v>16</v>
      </c>
      <c r="T696" s="7">
        <v>23.08</v>
      </c>
      <c r="U696" s="9">
        <v>0</v>
      </c>
      <c r="V696" s="7"/>
      <c r="W696" s="9">
        <v>0</v>
      </c>
      <c r="X696" s="7">
        <v>0</v>
      </c>
      <c r="Y696" s="9">
        <v>0</v>
      </c>
      <c r="Z696" s="7">
        <v>0</v>
      </c>
      <c r="AA696" s="7">
        <v>10</v>
      </c>
      <c r="AB696" s="7"/>
      <c r="AC696" s="7"/>
      <c r="AD696" s="7"/>
      <c r="AE696" s="7">
        <v>4</v>
      </c>
      <c r="AF696" s="7"/>
      <c r="AG696" s="7"/>
      <c r="AH696" s="7"/>
      <c r="AI696" s="7"/>
      <c r="AJ696" s="7"/>
      <c r="AK696" s="7">
        <v>214.01</v>
      </c>
      <c r="AL696" s="7"/>
      <c r="AM696" s="7"/>
      <c r="AN696" s="7">
        <v>1</v>
      </c>
      <c r="AO696" s="7">
        <v>104</v>
      </c>
      <c r="AP696" s="7">
        <v>4.28</v>
      </c>
      <c r="AQ696" s="7">
        <v>104.73</v>
      </c>
      <c r="AR696" s="7" t="s">
        <v>1243</v>
      </c>
      <c r="AS696" s="5" t="s">
        <v>460</v>
      </c>
      <c r="AT696" s="5"/>
    </row>
    <row r="697" spans="1:46" ht="19.5" x14ac:dyDescent="0.55000000000000004">
      <c r="A697" s="5"/>
      <c r="B697" s="21">
        <v>302409</v>
      </c>
      <c r="C697" s="5" t="s">
        <v>3912</v>
      </c>
      <c r="D697" s="5" t="s">
        <v>3913</v>
      </c>
      <c r="E697" s="5" t="s">
        <v>153</v>
      </c>
      <c r="F697" s="5" t="s">
        <v>3871</v>
      </c>
      <c r="G697" s="5" t="s">
        <v>155</v>
      </c>
      <c r="H697" s="11">
        <v>45036</v>
      </c>
      <c r="I697" s="11">
        <v>36892</v>
      </c>
      <c r="J697" s="11" t="s">
        <v>3914</v>
      </c>
      <c r="K697" s="11" t="s">
        <v>3915</v>
      </c>
      <c r="L697" s="5"/>
      <c r="M697" s="5"/>
      <c r="N697" s="7">
        <v>200</v>
      </c>
      <c r="O697" s="5">
        <v>26</v>
      </c>
      <c r="P697" s="7">
        <v>200</v>
      </c>
      <c r="Q697" s="5">
        <v>0</v>
      </c>
      <c r="R697" s="5">
        <v>0</v>
      </c>
      <c r="S697" s="9">
        <v>12</v>
      </c>
      <c r="T697" s="7">
        <v>17.309999999999999</v>
      </c>
      <c r="U697" s="9">
        <v>0</v>
      </c>
      <c r="V697" s="7"/>
      <c r="W697" s="9">
        <v>0</v>
      </c>
      <c r="X697" s="7">
        <v>0</v>
      </c>
      <c r="Y697" s="9">
        <v>0</v>
      </c>
      <c r="Z697" s="7">
        <v>0</v>
      </c>
      <c r="AA697" s="7">
        <v>10</v>
      </c>
      <c r="AB697" s="7">
        <v>10</v>
      </c>
      <c r="AC697" s="7"/>
      <c r="AD697" s="7"/>
      <c r="AE697" s="7">
        <v>3</v>
      </c>
      <c r="AF697" s="7"/>
      <c r="AG697" s="7"/>
      <c r="AH697" s="7"/>
      <c r="AI697" s="7"/>
      <c r="AJ697" s="7"/>
      <c r="AK697" s="7">
        <v>240.31</v>
      </c>
      <c r="AL697" s="7"/>
      <c r="AM697" s="7"/>
      <c r="AN697" s="7">
        <v>1</v>
      </c>
      <c r="AO697" s="7">
        <v>103</v>
      </c>
      <c r="AP697" s="7">
        <v>4.8099999999999996</v>
      </c>
      <c r="AQ697" s="7">
        <v>131.5</v>
      </c>
      <c r="AR697" s="7" t="s">
        <v>191</v>
      </c>
      <c r="AS697" s="5" t="s">
        <v>1053</v>
      </c>
      <c r="AT697" s="5"/>
    </row>
    <row r="698" spans="1:46" ht="19.5" x14ac:dyDescent="0.55000000000000004">
      <c r="A698" s="5"/>
      <c r="B698" s="21">
        <v>302420</v>
      </c>
      <c r="C698" s="5" t="s">
        <v>3917</v>
      </c>
      <c r="D698" s="5" t="s">
        <v>3918</v>
      </c>
      <c r="E698" s="5" t="s">
        <v>153</v>
      </c>
      <c r="F698" s="5" t="s">
        <v>3871</v>
      </c>
      <c r="G698" s="5" t="s">
        <v>155</v>
      </c>
      <c r="H698" s="11">
        <v>45036</v>
      </c>
      <c r="I698" s="11">
        <v>37987</v>
      </c>
      <c r="J698" s="11" t="s">
        <v>3919</v>
      </c>
      <c r="K698" s="11" t="s">
        <v>3920</v>
      </c>
      <c r="L698" s="5"/>
      <c r="M698" s="5"/>
      <c r="N698" s="7">
        <v>200</v>
      </c>
      <c r="O698" s="5">
        <v>26</v>
      </c>
      <c r="P698" s="7">
        <v>200</v>
      </c>
      <c r="Q698" s="5">
        <v>0</v>
      </c>
      <c r="R698" s="5">
        <v>0</v>
      </c>
      <c r="S698" s="9">
        <v>20</v>
      </c>
      <c r="T698" s="7">
        <v>28.85</v>
      </c>
      <c r="U698" s="9">
        <v>0</v>
      </c>
      <c r="V698" s="7"/>
      <c r="W698" s="9">
        <v>0</v>
      </c>
      <c r="X698" s="7">
        <v>0</v>
      </c>
      <c r="Y698" s="9">
        <v>8</v>
      </c>
      <c r="Z698" s="7">
        <v>7.69</v>
      </c>
      <c r="AA698" s="7">
        <v>10</v>
      </c>
      <c r="AB698" s="7">
        <v>10</v>
      </c>
      <c r="AC698" s="7"/>
      <c r="AD698" s="7"/>
      <c r="AE698" s="7">
        <v>5.5</v>
      </c>
      <c r="AF698" s="7"/>
      <c r="AG698" s="7"/>
      <c r="AH698" s="7"/>
      <c r="AI698" s="7"/>
      <c r="AJ698" s="7"/>
      <c r="AK698" s="7">
        <v>262.04000000000002</v>
      </c>
      <c r="AL698" s="7"/>
      <c r="AM698" s="7"/>
      <c r="AN698" s="7">
        <v>1</v>
      </c>
      <c r="AO698" s="7">
        <v>105</v>
      </c>
      <c r="AP698" s="7">
        <v>5.24</v>
      </c>
      <c r="AQ698" s="7">
        <v>150.80000000000001</v>
      </c>
      <c r="AR698" s="7" t="s">
        <v>174</v>
      </c>
      <c r="AS698" s="5" t="s">
        <v>2395</v>
      </c>
      <c r="AT698" s="5"/>
    </row>
    <row r="699" spans="1:46" ht="19.5" x14ac:dyDescent="0.55000000000000004">
      <c r="A699" s="5"/>
      <c r="B699" s="21">
        <v>302424</v>
      </c>
      <c r="C699" s="5" t="s">
        <v>3922</v>
      </c>
      <c r="D699" s="5" t="s">
        <v>3923</v>
      </c>
      <c r="E699" s="5" t="s">
        <v>153</v>
      </c>
      <c r="F699" s="5" t="s">
        <v>3871</v>
      </c>
      <c r="G699" s="5" t="s">
        <v>155</v>
      </c>
      <c r="H699" s="11">
        <v>45036</v>
      </c>
      <c r="I699" s="11">
        <v>32952</v>
      </c>
      <c r="J699" s="11" t="s">
        <v>3924</v>
      </c>
      <c r="K699" s="11" t="s">
        <v>3925</v>
      </c>
      <c r="L699" s="5"/>
      <c r="M699" s="5"/>
      <c r="N699" s="7">
        <v>200</v>
      </c>
      <c r="O699" s="5">
        <v>26</v>
      </c>
      <c r="P699" s="7">
        <v>200</v>
      </c>
      <c r="Q699" s="5">
        <v>0</v>
      </c>
      <c r="R699" s="5">
        <v>0</v>
      </c>
      <c r="S699" s="9">
        <v>16</v>
      </c>
      <c r="T699" s="7">
        <v>23.08</v>
      </c>
      <c r="U699" s="9">
        <v>0</v>
      </c>
      <c r="V699" s="7"/>
      <c r="W699" s="9">
        <v>0</v>
      </c>
      <c r="X699" s="7">
        <v>0</v>
      </c>
      <c r="Y699" s="9">
        <v>0</v>
      </c>
      <c r="Z699" s="7">
        <v>0</v>
      </c>
      <c r="AA699" s="7">
        <v>10</v>
      </c>
      <c r="AB699" s="7">
        <v>10</v>
      </c>
      <c r="AC699" s="7"/>
      <c r="AD699" s="7"/>
      <c r="AE699" s="7">
        <v>4</v>
      </c>
      <c r="AF699" s="7"/>
      <c r="AG699" s="7"/>
      <c r="AH699" s="7"/>
      <c r="AI699" s="7"/>
      <c r="AJ699" s="7"/>
      <c r="AK699" s="7">
        <v>247.08</v>
      </c>
      <c r="AL699" s="7"/>
      <c r="AM699" s="7"/>
      <c r="AN699" s="7">
        <v>1</v>
      </c>
      <c r="AO699" s="7">
        <v>103.5</v>
      </c>
      <c r="AP699" s="7">
        <v>4.9400000000000004</v>
      </c>
      <c r="AQ699" s="7">
        <v>137.63999999999999</v>
      </c>
      <c r="AR699" s="7" t="s">
        <v>191</v>
      </c>
      <c r="AS699" s="5" t="s">
        <v>816</v>
      </c>
      <c r="AT699" s="5"/>
    </row>
    <row r="700" spans="1:46" ht="19.5" x14ac:dyDescent="0.55000000000000004">
      <c r="A700" s="5"/>
      <c r="B700" s="21">
        <v>302427</v>
      </c>
      <c r="C700" s="5" t="s">
        <v>3927</v>
      </c>
      <c r="D700" s="5" t="s">
        <v>3928</v>
      </c>
      <c r="E700" s="5" t="s">
        <v>136</v>
      </c>
      <c r="F700" s="5" t="s">
        <v>3871</v>
      </c>
      <c r="G700" s="5" t="s">
        <v>155</v>
      </c>
      <c r="H700" s="11">
        <v>45036</v>
      </c>
      <c r="I700" s="11">
        <v>36525</v>
      </c>
      <c r="J700" s="11" t="s">
        <v>3929</v>
      </c>
      <c r="K700" s="11" t="s">
        <v>3930</v>
      </c>
      <c r="L700" s="5"/>
      <c r="M700" s="5"/>
      <c r="N700" s="7">
        <v>200</v>
      </c>
      <c r="O700" s="5">
        <v>26</v>
      </c>
      <c r="P700" s="7">
        <v>200</v>
      </c>
      <c r="Q700" s="5">
        <v>0</v>
      </c>
      <c r="R700" s="5">
        <v>0</v>
      </c>
      <c r="S700" s="9">
        <v>20</v>
      </c>
      <c r="T700" s="7">
        <v>28.85</v>
      </c>
      <c r="U700" s="9">
        <v>0</v>
      </c>
      <c r="V700" s="7"/>
      <c r="W700" s="9">
        <v>0</v>
      </c>
      <c r="X700" s="7">
        <v>0</v>
      </c>
      <c r="Y700" s="9">
        <v>8</v>
      </c>
      <c r="Z700" s="7">
        <v>7.69</v>
      </c>
      <c r="AA700" s="7">
        <v>10</v>
      </c>
      <c r="AB700" s="7">
        <v>10</v>
      </c>
      <c r="AC700" s="7"/>
      <c r="AD700" s="7"/>
      <c r="AE700" s="7">
        <v>5.5</v>
      </c>
      <c r="AF700" s="7"/>
      <c r="AG700" s="7"/>
      <c r="AH700" s="7"/>
      <c r="AI700" s="7"/>
      <c r="AJ700" s="7"/>
      <c r="AK700" s="7">
        <v>262.04000000000002</v>
      </c>
      <c r="AL700" s="7"/>
      <c r="AM700" s="7"/>
      <c r="AN700" s="7">
        <v>1</v>
      </c>
      <c r="AO700" s="7">
        <v>105</v>
      </c>
      <c r="AP700" s="7">
        <v>5.24</v>
      </c>
      <c r="AQ700" s="7">
        <v>150.80000000000001</v>
      </c>
      <c r="AR700" s="7" t="s">
        <v>174</v>
      </c>
      <c r="AS700" s="5" t="s">
        <v>2395</v>
      </c>
      <c r="AT700" s="5"/>
    </row>
    <row r="701" spans="1:46" ht="19.5" x14ac:dyDescent="0.55000000000000004">
      <c r="A701" s="5"/>
      <c r="B701" s="21">
        <v>302428</v>
      </c>
      <c r="C701" s="5" t="s">
        <v>3932</v>
      </c>
      <c r="D701" s="5" t="s">
        <v>3933</v>
      </c>
      <c r="E701" s="5" t="s">
        <v>153</v>
      </c>
      <c r="F701" s="5" t="s">
        <v>3871</v>
      </c>
      <c r="G701" s="5" t="s">
        <v>155</v>
      </c>
      <c r="H701" s="11">
        <v>45036</v>
      </c>
      <c r="I701" s="11">
        <v>33192</v>
      </c>
      <c r="J701" s="11" t="s">
        <v>3934</v>
      </c>
      <c r="K701" s="11" t="s">
        <v>3935</v>
      </c>
      <c r="L701" s="5">
        <v>1</v>
      </c>
      <c r="M701" s="5">
        <v>2</v>
      </c>
      <c r="N701" s="7">
        <v>200</v>
      </c>
      <c r="O701" s="5">
        <v>26</v>
      </c>
      <c r="P701" s="7">
        <v>200</v>
      </c>
      <c r="Q701" s="5">
        <v>0</v>
      </c>
      <c r="R701" s="5">
        <v>0</v>
      </c>
      <c r="S701" s="9">
        <v>16</v>
      </c>
      <c r="T701" s="7">
        <v>23.08</v>
      </c>
      <c r="U701" s="9">
        <v>0</v>
      </c>
      <c r="V701" s="7"/>
      <c r="W701" s="9">
        <v>0</v>
      </c>
      <c r="X701" s="7">
        <v>0</v>
      </c>
      <c r="Y701" s="9">
        <v>8</v>
      </c>
      <c r="Z701" s="7">
        <v>7.69</v>
      </c>
      <c r="AA701" s="7">
        <v>10</v>
      </c>
      <c r="AB701" s="7">
        <v>10</v>
      </c>
      <c r="AC701" s="7"/>
      <c r="AD701" s="7"/>
      <c r="AE701" s="7">
        <v>4.5</v>
      </c>
      <c r="AF701" s="7"/>
      <c r="AG701" s="7"/>
      <c r="AH701" s="7"/>
      <c r="AI701" s="7"/>
      <c r="AJ701" s="7"/>
      <c r="AK701" s="7">
        <v>255.27</v>
      </c>
      <c r="AL701" s="7"/>
      <c r="AM701" s="7"/>
      <c r="AN701" s="7">
        <v>1</v>
      </c>
      <c r="AO701" s="7">
        <v>104</v>
      </c>
      <c r="AP701" s="7">
        <v>5.1100000000000003</v>
      </c>
      <c r="AQ701" s="7">
        <v>145.16</v>
      </c>
      <c r="AR701" s="7" t="s">
        <v>158</v>
      </c>
      <c r="AS701" s="5" t="s">
        <v>3238</v>
      </c>
      <c r="AT701" s="5"/>
    </row>
    <row r="702" spans="1:46" ht="19.5" x14ac:dyDescent="0.55000000000000004">
      <c r="A702" s="5"/>
      <c r="B702" s="21">
        <v>302429</v>
      </c>
      <c r="C702" s="5" t="s">
        <v>3937</v>
      </c>
      <c r="D702" s="5" t="s">
        <v>3938</v>
      </c>
      <c r="E702" s="5" t="s">
        <v>153</v>
      </c>
      <c r="F702" s="5" t="s">
        <v>3871</v>
      </c>
      <c r="G702" s="5" t="s">
        <v>155</v>
      </c>
      <c r="H702" s="11">
        <v>45036</v>
      </c>
      <c r="I702" s="11">
        <v>32236</v>
      </c>
      <c r="J702" s="11" t="s">
        <v>3939</v>
      </c>
      <c r="K702" s="11" t="s">
        <v>3940</v>
      </c>
      <c r="L702" s="5">
        <v>1</v>
      </c>
      <c r="M702" s="5">
        <v>3</v>
      </c>
      <c r="N702" s="7">
        <v>200</v>
      </c>
      <c r="O702" s="5">
        <v>26</v>
      </c>
      <c r="P702" s="7">
        <v>200</v>
      </c>
      <c r="Q702" s="5">
        <v>0</v>
      </c>
      <c r="R702" s="5">
        <v>0</v>
      </c>
      <c r="S702" s="9">
        <v>18</v>
      </c>
      <c r="T702" s="7">
        <v>25.96</v>
      </c>
      <c r="U702" s="9">
        <v>0</v>
      </c>
      <c r="V702" s="7"/>
      <c r="W702" s="9">
        <v>0</v>
      </c>
      <c r="X702" s="7">
        <v>0</v>
      </c>
      <c r="Y702" s="9">
        <v>8</v>
      </c>
      <c r="Z702" s="7">
        <v>7.69</v>
      </c>
      <c r="AA702" s="7">
        <v>10</v>
      </c>
      <c r="AB702" s="7">
        <v>10</v>
      </c>
      <c r="AC702" s="7"/>
      <c r="AD702" s="7"/>
      <c r="AE702" s="7">
        <v>5</v>
      </c>
      <c r="AF702" s="7"/>
      <c r="AG702" s="7"/>
      <c r="AH702" s="7"/>
      <c r="AI702" s="7"/>
      <c r="AJ702" s="7"/>
      <c r="AK702" s="7">
        <v>258.64999999999998</v>
      </c>
      <c r="AL702" s="7"/>
      <c r="AM702" s="7"/>
      <c r="AN702" s="7">
        <v>1</v>
      </c>
      <c r="AO702" s="7">
        <v>104.5</v>
      </c>
      <c r="AP702" s="7">
        <v>5.17</v>
      </c>
      <c r="AQ702" s="7">
        <v>147.97999999999999</v>
      </c>
      <c r="AR702" s="7" t="s">
        <v>158</v>
      </c>
      <c r="AS702" s="5" t="s">
        <v>3260</v>
      </c>
      <c r="AT702" s="5"/>
    </row>
    <row r="703" spans="1:46" ht="19.5" x14ac:dyDescent="0.55000000000000004">
      <c r="A703" s="5"/>
      <c r="B703" s="21">
        <v>302452</v>
      </c>
      <c r="C703" s="5" t="s">
        <v>3942</v>
      </c>
      <c r="D703" s="5" t="s">
        <v>3943</v>
      </c>
      <c r="E703" s="5" t="s">
        <v>136</v>
      </c>
      <c r="F703" s="5" t="s">
        <v>3871</v>
      </c>
      <c r="G703" s="5" t="s">
        <v>155</v>
      </c>
      <c r="H703" s="11">
        <v>45037</v>
      </c>
      <c r="I703" s="11">
        <v>36085</v>
      </c>
      <c r="J703" s="11" t="s">
        <v>3944</v>
      </c>
      <c r="K703" s="11" t="s">
        <v>3945</v>
      </c>
      <c r="L703" s="5">
        <v>1</v>
      </c>
      <c r="M703" s="5">
        <v>1</v>
      </c>
      <c r="N703" s="7">
        <v>200</v>
      </c>
      <c r="O703" s="5">
        <v>25.5</v>
      </c>
      <c r="P703" s="7">
        <v>196.16</v>
      </c>
      <c r="Q703" s="5">
        <v>0</v>
      </c>
      <c r="R703" s="5">
        <v>0.5</v>
      </c>
      <c r="S703" s="9">
        <v>18</v>
      </c>
      <c r="T703" s="7">
        <v>25.96</v>
      </c>
      <c r="U703" s="9">
        <v>0</v>
      </c>
      <c r="V703" s="7"/>
      <c r="W703" s="9">
        <v>0</v>
      </c>
      <c r="X703" s="7">
        <v>0</v>
      </c>
      <c r="Y703" s="9">
        <v>8</v>
      </c>
      <c r="Z703" s="7">
        <v>7.69</v>
      </c>
      <c r="AA703" s="7">
        <v>10</v>
      </c>
      <c r="AB703" s="7">
        <v>5</v>
      </c>
      <c r="AC703" s="7"/>
      <c r="AD703" s="7"/>
      <c r="AE703" s="7">
        <v>5</v>
      </c>
      <c r="AF703" s="7"/>
      <c r="AG703" s="7"/>
      <c r="AH703" s="7"/>
      <c r="AI703" s="7"/>
      <c r="AJ703" s="7"/>
      <c r="AK703" s="7">
        <v>249.81</v>
      </c>
      <c r="AL703" s="7"/>
      <c r="AM703" s="7"/>
      <c r="AN703" s="7">
        <v>1</v>
      </c>
      <c r="AO703" s="7">
        <v>100.65</v>
      </c>
      <c r="AP703" s="7">
        <v>5</v>
      </c>
      <c r="AQ703" s="7">
        <v>143.16</v>
      </c>
      <c r="AR703" s="7" t="s">
        <v>158</v>
      </c>
      <c r="AS703" s="5" t="s">
        <v>1036</v>
      </c>
      <c r="AT703" s="5"/>
    </row>
    <row r="704" spans="1:46" ht="19.5" x14ac:dyDescent="0.55000000000000004">
      <c r="A704" s="5"/>
      <c r="B704" s="21">
        <v>302454</v>
      </c>
      <c r="C704" s="5" t="s">
        <v>3947</v>
      </c>
      <c r="D704" s="5" t="s">
        <v>3948</v>
      </c>
      <c r="E704" s="5" t="s">
        <v>153</v>
      </c>
      <c r="F704" s="5" t="s">
        <v>3871</v>
      </c>
      <c r="G704" s="5" t="s">
        <v>155</v>
      </c>
      <c r="H704" s="11">
        <v>45037</v>
      </c>
      <c r="I704" s="11">
        <v>31847</v>
      </c>
      <c r="J704" s="11" t="s">
        <v>3949</v>
      </c>
      <c r="K704" s="11" t="s">
        <v>3950</v>
      </c>
      <c r="L704" s="5">
        <v>1</v>
      </c>
      <c r="M704" s="5">
        <v>1</v>
      </c>
      <c r="N704" s="7">
        <v>200</v>
      </c>
      <c r="O704" s="5">
        <v>26</v>
      </c>
      <c r="P704" s="7">
        <v>200</v>
      </c>
      <c r="Q704" s="5">
        <v>0</v>
      </c>
      <c r="R704" s="5">
        <v>0</v>
      </c>
      <c r="S704" s="9">
        <v>16</v>
      </c>
      <c r="T704" s="7">
        <v>23.08</v>
      </c>
      <c r="U704" s="9">
        <v>0</v>
      </c>
      <c r="V704" s="7"/>
      <c r="W704" s="9">
        <v>0</v>
      </c>
      <c r="X704" s="7">
        <v>0</v>
      </c>
      <c r="Y704" s="9">
        <v>8</v>
      </c>
      <c r="Z704" s="7">
        <v>7.69</v>
      </c>
      <c r="AA704" s="7">
        <v>10</v>
      </c>
      <c r="AB704" s="7">
        <v>10</v>
      </c>
      <c r="AC704" s="7"/>
      <c r="AD704" s="7"/>
      <c r="AE704" s="7">
        <v>4.5</v>
      </c>
      <c r="AF704" s="7"/>
      <c r="AG704" s="7"/>
      <c r="AH704" s="7"/>
      <c r="AI704" s="7"/>
      <c r="AJ704" s="7"/>
      <c r="AK704" s="7">
        <v>255.27</v>
      </c>
      <c r="AL704" s="7"/>
      <c r="AM704" s="7"/>
      <c r="AN704" s="7">
        <v>1</v>
      </c>
      <c r="AO704" s="7">
        <v>104</v>
      </c>
      <c r="AP704" s="7">
        <v>5.1100000000000003</v>
      </c>
      <c r="AQ704" s="7">
        <v>145.16</v>
      </c>
      <c r="AR704" s="7" t="s">
        <v>158</v>
      </c>
      <c r="AS704" s="5" t="s">
        <v>3238</v>
      </c>
      <c r="AT704" s="5"/>
    </row>
    <row r="705" spans="1:46" ht="19.5" x14ac:dyDescent="0.55000000000000004">
      <c r="A705" s="5"/>
      <c r="B705" s="21">
        <v>302455</v>
      </c>
      <c r="C705" s="5" t="s">
        <v>3952</v>
      </c>
      <c r="D705" s="5" t="s">
        <v>3953</v>
      </c>
      <c r="E705" s="5" t="s">
        <v>153</v>
      </c>
      <c r="F705" s="5" t="s">
        <v>3871</v>
      </c>
      <c r="G705" s="5" t="s">
        <v>155</v>
      </c>
      <c r="H705" s="11">
        <v>45037</v>
      </c>
      <c r="I705" s="11">
        <v>35618</v>
      </c>
      <c r="J705" s="11" t="s">
        <v>3954</v>
      </c>
      <c r="K705" s="11" t="s">
        <v>3955</v>
      </c>
      <c r="L705" s="5">
        <v>1</v>
      </c>
      <c r="M705" s="5">
        <v>2</v>
      </c>
      <c r="N705" s="7">
        <v>200</v>
      </c>
      <c r="O705" s="5">
        <v>26</v>
      </c>
      <c r="P705" s="7">
        <v>200</v>
      </c>
      <c r="Q705" s="5">
        <v>0</v>
      </c>
      <c r="R705" s="5">
        <v>0</v>
      </c>
      <c r="S705" s="9">
        <v>20</v>
      </c>
      <c r="T705" s="7">
        <v>28.85</v>
      </c>
      <c r="U705" s="9">
        <v>0</v>
      </c>
      <c r="V705" s="7"/>
      <c r="W705" s="9">
        <v>0</v>
      </c>
      <c r="X705" s="7">
        <v>0</v>
      </c>
      <c r="Y705" s="9">
        <v>0</v>
      </c>
      <c r="Z705" s="7">
        <v>0</v>
      </c>
      <c r="AA705" s="7">
        <v>10</v>
      </c>
      <c r="AB705" s="7">
        <v>10</v>
      </c>
      <c r="AC705" s="7"/>
      <c r="AD705" s="7"/>
      <c r="AE705" s="7">
        <v>5</v>
      </c>
      <c r="AF705" s="7"/>
      <c r="AG705" s="7"/>
      <c r="AH705" s="7"/>
      <c r="AI705" s="7"/>
      <c r="AJ705" s="7"/>
      <c r="AK705" s="7">
        <v>253.85</v>
      </c>
      <c r="AL705" s="7"/>
      <c r="AM705" s="7"/>
      <c r="AN705" s="7">
        <v>1</v>
      </c>
      <c r="AO705" s="7">
        <v>104.5</v>
      </c>
      <c r="AP705" s="7">
        <v>5.08</v>
      </c>
      <c r="AQ705" s="7">
        <v>143.27000000000001</v>
      </c>
      <c r="AR705" s="7" t="s">
        <v>158</v>
      </c>
      <c r="AS705" s="5" t="s">
        <v>1557</v>
      </c>
      <c r="AT705" s="5"/>
    </row>
    <row r="706" spans="1:46" ht="19.5" x14ac:dyDescent="0.55000000000000004">
      <c r="A706" s="5"/>
      <c r="B706" s="21">
        <v>302456</v>
      </c>
      <c r="C706" s="5" t="s">
        <v>3957</v>
      </c>
      <c r="D706" s="5" t="s">
        <v>3958</v>
      </c>
      <c r="E706" s="5" t="s">
        <v>153</v>
      </c>
      <c r="F706" s="5" t="s">
        <v>3871</v>
      </c>
      <c r="G706" s="5" t="s">
        <v>155</v>
      </c>
      <c r="H706" s="11">
        <v>45037</v>
      </c>
      <c r="I706" s="11">
        <v>35582</v>
      </c>
      <c r="J706" s="11" t="s">
        <v>3959</v>
      </c>
      <c r="K706" s="11" t="s">
        <v>3960</v>
      </c>
      <c r="L706" s="5">
        <v>1</v>
      </c>
      <c r="M706" s="5">
        <v>1</v>
      </c>
      <c r="N706" s="7">
        <v>200</v>
      </c>
      <c r="O706" s="5">
        <v>25</v>
      </c>
      <c r="P706" s="7">
        <v>192.31</v>
      </c>
      <c r="Q706" s="5">
        <v>1</v>
      </c>
      <c r="R706" s="5">
        <v>0</v>
      </c>
      <c r="S706" s="9">
        <v>18</v>
      </c>
      <c r="T706" s="7">
        <v>25.96</v>
      </c>
      <c r="U706" s="9">
        <v>0</v>
      </c>
      <c r="V706" s="7"/>
      <c r="W706" s="9">
        <v>0</v>
      </c>
      <c r="X706" s="7">
        <v>0</v>
      </c>
      <c r="Y706" s="9">
        <v>8</v>
      </c>
      <c r="Z706" s="7">
        <v>7.69</v>
      </c>
      <c r="AA706" s="7">
        <v>10</v>
      </c>
      <c r="AB706" s="7">
        <v>9.6199999999999992</v>
      </c>
      <c r="AC706" s="7"/>
      <c r="AD706" s="7"/>
      <c r="AE706" s="7">
        <v>5</v>
      </c>
      <c r="AF706" s="7"/>
      <c r="AG706" s="7"/>
      <c r="AH706" s="7"/>
      <c r="AI706" s="7"/>
      <c r="AJ706" s="7"/>
      <c r="AK706" s="7">
        <v>250.58</v>
      </c>
      <c r="AL706" s="7"/>
      <c r="AM706" s="7"/>
      <c r="AN706" s="7">
        <v>1</v>
      </c>
      <c r="AO706" s="7">
        <v>105</v>
      </c>
      <c r="AP706" s="7">
        <v>5.01</v>
      </c>
      <c r="AQ706" s="7">
        <v>139.57</v>
      </c>
      <c r="AR706" s="7" t="s">
        <v>191</v>
      </c>
      <c r="AS706" s="5" t="s">
        <v>1291</v>
      </c>
      <c r="AT706" s="5"/>
    </row>
    <row r="707" spans="1:46" ht="19.5" x14ac:dyDescent="0.55000000000000004">
      <c r="A707" s="5"/>
      <c r="B707" s="21">
        <v>302787</v>
      </c>
      <c r="C707" s="5" t="s">
        <v>3962</v>
      </c>
      <c r="D707" s="5" t="s">
        <v>3963</v>
      </c>
      <c r="E707" s="5" t="s">
        <v>153</v>
      </c>
      <c r="F707" s="5" t="s">
        <v>3871</v>
      </c>
      <c r="G707" s="5" t="s">
        <v>155</v>
      </c>
      <c r="H707" s="11">
        <v>45069</v>
      </c>
      <c r="I707" s="11">
        <v>31476</v>
      </c>
      <c r="J707" s="11" t="s">
        <v>3964</v>
      </c>
      <c r="K707" s="11" t="s">
        <v>3965</v>
      </c>
      <c r="L707" s="5">
        <v>1</v>
      </c>
      <c r="M707" s="5">
        <v>2</v>
      </c>
      <c r="N707" s="7">
        <v>200</v>
      </c>
      <c r="O707" s="5">
        <v>26</v>
      </c>
      <c r="P707" s="7">
        <v>200</v>
      </c>
      <c r="Q707" s="5">
        <v>0</v>
      </c>
      <c r="R707" s="5">
        <v>0</v>
      </c>
      <c r="S707" s="9">
        <v>16</v>
      </c>
      <c r="T707" s="7">
        <v>23.08</v>
      </c>
      <c r="U707" s="9">
        <v>0</v>
      </c>
      <c r="V707" s="7"/>
      <c r="W707" s="9">
        <v>0</v>
      </c>
      <c r="X707" s="7">
        <v>0</v>
      </c>
      <c r="Y707" s="9">
        <v>0</v>
      </c>
      <c r="Z707" s="7">
        <v>0</v>
      </c>
      <c r="AA707" s="7">
        <v>10</v>
      </c>
      <c r="AB707" s="7">
        <v>10</v>
      </c>
      <c r="AC707" s="7"/>
      <c r="AD707" s="7"/>
      <c r="AE707" s="7">
        <v>4</v>
      </c>
      <c r="AF707" s="7"/>
      <c r="AG707" s="7"/>
      <c r="AH707" s="7"/>
      <c r="AI707" s="7"/>
      <c r="AJ707" s="7"/>
      <c r="AK707" s="7">
        <v>247.08</v>
      </c>
      <c r="AL707" s="7"/>
      <c r="AM707" s="7"/>
      <c r="AN707" s="7">
        <v>1</v>
      </c>
      <c r="AO707" s="7">
        <v>104</v>
      </c>
      <c r="AP707" s="7">
        <v>4.9400000000000004</v>
      </c>
      <c r="AQ707" s="7">
        <v>137.13999999999999</v>
      </c>
      <c r="AR707" s="7" t="s">
        <v>191</v>
      </c>
      <c r="AS707" s="5" t="s">
        <v>770</v>
      </c>
      <c r="AT707" s="5"/>
    </row>
    <row r="708" spans="1:46" ht="19.5" x14ac:dyDescent="0.55000000000000004">
      <c r="A708" s="5"/>
      <c r="B708" s="21">
        <v>302800</v>
      </c>
      <c r="C708" s="5" t="s">
        <v>3967</v>
      </c>
      <c r="D708" s="5" t="s">
        <v>3968</v>
      </c>
      <c r="E708" s="5" t="s">
        <v>153</v>
      </c>
      <c r="F708" s="5" t="s">
        <v>3871</v>
      </c>
      <c r="G708" s="5" t="s">
        <v>155</v>
      </c>
      <c r="H708" s="11">
        <v>45073</v>
      </c>
      <c r="I708" s="11">
        <v>31903</v>
      </c>
      <c r="J708" s="11" t="s">
        <v>3969</v>
      </c>
      <c r="K708" s="11" t="s">
        <v>3970</v>
      </c>
      <c r="L708" s="5">
        <v>1</v>
      </c>
      <c r="M708" s="5">
        <v>4</v>
      </c>
      <c r="N708" s="7">
        <v>200</v>
      </c>
      <c r="O708" s="5">
        <v>26</v>
      </c>
      <c r="P708" s="7">
        <v>200</v>
      </c>
      <c r="Q708" s="5">
        <v>0</v>
      </c>
      <c r="R708" s="5">
        <v>0</v>
      </c>
      <c r="S708" s="9">
        <v>14</v>
      </c>
      <c r="T708" s="7">
        <v>20.190000000000001</v>
      </c>
      <c r="U708" s="9">
        <v>0</v>
      </c>
      <c r="V708" s="7"/>
      <c r="W708" s="9">
        <v>0</v>
      </c>
      <c r="X708" s="7">
        <v>0</v>
      </c>
      <c r="Y708" s="9">
        <v>0</v>
      </c>
      <c r="Z708" s="7">
        <v>0</v>
      </c>
      <c r="AA708" s="7">
        <v>10</v>
      </c>
      <c r="AB708" s="7">
        <v>10</v>
      </c>
      <c r="AC708" s="7"/>
      <c r="AD708" s="7"/>
      <c r="AE708" s="7">
        <v>3.5</v>
      </c>
      <c r="AF708" s="7"/>
      <c r="AG708" s="7"/>
      <c r="AH708" s="7"/>
      <c r="AI708" s="7"/>
      <c r="AJ708" s="7"/>
      <c r="AK708" s="7">
        <v>243.69</v>
      </c>
      <c r="AL708" s="7"/>
      <c r="AM708" s="7"/>
      <c r="AN708" s="7">
        <v>1</v>
      </c>
      <c r="AO708" s="7">
        <v>103.5</v>
      </c>
      <c r="AP708" s="7">
        <v>4.87</v>
      </c>
      <c r="AQ708" s="7">
        <v>134.32</v>
      </c>
      <c r="AR708" s="7" t="s">
        <v>191</v>
      </c>
      <c r="AS708" s="5" t="s">
        <v>971</v>
      </c>
      <c r="AT708" s="5"/>
    </row>
    <row r="709" spans="1:46" ht="19.5" x14ac:dyDescent="0.55000000000000004">
      <c r="A709" s="5"/>
      <c r="B709" s="21">
        <v>302801</v>
      </c>
      <c r="C709" s="5" t="s">
        <v>3972</v>
      </c>
      <c r="D709" s="5" t="s">
        <v>3973</v>
      </c>
      <c r="E709" s="5" t="s">
        <v>153</v>
      </c>
      <c r="F709" s="5" t="s">
        <v>3871</v>
      </c>
      <c r="G709" s="5" t="s">
        <v>155</v>
      </c>
      <c r="H709" s="11">
        <v>45073</v>
      </c>
      <c r="I709" s="11">
        <v>32716</v>
      </c>
      <c r="J709" s="11" t="s">
        <v>3974</v>
      </c>
      <c r="K709" s="11" t="s">
        <v>3975</v>
      </c>
      <c r="L709" s="5">
        <v>1</v>
      </c>
      <c r="M709" s="5">
        <v>1</v>
      </c>
      <c r="N709" s="7">
        <v>200</v>
      </c>
      <c r="O709" s="5">
        <v>26</v>
      </c>
      <c r="P709" s="7">
        <v>200</v>
      </c>
      <c r="Q709" s="5">
        <v>0</v>
      </c>
      <c r="R709" s="5">
        <v>0</v>
      </c>
      <c r="S709" s="9">
        <v>10</v>
      </c>
      <c r="T709" s="7">
        <v>14.42</v>
      </c>
      <c r="U709" s="9">
        <v>0</v>
      </c>
      <c r="V709" s="7"/>
      <c r="W709" s="9">
        <v>0</v>
      </c>
      <c r="X709" s="7">
        <v>0</v>
      </c>
      <c r="Y709" s="9">
        <v>0</v>
      </c>
      <c r="Z709" s="7">
        <v>0</v>
      </c>
      <c r="AA709" s="7">
        <v>10</v>
      </c>
      <c r="AB709" s="7">
        <v>10</v>
      </c>
      <c r="AC709" s="7"/>
      <c r="AD709" s="7"/>
      <c r="AE709" s="7">
        <v>2.5</v>
      </c>
      <c r="AF709" s="7"/>
      <c r="AG709" s="7"/>
      <c r="AH709" s="7"/>
      <c r="AI709" s="7"/>
      <c r="AJ709" s="7"/>
      <c r="AK709" s="7">
        <v>236.92</v>
      </c>
      <c r="AL709" s="7"/>
      <c r="AM709" s="7"/>
      <c r="AN709" s="7">
        <v>1</v>
      </c>
      <c r="AO709" s="7">
        <v>102.5</v>
      </c>
      <c r="AP709" s="7">
        <v>4.74</v>
      </c>
      <c r="AQ709" s="7">
        <v>128.68</v>
      </c>
      <c r="AR709" s="7" t="s">
        <v>182</v>
      </c>
      <c r="AS709" s="5" t="s">
        <v>1580</v>
      </c>
      <c r="AT709" s="5"/>
    </row>
    <row r="710" spans="1:46" ht="19.5" x14ac:dyDescent="0.55000000000000004">
      <c r="A710" s="5"/>
      <c r="B710" s="21">
        <v>303006</v>
      </c>
      <c r="C710" s="5" t="s">
        <v>3977</v>
      </c>
      <c r="D710" s="5" t="s">
        <v>3978</v>
      </c>
      <c r="E710" s="5" t="s">
        <v>153</v>
      </c>
      <c r="F710" s="5" t="s">
        <v>3871</v>
      </c>
      <c r="G710" s="5" t="s">
        <v>155</v>
      </c>
      <c r="H710" s="11">
        <v>45153</v>
      </c>
      <c r="I710" s="11">
        <v>34069</v>
      </c>
      <c r="J710" s="11" t="s">
        <v>3979</v>
      </c>
      <c r="K710" s="11" t="s">
        <v>3980</v>
      </c>
      <c r="L710" s="5">
        <v>1</v>
      </c>
      <c r="M710" s="5">
        <v>2</v>
      </c>
      <c r="N710" s="7">
        <v>200</v>
      </c>
      <c r="O710" s="5">
        <v>24</v>
      </c>
      <c r="P710" s="7">
        <v>184.62</v>
      </c>
      <c r="Q710" s="5">
        <v>2</v>
      </c>
      <c r="R710" s="5">
        <v>0</v>
      </c>
      <c r="S710" s="9">
        <v>20</v>
      </c>
      <c r="T710" s="7">
        <v>28.85</v>
      </c>
      <c r="U710" s="9">
        <v>0</v>
      </c>
      <c r="V710" s="7"/>
      <c r="W710" s="9">
        <v>0</v>
      </c>
      <c r="X710" s="7">
        <v>0</v>
      </c>
      <c r="Y710" s="9">
        <v>8</v>
      </c>
      <c r="Z710" s="7">
        <v>7.69</v>
      </c>
      <c r="AA710" s="7">
        <v>10</v>
      </c>
      <c r="AB710" s="7">
        <v>9.23</v>
      </c>
      <c r="AC710" s="7"/>
      <c r="AD710" s="7"/>
      <c r="AE710" s="7">
        <v>5.5</v>
      </c>
      <c r="AF710" s="7"/>
      <c r="AG710" s="7"/>
      <c r="AH710" s="7"/>
      <c r="AI710" s="7"/>
      <c r="AJ710" s="7"/>
      <c r="AK710" s="7">
        <v>245.89</v>
      </c>
      <c r="AL710" s="7"/>
      <c r="AM710" s="7"/>
      <c r="AN710" s="7">
        <v>1</v>
      </c>
      <c r="AO710" s="7">
        <v>97.31</v>
      </c>
      <c r="AP710" s="7">
        <v>4.92</v>
      </c>
      <c r="AQ710" s="7">
        <v>142.66</v>
      </c>
      <c r="AR710" s="7" t="s">
        <v>158</v>
      </c>
      <c r="AS710" s="5" t="s">
        <v>3981</v>
      </c>
      <c r="AT710" s="5"/>
    </row>
    <row r="711" spans="1:46" ht="19.5" x14ac:dyDescent="0.55000000000000004">
      <c r="A711" s="5"/>
      <c r="B711" s="21">
        <v>30386</v>
      </c>
      <c r="C711" s="5" t="s">
        <v>3983</v>
      </c>
      <c r="D711" s="5" t="s">
        <v>3984</v>
      </c>
      <c r="E711" s="5" t="s">
        <v>136</v>
      </c>
      <c r="F711" s="5" t="s">
        <v>3871</v>
      </c>
      <c r="G711" s="5" t="s">
        <v>155</v>
      </c>
      <c r="H711" s="11">
        <v>44482</v>
      </c>
      <c r="I711" s="11">
        <v>30138</v>
      </c>
      <c r="J711" s="11" t="s">
        <v>3985</v>
      </c>
      <c r="K711" s="11" t="s">
        <v>3986</v>
      </c>
      <c r="L711" s="5">
        <v>1</v>
      </c>
      <c r="M711" s="5"/>
      <c r="N711" s="7">
        <v>200</v>
      </c>
      <c r="O711" s="5">
        <v>26</v>
      </c>
      <c r="P711" s="7">
        <v>200</v>
      </c>
      <c r="Q711" s="5">
        <v>0</v>
      </c>
      <c r="R711" s="5">
        <v>0</v>
      </c>
      <c r="S711" s="9">
        <v>16</v>
      </c>
      <c r="T711" s="7">
        <v>23.08</v>
      </c>
      <c r="U711" s="9">
        <v>0</v>
      </c>
      <c r="V711" s="7"/>
      <c r="W711" s="9">
        <v>0</v>
      </c>
      <c r="X711" s="7">
        <v>0</v>
      </c>
      <c r="Y711" s="9">
        <v>8</v>
      </c>
      <c r="Z711" s="7">
        <v>7.69</v>
      </c>
      <c r="AA711" s="7">
        <v>10</v>
      </c>
      <c r="AB711" s="7">
        <v>10</v>
      </c>
      <c r="AC711" s="7">
        <v>3</v>
      </c>
      <c r="AD711" s="7"/>
      <c r="AE711" s="7">
        <v>4.5</v>
      </c>
      <c r="AF711" s="7"/>
      <c r="AG711" s="7"/>
      <c r="AH711" s="7"/>
      <c r="AI711" s="7"/>
      <c r="AJ711" s="7"/>
      <c r="AK711" s="7">
        <v>258.27</v>
      </c>
      <c r="AL711" s="7"/>
      <c r="AM711" s="7"/>
      <c r="AN711" s="7">
        <v>1</v>
      </c>
      <c r="AO711" s="7">
        <v>104</v>
      </c>
      <c r="AP711" s="7">
        <v>5.17</v>
      </c>
      <c r="AQ711" s="7">
        <v>148.1</v>
      </c>
      <c r="AR711" s="7" t="s">
        <v>158</v>
      </c>
      <c r="AS711" s="5" t="s">
        <v>3987</v>
      </c>
      <c r="AT711" s="5"/>
    </row>
    <row r="712" spans="1:46" ht="19.5" x14ac:dyDescent="0.55000000000000004">
      <c r="A712" s="5"/>
      <c r="B712" s="21">
        <v>30399</v>
      </c>
      <c r="C712" s="5" t="s">
        <v>3989</v>
      </c>
      <c r="D712" s="5" t="s">
        <v>3990</v>
      </c>
      <c r="E712" s="5" t="s">
        <v>136</v>
      </c>
      <c r="F712" s="5" t="s">
        <v>3871</v>
      </c>
      <c r="G712" s="5" t="s">
        <v>155</v>
      </c>
      <c r="H712" s="11">
        <v>44482</v>
      </c>
      <c r="I712" s="11">
        <v>31960</v>
      </c>
      <c r="J712" s="11" t="s">
        <v>3991</v>
      </c>
      <c r="K712" s="11" t="s">
        <v>3992</v>
      </c>
      <c r="L712" s="5">
        <v>1</v>
      </c>
      <c r="M712" s="5"/>
      <c r="N712" s="7">
        <v>200</v>
      </c>
      <c r="O712" s="5">
        <v>26</v>
      </c>
      <c r="P712" s="7">
        <v>200</v>
      </c>
      <c r="Q712" s="5">
        <v>0</v>
      </c>
      <c r="R712" s="5">
        <v>0</v>
      </c>
      <c r="S712" s="9">
        <v>20</v>
      </c>
      <c r="T712" s="7">
        <v>28.85</v>
      </c>
      <c r="U712" s="9">
        <v>0</v>
      </c>
      <c r="V712" s="7"/>
      <c r="W712" s="9">
        <v>0</v>
      </c>
      <c r="X712" s="7">
        <v>0</v>
      </c>
      <c r="Y712" s="9">
        <v>8</v>
      </c>
      <c r="Z712" s="7">
        <v>7.69</v>
      </c>
      <c r="AA712" s="7">
        <v>10</v>
      </c>
      <c r="AB712" s="7">
        <v>10</v>
      </c>
      <c r="AC712" s="7">
        <v>3</v>
      </c>
      <c r="AD712" s="7"/>
      <c r="AE712" s="7">
        <v>5.5</v>
      </c>
      <c r="AF712" s="7"/>
      <c r="AG712" s="7"/>
      <c r="AH712" s="7"/>
      <c r="AI712" s="7"/>
      <c r="AJ712" s="7"/>
      <c r="AK712" s="7">
        <v>265.04000000000002</v>
      </c>
      <c r="AL712" s="7"/>
      <c r="AM712" s="7"/>
      <c r="AN712" s="7">
        <v>1</v>
      </c>
      <c r="AO712" s="7">
        <v>105</v>
      </c>
      <c r="AP712" s="7">
        <v>5.3</v>
      </c>
      <c r="AQ712" s="7">
        <v>153.74</v>
      </c>
      <c r="AR712" s="7" t="s">
        <v>174</v>
      </c>
      <c r="AS712" s="5" t="s">
        <v>3454</v>
      </c>
      <c r="AT712" s="5"/>
    </row>
    <row r="713" spans="1:46" ht="19.5" x14ac:dyDescent="0.55000000000000004">
      <c r="A713" s="5"/>
      <c r="B713" s="21">
        <v>301242</v>
      </c>
      <c r="C713" s="5" t="s">
        <v>3994</v>
      </c>
      <c r="D713" s="5" t="s">
        <v>3995</v>
      </c>
      <c r="E713" s="5" t="s">
        <v>153</v>
      </c>
      <c r="F713" s="5" t="s">
        <v>3996</v>
      </c>
      <c r="G713" s="5" t="s">
        <v>155</v>
      </c>
      <c r="H713" s="11">
        <v>44596</v>
      </c>
      <c r="I713" s="11">
        <v>31850</v>
      </c>
      <c r="J713" s="11" t="s">
        <v>3997</v>
      </c>
      <c r="K713" s="11" t="s">
        <v>3998</v>
      </c>
      <c r="L713" s="5"/>
      <c r="M713" s="5"/>
      <c r="N713" s="7">
        <v>200</v>
      </c>
      <c r="O713" s="5">
        <v>24.5</v>
      </c>
      <c r="P713" s="7">
        <v>188.46</v>
      </c>
      <c r="Q713" s="5">
        <v>1.5</v>
      </c>
      <c r="R713" s="5">
        <v>0</v>
      </c>
      <c r="S713" s="9">
        <v>26</v>
      </c>
      <c r="T713" s="7">
        <v>37.5</v>
      </c>
      <c r="U713" s="9">
        <v>0</v>
      </c>
      <c r="V713" s="7"/>
      <c r="W713" s="9">
        <v>0</v>
      </c>
      <c r="X713" s="7">
        <v>0</v>
      </c>
      <c r="Y713" s="9">
        <v>0</v>
      </c>
      <c r="Z713" s="7">
        <v>0</v>
      </c>
      <c r="AA713" s="7">
        <v>10</v>
      </c>
      <c r="AB713" s="7">
        <v>9.42</v>
      </c>
      <c r="AC713" s="7">
        <v>2</v>
      </c>
      <c r="AD713" s="7"/>
      <c r="AE713" s="7">
        <v>6.5</v>
      </c>
      <c r="AF713" s="7"/>
      <c r="AG713" s="7"/>
      <c r="AH713" s="7"/>
      <c r="AI713" s="7"/>
      <c r="AJ713" s="7"/>
      <c r="AK713" s="7">
        <v>253.88</v>
      </c>
      <c r="AL713" s="7"/>
      <c r="AM713" s="7"/>
      <c r="AN713" s="7">
        <v>1</v>
      </c>
      <c r="AO713" s="7">
        <v>91.96</v>
      </c>
      <c r="AP713" s="7">
        <v>5.08</v>
      </c>
      <c r="AQ713" s="7">
        <v>155.84</v>
      </c>
      <c r="AR713" s="7" t="s">
        <v>174</v>
      </c>
      <c r="AS713" s="5" t="s">
        <v>3816</v>
      </c>
      <c r="AT713" s="5"/>
    </row>
    <row r="714" spans="1:46" ht="19.5" x14ac:dyDescent="0.55000000000000004">
      <c r="A714" s="5"/>
      <c r="B714" s="21">
        <v>301347</v>
      </c>
      <c r="C714" s="5" t="s">
        <v>4000</v>
      </c>
      <c r="D714" s="5" t="s">
        <v>4001</v>
      </c>
      <c r="E714" s="5" t="s">
        <v>153</v>
      </c>
      <c r="F714" s="5" t="s">
        <v>3996</v>
      </c>
      <c r="G714" s="5" t="s">
        <v>155</v>
      </c>
      <c r="H714" s="11">
        <v>44677</v>
      </c>
      <c r="I714" s="11">
        <v>33707</v>
      </c>
      <c r="J714" s="11" t="s">
        <v>4002</v>
      </c>
      <c r="K714" s="11" t="s">
        <v>4003</v>
      </c>
      <c r="L714" s="5">
        <v>1</v>
      </c>
      <c r="M714" s="5"/>
      <c r="N714" s="7">
        <v>200</v>
      </c>
      <c r="O714" s="5">
        <v>26</v>
      </c>
      <c r="P714" s="7">
        <v>200</v>
      </c>
      <c r="Q714" s="5">
        <v>0</v>
      </c>
      <c r="R714" s="5">
        <v>0</v>
      </c>
      <c r="S714" s="9">
        <v>22</v>
      </c>
      <c r="T714" s="7">
        <v>31.73</v>
      </c>
      <c r="U714" s="9">
        <v>0</v>
      </c>
      <c r="V714" s="7"/>
      <c r="W714" s="9">
        <v>0</v>
      </c>
      <c r="X714" s="7">
        <v>0</v>
      </c>
      <c r="Y714" s="9">
        <v>0</v>
      </c>
      <c r="Z714" s="7">
        <v>0</v>
      </c>
      <c r="AA714" s="7">
        <v>10</v>
      </c>
      <c r="AB714" s="7">
        <v>10</v>
      </c>
      <c r="AC714" s="7">
        <v>2</v>
      </c>
      <c r="AD714" s="7"/>
      <c r="AE714" s="7">
        <v>5.5</v>
      </c>
      <c r="AF714" s="7"/>
      <c r="AG714" s="7"/>
      <c r="AH714" s="7"/>
      <c r="AI714" s="7"/>
      <c r="AJ714" s="7"/>
      <c r="AK714" s="7">
        <v>259.23</v>
      </c>
      <c r="AL714" s="7"/>
      <c r="AM714" s="7"/>
      <c r="AN714" s="7">
        <v>1</v>
      </c>
      <c r="AO714" s="7">
        <v>103.5</v>
      </c>
      <c r="AP714" s="7">
        <v>5.18</v>
      </c>
      <c r="AQ714" s="7">
        <v>149.55000000000001</v>
      </c>
      <c r="AR714" s="7" t="s">
        <v>158</v>
      </c>
      <c r="AS714" s="5" t="s">
        <v>1814</v>
      </c>
      <c r="AT714" s="5"/>
    </row>
    <row r="715" spans="1:46" ht="19.5" x14ac:dyDescent="0.55000000000000004">
      <c r="A715" s="5"/>
      <c r="B715" s="21">
        <v>301877</v>
      </c>
      <c r="C715" s="5" t="s">
        <v>4005</v>
      </c>
      <c r="D715" s="5" t="s">
        <v>4006</v>
      </c>
      <c r="E715" s="5" t="s">
        <v>153</v>
      </c>
      <c r="F715" s="5" t="s">
        <v>3996</v>
      </c>
      <c r="G715" s="5" t="s">
        <v>155</v>
      </c>
      <c r="H715" s="11">
        <v>44719</v>
      </c>
      <c r="I715" s="11">
        <v>33056</v>
      </c>
      <c r="J715" s="11" t="s">
        <v>4007</v>
      </c>
      <c r="K715" s="11" t="s">
        <v>4008</v>
      </c>
      <c r="L715" s="5"/>
      <c r="M715" s="5"/>
      <c r="N715" s="7">
        <v>200</v>
      </c>
      <c r="O715" s="5">
        <v>26</v>
      </c>
      <c r="P715" s="7">
        <v>200</v>
      </c>
      <c r="Q715" s="5">
        <v>0</v>
      </c>
      <c r="R715" s="5">
        <v>0</v>
      </c>
      <c r="S715" s="9">
        <v>24</v>
      </c>
      <c r="T715" s="7">
        <v>34.619999999999997</v>
      </c>
      <c r="U715" s="9">
        <v>0</v>
      </c>
      <c r="V715" s="7"/>
      <c r="W715" s="9">
        <v>0</v>
      </c>
      <c r="X715" s="7">
        <v>0</v>
      </c>
      <c r="Y715" s="9">
        <v>0</v>
      </c>
      <c r="Z715" s="7">
        <v>0</v>
      </c>
      <c r="AA715" s="7">
        <v>10</v>
      </c>
      <c r="AB715" s="7">
        <v>10</v>
      </c>
      <c r="AC715" s="7">
        <v>2</v>
      </c>
      <c r="AD715" s="7"/>
      <c r="AE715" s="7">
        <v>6</v>
      </c>
      <c r="AF715" s="7"/>
      <c r="AG715" s="7"/>
      <c r="AH715" s="7"/>
      <c r="AI715" s="7"/>
      <c r="AJ715" s="7"/>
      <c r="AK715" s="7">
        <v>262.62</v>
      </c>
      <c r="AL715" s="7"/>
      <c r="AM715" s="7"/>
      <c r="AN715" s="7">
        <v>1</v>
      </c>
      <c r="AO715" s="7">
        <v>103.5</v>
      </c>
      <c r="AP715" s="7">
        <v>5.25</v>
      </c>
      <c r="AQ715" s="7">
        <v>152.87</v>
      </c>
      <c r="AR715" s="7" t="s">
        <v>174</v>
      </c>
      <c r="AS715" s="5" t="s">
        <v>2205</v>
      </c>
      <c r="AT715" s="5"/>
    </row>
    <row r="716" spans="1:46" ht="19.5" x14ac:dyDescent="0.55000000000000004">
      <c r="A716" s="5"/>
      <c r="B716" s="21">
        <v>301938</v>
      </c>
      <c r="C716" s="5" t="s">
        <v>4010</v>
      </c>
      <c r="D716" s="5" t="s">
        <v>4011</v>
      </c>
      <c r="E716" s="5" t="s">
        <v>153</v>
      </c>
      <c r="F716" s="5" t="s">
        <v>3996</v>
      </c>
      <c r="G716" s="5" t="s">
        <v>155</v>
      </c>
      <c r="H716" s="11">
        <v>44722</v>
      </c>
      <c r="I716" s="11">
        <v>30549</v>
      </c>
      <c r="J716" s="11" t="s">
        <v>4012</v>
      </c>
      <c r="K716" s="11" t="s">
        <v>4013</v>
      </c>
      <c r="L716" s="5"/>
      <c r="M716" s="5"/>
      <c r="N716" s="7">
        <v>200</v>
      </c>
      <c r="O716" s="5">
        <v>26</v>
      </c>
      <c r="P716" s="7">
        <v>200</v>
      </c>
      <c r="Q716" s="5">
        <v>0</v>
      </c>
      <c r="R716" s="5">
        <v>0</v>
      </c>
      <c r="S716" s="9">
        <v>32</v>
      </c>
      <c r="T716" s="7">
        <v>46.15</v>
      </c>
      <c r="U716" s="9">
        <v>0</v>
      </c>
      <c r="V716" s="7"/>
      <c r="W716" s="9">
        <v>0</v>
      </c>
      <c r="X716" s="7">
        <v>0</v>
      </c>
      <c r="Y716" s="9">
        <v>0</v>
      </c>
      <c r="Z716" s="7">
        <v>0</v>
      </c>
      <c r="AA716" s="7">
        <v>10</v>
      </c>
      <c r="AB716" s="7">
        <v>10</v>
      </c>
      <c r="AC716" s="7">
        <v>2</v>
      </c>
      <c r="AD716" s="7"/>
      <c r="AE716" s="7">
        <v>8</v>
      </c>
      <c r="AF716" s="7"/>
      <c r="AG716" s="7"/>
      <c r="AH716" s="7"/>
      <c r="AI716" s="7"/>
      <c r="AJ716" s="7"/>
      <c r="AK716" s="7">
        <v>276.14999999999998</v>
      </c>
      <c r="AL716" s="7"/>
      <c r="AM716" s="7"/>
      <c r="AN716" s="7">
        <v>1</v>
      </c>
      <c r="AO716" s="7">
        <v>105</v>
      </c>
      <c r="AP716" s="7">
        <v>5.52</v>
      </c>
      <c r="AQ716" s="7">
        <v>164.63</v>
      </c>
      <c r="AR716" s="7" t="s">
        <v>166</v>
      </c>
      <c r="AS716" s="5" t="s">
        <v>313</v>
      </c>
      <c r="AT716" s="5"/>
    </row>
    <row r="717" spans="1:46" ht="19.5" x14ac:dyDescent="0.55000000000000004">
      <c r="A717" s="5"/>
      <c r="B717" s="21">
        <v>302117</v>
      </c>
      <c r="C717" s="5" t="s">
        <v>4015</v>
      </c>
      <c r="D717" s="5" t="s">
        <v>4016</v>
      </c>
      <c r="E717" s="5" t="s">
        <v>153</v>
      </c>
      <c r="F717" s="5" t="s">
        <v>3996</v>
      </c>
      <c r="G717" s="5" t="s">
        <v>155</v>
      </c>
      <c r="H717" s="11">
        <v>44840</v>
      </c>
      <c r="I717" s="11">
        <v>29619</v>
      </c>
      <c r="J717" s="11" t="s">
        <v>4017</v>
      </c>
      <c r="K717" s="11" t="s">
        <v>4018</v>
      </c>
      <c r="L717" s="5">
        <v>1</v>
      </c>
      <c r="M717" s="5">
        <v>1</v>
      </c>
      <c r="N717" s="7">
        <v>200</v>
      </c>
      <c r="O717" s="5">
        <v>26</v>
      </c>
      <c r="P717" s="7">
        <v>200</v>
      </c>
      <c r="Q717" s="5">
        <v>0</v>
      </c>
      <c r="R717" s="5">
        <v>0</v>
      </c>
      <c r="S717" s="9">
        <v>32</v>
      </c>
      <c r="T717" s="7">
        <v>46.15</v>
      </c>
      <c r="U717" s="9">
        <v>0</v>
      </c>
      <c r="V717" s="7"/>
      <c r="W717" s="9">
        <v>0</v>
      </c>
      <c r="X717" s="7">
        <v>0</v>
      </c>
      <c r="Y717" s="9">
        <v>0</v>
      </c>
      <c r="Z717" s="7">
        <v>0</v>
      </c>
      <c r="AA717" s="7">
        <v>10</v>
      </c>
      <c r="AB717" s="7">
        <v>10</v>
      </c>
      <c r="AC717" s="7">
        <v>2</v>
      </c>
      <c r="AD717" s="7"/>
      <c r="AE717" s="7">
        <v>8</v>
      </c>
      <c r="AF717" s="7"/>
      <c r="AG717" s="7"/>
      <c r="AH717" s="7"/>
      <c r="AI717" s="7"/>
      <c r="AJ717" s="7"/>
      <c r="AK717" s="7">
        <v>276.14999999999998</v>
      </c>
      <c r="AL717" s="7"/>
      <c r="AM717" s="7"/>
      <c r="AN717" s="7"/>
      <c r="AO717" s="7">
        <v>105</v>
      </c>
      <c r="AP717" s="7">
        <v>5.52</v>
      </c>
      <c r="AQ717" s="7">
        <v>165.63</v>
      </c>
      <c r="AR717" s="7" t="s">
        <v>166</v>
      </c>
      <c r="AS717" s="5" t="s">
        <v>1406</v>
      </c>
      <c r="AT717" s="5"/>
    </row>
    <row r="718" spans="1:46" ht="19.5" x14ac:dyDescent="0.55000000000000004">
      <c r="A718" s="5"/>
      <c r="B718" s="21">
        <v>302180</v>
      </c>
      <c r="C718" s="5" t="s">
        <v>4020</v>
      </c>
      <c r="D718" s="5" t="s">
        <v>4021</v>
      </c>
      <c r="E718" s="5" t="s">
        <v>136</v>
      </c>
      <c r="F718" s="5" t="s">
        <v>3996</v>
      </c>
      <c r="G718" s="5" t="s">
        <v>155</v>
      </c>
      <c r="H718" s="11">
        <v>44995</v>
      </c>
      <c r="I718" s="11">
        <v>37904</v>
      </c>
      <c r="J718" s="11" t="s">
        <v>4022</v>
      </c>
      <c r="K718" s="11" t="s">
        <v>4023</v>
      </c>
      <c r="L718" s="5"/>
      <c r="M718" s="5"/>
      <c r="N718" s="7">
        <v>200</v>
      </c>
      <c r="O718" s="5">
        <v>25.5</v>
      </c>
      <c r="P718" s="7">
        <v>196.15</v>
      </c>
      <c r="Q718" s="5">
        <v>0</v>
      </c>
      <c r="R718" s="5">
        <v>0.5</v>
      </c>
      <c r="S718" s="9">
        <v>26</v>
      </c>
      <c r="T718" s="7">
        <v>37.5</v>
      </c>
      <c r="U718" s="9">
        <v>0</v>
      </c>
      <c r="V718" s="7"/>
      <c r="W718" s="9">
        <v>0</v>
      </c>
      <c r="X718" s="7">
        <v>0</v>
      </c>
      <c r="Y718" s="9">
        <v>0</v>
      </c>
      <c r="Z718" s="7">
        <v>0</v>
      </c>
      <c r="AA718" s="7">
        <v>10</v>
      </c>
      <c r="AB718" s="7">
        <v>5</v>
      </c>
      <c r="AC718" s="7"/>
      <c r="AD718" s="7"/>
      <c r="AE718" s="7">
        <v>6.5</v>
      </c>
      <c r="AF718" s="7"/>
      <c r="AG718" s="7"/>
      <c r="AH718" s="7"/>
      <c r="AI718" s="7"/>
      <c r="AJ718" s="7"/>
      <c r="AK718" s="7">
        <v>255.15</v>
      </c>
      <c r="AL718" s="7"/>
      <c r="AM718" s="7"/>
      <c r="AN718" s="7">
        <v>1</v>
      </c>
      <c r="AO718" s="7">
        <v>104</v>
      </c>
      <c r="AP718" s="7">
        <v>5.0999999999999996</v>
      </c>
      <c r="AQ718" s="7">
        <v>145.05000000000001</v>
      </c>
      <c r="AR718" s="7" t="s">
        <v>158</v>
      </c>
      <c r="AS718" s="5" t="s">
        <v>1614</v>
      </c>
      <c r="AT718" s="5"/>
    </row>
    <row r="719" spans="1:46" ht="19.5" x14ac:dyDescent="0.55000000000000004">
      <c r="A719" s="5"/>
      <c r="B719" s="21">
        <v>302200</v>
      </c>
      <c r="C719" s="5" t="s">
        <v>4025</v>
      </c>
      <c r="D719" s="5" t="s">
        <v>4026</v>
      </c>
      <c r="E719" s="5" t="s">
        <v>153</v>
      </c>
      <c r="F719" s="5" t="s">
        <v>3996</v>
      </c>
      <c r="G719" s="5" t="s">
        <v>155</v>
      </c>
      <c r="H719" s="11">
        <v>44998</v>
      </c>
      <c r="I719" s="11">
        <v>30001</v>
      </c>
      <c r="J719" s="11" t="s">
        <v>4027</v>
      </c>
      <c r="K719" s="11" t="s">
        <v>4028</v>
      </c>
      <c r="L719" s="5">
        <v>1</v>
      </c>
      <c r="M719" s="5">
        <v>1</v>
      </c>
      <c r="N719" s="7">
        <v>200</v>
      </c>
      <c r="O719" s="5">
        <v>25</v>
      </c>
      <c r="P719" s="7">
        <v>192.31</v>
      </c>
      <c r="Q719" s="5">
        <v>1</v>
      </c>
      <c r="R719" s="5">
        <v>0</v>
      </c>
      <c r="S719" s="9">
        <v>32</v>
      </c>
      <c r="T719" s="7">
        <v>46.15</v>
      </c>
      <c r="U719" s="9">
        <v>0</v>
      </c>
      <c r="V719" s="7"/>
      <c r="W719" s="9">
        <v>0</v>
      </c>
      <c r="X719" s="7">
        <v>0</v>
      </c>
      <c r="Y719" s="9">
        <v>0</v>
      </c>
      <c r="Z719" s="7">
        <v>0</v>
      </c>
      <c r="AA719" s="7">
        <v>10</v>
      </c>
      <c r="AB719" s="7">
        <v>9.6199999999999992</v>
      </c>
      <c r="AC719" s="7"/>
      <c r="AD719" s="7"/>
      <c r="AE719" s="7">
        <v>8</v>
      </c>
      <c r="AF719" s="7"/>
      <c r="AG719" s="7"/>
      <c r="AH719" s="7"/>
      <c r="AI719" s="7"/>
      <c r="AJ719" s="7"/>
      <c r="AK719" s="7">
        <v>266.08</v>
      </c>
      <c r="AL719" s="7"/>
      <c r="AM719" s="7"/>
      <c r="AN719" s="7">
        <v>1</v>
      </c>
      <c r="AO719" s="7">
        <v>105</v>
      </c>
      <c r="AP719" s="7">
        <v>5.32</v>
      </c>
      <c r="AQ719" s="7">
        <v>154.76</v>
      </c>
      <c r="AR719" s="7" t="s">
        <v>174</v>
      </c>
      <c r="AS719" s="5" t="s">
        <v>4029</v>
      </c>
      <c r="AT719" s="5"/>
    </row>
    <row r="720" spans="1:46" ht="19.5" x14ac:dyDescent="0.55000000000000004">
      <c r="A720" s="5"/>
      <c r="B720" s="21">
        <v>302205</v>
      </c>
      <c r="C720" s="5" t="s">
        <v>4031</v>
      </c>
      <c r="D720" s="5" t="s">
        <v>4032</v>
      </c>
      <c r="E720" s="5" t="s">
        <v>153</v>
      </c>
      <c r="F720" s="5" t="s">
        <v>3996</v>
      </c>
      <c r="G720" s="5" t="s">
        <v>155</v>
      </c>
      <c r="H720" s="11">
        <v>44999</v>
      </c>
      <c r="I720" s="11">
        <v>35169</v>
      </c>
      <c r="J720" s="11" t="s">
        <v>4033</v>
      </c>
      <c r="K720" s="11" t="s">
        <v>4034</v>
      </c>
      <c r="L720" s="5"/>
      <c r="M720" s="5"/>
      <c r="N720" s="7">
        <v>200</v>
      </c>
      <c r="O720" s="5">
        <v>26</v>
      </c>
      <c r="P720" s="7">
        <v>200</v>
      </c>
      <c r="Q720" s="5">
        <v>0</v>
      </c>
      <c r="R720" s="5">
        <v>0</v>
      </c>
      <c r="S720" s="9">
        <v>32</v>
      </c>
      <c r="T720" s="7">
        <v>46.15</v>
      </c>
      <c r="U720" s="9">
        <v>0</v>
      </c>
      <c r="V720" s="7"/>
      <c r="W720" s="9">
        <v>0</v>
      </c>
      <c r="X720" s="7">
        <v>0</v>
      </c>
      <c r="Y720" s="9">
        <v>0</v>
      </c>
      <c r="Z720" s="7">
        <v>0</v>
      </c>
      <c r="AA720" s="7">
        <v>10</v>
      </c>
      <c r="AB720" s="7">
        <v>10</v>
      </c>
      <c r="AC720" s="7"/>
      <c r="AD720" s="7"/>
      <c r="AE720" s="7">
        <v>8</v>
      </c>
      <c r="AF720" s="7"/>
      <c r="AG720" s="7"/>
      <c r="AH720" s="7"/>
      <c r="AI720" s="7"/>
      <c r="AJ720" s="7"/>
      <c r="AK720" s="7">
        <v>274.14999999999998</v>
      </c>
      <c r="AL720" s="7"/>
      <c r="AM720" s="7"/>
      <c r="AN720" s="7">
        <v>1</v>
      </c>
      <c r="AO720" s="7">
        <v>105</v>
      </c>
      <c r="AP720" s="7">
        <v>5.48</v>
      </c>
      <c r="AQ720" s="7">
        <v>162.66999999999999</v>
      </c>
      <c r="AR720" s="7" t="s">
        <v>166</v>
      </c>
      <c r="AS720" s="5" t="s">
        <v>1417</v>
      </c>
      <c r="AT720" s="5"/>
    </row>
    <row r="721" spans="1:46" ht="19.5" x14ac:dyDescent="0.55000000000000004">
      <c r="A721" s="5"/>
      <c r="B721" s="21">
        <v>302245</v>
      </c>
      <c r="C721" s="5" t="s">
        <v>4036</v>
      </c>
      <c r="D721" s="5" t="s">
        <v>4037</v>
      </c>
      <c r="E721" s="5" t="s">
        <v>153</v>
      </c>
      <c r="F721" s="5" t="s">
        <v>3996</v>
      </c>
      <c r="G721" s="5" t="s">
        <v>155</v>
      </c>
      <c r="H721" s="11">
        <v>45001</v>
      </c>
      <c r="I721" s="11">
        <v>30182</v>
      </c>
      <c r="J721" s="11" t="s">
        <v>4038</v>
      </c>
      <c r="K721" s="11" t="s">
        <v>4039</v>
      </c>
      <c r="L721" s="5">
        <v>1</v>
      </c>
      <c r="M721" s="5">
        <v>2</v>
      </c>
      <c r="N721" s="7">
        <v>200</v>
      </c>
      <c r="O721" s="5">
        <v>26</v>
      </c>
      <c r="P721" s="7">
        <v>200</v>
      </c>
      <c r="Q721" s="5">
        <v>0</v>
      </c>
      <c r="R721" s="5">
        <v>0</v>
      </c>
      <c r="S721" s="9">
        <v>20</v>
      </c>
      <c r="T721" s="7">
        <v>28.85</v>
      </c>
      <c r="U721" s="9">
        <v>0</v>
      </c>
      <c r="V721" s="7"/>
      <c r="W721" s="9">
        <v>0</v>
      </c>
      <c r="X721" s="7">
        <v>0</v>
      </c>
      <c r="Y721" s="9">
        <v>0</v>
      </c>
      <c r="Z721" s="7">
        <v>0</v>
      </c>
      <c r="AA721" s="7">
        <v>10</v>
      </c>
      <c r="AB721" s="7">
        <v>10</v>
      </c>
      <c r="AC721" s="7"/>
      <c r="AD721" s="7"/>
      <c r="AE721" s="7">
        <v>5</v>
      </c>
      <c r="AF721" s="7"/>
      <c r="AG721" s="7"/>
      <c r="AH721" s="7"/>
      <c r="AI721" s="7"/>
      <c r="AJ721" s="7"/>
      <c r="AK721" s="7">
        <v>253.85</v>
      </c>
      <c r="AL721" s="7"/>
      <c r="AM721" s="7"/>
      <c r="AN721" s="7">
        <v>1</v>
      </c>
      <c r="AO721" s="7">
        <v>104</v>
      </c>
      <c r="AP721" s="7">
        <v>5.08</v>
      </c>
      <c r="AQ721" s="7">
        <v>143.77000000000001</v>
      </c>
      <c r="AR721" s="7" t="s">
        <v>158</v>
      </c>
      <c r="AS721" s="5" t="s">
        <v>4040</v>
      </c>
      <c r="AT721" s="5"/>
    </row>
    <row r="722" spans="1:46" ht="19.5" x14ac:dyDescent="0.55000000000000004">
      <c r="A722" s="5"/>
      <c r="B722" s="21">
        <v>302334</v>
      </c>
      <c r="C722" s="5" t="s">
        <v>4042</v>
      </c>
      <c r="D722" s="5" t="s">
        <v>4043</v>
      </c>
      <c r="E722" s="5" t="s">
        <v>153</v>
      </c>
      <c r="F722" s="5" t="s">
        <v>3996</v>
      </c>
      <c r="G722" s="5" t="s">
        <v>155</v>
      </c>
      <c r="H722" s="11">
        <v>45019</v>
      </c>
      <c r="I722" s="11">
        <v>33192</v>
      </c>
      <c r="J722" s="11" t="s">
        <v>4044</v>
      </c>
      <c r="K722" s="11" t="s">
        <v>4045</v>
      </c>
      <c r="L722" s="5">
        <v>1</v>
      </c>
      <c r="M722" s="5">
        <v>1</v>
      </c>
      <c r="N722" s="7">
        <v>200</v>
      </c>
      <c r="O722" s="5">
        <v>23.5</v>
      </c>
      <c r="P722" s="7">
        <v>180.77</v>
      </c>
      <c r="Q722" s="5">
        <v>2.5</v>
      </c>
      <c r="R722" s="5">
        <v>0</v>
      </c>
      <c r="S722" s="9">
        <v>26</v>
      </c>
      <c r="T722" s="7">
        <v>37.5</v>
      </c>
      <c r="U722" s="9">
        <v>0</v>
      </c>
      <c r="V722" s="7"/>
      <c r="W722" s="9">
        <v>0</v>
      </c>
      <c r="X722" s="7">
        <v>0</v>
      </c>
      <c r="Y722" s="9">
        <v>0</v>
      </c>
      <c r="Z722" s="7">
        <v>0</v>
      </c>
      <c r="AA722" s="7">
        <v>10</v>
      </c>
      <c r="AB722" s="7">
        <v>9.0399999999999991</v>
      </c>
      <c r="AC722" s="7"/>
      <c r="AD722" s="7"/>
      <c r="AE722" s="7">
        <v>6.5</v>
      </c>
      <c r="AF722" s="7"/>
      <c r="AG722" s="7"/>
      <c r="AH722" s="7"/>
      <c r="AI722" s="7"/>
      <c r="AJ722" s="7"/>
      <c r="AK722" s="7">
        <v>243.81</v>
      </c>
      <c r="AL722" s="7"/>
      <c r="AM722" s="7"/>
      <c r="AN722" s="7">
        <v>1</v>
      </c>
      <c r="AO722" s="7">
        <v>89.11</v>
      </c>
      <c r="AP722" s="7">
        <v>4.88</v>
      </c>
      <c r="AQ722" s="7">
        <v>148.82</v>
      </c>
      <c r="AR722" s="7" t="s">
        <v>158</v>
      </c>
      <c r="AS722" s="5" t="s">
        <v>4046</v>
      </c>
      <c r="AT722" s="5"/>
    </row>
    <row r="723" spans="1:46" ht="19.5" x14ac:dyDescent="0.55000000000000004">
      <c r="A723" s="5"/>
      <c r="B723" s="21">
        <v>302499</v>
      </c>
      <c r="C723" s="5" t="s">
        <v>4048</v>
      </c>
      <c r="D723" s="5" t="s">
        <v>4049</v>
      </c>
      <c r="E723" s="5" t="s">
        <v>136</v>
      </c>
      <c r="F723" s="5" t="s">
        <v>3996</v>
      </c>
      <c r="G723" s="5" t="s">
        <v>155</v>
      </c>
      <c r="H723" s="11">
        <v>45040</v>
      </c>
      <c r="I723" s="11">
        <v>34400</v>
      </c>
      <c r="J723" s="11" t="s">
        <v>4050</v>
      </c>
      <c r="K723" s="11" t="s">
        <v>4051</v>
      </c>
      <c r="L723" s="5">
        <v>1</v>
      </c>
      <c r="M723" s="5">
        <v>1</v>
      </c>
      <c r="N723" s="7">
        <v>200</v>
      </c>
      <c r="O723" s="5">
        <v>24</v>
      </c>
      <c r="P723" s="7">
        <v>184.62</v>
      </c>
      <c r="Q723" s="5">
        <v>2</v>
      </c>
      <c r="R723" s="5">
        <v>0</v>
      </c>
      <c r="S723" s="9">
        <v>22</v>
      </c>
      <c r="T723" s="7">
        <v>31.73</v>
      </c>
      <c r="U723" s="9">
        <v>0</v>
      </c>
      <c r="V723" s="7"/>
      <c r="W723" s="9">
        <v>0</v>
      </c>
      <c r="X723" s="7">
        <v>0</v>
      </c>
      <c r="Y723" s="9">
        <v>0</v>
      </c>
      <c r="Z723" s="7">
        <v>0</v>
      </c>
      <c r="AA723" s="7">
        <v>10</v>
      </c>
      <c r="AB723" s="7">
        <v>9.23</v>
      </c>
      <c r="AC723" s="7"/>
      <c r="AD723" s="7"/>
      <c r="AE723" s="7">
        <v>5.5</v>
      </c>
      <c r="AF723" s="7"/>
      <c r="AG723" s="7"/>
      <c r="AH723" s="7"/>
      <c r="AI723" s="7"/>
      <c r="AJ723" s="7"/>
      <c r="AK723" s="7">
        <v>241.08</v>
      </c>
      <c r="AL723" s="7"/>
      <c r="AM723" s="7"/>
      <c r="AN723" s="7">
        <v>1</v>
      </c>
      <c r="AO723" s="7">
        <v>104.5</v>
      </c>
      <c r="AP723" s="7">
        <v>4.82</v>
      </c>
      <c r="AQ723" s="7">
        <v>130.76</v>
      </c>
      <c r="AR723" s="7" t="s">
        <v>191</v>
      </c>
      <c r="AS723" s="5" t="s">
        <v>705</v>
      </c>
      <c r="AT723" s="5"/>
    </row>
    <row r="724" spans="1:46" ht="19.5" x14ac:dyDescent="0.55000000000000004">
      <c r="A724" s="5"/>
      <c r="B724" s="21">
        <v>302662</v>
      </c>
      <c r="C724" s="5" t="s">
        <v>4053</v>
      </c>
      <c r="D724" s="5" t="s">
        <v>4054</v>
      </c>
      <c r="E724" s="5" t="s">
        <v>136</v>
      </c>
      <c r="F724" s="5" t="s">
        <v>3996</v>
      </c>
      <c r="G724" s="5" t="s">
        <v>155</v>
      </c>
      <c r="H724" s="11">
        <v>45055</v>
      </c>
      <c r="I724" s="11">
        <v>32663</v>
      </c>
      <c r="J724" s="11" t="s">
        <v>4055</v>
      </c>
      <c r="K724" s="11" t="s">
        <v>4056</v>
      </c>
      <c r="L724" s="5">
        <v>1</v>
      </c>
      <c r="M724" s="5">
        <v>2</v>
      </c>
      <c r="N724" s="7">
        <v>200</v>
      </c>
      <c r="O724" s="5">
        <v>26</v>
      </c>
      <c r="P724" s="7">
        <v>200</v>
      </c>
      <c r="Q724" s="5">
        <v>0</v>
      </c>
      <c r="R724" s="5">
        <v>0</v>
      </c>
      <c r="S724" s="9">
        <v>28</v>
      </c>
      <c r="T724" s="7">
        <v>40.380000000000003</v>
      </c>
      <c r="U724" s="9">
        <v>0</v>
      </c>
      <c r="V724" s="7"/>
      <c r="W724" s="9">
        <v>0</v>
      </c>
      <c r="X724" s="7">
        <v>0</v>
      </c>
      <c r="Y724" s="9">
        <v>0</v>
      </c>
      <c r="Z724" s="7">
        <v>0</v>
      </c>
      <c r="AA724" s="7">
        <v>10</v>
      </c>
      <c r="AB724" s="7">
        <v>10</v>
      </c>
      <c r="AC724" s="7"/>
      <c r="AD724" s="7"/>
      <c r="AE724" s="7">
        <v>7</v>
      </c>
      <c r="AF724" s="7"/>
      <c r="AG724" s="7"/>
      <c r="AH724" s="7"/>
      <c r="AI724" s="7"/>
      <c r="AJ724" s="7"/>
      <c r="AK724" s="7">
        <v>267.38</v>
      </c>
      <c r="AL724" s="7"/>
      <c r="AM724" s="7"/>
      <c r="AN724" s="7">
        <v>1</v>
      </c>
      <c r="AO724" s="7">
        <v>104</v>
      </c>
      <c r="AP724" s="7">
        <v>5.35</v>
      </c>
      <c r="AQ724" s="7">
        <v>157.03</v>
      </c>
      <c r="AR724" s="7" t="s">
        <v>174</v>
      </c>
      <c r="AS724" s="5" t="s">
        <v>1429</v>
      </c>
      <c r="AT724" s="5"/>
    </row>
    <row r="725" spans="1:46" ht="19.5" x14ac:dyDescent="0.55000000000000004">
      <c r="A725" s="5"/>
      <c r="B725" s="21">
        <v>302705</v>
      </c>
      <c r="C725" s="5" t="s">
        <v>4058</v>
      </c>
      <c r="D725" s="5" t="s">
        <v>4059</v>
      </c>
      <c r="E725" s="5" t="s">
        <v>153</v>
      </c>
      <c r="F725" s="5" t="s">
        <v>3996</v>
      </c>
      <c r="G725" s="5" t="s">
        <v>155</v>
      </c>
      <c r="H725" s="11">
        <v>45056</v>
      </c>
      <c r="I725" s="11">
        <v>38362</v>
      </c>
      <c r="J725" s="11" t="s">
        <v>4060</v>
      </c>
      <c r="K725" s="11" t="s">
        <v>4061</v>
      </c>
      <c r="L725" s="5"/>
      <c r="M725" s="5"/>
      <c r="N725" s="7">
        <v>200</v>
      </c>
      <c r="O725" s="5">
        <v>26</v>
      </c>
      <c r="P725" s="7">
        <v>200</v>
      </c>
      <c r="Q725" s="5">
        <v>0</v>
      </c>
      <c r="R725" s="5">
        <v>0</v>
      </c>
      <c r="S725" s="9">
        <v>26</v>
      </c>
      <c r="T725" s="7">
        <v>37.5</v>
      </c>
      <c r="U725" s="9">
        <v>0</v>
      </c>
      <c r="V725" s="7"/>
      <c r="W725" s="9">
        <v>0</v>
      </c>
      <c r="X725" s="7">
        <v>0</v>
      </c>
      <c r="Y725" s="9">
        <v>0</v>
      </c>
      <c r="Z725" s="7">
        <v>0</v>
      </c>
      <c r="AA725" s="7">
        <v>10</v>
      </c>
      <c r="AB725" s="7">
        <v>10</v>
      </c>
      <c r="AC725" s="7"/>
      <c r="AD725" s="7"/>
      <c r="AE725" s="7">
        <v>6.5</v>
      </c>
      <c r="AF725" s="7"/>
      <c r="AG725" s="7"/>
      <c r="AH725" s="7"/>
      <c r="AI725" s="7"/>
      <c r="AJ725" s="7"/>
      <c r="AK725" s="7">
        <v>264</v>
      </c>
      <c r="AL725" s="7"/>
      <c r="AM725" s="7"/>
      <c r="AN725" s="7">
        <v>1</v>
      </c>
      <c r="AO725" s="7">
        <v>105.5</v>
      </c>
      <c r="AP725" s="7">
        <v>5.28</v>
      </c>
      <c r="AQ725" s="7">
        <v>152.22</v>
      </c>
      <c r="AR725" s="7" t="s">
        <v>174</v>
      </c>
      <c r="AS725" s="5" t="s">
        <v>2179</v>
      </c>
      <c r="AT725" s="5"/>
    </row>
    <row r="726" spans="1:46" ht="19.5" x14ac:dyDescent="0.55000000000000004">
      <c r="A726" s="5"/>
      <c r="B726" s="21">
        <v>303116</v>
      </c>
      <c r="C726" s="5" t="s">
        <v>4063</v>
      </c>
      <c r="D726" s="5" t="s">
        <v>4064</v>
      </c>
      <c r="E726" s="5" t="s">
        <v>153</v>
      </c>
      <c r="F726" s="5" t="s">
        <v>3996</v>
      </c>
      <c r="G726" s="5" t="s">
        <v>155</v>
      </c>
      <c r="H726" s="11">
        <v>45231</v>
      </c>
      <c r="I726" s="11">
        <v>35071</v>
      </c>
      <c r="J726" s="11" t="s">
        <v>4065</v>
      </c>
      <c r="K726" s="11" t="s">
        <v>4066</v>
      </c>
      <c r="L726" s="5">
        <v>1</v>
      </c>
      <c r="M726" s="5">
        <v>2</v>
      </c>
      <c r="N726" s="7">
        <v>198</v>
      </c>
      <c r="O726" s="5">
        <v>26</v>
      </c>
      <c r="P726" s="7">
        <v>198</v>
      </c>
      <c r="Q726" s="5">
        <v>0</v>
      </c>
      <c r="R726" s="5">
        <v>0</v>
      </c>
      <c r="S726" s="9">
        <v>28</v>
      </c>
      <c r="T726" s="7">
        <v>39.979999999999997</v>
      </c>
      <c r="U726" s="9">
        <v>0</v>
      </c>
      <c r="V726" s="7"/>
      <c r="W726" s="9">
        <v>0</v>
      </c>
      <c r="X726" s="7">
        <v>0</v>
      </c>
      <c r="Y726" s="9">
        <v>0</v>
      </c>
      <c r="Z726" s="7">
        <v>0</v>
      </c>
      <c r="AA726" s="7">
        <v>10</v>
      </c>
      <c r="AB726" s="7">
        <v>10</v>
      </c>
      <c r="AC726" s="7"/>
      <c r="AD726" s="7"/>
      <c r="AE726" s="7">
        <v>7</v>
      </c>
      <c r="AF726" s="7"/>
      <c r="AG726" s="7"/>
      <c r="AH726" s="7"/>
      <c r="AI726" s="7"/>
      <c r="AJ726" s="7"/>
      <c r="AK726" s="7">
        <v>264.98</v>
      </c>
      <c r="AL726" s="7"/>
      <c r="AM726" s="7"/>
      <c r="AN726" s="7">
        <v>1</v>
      </c>
      <c r="AO726" s="7">
        <v>103.5</v>
      </c>
      <c r="AP726" s="7">
        <v>5.3</v>
      </c>
      <c r="AQ726" s="7">
        <v>155.18</v>
      </c>
      <c r="AR726" s="7" t="s">
        <v>174</v>
      </c>
      <c r="AS726" s="5" t="s">
        <v>1716</v>
      </c>
      <c r="AT726" s="5"/>
    </row>
    <row r="727" spans="1:46" ht="19.5" x14ac:dyDescent="0.55000000000000004">
      <c r="A727" s="5"/>
      <c r="B727" s="21">
        <v>303142</v>
      </c>
      <c r="C727" s="5" t="s">
        <v>4068</v>
      </c>
      <c r="D727" s="5" t="s">
        <v>4069</v>
      </c>
      <c r="E727" s="5" t="s">
        <v>153</v>
      </c>
      <c r="F727" s="5" t="s">
        <v>3996</v>
      </c>
      <c r="G727" s="5" t="s">
        <v>155</v>
      </c>
      <c r="H727" s="11">
        <v>45233</v>
      </c>
      <c r="I727" s="11">
        <v>33998</v>
      </c>
      <c r="J727" s="11" t="s">
        <v>4070</v>
      </c>
      <c r="K727" s="11" t="s">
        <v>4071</v>
      </c>
      <c r="L727" s="5">
        <v>1</v>
      </c>
      <c r="M727" s="5">
        <v>1</v>
      </c>
      <c r="N727" s="7">
        <v>198</v>
      </c>
      <c r="O727" s="5">
        <v>20</v>
      </c>
      <c r="P727" s="7">
        <v>152.31</v>
      </c>
      <c r="Q727" s="5">
        <v>0</v>
      </c>
      <c r="R727" s="5">
        <v>2</v>
      </c>
      <c r="S727" s="9">
        <v>26</v>
      </c>
      <c r="T727" s="7">
        <v>37.130000000000003</v>
      </c>
      <c r="U727" s="9">
        <v>0</v>
      </c>
      <c r="V727" s="7"/>
      <c r="W727" s="9">
        <v>0</v>
      </c>
      <c r="X727" s="7">
        <v>0</v>
      </c>
      <c r="Y727" s="9">
        <v>0</v>
      </c>
      <c r="Z727" s="7">
        <v>0</v>
      </c>
      <c r="AA727" s="7">
        <v>10</v>
      </c>
      <c r="AB727" s="7">
        <v>7.69</v>
      </c>
      <c r="AC727" s="7"/>
      <c r="AD727" s="7"/>
      <c r="AE727" s="7">
        <v>6.5</v>
      </c>
      <c r="AF727" s="7"/>
      <c r="AG727" s="7"/>
      <c r="AH727" s="7"/>
      <c r="AI727" s="7"/>
      <c r="AJ727" s="7"/>
      <c r="AK727" s="7">
        <v>213.63</v>
      </c>
      <c r="AL727" s="7"/>
      <c r="AM727" s="7"/>
      <c r="AN727" s="7">
        <v>1</v>
      </c>
      <c r="AO727" s="7">
        <v>72.040000000000006</v>
      </c>
      <c r="AP727" s="7">
        <v>4.2699999999999996</v>
      </c>
      <c r="AQ727" s="7">
        <v>136.32</v>
      </c>
      <c r="AR727" s="7" t="s">
        <v>191</v>
      </c>
      <c r="AS727" s="5" t="s">
        <v>1802</v>
      </c>
      <c r="AT727" s="5"/>
    </row>
    <row r="728" spans="1:46" ht="19.5" x14ac:dyDescent="0.55000000000000004">
      <c r="A728" s="5"/>
      <c r="B728" s="21">
        <v>30376</v>
      </c>
      <c r="C728" s="5" t="s">
        <v>4073</v>
      </c>
      <c r="D728" s="5" t="s">
        <v>4074</v>
      </c>
      <c r="E728" s="5" t="s">
        <v>153</v>
      </c>
      <c r="F728" s="5" t="s">
        <v>3996</v>
      </c>
      <c r="G728" s="5" t="s">
        <v>155</v>
      </c>
      <c r="H728" s="11">
        <v>44485</v>
      </c>
      <c r="I728" s="11">
        <v>32030</v>
      </c>
      <c r="J728" s="11" t="s">
        <v>4075</v>
      </c>
      <c r="K728" s="11" t="s">
        <v>4076</v>
      </c>
      <c r="L728" s="5">
        <v>1</v>
      </c>
      <c r="M728" s="5"/>
      <c r="N728" s="7">
        <v>200</v>
      </c>
      <c r="O728" s="5">
        <v>26</v>
      </c>
      <c r="P728" s="7">
        <v>200</v>
      </c>
      <c r="Q728" s="5">
        <v>0</v>
      </c>
      <c r="R728" s="5">
        <v>0</v>
      </c>
      <c r="S728" s="9">
        <v>34</v>
      </c>
      <c r="T728" s="7">
        <v>49.04</v>
      </c>
      <c r="U728" s="9">
        <v>0</v>
      </c>
      <c r="V728" s="7"/>
      <c r="W728" s="9">
        <v>0</v>
      </c>
      <c r="X728" s="7">
        <v>0</v>
      </c>
      <c r="Y728" s="9">
        <v>0</v>
      </c>
      <c r="Z728" s="7">
        <v>0</v>
      </c>
      <c r="AA728" s="7">
        <v>10</v>
      </c>
      <c r="AB728" s="7">
        <v>10</v>
      </c>
      <c r="AC728" s="7">
        <v>3</v>
      </c>
      <c r="AD728" s="7"/>
      <c r="AE728" s="7">
        <v>8.5</v>
      </c>
      <c r="AF728" s="7"/>
      <c r="AG728" s="7"/>
      <c r="AH728" s="7"/>
      <c r="AI728" s="7"/>
      <c r="AJ728" s="7"/>
      <c r="AK728" s="7">
        <v>280.54000000000002</v>
      </c>
      <c r="AL728" s="7"/>
      <c r="AM728" s="7"/>
      <c r="AN728" s="7">
        <v>1</v>
      </c>
      <c r="AO728" s="7">
        <v>105.5</v>
      </c>
      <c r="AP728" s="7">
        <v>5.61</v>
      </c>
      <c r="AQ728" s="7">
        <v>168.43</v>
      </c>
      <c r="AR728" s="7" t="s">
        <v>166</v>
      </c>
      <c r="AS728" s="5" t="s">
        <v>4077</v>
      </c>
      <c r="AT728" s="5"/>
    </row>
    <row r="729" spans="1:46" ht="19.5" x14ac:dyDescent="0.55000000000000004">
      <c r="A729" s="5"/>
      <c r="B729" s="21">
        <v>30613</v>
      </c>
      <c r="C729" s="5" t="s">
        <v>4079</v>
      </c>
      <c r="D729" s="5" t="s">
        <v>4080</v>
      </c>
      <c r="E729" s="5" t="s">
        <v>153</v>
      </c>
      <c r="F729" s="5" t="s">
        <v>3996</v>
      </c>
      <c r="G729" s="5" t="s">
        <v>155</v>
      </c>
      <c r="H729" s="11">
        <v>44485</v>
      </c>
      <c r="I729" s="11">
        <v>31509</v>
      </c>
      <c r="J729" s="11" t="s">
        <v>4081</v>
      </c>
      <c r="K729" s="11" t="s">
        <v>4082</v>
      </c>
      <c r="L729" s="5">
        <v>1</v>
      </c>
      <c r="M729" s="5"/>
      <c r="N729" s="7">
        <v>200</v>
      </c>
      <c r="O729" s="5">
        <v>26</v>
      </c>
      <c r="P729" s="7">
        <v>200</v>
      </c>
      <c r="Q729" s="5">
        <v>0</v>
      </c>
      <c r="R729" s="5">
        <v>0</v>
      </c>
      <c r="S729" s="9">
        <v>26</v>
      </c>
      <c r="T729" s="7">
        <v>37.5</v>
      </c>
      <c r="U729" s="9">
        <v>0</v>
      </c>
      <c r="V729" s="7"/>
      <c r="W729" s="9">
        <v>0</v>
      </c>
      <c r="X729" s="7">
        <v>0</v>
      </c>
      <c r="Y729" s="9">
        <v>0</v>
      </c>
      <c r="Z729" s="7">
        <v>0</v>
      </c>
      <c r="AA729" s="7">
        <v>10</v>
      </c>
      <c r="AB729" s="7">
        <v>10</v>
      </c>
      <c r="AC729" s="7">
        <v>3</v>
      </c>
      <c r="AD729" s="7"/>
      <c r="AE729" s="7">
        <v>6.5</v>
      </c>
      <c r="AF729" s="7"/>
      <c r="AG729" s="7"/>
      <c r="AH729" s="7"/>
      <c r="AI729" s="7"/>
      <c r="AJ729" s="7"/>
      <c r="AK729" s="7">
        <v>267</v>
      </c>
      <c r="AL729" s="7"/>
      <c r="AM729" s="7"/>
      <c r="AN729" s="7"/>
      <c r="AO729" s="7">
        <v>104</v>
      </c>
      <c r="AP729" s="7">
        <v>5.34</v>
      </c>
      <c r="AQ729" s="7">
        <v>157.66</v>
      </c>
      <c r="AR729" s="7" t="s">
        <v>174</v>
      </c>
      <c r="AS729" s="5" t="s">
        <v>2604</v>
      </c>
      <c r="AT729" s="5"/>
    </row>
    <row r="730" spans="1:46" ht="19.5" x14ac:dyDescent="0.55000000000000004">
      <c r="A730" s="5"/>
      <c r="B730" s="21">
        <v>30614</v>
      </c>
      <c r="C730" s="5" t="s">
        <v>4084</v>
      </c>
      <c r="D730" s="5" t="s">
        <v>4085</v>
      </c>
      <c r="E730" s="5" t="s">
        <v>136</v>
      </c>
      <c r="F730" s="5" t="s">
        <v>3996</v>
      </c>
      <c r="G730" s="5" t="s">
        <v>155</v>
      </c>
      <c r="H730" s="11">
        <v>44485</v>
      </c>
      <c r="I730" s="11">
        <v>33635</v>
      </c>
      <c r="J730" s="11" t="s">
        <v>4086</v>
      </c>
      <c r="K730" s="11" t="s">
        <v>4087</v>
      </c>
      <c r="L730" s="5">
        <v>1</v>
      </c>
      <c r="M730" s="5"/>
      <c r="N730" s="7">
        <v>200</v>
      </c>
      <c r="O730" s="5">
        <v>26</v>
      </c>
      <c r="P730" s="7">
        <v>200</v>
      </c>
      <c r="Q730" s="5">
        <v>0</v>
      </c>
      <c r="R730" s="5">
        <v>0</v>
      </c>
      <c r="S730" s="9">
        <v>30</v>
      </c>
      <c r="T730" s="7">
        <v>43.27</v>
      </c>
      <c r="U730" s="9">
        <v>0</v>
      </c>
      <c r="V730" s="7"/>
      <c r="W730" s="9">
        <v>0</v>
      </c>
      <c r="X730" s="7">
        <v>0</v>
      </c>
      <c r="Y730" s="9">
        <v>0</v>
      </c>
      <c r="Z730" s="7">
        <v>0</v>
      </c>
      <c r="AA730" s="7">
        <v>10</v>
      </c>
      <c r="AB730" s="7">
        <v>10</v>
      </c>
      <c r="AC730" s="7">
        <v>3</v>
      </c>
      <c r="AD730" s="7"/>
      <c r="AE730" s="7">
        <v>7.5</v>
      </c>
      <c r="AF730" s="7"/>
      <c r="AG730" s="7"/>
      <c r="AH730" s="7"/>
      <c r="AI730" s="7"/>
      <c r="AJ730" s="7"/>
      <c r="AK730" s="7">
        <v>273.77</v>
      </c>
      <c r="AL730" s="7"/>
      <c r="AM730" s="7"/>
      <c r="AN730" s="7">
        <v>1</v>
      </c>
      <c r="AO730" s="7">
        <v>104.5</v>
      </c>
      <c r="AP730" s="7">
        <v>5.48</v>
      </c>
      <c r="AQ730" s="7">
        <v>162.79</v>
      </c>
      <c r="AR730" s="7" t="s">
        <v>166</v>
      </c>
      <c r="AS730" s="5" t="s">
        <v>2270</v>
      </c>
      <c r="AT730" s="5"/>
    </row>
    <row r="731" spans="1:46" ht="19.5" x14ac:dyDescent="0.55000000000000004">
      <c r="A731" s="5"/>
      <c r="B731" s="21">
        <v>30615</v>
      </c>
      <c r="C731" s="5" t="s">
        <v>4089</v>
      </c>
      <c r="D731" s="5" t="s">
        <v>4090</v>
      </c>
      <c r="E731" s="5" t="s">
        <v>153</v>
      </c>
      <c r="F731" s="5" t="s">
        <v>3996</v>
      </c>
      <c r="G731" s="5" t="s">
        <v>155</v>
      </c>
      <c r="H731" s="11">
        <v>44485</v>
      </c>
      <c r="I731" s="11">
        <v>35675</v>
      </c>
      <c r="J731" s="11" t="s">
        <v>4091</v>
      </c>
      <c r="K731" s="11" t="s">
        <v>4092</v>
      </c>
      <c r="L731" s="5">
        <v>1</v>
      </c>
      <c r="M731" s="5"/>
      <c r="N731" s="7">
        <v>200</v>
      </c>
      <c r="O731" s="5">
        <v>26</v>
      </c>
      <c r="P731" s="7">
        <v>200</v>
      </c>
      <c r="Q731" s="5">
        <v>0</v>
      </c>
      <c r="R731" s="5">
        <v>0</v>
      </c>
      <c r="S731" s="9">
        <v>30</v>
      </c>
      <c r="T731" s="7">
        <v>43.27</v>
      </c>
      <c r="U731" s="9">
        <v>0</v>
      </c>
      <c r="V731" s="7"/>
      <c r="W731" s="9">
        <v>0</v>
      </c>
      <c r="X731" s="7">
        <v>0</v>
      </c>
      <c r="Y731" s="9">
        <v>0</v>
      </c>
      <c r="Z731" s="7">
        <v>0</v>
      </c>
      <c r="AA731" s="7">
        <v>10</v>
      </c>
      <c r="AB731" s="7">
        <v>10</v>
      </c>
      <c r="AC731" s="7">
        <v>3</v>
      </c>
      <c r="AD731" s="7"/>
      <c r="AE731" s="7">
        <v>7.5</v>
      </c>
      <c r="AF731" s="7"/>
      <c r="AG731" s="7"/>
      <c r="AH731" s="7"/>
      <c r="AI731" s="7"/>
      <c r="AJ731" s="7"/>
      <c r="AK731" s="7">
        <v>273.77</v>
      </c>
      <c r="AL731" s="7"/>
      <c r="AM731" s="7"/>
      <c r="AN731" s="7">
        <v>1</v>
      </c>
      <c r="AO731" s="7">
        <v>104.5</v>
      </c>
      <c r="AP731" s="7">
        <v>5.48</v>
      </c>
      <c r="AQ731" s="7">
        <v>162.79</v>
      </c>
      <c r="AR731" s="7" t="s">
        <v>166</v>
      </c>
      <c r="AS731" s="5" t="s">
        <v>2270</v>
      </c>
      <c r="AT731" s="5"/>
    </row>
    <row r="732" spans="1:46" ht="19.5" x14ac:dyDescent="0.55000000000000004">
      <c r="A732" s="5"/>
      <c r="B732" s="21">
        <v>30616</v>
      </c>
      <c r="C732" s="5" t="s">
        <v>4094</v>
      </c>
      <c r="D732" s="5" t="s">
        <v>4095</v>
      </c>
      <c r="E732" s="5" t="s">
        <v>153</v>
      </c>
      <c r="F732" s="5" t="s">
        <v>3996</v>
      </c>
      <c r="G732" s="5" t="s">
        <v>155</v>
      </c>
      <c r="H732" s="11">
        <v>44485</v>
      </c>
      <c r="I732" s="11">
        <v>32331</v>
      </c>
      <c r="J732" s="11" t="s">
        <v>4096</v>
      </c>
      <c r="K732" s="11" t="s">
        <v>4097</v>
      </c>
      <c r="L732" s="5">
        <v>1</v>
      </c>
      <c r="M732" s="5"/>
      <c r="N732" s="7">
        <v>200</v>
      </c>
      <c r="O732" s="5">
        <v>25</v>
      </c>
      <c r="P732" s="7">
        <v>192.31</v>
      </c>
      <c r="Q732" s="5">
        <v>1</v>
      </c>
      <c r="R732" s="5">
        <v>0</v>
      </c>
      <c r="S732" s="9">
        <v>30</v>
      </c>
      <c r="T732" s="7">
        <v>43.27</v>
      </c>
      <c r="U732" s="9">
        <v>0</v>
      </c>
      <c r="V732" s="7"/>
      <c r="W732" s="9">
        <v>0</v>
      </c>
      <c r="X732" s="7">
        <v>0</v>
      </c>
      <c r="Y732" s="9">
        <v>0</v>
      </c>
      <c r="Z732" s="7">
        <v>0</v>
      </c>
      <c r="AA732" s="7">
        <v>10</v>
      </c>
      <c r="AB732" s="7">
        <v>9.6199999999999992</v>
      </c>
      <c r="AC732" s="7">
        <v>3</v>
      </c>
      <c r="AD732" s="7"/>
      <c r="AE732" s="7">
        <v>7.5</v>
      </c>
      <c r="AF732" s="7"/>
      <c r="AG732" s="7"/>
      <c r="AH732" s="7"/>
      <c r="AI732" s="7"/>
      <c r="AJ732" s="7"/>
      <c r="AK732" s="7">
        <v>265.7</v>
      </c>
      <c r="AL732" s="7"/>
      <c r="AM732" s="7"/>
      <c r="AN732" s="7"/>
      <c r="AO732" s="7">
        <v>105</v>
      </c>
      <c r="AP732" s="7">
        <v>5.31</v>
      </c>
      <c r="AQ732" s="7">
        <v>155.38999999999999</v>
      </c>
      <c r="AR732" s="7" t="s">
        <v>174</v>
      </c>
      <c r="AS732" s="5" t="s">
        <v>2593</v>
      </c>
      <c r="AT732" s="5"/>
    </row>
    <row r="733" spans="1:46" ht="19.5" x14ac:dyDescent="0.55000000000000004">
      <c r="A733" s="5"/>
      <c r="B733" s="21">
        <v>30618</v>
      </c>
      <c r="C733" s="5" t="s">
        <v>4099</v>
      </c>
      <c r="D733" s="5" t="s">
        <v>4100</v>
      </c>
      <c r="E733" s="5" t="s">
        <v>153</v>
      </c>
      <c r="F733" s="5" t="s">
        <v>3996</v>
      </c>
      <c r="G733" s="5" t="s">
        <v>155</v>
      </c>
      <c r="H733" s="11">
        <v>44485</v>
      </c>
      <c r="I733" s="11">
        <v>32240</v>
      </c>
      <c r="J733" s="11" t="s">
        <v>4101</v>
      </c>
      <c r="K733" s="11" t="s">
        <v>4102</v>
      </c>
      <c r="L733" s="5">
        <v>1</v>
      </c>
      <c r="M733" s="5"/>
      <c r="N733" s="7">
        <v>200</v>
      </c>
      <c r="O733" s="5">
        <v>26</v>
      </c>
      <c r="P733" s="7">
        <v>200</v>
      </c>
      <c r="Q733" s="5">
        <v>0</v>
      </c>
      <c r="R733" s="5">
        <v>0</v>
      </c>
      <c r="S733" s="9">
        <v>32</v>
      </c>
      <c r="T733" s="7">
        <v>46.15</v>
      </c>
      <c r="U733" s="9">
        <v>0</v>
      </c>
      <c r="V733" s="7"/>
      <c r="W733" s="9">
        <v>0</v>
      </c>
      <c r="X733" s="7">
        <v>0</v>
      </c>
      <c r="Y733" s="9">
        <v>0</v>
      </c>
      <c r="Z733" s="7">
        <v>0</v>
      </c>
      <c r="AA733" s="7">
        <v>10</v>
      </c>
      <c r="AB733" s="7">
        <v>10</v>
      </c>
      <c r="AC733" s="7">
        <v>3</v>
      </c>
      <c r="AD733" s="7"/>
      <c r="AE733" s="7">
        <v>8</v>
      </c>
      <c r="AF733" s="7"/>
      <c r="AG733" s="7"/>
      <c r="AH733" s="7"/>
      <c r="AI733" s="7"/>
      <c r="AJ733" s="7"/>
      <c r="AK733" s="7">
        <v>277.14999999999998</v>
      </c>
      <c r="AL733" s="7"/>
      <c r="AM733" s="7"/>
      <c r="AN733" s="7">
        <v>1</v>
      </c>
      <c r="AO733" s="7">
        <v>105</v>
      </c>
      <c r="AP733" s="7">
        <v>5.54</v>
      </c>
      <c r="AQ733" s="7">
        <v>165.61</v>
      </c>
      <c r="AR733" s="7" t="s">
        <v>166</v>
      </c>
      <c r="AS733" s="5" t="s">
        <v>167</v>
      </c>
      <c r="AT733" s="5"/>
    </row>
    <row r="734" spans="1:46" ht="19.5" x14ac:dyDescent="0.55000000000000004">
      <c r="A734" s="5"/>
      <c r="B734" s="21">
        <v>30622</v>
      </c>
      <c r="C734" s="5" t="s">
        <v>4104</v>
      </c>
      <c r="D734" s="5" t="s">
        <v>4105</v>
      </c>
      <c r="E734" s="5" t="s">
        <v>153</v>
      </c>
      <c r="F734" s="5" t="s">
        <v>3996</v>
      </c>
      <c r="G734" s="5" t="s">
        <v>155</v>
      </c>
      <c r="H734" s="11">
        <v>44485</v>
      </c>
      <c r="I734" s="11">
        <v>31840</v>
      </c>
      <c r="J734" s="11" t="s">
        <v>4106</v>
      </c>
      <c r="K734" s="11" t="s">
        <v>4107</v>
      </c>
      <c r="L734" s="5">
        <v>1</v>
      </c>
      <c r="M734" s="5"/>
      <c r="N734" s="7">
        <v>200</v>
      </c>
      <c r="O734" s="5">
        <v>26</v>
      </c>
      <c r="P734" s="7">
        <v>200</v>
      </c>
      <c r="Q734" s="5">
        <v>0</v>
      </c>
      <c r="R734" s="5">
        <v>0</v>
      </c>
      <c r="S734" s="9">
        <v>24</v>
      </c>
      <c r="T734" s="7">
        <v>34.619999999999997</v>
      </c>
      <c r="U734" s="9">
        <v>0</v>
      </c>
      <c r="V734" s="7"/>
      <c r="W734" s="9">
        <v>0</v>
      </c>
      <c r="X734" s="7">
        <v>0</v>
      </c>
      <c r="Y734" s="9">
        <v>0</v>
      </c>
      <c r="Z734" s="7">
        <v>0</v>
      </c>
      <c r="AA734" s="7">
        <v>10</v>
      </c>
      <c r="AB734" s="7">
        <v>10</v>
      </c>
      <c r="AC734" s="7">
        <v>3</v>
      </c>
      <c r="AD734" s="7"/>
      <c r="AE734" s="7">
        <v>6</v>
      </c>
      <c r="AF734" s="7"/>
      <c r="AG734" s="7"/>
      <c r="AH734" s="7"/>
      <c r="AI734" s="7"/>
      <c r="AJ734" s="7"/>
      <c r="AK734" s="7">
        <v>263.62</v>
      </c>
      <c r="AL734" s="7"/>
      <c r="AM734" s="7"/>
      <c r="AN734" s="7"/>
      <c r="AO734" s="7">
        <v>103</v>
      </c>
      <c r="AP734" s="7">
        <v>5.27</v>
      </c>
      <c r="AQ734" s="7">
        <v>155.35</v>
      </c>
      <c r="AR734" s="7" t="s">
        <v>174</v>
      </c>
      <c r="AS734" s="5" t="s">
        <v>4108</v>
      </c>
      <c r="AT734" s="5"/>
    </row>
    <row r="735" spans="1:46" ht="19.5" x14ac:dyDescent="0.55000000000000004">
      <c r="A735" s="5"/>
      <c r="B735" s="21">
        <v>30625</v>
      </c>
      <c r="C735" s="5" t="s">
        <v>4110</v>
      </c>
      <c r="D735" s="5" t="s">
        <v>4111</v>
      </c>
      <c r="E735" s="5" t="s">
        <v>153</v>
      </c>
      <c r="F735" s="5" t="s">
        <v>3996</v>
      </c>
      <c r="G735" s="5" t="s">
        <v>155</v>
      </c>
      <c r="H735" s="11">
        <v>44485</v>
      </c>
      <c r="I735" s="11">
        <v>32087</v>
      </c>
      <c r="J735" s="11" t="s">
        <v>4112</v>
      </c>
      <c r="K735" s="11" t="s">
        <v>4113</v>
      </c>
      <c r="L735" s="5">
        <v>1</v>
      </c>
      <c r="M735" s="5"/>
      <c r="N735" s="7">
        <v>200</v>
      </c>
      <c r="O735" s="5">
        <v>25.5</v>
      </c>
      <c r="P735" s="7">
        <v>196.16</v>
      </c>
      <c r="Q735" s="5">
        <v>0.5</v>
      </c>
      <c r="R735" s="5">
        <v>0</v>
      </c>
      <c r="S735" s="9">
        <v>28</v>
      </c>
      <c r="T735" s="7">
        <v>40.380000000000003</v>
      </c>
      <c r="U735" s="9">
        <v>0</v>
      </c>
      <c r="V735" s="7"/>
      <c r="W735" s="9">
        <v>0</v>
      </c>
      <c r="X735" s="7">
        <v>0</v>
      </c>
      <c r="Y735" s="9">
        <v>0</v>
      </c>
      <c r="Z735" s="7">
        <v>0</v>
      </c>
      <c r="AA735" s="7">
        <v>10</v>
      </c>
      <c r="AB735" s="7">
        <v>9.81</v>
      </c>
      <c r="AC735" s="7">
        <v>3</v>
      </c>
      <c r="AD735" s="7"/>
      <c r="AE735" s="7">
        <v>7</v>
      </c>
      <c r="AF735" s="7"/>
      <c r="AG735" s="7"/>
      <c r="AH735" s="7"/>
      <c r="AI735" s="7"/>
      <c r="AJ735" s="7"/>
      <c r="AK735" s="7">
        <v>266.35000000000002</v>
      </c>
      <c r="AL735" s="7"/>
      <c r="AM735" s="7"/>
      <c r="AN735" s="7">
        <v>1</v>
      </c>
      <c r="AO735" s="7">
        <v>100.15</v>
      </c>
      <c r="AP735" s="7">
        <v>5.33</v>
      </c>
      <c r="AQ735" s="7">
        <v>159.87</v>
      </c>
      <c r="AR735" s="7" t="s">
        <v>174</v>
      </c>
      <c r="AS735" s="5" t="s">
        <v>4114</v>
      </c>
      <c r="AT735" s="5"/>
    </row>
    <row r="736" spans="1:46" ht="19.5" x14ac:dyDescent="0.55000000000000004">
      <c r="A736" s="5"/>
      <c r="B736" s="21">
        <v>30628</v>
      </c>
      <c r="C736" s="5" t="s">
        <v>4116</v>
      </c>
      <c r="D736" s="5" t="s">
        <v>4117</v>
      </c>
      <c r="E736" s="5" t="s">
        <v>153</v>
      </c>
      <c r="F736" s="5" t="s">
        <v>3996</v>
      </c>
      <c r="G736" s="5" t="s">
        <v>155</v>
      </c>
      <c r="H736" s="11">
        <v>44485</v>
      </c>
      <c r="I736" s="11">
        <v>32270</v>
      </c>
      <c r="J736" s="11" t="s">
        <v>4118</v>
      </c>
      <c r="K736" s="11" t="s">
        <v>4119</v>
      </c>
      <c r="L736" s="5">
        <v>1</v>
      </c>
      <c r="M736" s="5"/>
      <c r="N736" s="7">
        <v>200</v>
      </c>
      <c r="O736" s="5">
        <v>26</v>
      </c>
      <c r="P736" s="7">
        <v>200</v>
      </c>
      <c r="Q736" s="5">
        <v>0</v>
      </c>
      <c r="R736" s="5">
        <v>0</v>
      </c>
      <c r="S736" s="9">
        <v>30</v>
      </c>
      <c r="T736" s="7">
        <v>43.27</v>
      </c>
      <c r="U736" s="9">
        <v>0</v>
      </c>
      <c r="V736" s="7"/>
      <c r="W736" s="9">
        <v>0</v>
      </c>
      <c r="X736" s="7">
        <v>0</v>
      </c>
      <c r="Y736" s="9">
        <v>0</v>
      </c>
      <c r="Z736" s="7">
        <v>0</v>
      </c>
      <c r="AA736" s="7">
        <v>10</v>
      </c>
      <c r="AB736" s="7">
        <v>10</v>
      </c>
      <c r="AC736" s="7">
        <v>3</v>
      </c>
      <c r="AD736" s="7"/>
      <c r="AE736" s="7">
        <v>7.5</v>
      </c>
      <c r="AF736" s="7"/>
      <c r="AG736" s="7"/>
      <c r="AH736" s="7"/>
      <c r="AI736" s="7"/>
      <c r="AJ736" s="7"/>
      <c r="AK736" s="7">
        <v>273.77</v>
      </c>
      <c r="AL736" s="7"/>
      <c r="AM736" s="7"/>
      <c r="AN736" s="7">
        <v>1</v>
      </c>
      <c r="AO736" s="7">
        <v>104.5</v>
      </c>
      <c r="AP736" s="7">
        <v>5.48</v>
      </c>
      <c r="AQ736" s="7">
        <v>162.79</v>
      </c>
      <c r="AR736" s="7" t="s">
        <v>166</v>
      </c>
      <c r="AS736" s="5" t="s">
        <v>2270</v>
      </c>
      <c r="AT736" s="5"/>
    </row>
    <row r="737" spans="1:46" ht="19.5" x14ac:dyDescent="0.55000000000000004">
      <c r="A737" s="5"/>
      <c r="B737" s="21">
        <v>30629</v>
      </c>
      <c r="C737" s="5" t="s">
        <v>4121</v>
      </c>
      <c r="D737" s="5" t="s">
        <v>4122</v>
      </c>
      <c r="E737" s="5" t="s">
        <v>153</v>
      </c>
      <c r="F737" s="5" t="s">
        <v>3996</v>
      </c>
      <c r="G737" s="5" t="s">
        <v>155</v>
      </c>
      <c r="H737" s="11">
        <v>44485</v>
      </c>
      <c r="I737" s="11">
        <v>29379</v>
      </c>
      <c r="J737" s="11" t="s">
        <v>4123</v>
      </c>
      <c r="K737" s="11" t="s">
        <v>4124</v>
      </c>
      <c r="L737" s="5">
        <v>1</v>
      </c>
      <c r="M737" s="5"/>
      <c r="N737" s="7">
        <v>200</v>
      </c>
      <c r="O737" s="5">
        <v>26</v>
      </c>
      <c r="P737" s="7">
        <v>200</v>
      </c>
      <c r="Q737" s="5">
        <v>0</v>
      </c>
      <c r="R737" s="5">
        <v>0</v>
      </c>
      <c r="S737" s="9">
        <v>28</v>
      </c>
      <c r="T737" s="7">
        <v>40.380000000000003</v>
      </c>
      <c r="U737" s="9">
        <v>0</v>
      </c>
      <c r="V737" s="7"/>
      <c r="W737" s="9">
        <v>0</v>
      </c>
      <c r="X737" s="7">
        <v>0</v>
      </c>
      <c r="Y737" s="9">
        <v>0</v>
      </c>
      <c r="Z737" s="7">
        <v>0</v>
      </c>
      <c r="AA737" s="7">
        <v>10</v>
      </c>
      <c r="AB737" s="7">
        <v>10</v>
      </c>
      <c r="AC737" s="7">
        <v>3</v>
      </c>
      <c r="AD737" s="7"/>
      <c r="AE737" s="7">
        <v>7</v>
      </c>
      <c r="AF737" s="7"/>
      <c r="AG737" s="7"/>
      <c r="AH737" s="7"/>
      <c r="AI737" s="7"/>
      <c r="AJ737" s="7"/>
      <c r="AK737" s="7">
        <v>270.38</v>
      </c>
      <c r="AL737" s="7"/>
      <c r="AM737" s="7"/>
      <c r="AN737" s="7">
        <v>1</v>
      </c>
      <c r="AO737" s="7">
        <v>104</v>
      </c>
      <c r="AP737" s="7">
        <v>5.41</v>
      </c>
      <c r="AQ737" s="7">
        <v>159.97</v>
      </c>
      <c r="AR737" s="7" t="s">
        <v>174</v>
      </c>
      <c r="AS737" s="5" t="s">
        <v>949</v>
      </c>
      <c r="AT737" s="5"/>
    </row>
    <row r="738" spans="1:46" ht="19.5" x14ac:dyDescent="0.55000000000000004">
      <c r="A738" s="5"/>
      <c r="B738" s="21">
        <v>30850</v>
      </c>
      <c r="C738" s="5" t="s">
        <v>4126</v>
      </c>
      <c r="D738" s="5" t="s">
        <v>4127</v>
      </c>
      <c r="E738" s="5" t="s">
        <v>153</v>
      </c>
      <c r="F738" s="5" t="s">
        <v>3996</v>
      </c>
      <c r="G738" s="5" t="s">
        <v>155</v>
      </c>
      <c r="H738" s="11">
        <v>44495</v>
      </c>
      <c r="I738" s="11">
        <v>33162</v>
      </c>
      <c r="J738" s="11" t="s">
        <v>4128</v>
      </c>
      <c r="K738" s="11" t="s">
        <v>4129</v>
      </c>
      <c r="L738" s="5">
        <v>1</v>
      </c>
      <c r="M738" s="5"/>
      <c r="N738" s="7">
        <v>200</v>
      </c>
      <c r="O738" s="5">
        <v>25</v>
      </c>
      <c r="P738" s="7">
        <v>192.3</v>
      </c>
      <c r="Q738" s="5">
        <v>0</v>
      </c>
      <c r="R738" s="5">
        <v>1</v>
      </c>
      <c r="S738" s="9">
        <v>28</v>
      </c>
      <c r="T738" s="7">
        <v>40.380000000000003</v>
      </c>
      <c r="U738" s="9">
        <v>0</v>
      </c>
      <c r="V738" s="7"/>
      <c r="W738" s="9">
        <v>0</v>
      </c>
      <c r="X738" s="7">
        <v>0</v>
      </c>
      <c r="Y738" s="9">
        <v>0</v>
      </c>
      <c r="Z738" s="7">
        <v>0</v>
      </c>
      <c r="AA738" s="7">
        <v>10</v>
      </c>
      <c r="AB738" s="7">
        <v>5</v>
      </c>
      <c r="AC738" s="7">
        <v>3</v>
      </c>
      <c r="AD738" s="7"/>
      <c r="AE738" s="7">
        <v>7</v>
      </c>
      <c r="AF738" s="7"/>
      <c r="AG738" s="7"/>
      <c r="AH738" s="7"/>
      <c r="AI738" s="7"/>
      <c r="AJ738" s="7"/>
      <c r="AK738" s="7">
        <v>257.68</v>
      </c>
      <c r="AL738" s="7"/>
      <c r="AM738" s="7"/>
      <c r="AN738" s="7">
        <v>1</v>
      </c>
      <c r="AO738" s="7">
        <v>104.5</v>
      </c>
      <c r="AP738" s="7">
        <v>5.15</v>
      </c>
      <c r="AQ738" s="7">
        <v>147.03</v>
      </c>
      <c r="AR738" s="7" t="s">
        <v>158</v>
      </c>
      <c r="AS738" s="5" t="s">
        <v>1429</v>
      </c>
      <c r="AT738" s="5"/>
    </row>
    <row r="739" spans="1:46" ht="19.5" x14ac:dyDescent="0.55000000000000004">
      <c r="A739" s="5"/>
      <c r="B739" s="21">
        <v>30915</v>
      </c>
      <c r="C739" s="5" t="s">
        <v>4131</v>
      </c>
      <c r="D739" s="5" t="s">
        <v>4132</v>
      </c>
      <c r="E739" s="5" t="s">
        <v>153</v>
      </c>
      <c r="F739" s="5" t="s">
        <v>3996</v>
      </c>
      <c r="G739" s="5" t="s">
        <v>155</v>
      </c>
      <c r="H739" s="11">
        <v>44497</v>
      </c>
      <c r="I739" s="11">
        <v>32350</v>
      </c>
      <c r="J739" s="11" t="s">
        <v>4133</v>
      </c>
      <c r="K739" s="11" t="s">
        <v>4134</v>
      </c>
      <c r="L739" s="5">
        <v>1</v>
      </c>
      <c r="M739" s="5"/>
      <c r="N739" s="7">
        <v>200</v>
      </c>
      <c r="O739" s="5">
        <v>26</v>
      </c>
      <c r="P739" s="7">
        <v>200</v>
      </c>
      <c r="Q739" s="5">
        <v>0</v>
      </c>
      <c r="R739" s="5">
        <v>0</v>
      </c>
      <c r="S739" s="9">
        <v>26</v>
      </c>
      <c r="T739" s="7">
        <v>37.5</v>
      </c>
      <c r="U739" s="9">
        <v>0</v>
      </c>
      <c r="V739" s="7"/>
      <c r="W739" s="9">
        <v>0</v>
      </c>
      <c r="X739" s="7">
        <v>0</v>
      </c>
      <c r="Y739" s="9">
        <v>0</v>
      </c>
      <c r="Z739" s="7">
        <v>0</v>
      </c>
      <c r="AA739" s="7">
        <v>10</v>
      </c>
      <c r="AB739" s="7">
        <v>10</v>
      </c>
      <c r="AC739" s="7">
        <v>3</v>
      </c>
      <c r="AD739" s="7"/>
      <c r="AE739" s="7">
        <v>6.5</v>
      </c>
      <c r="AF739" s="7"/>
      <c r="AG739" s="7"/>
      <c r="AH739" s="7"/>
      <c r="AI739" s="7"/>
      <c r="AJ739" s="7"/>
      <c r="AK739" s="7">
        <v>267</v>
      </c>
      <c r="AL739" s="7"/>
      <c r="AM739" s="7"/>
      <c r="AN739" s="7">
        <v>1</v>
      </c>
      <c r="AO739" s="7">
        <v>104</v>
      </c>
      <c r="AP739" s="7">
        <v>5.34</v>
      </c>
      <c r="AQ739" s="7">
        <v>156.66</v>
      </c>
      <c r="AR739" s="7" t="s">
        <v>174</v>
      </c>
      <c r="AS739" s="5" t="s">
        <v>2036</v>
      </c>
      <c r="AT739" s="5"/>
    </row>
    <row r="740" spans="1:46" ht="19.5" x14ac:dyDescent="0.55000000000000004">
      <c r="A740" s="5"/>
      <c r="B740" s="21">
        <v>301165</v>
      </c>
      <c r="C740" s="5" t="s">
        <v>4136</v>
      </c>
      <c r="D740" s="5" t="s">
        <v>4137</v>
      </c>
      <c r="E740" s="5" t="s">
        <v>153</v>
      </c>
      <c r="F740" s="5" t="s">
        <v>4138</v>
      </c>
      <c r="G740" s="5" t="s">
        <v>155</v>
      </c>
      <c r="H740" s="11">
        <v>44537</v>
      </c>
      <c r="I740" s="11">
        <v>33316</v>
      </c>
      <c r="J740" s="11" t="s">
        <v>4139</v>
      </c>
      <c r="K740" s="11" t="s">
        <v>4140</v>
      </c>
      <c r="L740" s="5">
        <v>1</v>
      </c>
      <c r="M740" s="5"/>
      <c r="N740" s="7">
        <v>200</v>
      </c>
      <c r="O740" s="5">
        <v>24</v>
      </c>
      <c r="P740" s="7">
        <v>184.62</v>
      </c>
      <c r="Q740" s="5">
        <v>1</v>
      </c>
      <c r="R740" s="5">
        <v>1</v>
      </c>
      <c r="S740" s="9">
        <v>26</v>
      </c>
      <c r="T740" s="7">
        <v>37.5</v>
      </c>
      <c r="U740" s="9">
        <v>0</v>
      </c>
      <c r="V740" s="7"/>
      <c r="W740" s="9">
        <v>0</v>
      </c>
      <c r="X740" s="7">
        <v>0</v>
      </c>
      <c r="Y740" s="9">
        <v>0</v>
      </c>
      <c r="Z740" s="7">
        <v>0</v>
      </c>
      <c r="AA740" s="7">
        <v>10</v>
      </c>
      <c r="AB740" s="7">
        <v>4.62</v>
      </c>
      <c r="AC740" s="7">
        <v>2</v>
      </c>
      <c r="AD740" s="7"/>
      <c r="AE740" s="7">
        <v>6.5</v>
      </c>
      <c r="AF740" s="7"/>
      <c r="AG740" s="7"/>
      <c r="AH740" s="7"/>
      <c r="AI740" s="7"/>
      <c r="AJ740" s="7"/>
      <c r="AK740" s="7">
        <v>245.24</v>
      </c>
      <c r="AL740" s="7"/>
      <c r="AM740" s="7"/>
      <c r="AN740" s="7"/>
      <c r="AO740" s="7">
        <v>104</v>
      </c>
      <c r="AP740" s="7">
        <v>4.9000000000000004</v>
      </c>
      <c r="AQ740" s="7">
        <v>136.34</v>
      </c>
      <c r="AR740" s="7" t="s">
        <v>191</v>
      </c>
      <c r="AS740" s="5" t="s">
        <v>4141</v>
      </c>
      <c r="AT740" s="5"/>
    </row>
    <row r="741" spans="1:46" ht="19.5" x14ac:dyDescent="0.55000000000000004">
      <c r="A741" s="5"/>
      <c r="B741" s="21">
        <v>301231</v>
      </c>
      <c r="C741" s="5" t="s">
        <v>4143</v>
      </c>
      <c r="D741" s="5" t="s">
        <v>4144</v>
      </c>
      <c r="E741" s="5" t="s">
        <v>136</v>
      </c>
      <c r="F741" s="5" t="s">
        <v>4138</v>
      </c>
      <c r="G741" s="5" t="s">
        <v>256</v>
      </c>
      <c r="H741" s="11">
        <v>44589</v>
      </c>
      <c r="I741" s="11">
        <v>30817</v>
      </c>
      <c r="J741" s="11" t="s">
        <v>4145</v>
      </c>
      <c r="K741" s="11" t="s">
        <v>4146</v>
      </c>
      <c r="L741" s="5">
        <v>1</v>
      </c>
      <c r="M741" s="5"/>
      <c r="N741" s="7">
        <v>212</v>
      </c>
      <c r="O741" s="5">
        <v>26</v>
      </c>
      <c r="P741" s="7">
        <v>212</v>
      </c>
      <c r="Q741" s="5">
        <v>0</v>
      </c>
      <c r="R741" s="5">
        <v>0</v>
      </c>
      <c r="S741" s="9">
        <v>32</v>
      </c>
      <c r="T741" s="7">
        <v>48.92</v>
      </c>
      <c r="U741" s="9">
        <v>0</v>
      </c>
      <c r="V741" s="7"/>
      <c r="W741" s="9">
        <v>0</v>
      </c>
      <c r="X741" s="7">
        <v>0</v>
      </c>
      <c r="Y741" s="9">
        <v>0</v>
      </c>
      <c r="Z741" s="7">
        <v>0</v>
      </c>
      <c r="AA741" s="7">
        <v>10</v>
      </c>
      <c r="AB741" s="7">
        <v>10</v>
      </c>
      <c r="AC741" s="7">
        <v>2</v>
      </c>
      <c r="AD741" s="7"/>
      <c r="AE741" s="7">
        <v>8</v>
      </c>
      <c r="AF741" s="7">
        <v>6</v>
      </c>
      <c r="AG741" s="7"/>
      <c r="AH741" s="7"/>
      <c r="AI741" s="7"/>
      <c r="AJ741" s="7"/>
      <c r="AK741" s="7">
        <v>296.92</v>
      </c>
      <c r="AL741" s="7"/>
      <c r="AM741" s="7"/>
      <c r="AN741" s="7">
        <v>1</v>
      </c>
      <c r="AO741" s="7">
        <v>111</v>
      </c>
      <c r="AP741" s="7">
        <v>5.82</v>
      </c>
      <c r="AQ741" s="7">
        <v>179.1</v>
      </c>
      <c r="AR741" s="7" t="s">
        <v>259</v>
      </c>
      <c r="AS741" s="5" t="s">
        <v>290</v>
      </c>
      <c r="AT741" s="5"/>
    </row>
    <row r="742" spans="1:46" ht="19.5" x14ac:dyDescent="0.55000000000000004">
      <c r="A742" s="5"/>
      <c r="B742" s="21">
        <v>301272</v>
      </c>
      <c r="C742" s="5" t="s">
        <v>4148</v>
      </c>
      <c r="D742" s="5" t="s">
        <v>4149</v>
      </c>
      <c r="E742" s="5" t="s">
        <v>153</v>
      </c>
      <c r="F742" s="5" t="s">
        <v>4138</v>
      </c>
      <c r="G742" s="5" t="s">
        <v>155</v>
      </c>
      <c r="H742" s="11">
        <v>44609</v>
      </c>
      <c r="I742" s="11">
        <v>32362</v>
      </c>
      <c r="J742" s="11" t="s">
        <v>4150</v>
      </c>
      <c r="K742" s="11" t="s">
        <v>4151</v>
      </c>
      <c r="L742" s="5">
        <v>1</v>
      </c>
      <c r="M742" s="5"/>
      <c r="N742" s="7">
        <v>200</v>
      </c>
      <c r="O742" s="5">
        <v>26</v>
      </c>
      <c r="P742" s="7">
        <v>200</v>
      </c>
      <c r="Q742" s="5">
        <v>0</v>
      </c>
      <c r="R742" s="5">
        <v>0</v>
      </c>
      <c r="S742" s="9">
        <v>28</v>
      </c>
      <c r="T742" s="7">
        <v>40.380000000000003</v>
      </c>
      <c r="U742" s="9">
        <v>0</v>
      </c>
      <c r="V742" s="7"/>
      <c r="W742" s="9">
        <v>0</v>
      </c>
      <c r="X742" s="7">
        <v>0</v>
      </c>
      <c r="Y742" s="9">
        <v>0</v>
      </c>
      <c r="Z742" s="7">
        <v>0</v>
      </c>
      <c r="AA742" s="7">
        <v>10</v>
      </c>
      <c r="AB742" s="7">
        <v>10</v>
      </c>
      <c r="AC742" s="7">
        <v>2</v>
      </c>
      <c r="AD742" s="7"/>
      <c r="AE742" s="7">
        <v>7</v>
      </c>
      <c r="AF742" s="7"/>
      <c r="AG742" s="7"/>
      <c r="AH742" s="7"/>
      <c r="AI742" s="7"/>
      <c r="AJ742" s="7"/>
      <c r="AK742" s="7">
        <v>269.38</v>
      </c>
      <c r="AL742" s="7"/>
      <c r="AM742" s="7"/>
      <c r="AN742" s="7"/>
      <c r="AO742" s="7">
        <v>104.5</v>
      </c>
      <c r="AP742" s="7">
        <v>5.39</v>
      </c>
      <c r="AQ742" s="7">
        <v>159.49</v>
      </c>
      <c r="AR742" s="7" t="s">
        <v>174</v>
      </c>
      <c r="AS742" s="5" t="s">
        <v>2141</v>
      </c>
      <c r="AT742" s="5"/>
    </row>
    <row r="743" spans="1:46" ht="19.5" x14ac:dyDescent="0.55000000000000004">
      <c r="A743" s="5"/>
      <c r="B743" s="21">
        <v>301292</v>
      </c>
      <c r="C743" s="5" t="s">
        <v>4153</v>
      </c>
      <c r="D743" s="5" t="s">
        <v>4154</v>
      </c>
      <c r="E743" s="5" t="s">
        <v>153</v>
      </c>
      <c r="F743" s="5" t="s">
        <v>4138</v>
      </c>
      <c r="G743" s="5" t="s">
        <v>155</v>
      </c>
      <c r="H743" s="11">
        <v>44615</v>
      </c>
      <c r="I743" s="11">
        <v>29282</v>
      </c>
      <c r="J743" s="11" t="s">
        <v>4155</v>
      </c>
      <c r="K743" s="11" t="s">
        <v>4156</v>
      </c>
      <c r="L743" s="5">
        <v>1</v>
      </c>
      <c r="M743" s="5"/>
      <c r="N743" s="7">
        <v>200</v>
      </c>
      <c r="O743" s="5">
        <v>26</v>
      </c>
      <c r="P743" s="7">
        <v>200</v>
      </c>
      <c r="Q743" s="5">
        <v>0</v>
      </c>
      <c r="R743" s="5">
        <v>0</v>
      </c>
      <c r="S743" s="9">
        <v>28</v>
      </c>
      <c r="T743" s="7">
        <v>40.380000000000003</v>
      </c>
      <c r="U743" s="9">
        <v>0</v>
      </c>
      <c r="V743" s="7"/>
      <c r="W743" s="9">
        <v>0</v>
      </c>
      <c r="X743" s="7">
        <v>0</v>
      </c>
      <c r="Y743" s="9">
        <v>0</v>
      </c>
      <c r="Z743" s="7">
        <v>0</v>
      </c>
      <c r="AA743" s="7">
        <v>10</v>
      </c>
      <c r="AB743" s="7">
        <v>10</v>
      </c>
      <c r="AC743" s="7">
        <v>2</v>
      </c>
      <c r="AD743" s="7"/>
      <c r="AE743" s="7">
        <v>7</v>
      </c>
      <c r="AF743" s="7"/>
      <c r="AG743" s="7"/>
      <c r="AH743" s="7"/>
      <c r="AI743" s="7"/>
      <c r="AJ743" s="7"/>
      <c r="AK743" s="7">
        <v>269.38</v>
      </c>
      <c r="AL743" s="7"/>
      <c r="AM743" s="7"/>
      <c r="AN743" s="7">
        <v>1</v>
      </c>
      <c r="AO743" s="7">
        <v>104.5</v>
      </c>
      <c r="AP743" s="7">
        <v>5.39</v>
      </c>
      <c r="AQ743" s="7">
        <v>158.49</v>
      </c>
      <c r="AR743" s="7" t="s">
        <v>174</v>
      </c>
      <c r="AS743" s="5" t="s">
        <v>302</v>
      </c>
      <c r="AT743" s="5"/>
    </row>
    <row r="744" spans="1:46" ht="19.5" x14ac:dyDescent="0.55000000000000004">
      <c r="A744" s="5"/>
      <c r="B744" s="21">
        <v>301356</v>
      </c>
      <c r="C744" s="5" t="s">
        <v>4158</v>
      </c>
      <c r="D744" s="5" t="s">
        <v>4159</v>
      </c>
      <c r="E744" s="5" t="s">
        <v>153</v>
      </c>
      <c r="F744" s="5" t="s">
        <v>4138</v>
      </c>
      <c r="G744" s="5" t="s">
        <v>155</v>
      </c>
      <c r="H744" s="11">
        <v>44677</v>
      </c>
      <c r="I744" s="11">
        <v>32188</v>
      </c>
      <c r="J744" s="11" t="s">
        <v>4160</v>
      </c>
      <c r="K744" s="11" t="s">
        <v>4161</v>
      </c>
      <c r="L744" s="5">
        <v>1</v>
      </c>
      <c r="M744" s="5"/>
      <c r="N744" s="7">
        <v>200</v>
      </c>
      <c r="O744" s="5">
        <v>25</v>
      </c>
      <c r="P744" s="7">
        <v>192.31</v>
      </c>
      <c r="Q744" s="5">
        <v>1</v>
      </c>
      <c r="R744" s="5">
        <v>0</v>
      </c>
      <c r="S744" s="9">
        <v>24</v>
      </c>
      <c r="T744" s="7">
        <v>34.619999999999997</v>
      </c>
      <c r="U744" s="9">
        <v>0</v>
      </c>
      <c r="V744" s="7"/>
      <c r="W744" s="9">
        <v>0</v>
      </c>
      <c r="X744" s="7">
        <v>0</v>
      </c>
      <c r="Y744" s="9">
        <v>0</v>
      </c>
      <c r="Z744" s="7">
        <v>0</v>
      </c>
      <c r="AA744" s="7">
        <v>10</v>
      </c>
      <c r="AB744" s="7">
        <v>9.6199999999999992</v>
      </c>
      <c r="AC744" s="7">
        <v>2</v>
      </c>
      <c r="AD744" s="7"/>
      <c r="AE744" s="7">
        <v>6</v>
      </c>
      <c r="AF744" s="7"/>
      <c r="AG744" s="7"/>
      <c r="AH744" s="7"/>
      <c r="AI744" s="7"/>
      <c r="AJ744" s="7"/>
      <c r="AK744" s="7">
        <v>254.55</v>
      </c>
      <c r="AL744" s="7"/>
      <c r="AM744" s="7"/>
      <c r="AN744" s="7">
        <v>1</v>
      </c>
      <c r="AO744" s="7">
        <v>95.81</v>
      </c>
      <c r="AP744" s="7">
        <v>5.09</v>
      </c>
      <c r="AQ744" s="7">
        <v>152.65</v>
      </c>
      <c r="AR744" s="7" t="s">
        <v>174</v>
      </c>
      <c r="AS744" s="5" t="s">
        <v>3981</v>
      </c>
      <c r="AT744" s="5"/>
    </row>
    <row r="745" spans="1:46" ht="19.5" x14ac:dyDescent="0.55000000000000004">
      <c r="A745" s="5"/>
      <c r="B745" s="21">
        <v>301491</v>
      </c>
      <c r="C745" s="5" t="s">
        <v>4163</v>
      </c>
      <c r="D745" s="5" t="s">
        <v>4164</v>
      </c>
      <c r="E745" s="5" t="s">
        <v>136</v>
      </c>
      <c r="F745" s="5" t="s">
        <v>4138</v>
      </c>
      <c r="G745" s="5" t="s">
        <v>155</v>
      </c>
      <c r="H745" s="11">
        <v>44687</v>
      </c>
      <c r="I745" s="11">
        <v>30115</v>
      </c>
      <c r="J745" s="11" t="s">
        <v>4165</v>
      </c>
      <c r="K745" s="11" t="s">
        <v>4166</v>
      </c>
      <c r="L745" s="5"/>
      <c r="M745" s="5"/>
      <c r="N745" s="7">
        <v>200</v>
      </c>
      <c r="O745" s="5">
        <v>26</v>
      </c>
      <c r="P745" s="7">
        <v>200</v>
      </c>
      <c r="Q745" s="5">
        <v>0</v>
      </c>
      <c r="R745" s="5">
        <v>0</v>
      </c>
      <c r="S745" s="9">
        <v>28</v>
      </c>
      <c r="T745" s="7">
        <v>40.380000000000003</v>
      </c>
      <c r="U745" s="9">
        <v>0</v>
      </c>
      <c r="V745" s="7"/>
      <c r="W745" s="9">
        <v>0</v>
      </c>
      <c r="X745" s="7">
        <v>0</v>
      </c>
      <c r="Y745" s="9">
        <v>0</v>
      </c>
      <c r="Z745" s="7">
        <v>0</v>
      </c>
      <c r="AA745" s="7">
        <v>10</v>
      </c>
      <c r="AB745" s="7">
        <v>10</v>
      </c>
      <c r="AC745" s="7">
        <v>2</v>
      </c>
      <c r="AD745" s="7"/>
      <c r="AE745" s="7">
        <v>7</v>
      </c>
      <c r="AF745" s="7"/>
      <c r="AG745" s="7"/>
      <c r="AH745" s="7"/>
      <c r="AI745" s="7"/>
      <c r="AJ745" s="7"/>
      <c r="AK745" s="7">
        <v>269.38</v>
      </c>
      <c r="AL745" s="7"/>
      <c r="AM745" s="7"/>
      <c r="AN745" s="7">
        <v>1</v>
      </c>
      <c r="AO745" s="7">
        <v>104</v>
      </c>
      <c r="AP745" s="7">
        <v>5.39</v>
      </c>
      <c r="AQ745" s="7">
        <v>158.99</v>
      </c>
      <c r="AR745" s="7" t="s">
        <v>174</v>
      </c>
      <c r="AS745" s="5" t="s">
        <v>4167</v>
      </c>
      <c r="AT745" s="5"/>
    </row>
    <row r="746" spans="1:46" ht="19.5" x14ac:dyDescent="0.55000000000000004">
      <c r="A746" s="5"/>
      <c r="B746" s="21">
        <v>301507</v>
      </c>
      <c r="C746" s="5" t="s">
        <v>4169</v>
      </c>
      <c r="D746" s="5" t="s">
        <v>4170</v>
      </c>
      <c r="E746" s="5" t="s">
        <v>153</v>
      </c>
      <c r="F746" s="5" t="s">
        <v>4138</v>
      </c>
      <c r="G746" s="5" t="s">
        <v>155</v>
      </c>
      <c r="H746" s="11">
        <v>44687</v>
      </c>
      <c r="I746" s="11">
        <v>32883</v>
      </c>
      <c r="J746" s="11" t="s">
        <v>4171</v>
      </c>
      <c r="K746" s="11" t="s">
        <v>4172</v>
      </c>
      <c r="L746" s="5"/>
      <c r="M746" s="5"/>
      <c r="N746" s="7">
        <v>200</v>
      </c>
      <c r="O746" s="5">
        <v>25</v>
      </c>
      <c r="P746" s="7">
        <v>192.31</v>
      </c>
      <c r="Q746" s="5">
        <v>0</v>
      </c>
      <c r="R746" s="5">
        <v>1</v>
      </c>
      <c r="S746" s="9">
        <v>26</v>
      </c>
      <c r="T746" s="7">
        <v>37.5</v>
      </c>
      <c r="U746" s="9">
        <v>0</v>
      </c>
      <c r="V746" s="7"/>
      <c r="W746" s="9">
        <v>0</v>
      </c>
      <c r="X746" s="7">
        <v>0</v>
      </c>
      <c r="Y746" s="9">
        <v>0</v>
      </c>
      <c r="Z746" s="7">
        <v>0</v>
      </c>
      <c r="AA746" s="7">
        <v>10</v>
      </c>
      <c r="AB746" s="7">
        <v>5</v>
      </c>
      <c r="AC746" s="7">
        <v>2</v>
      </c>
      <c r="AD746" s="7"/>
      <c r="AE746" s="7">
        <v>6.5</v>
      </c>
      <c r="AF746" s="7"/>
      <c r="AG746" s="7"/>
      <c r="AH746" s="7"/>
      <c r="AI746" s="7"/>
      <c r="AJ746" s="7"/>
      <c r="AK746" s="7">
        <v>253.31</v>
      </c>
      <c r="AL746" s="7"/>
      <c r="AM746" s="7"/>
      <c r="AN746" s="7">
        <v>1</v>
      </c>
      <c r="AO746" s="7">
        <v>104</v>
      </c>
      <c r="AP746" s="7">
        <v>5.07</v>
      </c>
      <c r="AQ746" s="7">
        <v>143.24</v>
      </c>
      <c r="AR746" s="7" t="s">
        <v>158</v>
      </c>
      <c r="AS746" s="5" t="s">
        <v>4173</v>
      </c>
      <c r="AT746" s="5"/>
    </row>
    <row r="747" spans="1:46" ht="19.5" x14ac:dyDescent="0.55000000000000004">
      <c r="A747" s="5"/>
      <c r="B747" s="21">
        <v>301730</v>
      </c>
      <c r="C747" s="5" t="s">
        <v>4175</v>
      </c>
      <c r="D747" s="5" t="s">
        <v>4176</v>
      </c>
      <c r="E747" s="5" t="s">
        <v>153</v>
      </c>
      <c r="F747" s="5" t="s">
        <v>4138</v>
      </c>
      <c r="G747" s="5" t="s">
        <v>155</v>
      </c>
      <c r="H747" s="11">
        <v>44704</v>
      </c>
      <c r="I747" s="11">
        <v>33488</v>
      </c>
      <c r="J747" s="11" t="s">
        <v>4177</v>
      </c>
      <c r="K747" s="11" t="s">
        <v>4178</v>
      </c>
      <c r="L747" s="5"/>
      <c r="M747" s="5"/>
      <c r="N747" s="7">
        <v>200</v>
      </c>
      <c r="O747" s="5">
        <v>23</v>
      </c>
      <c r="P747" s="7">
        <v>176.93</v>
      </c>
      <c r="Q747" s="5">
        <v>2</v>
      </c>
      <c r="R747" s="5">
        <v>1</v>
      </c>
      <c r="S747" s="9">
        <v>26</v>
      </c>
      <c r="T747" s="7">
        <v>37.5</v>
      </c>
      <c r="U747" s="9">
        <v>0</v>
      </c>
      <c r="V747" s="7"/>
      <c r="W747" s="9">
        <v>0</v>
      </c>
      <c r="X747" s="7">
        <v>0</v>
      </c>
      <c r="Y747" s="9">
        <v>0</v>
      </c>
      <c r="Z747" s="7">
        <v>0</v>
      </c>
      <c r="AA747" s="7">
        <v>10</v>
      </c>
      <c r="AB747" s="7">
        <v>4.2300000000000004</v>
      </c>
      <c r="AC747" s="7">
        <v>2</v>
      </c>
      <c r="AD747" s="7"/>
      <c r="AE747" s="7">
        <v>6.5</v>
      </c>
      <c r="AF747" s="7"/>
      <c r="AG747" s="7"/>
      <c r="AH747" s="7"/>
      <c r="AI747" s="7"/>
      <c r="AJ747" s="7"/>
      <c r="AK747" s="7">
        <v>237.16</v>
      </c>
      <c r="AL747" s="7"/>
      <c r="AM747" s="7"/>
      <c r="AN747" s="7">
        <v>1</v>
      </c>
      <c r="AO747" s="7">
        <v>88.11</v>
      </c>
      <c r="AP747" s="7">
        <v>4.74</v>
      </c>
      <c r="AQ747" s="7">
        <v>143.31</v>
      </c>
      <c r="AR747" s="7" t="s">
        <v>158</v>
      </c>
      <c r="AS747" s="5" t="s">
        <v>621</v>
      </c>
      <c r="AT747" s="5"/>
    </row>
    <row r="748" spans="1:46" ht="19.5" x14ac:dyDescent="0.55000000000000004">
      <c r="A748" s="5"/>
      <c r="B748" s="21">
        <v>302048</v>
      </c>
      <c r="C748" s="5" t="s">
        <v>4180</v>
      </c>
      <c r="D748" s="5" t="s">
        <v>4181</v>
      </c>
      <c r="E748" s="5" t="s">
        <v>153</v>
      </c>
      <c r="F748" s="5" t="s">
        <v>4138</v>
      </c>
      <c r="G748" s="5" t="s">
        <v>155</v>
      </c>
      <c r="H748" s="11">
        <v>44732</v>
      </c>
      <c r="I748" s="11">
        <v>33980</v>
      </c>
      <c r="J748" s="11" t="s">
        <v>4182</v>
      </c>
      <c r="K748" s="11" t="s">
        <v>4183</v>
      </c>
      <c r="L748" s="5">
        <v>1</v>
      </c>
      <c r="M748" s="5">
        <v>2</v>
      </c>
      <c r="N748" s="7">
        <v>200</v>
      </c>
      <c r="O748" s="5">
        <v>25</v>
      </c>
      <c r="P748" s="7">
        <v>192.31</v>
      </c>
      <c r="Q748" s="5">
        <v>1</v>
      </c>
      <c r="R748" s="5">
        <v>0</v>
      </c>
      <c r="S748" s="9">
        <v>28</v>
      </c>
      <c r="T748" s="7">
        <v>40.380000000000003</v>
      </c>
      <c r="U748" s="9">
        <v>0</v>
      </c>
      <c r="V748" s="7"/>
      <c r="W748" s="9">
        <v>0</v>
      </c>
      <c r="X748" s="7">
        <v>0</v>
      </c>
      <c r="Y748" s="9">
        <v>0</v>
      </c>
      <c r="Z748" s="7">
        <v>0</v>
      </c>
      <c r="AA748" s="7">
        <v>10</v>
      </c>
      <c r="AB748" s="7">
        <v>9.6199999999999992</v>
      </c>
      <c r="AC748" s="7">
        <v>2</v>
      </c>
      <c r="AD748" s="7"/>
      <c r="AE748" s="7">
        <v>7</v>
      </c>
      <c r="AF748" s="7"/>
      <c r="AG748" s="7"/>
      <c r="AH748" s="7"/>
      <c r="AI748" s="7"/>
      <c r="AJ748" s="7"/>
      <c r="AK748" s="7">
        <v>261.31</v>
      </c>
      <c r="AL748" s="7"/>
      <c r="AM748" s="7"/>
      <c r="AN748" s="7">
        <v>1</v>
      </c>
      <c r="AO748" s="7">
        <v>96.31</v>
      </c>
      <c r="AP748" s="7">
        <v>5.23</v>
      </c>
      <c r="AQ748" s="7">
        <v>158.77000000000001</v>
      </c>
      <c r="AR748" s="7" t="s">
        <v>174</v>
      </c>
      <c r="AS748" s="5" t="s">
        <v>4184</v>
      </c>
      <c r="AT748" s="5"/>
    </row>
    <row r="749" spans="1:46" ht="19.5" x14ac:dyDescent="0.55000000000000004">
      <c r="A749" s="5"/>
      <c r="B749" s="21">
        <v>302127</v>
      </c>
      <c r="C749" s="5" t="s">
        <v>4186</v>
      </c>
      <c r="D749" s="5" t="s">
        <v>4187</v>
      </c>
      <c r="E749" s="5" t="s">
        <v>153</v>
      </c>
      <c r="F749" s="5" t="s">
        <v>4138</v>
      </c>
      <c r="G749" s="5" t="s">
        <v>155</v>
      </c>
      <c r="H749" s="11">
        <v>44994</v>
      </c>
      <c r="I749" s="11">
        <v>29393</v>
      </c>
      <c r="J749" s="11" t="s">
        <v>4188</v>
      </c>
      <c r="K749" s="11" t="s">
        <v>4189</v>
      </c>
      <c r="L749" s="5">
        <v>1</v>
      </c>
      <c r="M749" s="5"/>
      <c r="N749" s="7">
        <v>200</v>
      </c>
      <c r="O749" s="5">
        <v>24.5</v>
      </c>
      <c r="P749" s="7">
        <v>188.46</v>
      </c>
      <c r="Q749" s="5">
        <v>1</v>
      </c>
      <c r="R749" s="5">
        <v>0</v>
      </c>
      <c r="S749" s="9">
        <v>26</v>
      </c>
      <c r="T749" s="7">
        <v>37.5</v>
      </c>
      <c r="U749" s="9">
        <v>0</v>
      </c>
      <c r="V749" s="7"/>
      <c r="W749" s="9">
        <v>0</v>
      </c>
      <c r="X749" s="7">
        <v>0</v>
      </c>
      <c r="Y749" s="9">
        <v>0</v>
      </c>
      <c r="Z749" s="7">
        <v>0</v>
      </c>
      <c r="AA749" s="7">
        <v>10</v>
      </c>
      <c r="AB749" s="7">
        <v>9.6199999999999992</v>
      </c>
      <c r="AC749" s="7"/>
      <c r="AD749" s="7"/>
      <c r="AE749" s="7">
        <v>6.5</v>
      </c>
      <c r="AF749" s="7"/>
      <c r="AG749" s="7"/>
      <c r="AH749" s="7"/>
      <c r="AI749" s="7"/>
      <c r="AJ749" s="7"/>
      <c r="AK749" s="7">
        <v>252.08</v>
      </c>
      <c r="AL749" s="7"/>
      <c r="AM749" s="7"/>
      <c r="AN749" s="7">
        <v>1</v>
      </c>
      <c r="AO749" s="7">
        <v>91.96</v>
      </c>
      <c r="AP749" s="7">
        <v>5.04</v>
      </c>
      <c r="AQ749" s="7">
        <v>154.08000000000001</v>
      </c>
      <c r="AR749" s="7" t="s">
        <v>174</v>
      </c>
      <c r="AS749" s="5" t="s">
        <v>4190</v>
      </c>
      <c r="AT749" s="5"/>
    </row>
    <row r="750" spans="1:46" ht="19.5" x14ac:dyDescent="0.55000000000000004">
      <c r="A750" s="5"/>
      <c r="B750" s="21">
        <v>302128</v>
      </c>
      <c r="C750" s="5" t="s">
        <v>4192</v>
      </c>
      <c r="D750" s="5" t="s">
        <v>4193</v>
      </c>
      <c r="E750" s="5" t="s">
        <v>153</v>
      </c>
      <c r="F750" s="5" t="s">
        <v>4138</v>
      </c>
      <c r="G750" s="5" t="s">
        <v>155</v>
      </c>
      <c r="H750" s="11">
        <v>44994</v>
      </c>
      <c r="I750" s="11">
        <v>33620</v>
      </c>
      <c r="J750" s="11" t="s">
        <v>4194</v>
      </c>
      <c r="K750" s="11" t="s">
        <v>4195</v>
      </c>
      <c r="L750" s="5"/>
      <c r="M750" s="5"/>
      <c r="N750" s="7">
        <v>200</v>
      </c>
      <c r="O750" s="5">
        <v>25</v>
      </c>
      <c r="P750" s="7">
        <v>192.31</v>
      </c>
      <c r="Q750" s="5">
        <v>1</v>
      </c>
      <c r="R750" s="5">
        <v>0</v>
      </c>
      <c r="S750" s="9">
        <v>28</v>
      </c>
      <c r="T750" s="7">
        <v>40.380000000000003</v>
      </c>
      <c r="U750" s="9">
        <v>0</v>
      </c>
      <c r="V750" s="7"/>
      <c r="W750" s="9">
        <v>0</v>
      </c>
      <c r="X750" s="7">
        <v>0</v>
      </c>
      <c r="Y750" s="9">
        <v>0</v>
      </c>
      <c r="Z750" s="7">
        <v>0</v>
      </c>
      <c r="AA750" s="7">
        <v>10</v>
      </c>
      <c r="AB750" s="7">
        <v>9.6199999999999992</v>
      </c>
      <c r="AC750" s="7"/>
      <c r="AD750" s="7"/>
      <c r="AE750" s="7">
        <v>7</v>
      </c>
      <c r="AF750" s="7"/>
      <c r="AG750" s="7"/>
      <c r="AH750" s="7"/>
      <c r="AI750" s="7"/>
      <c r="AJ750" s="7"/>
      <c r="AK750" s="7">
        <v>259.31</v>
      </c>
      <c r="AL750" s="7"/>
      <c r="AM750" s="7"/>
      <c r="AN750" s="7">
        <v>1</v>
      </c>
      <c r="AO750" s="7">
        <v>96.31</v>
      </c>
      <c r="AP750" s="7">
        <v>5.19</v>
      </c>
      <c r="AQ750" s="7">
        <v>156.81</v>
      </c>
      <c r="AR750" s="7" t="s">
        <v>174</v>
      </c>
      <c r="AS750" s="5" t="s">
        <v>1131</v>
      </c>
      <c r="AT750" s="5"/>
    </row>
    <row r="751" spans="1:46" ht="19.5" x14ac:dyDescent="0.55000000000000004">
      <c r="A751" s="5"/>
      <c r="B751" s="21">
        <v>302130</v>
      </c>
      <c r="C751" s="5" t="s">
        <v>4197</v>
      </c>
      <c r="D751" s="5" t="s">
        <v>4198</v>
      </c>
      <c r="E751" s="5" t="s">
        <v>153</v>
      </c>
      <c r="F751" s="5" t="s">
        <v>4138</v>
      </c>
      <c r="G751" s="5" t="s">
        <v>155</v>
      </c>
      <c r="H751" s="11">
        <v>44994</v>
      </c>
      <c r="I751" s="11">
        <v>31152</v>
      </c>
      <c r="J751" s="11" t="s">
        <v>4199</v>
      </c>
      <c r="K751" s="11" t="s">
        <v>4200</v>
      </c>
      <c r="L751" s="5">
        <v>1</v>
      </c>
      <c r="M751" s="5"/>
      <c r="N751" s="7">
        <v>200</v>
      </c>
      <c r="O751" s="5">
        <v>26</v>
      </c>
      <c r="P751" s="7">
        <v>200</v>
      </c>
      <c r="Q751" s="5">
        <v>0</v>
      </c>
      <c r="R751" s="5">
        <v>0</v>
      </c>
      <c r="S751" s="9">
        <v>32</v>
      </c>
      <c r="T751" s="7">
        <v>46.15</v>
      </c>
      <c r="U751" s="9">
        <v>0</v>
      </c>
      <c r="V751" s="7"/>
      <c r="W751" s="9">
        <v>0</v>
      </c>
      <c r="X751" s="7">
        <v>0</v>
      </c>
      <c r="Y751" s="9">
        <v>0</v>
      </c>
      <c r="Z751" s="7">
        <v>0</v>
      </c>
      <c r="AA751" s="7">
        <v>10</v>
      </c>
      <c r="AB751" s="7">
        <v>10</v>
      </c>
      <c r="AC751" s="7"/>
      <c r="AD751" s="7"/>
      <c r="AE751" s="7">
        <v>8</v>
      </c>
      <c r="AF751" s="7"/>
      <c r="AG751" s="7"/>
      <c r="AH751" s="7"/>
      <c r="AI751" s="7"/>
      <c r="AJ751" s="7"/>
      <c r="AK751" s="7">
        <v>274.14999999999998</v>
      </c>
      <c r="AL751" s="7"/>
      <c r="AM751" s="7"/>
      <c r="AN751" s="7">
        <v>1</v>
      </c>
      <c r="AO751" s="7">
        <v>105</v>
      </c>
      <c r="AP751" s="7">
        <v>5.48</v>
      </c>
      <c r="AQ751" s="7">
        <v>162.66999999999999</v>
      </c>
      <c r="AR751" s="7" t="s">
        <v>166</v>
      </c>
      <c r="AS751" s="5" t="s">
        <v>1417</v>
      </c>
      <c r="AT751" s="5"/>
    </row>
    <row r="752" spans="1:46" ht="19.5" x14ac:dyDescent="0.55000000000000004">
      <c r="A752" s="5"/>
      <c r="B752" s="21">
        <v>302141</v>
      </c>
      <c r="C752" s="5" t="s">
        <v>4202</v>
      </c>
      <c r="D752" s="5" t="s">
        <v>4203</v>
      </c>
      <c r="E752" s="5" t="s">
        <v>153</v>
      </c>
      <c r="F752" s="5" t="s">
        <v>4138</v>
      </c>
      <c r="G752" s="5" t="s">
        <v>155</v>
      </c>
      <c r="H752" s="11">
        <v>44994</v>
      </c>
      <c r="I752" s="11">
        <v>31057</v>
      </c>
      <c r="J752" s="11" t="s">
        <v>4204</v>
      </c>
      <c r="K752" s="11" t="s">
        <v>4205</v>
      </c>
      <c r="L752" s="5">
        <v>1</v>
      </c>
      <c r="M752" s="5"/>
      <c r="N752" s="7">
        <v>200</v>
      </c>
      <c r="O752" s="5">
        <v>26</v>
      </c>
      <c r="P752" s="7">
        <v>200</v>
      </c>
      <c r="Q752" s="5">
        <v>0</v>
      </c>
      <c r="R752" s="5">
        <v>0</v>
      </c>
      <c r="S752" s="9">
        <v>32</v>
      </c>
      <c r="T752" s="7">
        <v>46.15</v>
      </c>
      <c r="U752" s="9">
        <v>0</v>
      </c>
      <c r="V752" s="7"/>
      <c r="W752" s="9">
        <v>0</v>
      </c>
      <c r="X752" s="7">
        <v>0</v>
      </c>
      <c r="Y752" s="9">
        <v>0</v>
      </c>
      <c r="Z752" s="7">
        <v>0</v>
      </c>
      <c r="AA752" s="7">
        <v>10</v>
      </c>
      <c r="AB752" s="7">
        <v>10</v>
      </c>
      <c r="AC752" s="7"/>
      <c r="AD752" s="7"/>
      <c r="AE752" s="7">
        <v>8</v>
      </c>
      <c r="AF752" s="7"/>
      <c r="AG752" s="7"/>
      <c r="AH752" s="7"/>
      <c r="AI752" s="7"/>
      <c r="AJ752" s="7"/>
      <c r="AK752" s="7">
        <v>274.14999999999998</v>
      </c>
      <c r="AL752" s="7"/>
      <c r="AM752" s="7"/>
      <c r="AN752" s="7">
        <v>1</v>
      </c>
      <c r="AO752" s="7">
        <v>105</v>
      </c>
      <c r="AP752" s="7">
        <v>5.48</v>
      </c>
      <c r="AQ752" s="7">
        <v>162.66999999999999</v>
      </c>
      <c r="AR752" s="7" t="s">
        <v>166</v>
      </c>
      <c r="AS752" s="5" t="s">
        <v>1417</v>
      </c>
      <c r="AT752" s="5"/>
    </row>
    <row r="753" spans="1:46" ht="19.5" x14ac:dyDescent="0.55000000000000004">
      <c r="A753" s="5"/>
      <c r="B753" s="21">
        <v>302210</v>
      </c>
      <c r="C753" s="5" t="s">
        <v>4207</v>
      </c>
      <c r="D753" s="5" t="s">
        <v>4208</v>
      </c>
      <c r="E753" s="5" t="s">
        <v>153</v>
      </c>
      <c r="F753" s="5" t="s">
        <v>4138</v>
      </c>
      <c r="G753" s="5" t="s">
        <v>155</v>
      </c>
      <c r="H753" s="11">
        <v>44999</v>
      </c>
      <c r="I753" s="11">
        <v>32208</v>
      </c>
      <c r="J753" s="11" t="s">
        <v>4209</v>
      </c>
      <c r="K753" s="11" t="s">
        <v>4210</v>
      </c>
      <c r="L753" s="5">
        <v>1</v>
      </c>
      <c r="M753" s="5"/>
      <c r="N753" s="7">
        <v>200</v>
      </c>
      <c r="O753" s="5">
        <v>26</v>
      </c>
      <c r="P753" s="7">
        <v>200</v>
      </c>
      <c r="Q753" s="5">
        <v>0</v>
      </c>
      <c r="R753" s="5">
        <v>0</v>
      </c>
      <c r="S753" s="9">
        <v>28</v>
      </c>
      <c r="T753" s="7">
        <v>40.380000000000003</v>
      </c>
      <c r="U753" s="9">
        <v>0</v>
      </c>
      <c r="V753" s="7"/>
      <c r="W753" s="9">
        <v>0</v>
      </c>
      <c r="X753" s="7">
        <v>0</v>
      </c>
      <c r="Y753" s="9">
        <v>0</v>
      </c>
      <c r="Z753" s="7">
        <v>0</v>
      </c>
      <c r="AA753" s="7">
        <v>10</v>
      </c>
      <c r="AB753" s="7">
        <v>10</v>
      </c>
      <c r="AC753" s="7"/>
      <c r="AD753" s="7"/>
      <c r="AE753" s="7">
        <v>7</v>
      </c>
      <c r="AF753" s="7"/>
      <c r="AG753" s="7"/>
      <c r="AH753" s="7"/>
      <c r="AI753" s="7"/>
      <c r="AJ753" s="7"/>
      <c r="AK753" s="7">
        <v>267.38</v>
      </c>
      <c r="AL753" s="7"/>
      <c r="AM753" s="7"/>
      <c r="AN753" s="7">
        <v>1</v>
      </c>
      <c r="AO753" s="7">
        <v>104</v>
      </c>
      <c r="AP753" s="7">
        <v>5.35</v>
      </c>
      <c r="AQ753" s="7">
        <v>157.03</v>
      </c>
      <c r="AR753" s="7" t="s">
        <v>174</v>
      </c>
      <c r="AS753" s="5" t="s">
        <v>1429</v>
      </c>
      <c r="AT753" s="5"/>
    </row>
    <row r="754" spans="1:46" ht="19.5" x14ac:dyDescent="0.55000000000000004">
      <c r="A754" s="5"/>
      <c r="B754" s="21">
        <v>302257</v>
      </c>
      <c r="C754" s="5" t="s">
        <v>4212</v>
      </c>
      <c r="D754" s="5" t="s">
        <v>4213</v>
      </c>
      <c r="E754" s="5" t="s">
        <v>153</v>
      </c>
      <c r="F754" s="5" t="s">
        <v>4138</v>
      </c>
      <c r="G754" s="5" t="s">
        <v>4214</v>
      </c>
      <c r="H754" s="11">
        <v>45002</v>
      </c>
      <c r="I754" s="11">
        <v>32143</v>
      </c>
      <c r="J754" s="11" t="s">
        <v>4215</v>
      </c>
      <c r="K754" s="11" t="s">
        <v>4216</v>
      </c>
      <c r="L754" s="5">
        <v>1</v>
      </c>
      <c r="M754" s="5">
        <v>2</v>
      </c>
      <c r="N754" s="7">
        <v>220</v>
      </c>
      <c r="O754" s="5">
        <v>26</v>
      </c>
      <c r="P754" s="7">
        <v>220</v>
      </c>
      <c r="Q754" s="5">
        <v>0</v>
      </c>
      <c r="R754" s="5">
        <v>0</v>
      </c>
      <c r="S754" s="9">
        <v>18</v>
      </c>
      <c r="T754" s="7">
        <v>28.56</v>
      </c>
      <c r="U754" s="9">
        <v>0</v>
      </c>
      <c r="V754" s="7"/>
      <c r="W754" s="9">
        <v>0</v>
      </c>
      <c r="X754" s="7">
        <v>0</v>
      </c>
      <c r="Y754" s="9">
        <v>0</v>
      </c>
      <c r="Z754" s="7">
        <v>0</v>
      </c>
      <c r="AA754" s="7">
        <v>10</v>
      </c>
      <c r="AB754" s="7">
        <v>10</v>
      </c>
      <c r="AC754" s="7"/>
      <c r="AD754" s="7"/>
      <c r="AE754" s="7">
        <v>4.5</v>
      </c>
      <c r="AF754" s="7"/>
      <c r="AG754" s="7"/>
      <c r="AH754" s="7"/>
      <c r="AI754" s="7"/>
      <c r="AJ754" s="7"/>
      <c r="AK754" s="7">
        <v>273.06</v>
      </c>
      <c r="AL754" s="7"/>
      <c r="AM754" s="7"/>
      <c r="AN754" s="7">
        <v>1</v>
      </c>
      <c r="AO754" s="7">
        <v>114.5</v>
      </c>
      <c r="AP754" s="7">
        <v>5.46</v>
      </c>
      <c r="AQ754" s="7">
        <v>152.1</v>
      </c>
      <c r="AR754" s="7" t="s">
        <v>174</v>
      </c>
      <c r="AS754" s="5" t="s">
        <v>4217</v>
      </c>
      <c r="AT754" s="5"/>
    </row>
    <row r="755" spans="1:46" ht="19.5" x14ac:dyDescent="0.55000000000000004">
      <c r="A755" s="5"/>
      <c r="B755" s="21">
        <v>302335</v>
      </c>
      <c r="C755" s="5" t="s">
        <v>4219</v>
      </c>
      <c r="D755" s="5" t="s">
        <v>4220</v>
      </c>
      <c r="E755" s="5" t="s">
        <v>153</v>
      </c>
      <c r="F755" s="5" t="s">
        <v>4138</v>
      </c>
      <c r="G755" s="5" t="s">
        <v>155</v>
      </c>
      <c r="H755" s="11">
        <v>45019</v>
      </c>
      <c r="I755" s="11">
        <v>34866</v>
      </c>
      <c r="J755" s="11" t="s">
        <v>4221</v>
      </c>
      <c r="K755" s="11" t="s">
        <v>4222</v>
      </c>
      <c r="L755" s="5">
        <v>1</v>
      </c>
      <c r="M755" s="5">
        <v>1</v>
      </c>
      <c r="N755" s="7">
        <v>200</v>
      </c>
      <c r="O755" s="5">
        <v>25.5</v>
      </c>
      <c r="P755" s="7">
        <v>196.16</v>
      </c>
      <c r="Q755" s="5">
        <v>0.5</v>
      </c>
      <c r="R755" s="5">
        <v>0</v>
      </c>
      <c r="S755" s="9">
        <v>26</v>
      </c>
      <c r="T755" s="7">
        <v>37.5</v>
      </c>
      <c r="U755" s="9">
        <v>0</v>
      </c>
      <c r="V755" s="7"/>
      <c r="W755" s="9">
        <v>0</v>
      </c>
      <c r="X755" s="7">
        <v>0</v>
      </c>
      <c r="Y755" s="9">
        <v>0</v>
      </c>
      <c r="Z755" s="7">
        <v>0</v>
      </c>
      <c r="AA755" s="7">
        <v>10</v>
      </c>
      <c r="AB755" s="7">
        <v>9.81</v>
      </c>
      <c r="AC755" s="7"/>
      <c r="AD755" s="7"/>
      <c r="AE755" s="7">
        <v>6.5</v>
      </c>
      <c r="AF755" s="7"/>
      <c r="AG755" s="7"/>
      <c r="AH755" s="7"/>
      <c r="AI755" s="7"/>
      <c r="AJ755" s="7"/>
      <c r="AK755" s="7">
        <v>259.97000000000003</v>
      </c>
      <c r="AL755" s="7"/>
      <c r="AM755" s="7"/>
      <c r="AN755" s="7">
        <v>1</v>
      </c>
      <c r="AO755" s="7">
        <v>103.5</v>
      </c>
      <c r="AP755" s="7">
        <v>5.2</v>
      </c>
      <c r="AQ755" s="7">
        <v>150.27000000000001</v>
      </c>
      <c r="AR755" s="7" t="s">
        <v>174</v>
      </c>
      <c r="AS755" s="5" t="s">
        <v>764</v>
      </c>
      <c r="AT755" s="5"/>
    </row>
    <row r="756" spans="1:46" ht="19.5" x14ac:dyDescent="0.55000000000000004">
      <c r="A756" s="5"/>
      <c r="B756" s="21">
        <v>302336</v>
      </c>
      <c r="C756" s="5" t="s">
        <v>4224</v>
      </c>
      <c r="D756" s="5" t="s">
        <v>4225</v>
      </c>
      <c r="E756" s="5" t="s">
        <v>153</v>
      </c>
      <c r="F756" s="5" t="s">
        <v>4138</v>
      </c>
      <c r="G756" s="5" t="s">
        <v>155</v>
      </c>
      <c r="H756" s="11">
        <v>45019</v>
      </c>
      <c r="I756" s="11">
        <v>33829</v>
      </c>
      <c r="J756" s="11" t="s">
        <v>4226</v>
      </c>
      <c r="K756" s="11" t="s">
        <v>4227</v>
      </c>
      <c r="L756" s="5">
        <v>1</v>
      </c>
      <c r="M756" s="5">
        <v>2</v>
      </c>
      <c r="N756" s="7">
        <v>200</v>
      </c>
      <c r="O756" s="5">
        <v>25</v>
      </c>
      <c r="P756" s="7">
        <v>192.31</v>
      </c>
      <c r="Q756" s="5">
        <v>1</v>
      </c>
      <c r="R756" s="5">
        <v>0</v>
      </c>
      <c r="S756" s="9">
        <v>18</v>
      </c>
      <c r="T756" s="7">
        <v>25.96</v>
      </c>
      <c r="U756" s="9">
        <v>0</v>
      </c>
      <c r="V756" s="7"/>
      <c r="W756" s="9">
        <v>0</v>
      </c>
      <c r="X756" s="7">
        <v>0</v>
      </c>
      <c r="Y756" s="9">
        <v>0</v>
      </c>
      <c r="Z756" s="7">
        <v>0</v>
      </c>
      <c r="AA756" s="7">
        <v>10</v>
      </c>
      <c r="AB756" s="7">
        <v>9.6199999999999992</v>
      </c>
      <c r="AC756" s="7"/>
      <c r="AD756" s="7"/>
      <c r="AE756" s="7">
        <v>4.5</v>
      </c>
      <c r="AF756" s="7"/>
      <c r="AG756" s="7"/>
      <c r="AH756" s="7"/>
      <c r="AI756" s="7"/>
      <c r="AJ756" s="7"/>
      <c r="AK756" s="7">
        <v>242.39</v>
      </c>
      <c r="AL756" s="7"/>
      <c r="AM756" s="7"/>
      <c r="AN756" s="7">
        <v>1</v>
      </c>
      <c r="AO756" s="7">
        <v>96.31</v>
      </c>
      <c r="AP756" s="7">
        <v>4.8499999999999996</v>
      </c>
      <c r="AQ756" s="7">
        <v>140.22999999999999</v>
      </c>
      <c r="AR756" s="7" t="s">
        <v>158</v>
      </c>
      <c r="AS756" s="5" t="s">
        <v>4228</v>
      </c>
      <c r="AT756" s="5"/>
    </row>
    <row r="757" spans="1:46" ht="19.5" x14ac:dyDescent="0.55000000000000004">
      <c r="A757" s="5"/>
      <c r="B757" s="21">
        <v>302337</v>
      </c>
      <c r="C757" s="5" t="s">
        <v>4230</v>
      </c>
      <c r="D757" s="5" t="s">
        <v>4231</v>
      </c>
      <c r="E757" s="5" t="s">
        <v>153</v>
      </c>
      <c r="F757" s="5" t="s">
        <v>4138</v>
      </c>
      <c r="G757" s="5" t="s">
        <v>155</v>
      </c>
      <c r="H757" s="11">
        <v>45019</v>
      </c>
      <c r="I757" s="11">
        <v>34229</v>
      </c>
      <c r="J757" s="11" t="s">
        <v>4232</v>
      </c>
      <c r="K757" s="11" t="s">
        <v>4233</v>
      </c>
      <c r="L757" s="5">
        <v>1</v>
      </c>
      <c r="M757" s="5">
        <v>2</v>
      </c>
      <c r="N757" s="7">
        <v>200</v>
      </c>
      <c r="O757" s="5">
        <v>26</v>
      </c>
      <c r="P757" s="7">
        <v>200</v>
      </c>
      <c r="Q757" s="5">
        <v>0</v>
      </c>
      <c r="R757" s="5">
        <v>0</v>
      </c>
      <c r="S757" s="9">
        <v>18</v>
      </c>
      <c r="T757" s="7">
        <v>25.96</v>
      </c>
      <c r="U757" s="9">
        <v>0</v>
      </c>
      <c r="V757" s="7"/>
      <c r="W757" s="9">
        <v>0</v>
      </c>
      <c r="X757" s="7">
        <v>0</v>
      </c>
      <c r="Y757" s="9">
        <v>0</v>
      </c>
      <c r="Z757" s="7">
        <v>0</v>
      </c>
      <c r="AA757" s="7">
        <v>10</v>
      </c>
      <c r="AB757" s="7">
        <v>10</v>
      </c>
      <c r="AC757" s="7"/>
      <c r="AD757" s="7"/>
      <c r="AE757" s="7">
        <v>4.5</v>
      </c>
      <c r="AF757" s="7"/>
      <c r="AG757" s="7"/>
      <c r="AH757" s="7"/>
      <c r="AI757" s="7"/>
      <c r="AJ757" s="7"/>
      <c r="AK757" s="7">
        <v>250.46</v>
      </c>
      <c r="AL757" s="7"/>
      <c r="AM757" s="7"/>
      <c r="AN757" s="7">
        <v>1</v>
      </c>
      <c r="AO757" s="7">
        <v>104</v>
      </c>
      <c r="AP757" s="7">
        <v>5.01</v>
      </c>
      <c r="AQ757" s="7">
        <v>140.44999999999999</v>
      </c>
      <c r="AR757" s="7" t="s">
        <v>158</v>
      </c>
      <c r="AS757" s="5" t="s">
        <v>781</v>
      </c>
      <c r="AT757" s="5"/>
    </row>
    <row r="758" spans="1:46" ht="19.5" x14ac:dyDescent="0.55000000000000004">
      <c r="A758" s="5"/>
      <c r="B758" s="21">
        <v>302395</v>
      </c>
      <c r="C758" s="5" t="s">
        <v>4235</v>
      </c>
      <c r="D758" s="5" t="s">
        <v>4236</v>
      </c>
      <c r="E758" s="5" t="s">
        <v>153</v>
      </c>
      <c r="F758" s="5" t="s">
        <v>4138</v>
      </c>
      <c r="G758" s="5" t="s">
        <v>155</v>
      </c>
      <c r="H758" s="11">
        <v>45035</v>
      </c>
      <c r="I758" s="11">
        <v>36161</v>
      </c>
      <c r="J758" s="11" t="s">
        <v>4237</v>
      </c>
      <c r="K758" s="11" t="s">
        <v>4238</v>
      </c>
      <c r="L758" s="5"/>
      <c r="M758" s="5"/>
      <c r="N758" s="7">
        <v>200</v>
      </c>
      <c r="O758" s="5">
        <v>24</v>
      </c>
      <c r="P758" s="7">
        <v>184.62</v>
      </c>
      <c r="Q758" s="5">
        <v>0</v>
      </c>
      <c r="R758" s="5">
        <v>2</v>
      </c>
      <c r="S758" s="9">
        <v>18</v>
      </c>
      <c r="T758" s="7">
        <v>25.96</v>
      </c>
      <c r="U758" s="9">
        <v>0</v>
      </c>
      <c r="V758" s="7"/>
      <c r="W758" s="9">
        <v>0</v>
      </c>
      <c r="X758" s="7">
        <v>0</v>
      </c>
      <c r="Y758" s="9">
        <v>0</v>
      </c>
      <c r="Z758" s="7">
        <v>0</v>
      </c>
      <c r="AA758" s="7">
        <v>10</v>
      </c>
      <c r="AB758" s="7"/>
      <c r="AC758" s="7"/>
      <c r="AD758" s="7"/>
      <c r="AE758" s="7">
        <v>4.5</v>
      </c>
      <c r="AF758" s="7"/>
      <c r="AG758" s="7"/>
      <c r="AH758" s="7"/>
      <c r="AI758" s="7"/>
      <c r="AJ758" s="7"/>
      <c r="AK758" s="7">
        <v>225.08</v>
      </c>
      <c r="AL758" s="7"/>
      <c r="AM758" s="7"/>
      <c r="AN758" s="7">
        <v>1</v>
      </c>
      <c r="AO758" s="7">
        <v>88.61</v>
      </c>
      <c r="AP758" s="7">
        <v>4.5</v>
      </c>
      <c r="AQ758" s="7">
        <v>130.97</v>
      </c>
      <c r="AR758" s="7" t="s">
        <v>191</v>
      </c>
      <c r="AS758" s="5" t="s">
        <v>4239</v>
      </c>
      <c r="AT758" s="5"/>
    </row>
    <row r="759" spans="1:46" ht="19.5" x14ac:dyDescent="0.55000000000000004">
      <c r="A759" s="5"/>
      <c r="B759" s="21">
        <v>302396</v>
      </c>
      <c r="C759" s="5" t="s">
        <v>4241</v>
      </c>
      <c r="D759" s="5" t="s">
        <v>4242</v>
      </c>
      <c r="E759" s="5" t="s">
        <v>136</v>
      </c>
      <c r="F759" s="5" t="s">
        <v>4138</v>
      </c>
      <c r="G759" s="5" t="s">
        <v>155</v>
      </c>
      <c r="H759" s="11">
        <v>45035</v>
      </c>
      <c r="I759" s="11">
        <v>31996</v>
      </c>
      <c r="J759" s="11" t="s">
        <v>4243</v>
      </c>
      <c r="K759" s="11" t="s">
        <v>4244</v>
      </c>
      <c r="L759" s="5">
        <v>1</v>
      </c>
      <c r="M759" s="5">
        <v>2</v>
      </c>
      <c r="N759" s="7">
        <v>200</v>
      </c>
      <c r="O759" s="5">
        <v>24</v>
      </c>
      <c r="P759" s="7">
        <v>184.62</v>
      </c>
      <c r="Q759" s="5">
        <v>2</v>
      </c>
      <c r="R759" s="5">
        <v>0</v>
      </c>
      <c r="S759" s="9">
        <v>26</v>
      </c>
      <c r="T759" s="7">
        <v>37.5</v>
      </c>
      <c r="U759" s="9">
        <v>0</v>
      </c>
      <c r="V759" s="7"/>
      <c r="W759" s="9">
        <v>0</v>
      </c>
      <c r="X759" s="7">
        <v>0</v>
      </c>
      <c r="Y759" s="9">
        <v>0</v>
      </c>
      <c r="Z759" s="7">
        <v>0</v>
      </c>
      <c r="AA759" s="7">
        <v>10</v>
      </c>
      <c r="AB759" s="7">
        <v>9.23</v>
      </c>
      <c r="AC759" s="7"/>
      <c r="AD759" s="7"/>
      <c r="AE759" s="7">
        <v>6.5</v>
      </c>
      <c r="AF759" s="7"/>
      <c r="AG759" s="7"/>
      <c r="AH759" s="7"/>
      <c r="AI759" s="7"/>
      <c r="AJ759" s="7"/>
      <c r="AK759" s="7">
        <v>247.85</v>
      </c>
      <c r="AL759" s="7"/>
      <c r="AM759" s="7"/>
      <c r="AN759" s="7">
        <v>1</v>
      </c>
      <c r="AO759" s="7">
        <v>88.11</v>
      </c>
      <c r="AP759" s="7">
        <v>4.96</v>
      </c>
      <c r="AQ759" s="7">
        <v>153.78</v>
      </c>
      <c r="AR759" s="7" t="s">
        <v>174</v>
      </c>
      <c r="AS759" s="5" t="s">
        <v>2799</v>
      </c>
      <c r="AT759" s="5"/>
    </row>
    <row r="760" spans="1:46" ht="19.5" x14ac:dyDescent="0.55000000000000004">
      <c r="A760" s="5"/>
      <c r="B760" s="21">
        <v>302411</v>
      </c>
      <c r="C760" s="5" t="s">
        <v>4246</v>
      </c>
      <c r="D760" s="5" t="s">
        <v>4247</v>
      </c>
      <c r="E760" s="5" t="s">
        <v>153</v>
      </c>
      <c r="F760" s="5" t="s">
        <v>4138</v>
      </c>
      <c r="G760" s="5" t="s">
        <v>155</v>
      </c>
      <c r="H760" s="11">
        <v>45036</v>
      </c>
      <c r="I760" s="11">
        <v>31856</v>
      </c>
      <c r="J760" s="11" t="s">
        <v>4248</v>
      </c>
      <c r="K760" s="11" t="s">
        <v>4249</v>
      </c>
      <c r="L760" s="5">
        <v>1</v>
      </c>
      <c r="M760" s="5">
        <v>2</v>
      </c>
      <c r="N760" s="7">
        <v>200</v>
      </c>
      <c r="O760" s="5">
        <v>26</v>
      </c>
      <c r="P760" s="7">
        <v>200</v>
      </c>
      <c r="Q760" s="5">
        <v>0</v>
      </c>
      <c r="R760" s="5">
        <v>0</v>
      </c>
      <c r="S760" s="9">
        <v>18</v>
      </c>
      <c r="T760" s="7">
        <v>25.96</v>
      </c>
      <c r="U760" s="9">
        <v>0</v>
      </c>
      <c r="V760" s="7"/>
      <c r="W760" s="9">
        <v>0</v>
      </c>
      <c r="X760" s="7">
        <v>0</v>
      </c>
      <c r="Y760" s="9">
        <v>0</v>
      </c>
      <c r="Z760" s="7">
        <v>0</v>
      </c>
      <c r="AA760" s="7">
        <v>10</v>
      </c>
      <c r="AB760" s="7">
        <v>10</v>
      </c>
      <c r="AC760" s="7"/>
      <c r="AD760" s="7"/>
      <c r="AE760" s="7">
        <v>4.5</v>
      </c>
      <c r="AF760" s="7"/>
      <c r="AG760" s="7"/>
      <c r="AH760" s="7"/>
      <c r="AI760" s="7"/>
      <c r="AJ760" s="7"/>
      <c r="AK760" s="7">
        <v>250.46</v>
      </c>
      <c r="AL760" s="7"/>
      <c r="AM760" s="7"/>
      <c r="AN760" s="7">
        <v>1</v>
      </c>
      <c r="AO760" s="7">
        <v>104</v>
      </c>
      <c r="AP760" s="7">
        <v>5.01</v>
      </c>
      <c r="AQ760" s="7">
        <v>140.44999999999999</v>
      </c>
      <c r="AR760" s="7" t="s">
        <v>158</v>
      </c>
      <c r="AS760" s="5" t="s">
        <v>781</v>
      </c>
      <c r="AT760" s="5"/>
    </row>
    <row r="761" spans="1:46" ht="19.5" x14ac:dyDescent="0.55000000000000004">
      <c r="A761" s="5"/>
      <c r="B761" s="21">
        <v>302723</v>
      </c>
      <c r="C761" s="5" t="s">
        <v>4251</v>
      </c>
      <c r="D761" s="5" t="s">
        <v>4252</v>
      </c>
      <c r="E761" s="5" t="s">
        <v>153</v>
      </c>
      <c r="F761" s="5" t="s">
        <v>4138</v>
      </c>
      <c r="G761" s="5" t="s">
        <v>155</v>
      </c>
      <c r="H761" s="11">
        <v>45058</v>
      </c>
      <c r="I761" s="11">
        <v>36493</v>
      </c>
      <c r="J761" s="11" t="s">
        <v>4253</v>
      </c>
      <c r="K761" s="11" t="s">
        <v>4254</v>
      </c>
      <c r="L761" s="5"/>
      <c r="M761" s="5"/>
      <c r="N761" s="7">
        <v>200</v>
      </c>
      <c r="O761" s="5">
        <v>26</v>
      </c>
      <c r="P761" s="7">
        <v>200</v>
      </c>
      <c r="Q761" s="5">
        <v>0</v>
      </c>
      <c r="R761" s="5">
        <v>0</v>
      </c>
      <c r="S761" s="9">
        <v>32</v>
      </c>
      <c r="T761" s="7">
        <v>46.15</v>
      </c>
      <c r="U761" s="9">
        <v>0</v>
      </c>
      <c r="V761" s="7"/>
      <c r="W761" s="9">
        <v>0</v>
      </c>
      <c r="X761" s="7">
        <v>0</v>
      </c>
      <c r="Y761" s="9">
        <v>0</v>
      </c>
      <c r="Z761" s="7">
        <v>0</v>
      </c>
      <c r="AA761" s="7">
        <v>10</v>
      </c>
      <c r="AB761" s="7">
        <v>10</v>
      </c>
      <c r="AC761" s="7"/>
      <c r="AD761" s="7"/>
      <c r="AE761" s="7">
        <v>8</v>
      </c>
      <c r="AF761" s="7"/>
      <c r="AG761" s="7"/>
      <c r="AH761" s="7"/>
      <c r="AI761" s="7"/>
      <c r="AJ761" s="7"/>
      <c r="AK761" s="7">
        <v>274.14999999999998</v>
      </c>
      <c r="AL761" s="7"/>
      <c r="AM761" s="7"/>
      <c r="AN761" s="7">
        <v>1</v>
      </c>
      <c r="AO761" s="7">
        <v>105</v>
      </c>
      <c r="AP761" s="7">
        <v>5.48</v>
      </c>
      <c r="AQ761" s="7">
        <v>162.66999999999999</v>
      </c>
      <c r="AR761" s="7" t="s">
        <v>166</v>
      </c>
      <c r="AS761" s="5" t="s">
        <v>1417</v>
      </c>
      <c r="AT761" s="5"/>
    </row>
    <row r="762" spans="1:46" ht="19.5" x14ac:dyDescent="0.55000000000000004">
      <c r="A762" s="5"/>
      <c r="B762" s="21">
        <v>303044</v>
      </c>
      <c r="C762" s="5" t="s">
        <v>4256</v>
      </c>
      <c r="D762" s="5" t="s">
        <v>4257</v>
      </c>
      <c r="E762" s="5" t="s">
        <v>153</v>
      </c>
      <c r="F762" s="5" t="s">
        <v>4138</v>
      </c>
      <c r="G762" s="5" t="s">
        <v>155</v>
      </c>
      <c r="H762" s="11">
        <v>45156</v>
      </c>
      <c r="I762" s="11">
        <v>36620</v>
      </c>
      <c r="J762" s="11" t="s">
        <v>4258</v>
      </c>
      <c r="K762" s="11" t="s">
        <v>4259</v>
      </c>
      <c r="L762" s="5">
        <v>1</v>
      </c>
      <c r="M762" s="5"/>
      <c r="N762" s="7">
        <v>200</v>
      </c>
      <c r="O762" s="5">
        <v>24</v>
      </c>
      <c r="P762" s="7">
        <v>184.62</v>
      </c>
      <c r="Q762" s="5">
        <v>1</v>
      </c>
      <c r="R762" s="5">
        <v>1</v>
      </c>
      <c r="S762" s="9">
        <v>26</v>
      </c>
      <c r="T762" s="7">
        <v>37.5</v>
      </c>
      <c r="U762" s="9">
        <v>0</v>
      </c>
      <c r="V762" s="7"/>
      <c r="W762" s="9">
        <v>0</v>
      </c>
      <c r="X762" s="7">
        <v>0</v>
      </c>
      <c r="Y762" s="9">
        <v>0</v>
      </c>
      <c r="Z762" s="7">
        <v>0</v>
      </c>
      <c r="AA762" s="7">
        <v>10</v>
      </c>
      <c r="AB762" s="7">
        <v>4.62</v>
      </c>
      <c r="AC762" s="7"/>
      <c r="AD762" s="7"/>
      <c r="AE762" s="7">
        <v>6.5</v>
      </c>
      <c r="AF762" s="7"/>
      <c r="AG762" s="7"/>
      <c r="AH762" s="7"/>
      <c r="AI762" s="7"/>
      <c r="AJ762" s="7"/>
      <c r="AK762" s="7">
        <v>243.24</v>
      </c>
      <c r="AL762" s="7"/>
      <c r="AM762" s="7"/>
      <c r="AN762" s="7">
        <v>1</v>
      </c>
      <c r="AO762" s="7">
        <v>95.81</v>
      </c>
      <c r="AP762" s="7">
        <v>4.8600000000000003</v>
      </c>
      <c r="AQ762" s="7">
        <v>141.57</v>
      </c>
      <c r="AR762" s="7" t="s">
        <v>158</v>
      </c>
      <c r="AS762" s="5" t="s">
        <v>1075</v>
      </c>
      <c r="AT762" s="5"/>
    </row>
    <row r="763" spans="1:46" ht="19.5" x14ac:dyDescent="0.55000000000000004">
      <c r="A763" s="5"/>
      <c r="B763" s="21">
        <v>303045</v>
      </c>
      <c r="C763" s="5" t="s">
        <v>4261</v>
      </c>
      <c r="D763" s="5" t="s">
        <v>4262</v>
      </c>
      <c r="E763" s="5" t="s">
        <v>136</v>
      </c>
      <c r="F763" s="5" t="s">
        <v>4138</v>
      </c>
      <c r="G763" s="5" t="s">
        <v>155</v>
      </c>
      <c r="H763" s="11">
        <v>45156</v>
      </c>
      <c r="I763" s="11">
        <v>33059</v>
      </c>
      <c r="J763" s="11" t="s">
        <v>4263</v>
      </c>
      <c r="K763" s="11" t="s">
        <v>4264</v>
      </c>
      <c r="L763" s="5">
        <v>1</v>
      </c>
      <c r="M763" s="5">
        <v>1</v>
      </c>
      <c r="N763" s="7">
        <v>200</v>
      </c>
      <c r="O763" s="5">
        <v>26</v>
      </c>
      <c r="P763" s="7">
        <v>200</v>
      </c>
      <c r="Q763" s="5">
        <v>0</v>
      </c>
      <c r="R763" s="5">
        <v>0</v>
      </c>
      <c r="S763" s="9">
        <v>32</v>
      </c>
      <c r="T763" s="7">
        <v>46.15</v>
      </c>
      <c r="U763" s="9">
        <v>0</v>
      </c>
      <c r="V763" s="7"/>
      <c r="W763" s="9">
        <v>0</v>
      </c>
      <c r="X763" s="7">
        <v>0</v>
      </c>
      <c r="Y763" s="9">
        <v>0</v>
      </c>
      <c r="Z763" s="7">
        <v>0</v>
      </c>
      <c r="AA763" s="7">
        <v>10</v>
      </c>
      <c r="AB763" s="7">
        <v>10</v>
      </c>
      <c r="AC763" s="7"/>
      <c r="AD763" s="7"/>
      <c r="AE763" s="7">
        <v>8</v>
      </c>
      <c r="AF763" s="7"/>
      <c r="AG763" s="7"/>
      <c r="AH763" s="7"/>
      <c r="AI763" s="7"/>
      <c r="AJ763" s="7"/>
      <c r="AK763" s="7">
        <v>274.14999999999998</v>
      </c>
      <c r="AL763" s="7"/>
      <c r="AM763" s="7"/>
      <c r="AN763" s="7">
        <v>1</v>
      </c>
      <c r="AO763" s="7">
        <v>105</v>
      </c>
      <c r="AP763" s="7">
        <v>5.48</v>
      </c>
      <c r="AQ763" s="7">
        <v>162.66999999999999</v>
      </c>
      <c r="AR763" s="7" t="s">
        <v>166</v>
      </c>
      <c r="AS763" s="5" t="s">
        <v>1417</v>
      </c>
      <c r="AT763" s="5"/>
    </row>
    <row r="764" spans="1:46" ht="19.5" x14ac:dyDescent="0.55000000000000004">
      <c r="A764" s="5"/>
      <c r="B764" s="21">
        <v>30635</v>
      </c>
      <c r="C764" s="5" t="s">
        <v>4266</v>
      </c>
      <c r="D764" s="5" t="s">
        <v>4267</v>
      </c>
      <c r="E764" s="5" t="s">
        <v>153</v>
      </c>
      <c r="F764" s="5" t="s">
        <v>4138</v>
      </c>
      <c r="G764" s="5" t="s">
        <v>155</v>
      </c>
      <c r="H764" s="11">
        <v>44485</v>
      </c>
      <c r="I764" s="11">
        <v>30317</v>
      </c>
      <c r="J764" s="11" t="s">
        <v>4268</v>
      </c>
      <c r="K764" s="11" t="s">
        <v>4269</v>
      </c>
      <c r="L764" s="5">
        <v>1</v>
      </c>
      <c r="M764" s="5"/>
      <c r="N764" s="7">
        <v>200</v>
      </c>
      <c r="O764" s="5">
        <v>26</v>
      </c>
      <c r="P764" s="7">
        <v>200</v>
      </c>
      <c r="Q764" s="5">
        <v>0</v>
      </c>
      <c r="R764" s="5">
        <v>0</v>
      </c>
      <c r="S764" s="9">
        <v>30</v>
      </c>
      <c r="T764" s="7">
        <v>43.27</v>
      </c>
      <c r="U764" s="9">
        <v>0</v>
      </c>
      <c r="V764" s="7"/>
      <c r="W764" s="9">
        <v>0</v>
      </c>
      <c r="X764" s="7">
        <v>0</v>
      </c>
      <c r="Y764" s="9">
        <v>0</v>
      </c>
      <c r="Z764" s="7">
        <v>0</v>
      </c>
      <c r="AA764" s="7">
        <v>10</v>
      </c>
      <c r="AB764" s="7">
        <v>10</v>
      </c>
      <c r="AC764" s="7">
        <v>3</v>
      </c>
      <c r="AD764" s="7"/>
      <c r="AE764" s="7">
        <v>7.5</v>
      </c>
      <c r="AF764" s="7"/>
      <c r="AG764" s="7"/>
      <c r="AH764" s="7"/>
      <c r="AI764" s="7"/>
      <c r="AJ764" s="7"/>
      <c r="AK764" s="7">
        <v>273.77</v>
      </c>
      <c r="AL764" s="7"/>
      <c r="AM764" s="7"/>
      <c r="AN764" s="7">
        <v>1</v>
      </c>
      <c r="AO764" s="7">
        <v>104.5</v>
      </c>
      <c r="AP764" s="7">
        <v>5.48</v>
      </c>
      <c r="AQ764" s="7">
        <v>162.79</v>
      </c>
      <c r="AR764" s="7" t="s">
        <v>166</v>
      </c>
      <c r="AS764" s="5" t="s">
        <v>2270</v>
      </c>
      <c r="AT764" s="5"/>
    </row>
    <row r="765" spans="1:46" ht="19.5" x14ac:dyDescent="0.55000000000000004">
      <c r="A765" s="5"/>
      <c r="B765" s="21">
        <v>30636</v>
      </c>
      <c r="C765" s="5" t="s">
        <v>4271</v>
      </c>
      <c r="D765" s="5" t="s">
        <v>4272</v>
      </c>
      <c r="E765" s="5" t="s">
        <v>153</v>
      </c>
      <c r="F765" s="5" t="s">
        <v>4138</v>
      </c>
      <c r="G765" s="5" t="s">
        <v>155</v>
      </c>
      <c r="H765" s="11">
        <v>44485</v>
      </c>
      <c r="I765" s="11">
        <v>34279</v>
      </c>
      <c r="J765" s="11" t="s">
        <v>4273</v>
      </c>
      <c r="K765" s="11" t="s">
        <v>4274</v>
      </c>
      <c r="L765" s="5">
        <v>1</v>
      </c>
      <c r="M765" s="5"/>
      <c r="N765" s="7">
        <v>200</v>
      </c>
      <c r="O765" s="5">
        <v>2</v>
      </c>
      <c r="P765" s="7">
        <v>15.38</v>
      </c>
      <c r="Q765" s="5">
        <v>0</v>
      </c>
      <c r="R765" s="5">
        <v>0</v>
      </c>
      <c r="S765" s="9">
        <v>0</v>
      </c>
      <c r="T765" s="7"/>
      <c r="U765" s="9">
        <v>0</v>
      </c>
      <c r="V765" s="7"/>
      <c r="W765" s="9">
        <v>0</v>
      </c>
      <c r="X765" s="7">
        <v>0</v>
      </c>
      <c r="Y765" s="9">
        <v>0</v>
      </c>
      <c r="Z765" s="7">
        <v>0</v>
      </c>
      <c r="AA765" s="7">
        <v>10</v>
      </c>
      <c r="AB765" s="7">
        <v>10</v>
      </c>
      <c r="AC765" s="7">
        <v>3</v>
      </c>
      <c r="AD765" s="7"/>
      <c r="AE765" s="7"/>
      <c r="AF765" s="7"/>
      <c r="AG765" s="7"/>
      <c r="AH765" s="7"/>
      <c r="AI765" s="7"/>
      <c r="AJ765" s="7"/>
      <c r="AK765" s="7">
        <v>38.380000000000003</v>
      </c>
      <c r="AL765" s="7"/>
      <c r="AM765" s="7"/>
      <c r="AN765" s="7"/>
      <c r="AO765" s="7">
        <v>0</v>
      </c>
      <c r="AP765" s="7">
        <v>1.94</v>
      </c>
      <c r="AQ765" s="7">
        <v>36.44</v>
      </c>
      <c r="AR765" s="7" t="s">
        <v>4275</v>
      </c>
      <c r="AS765" s="5" t="s">
        <v>2048</v>
      </c>
      <c r="AT765" s="5"/>
    </row>
    <row r="766" spans="1:46" ht="19.5" x14ac:dyDescent="0.55000000000000004">
      <c r="A766" s="5"/>
      <c r="B766" s="21">
        <v>30639</v>
      </c>
      <c r="C766" s="5" t="s">
        <v>4277</v>
      </c>
      <c r="D766" s="5" t="s">
        <v>4278</v>
      </c>
      <c r="E766" s="5" t="s">
        <v>153</v>
      </c>
      <c r="F766" s="5" t="s">
        <v>4138</v>
      </c>
      <c r="G766" s="5" t="s">
        <v>155</v>
      </c>
      <c r="H766" s="11">
        <v>44485</v>
      </c>
      <c r="I766" s="11">
        <v>30173</v>
      </c>
      <c r="J766" s="11" t="s">
        <v>4279</v>
      </c>
      <c r="K766" s="11" t="s">
        <v>4280</v>
      </c>
      <c r="L766" s="5">
        <v>1</v>
      </c>
      <c r="M766" s="5"/>
      <c r="N766" s="7">
        <v>200</v>
      </c>
      <c r="O766" s="5">
        <v>25</v>
      </c>
      <c r="P766" s="7">
        <v>192.31</v>
      </c>
      <c r="Q766" s="5">
        <v>0</v>
      </c>
      <c r="R766" s="5">
        <v>1</v>
      </c>
      <c r="S766" s="9">
        <v>22</v>
      </c>
      <c r="T766" s="7">
        <v>31.73</v>
      </c>
      <c r="U766" s="9">
        <v>0</v>
      </c>
      <c r="V766" s="7"/>
      <c r="W766" s="9">
        <v>0</v>
      </c>
      <c r="X766" s="7">
        <v>0</v>
      </c>
      <c r="Y766" s="9">
        <v>0</v>
      </c>
      <c r="Z766" s="7">
        <v>0</v>
      </c>
      <c r="AA766" s="7">
        <v>10</v>
      </c>
      <c r="AB766" s="7">
        <v>5</v>
      </c>
      <c r="AC766" s="7">
        <v>3</v>
      </c>
      <c r="AD766" s="7"/>
      <c r="AE766" s="7">
        <v>5.5</v>
      </c>
      <c r="AF766" s="7"/>
      <c r="AG766" s="7"/>
      <c r="AH766" s="7"/>
      <c r="AI766" s="7"/>
      <c r="AJ766" s="7"/>
      <c r="AK766" s="7">
        <v>247.54</v>
      </c>
      <c r="AL766" s="7"/>
      <c r="AM766" s="7"/>
      <c r="AN766" s="7">
        <v>1</v>
      </c>
      <c r="AO766" s="7">
        <v>95.31</v>
      </c>
      <c r="AP766" s="7">
        <v>4.95</v>
      </c>
      <c r="AQ766" s="7">
        <v>146.28</v>
      </c>
      <c r="AR766" s="7" t="s">
        <v>158</v>
      </c>
      <c r="AS766" s="5" t="s">
        <v>488</v>
      </c>
      <c r="AT766" s="5"/>
    </row>
    <row r="767" spans="1:46" ht="19.5" x14ac:dyDescent="0.55000000000000004">
      <c r="A767" s="5"/>
      <c r="B767" s="21">
        <v>30641</v>
      </c>
      <c r="C767" s="5" t="s">
        <v>4282</v>
      </c>
      <c r="D767" s="5" t="s">
        <v>4283</v>
      </c>
      <c r="E767" s="5" t="s">
        <v>153</v>
      </c>
      <c r="F767" s="5" t="s">
        <v>4138</v>
      </c>
      <c r="G767" s="5" t="s">
        <v>155</v>
      </c>
      <c r="H767" s="11">
        <v>44485</v>
      </c>
      <c r="I767" s="11">
        <v>36013</v>
      </c>
      <c r="J767" s="11" t="s">
        <v>4284</v>
      </c>
      <c r="K767" s="11" t="s">
        <v>4285</v>
      </c>
      <c r="L767" s="5">
        <v>1</v>
      </c>
      <c r="M767" s="5"/>
      <c r="N767" s="7">
        <v>200</v>
      </c>
      <c r="O767" s="5">
        <v>26</v>
      </c>
      <c r="P767" s="7">
        <v>200</v>
      </c>
      <c r="Q767" s="5">
        <v>0</v>
      </c>
      <c r="R767" s="5">
        <v>0</v>
      </c>
      <c r="S767" s="9">
        <v>28</v>
      </c>
      <c r="T767" s="7">
        <v>40.380000000000003</v>
      </c>
      <c r="U767" s="9">
        <v>0</v>
      </c>
      <c r="V767" s="7"/>
      <c r="W767" s="9">
        <v>0</v>
      </c>
      <c r="X767" s="7">
        <v>0</v>
      </c>
      <c r="Y767" s="9">
        <v>0</v>
      </c>
      <c r="Z767" s="7">
        <v>0</v>
      </c>
      <c r="AA767" s="7">
        <v>10</v>
      </c>
      <c r="AB767" s="7">
        <v>10</v>
      </c>
      <c r="AC767" s="7">
        <v>3</v>
      </c>
      <c r="AD767" s="7"/>
      <c r="AE767" s="7">
        <v>7</v>
      </c>
      <c r="AF767" s="7"/>
      <c r="AG767" s="7"/>
      <c r="AH767" s="7"/>
      <c r="AI767" s="7"/>
      <c r="AJ767" s="7"/>
      <c r="AK767" s="7">
        <v>270.38</v>
      </c>
      <c r="AL767" s="7"/>
      <c r="AM767" s="7"/>
      <c r="AN767" s="7">
        <v>1</v>
      </c>
      <c r="AO767" s="7">
        <v>104</v>
      </c>
      <c r="AP767" s="7">
        <v>5.41</v>
      </c>
      <c r="AQ767" s="7">
        <v>159.97</v>
      </c>
      <c r="AR767" s="7" t="s">
        <v>174</v>
      </c>
      <c r="AS767" s="5" t="s">
        <v>949</v>
      </c>
      <c r="AT767" s="5"/>
    </row>
    <row r="768" spans="1:46" ht="19.5" x14ac:dyDescent="0.55000000000000004">
      <c r="A768" s="5"/>
      <c r="B768" s="21">
        <v>30642</v>
      </c>
      <c r="C768" s="5" t="s">
        <v>4287</v>
      </c>
      <c r="D768" s="5" t="s">
        <v>4288</v>
      </c>
      <c r="E768" s="5" t="s">
        <v>153</v>
      </c>
      <c r="F768" s="5" t="s">
        <v>4138</v>
      </c>
      <c r="G768" s="5" t="s">
        <v>155</v>
      </c>
      <c r="H768" s="11">
        <v>44485</v>
      </c>
      <c r="I768" s="11">
        <v>30330</v>
      </c>
      <c r="J768" s="11" t="s">
        <v>4289</v>
      </c>
      <c r="K768" s="11" t="s">
        <v>4290</v>
      </c>
      <c r="L768" s="5">
        <v>1</v>
      </c>
      <c r="M768" s="5"/>
      <c r="N768" s="7">
        <v>200</v>
      </c>
      <c r="O768" s="5">
        <v>26</v>
      </c>
      <c r="P768" s="7">
        <v>200</v>
      </c>
      <c r="Q768" s="5">
        <v>0</v>
      </c>
      <c r="R768" s="5">
        <v>0</v>
      </c>
      <c r="S768" s="9">
        <v>30</v>
      </c>
      <c r="T768" s="7">
        <v>43.27</v>
      </c>
      <c r="U768" s="9">
        <v>0</v>
      </c>
      <c r="V768" s="7"/>
      <c r="W768" s="9">
        <v>0</v>
      </c>
      <c r="X768" s="7">
        <v>0</v>
      </c>
      <c r="Y768" s="9">
        <v>0</v>
      </c>
      <c r="Z768" s="7">
        <v>0</v>
      </c>
      <c r="AA768" s="7">
        <v>10</v>
      </c>
      <c r="AB768" s="7">
        <v>10</v>
      </c>
      <c r="AC768" s="7">
        <v>3</v>
      </c>
      <c r="AD768" s="7"/>
      <c r="AE768" s="7">
        <v>7.5</v>
      </c>
      <c r="AF768" s="7"/>
      <c r="AG768" s="7"/>
      <c r="AH768" s="7"/>
      <c r="AI768" s="7"/>
      <c r="AJ768" s="7"/>
      <c r="AK768" s="7">
        <v>273.77</v>
      </c>
      <c r="AL768" s="7"/>
      <c r="AM768" s="7"/>
      <c r="AN768" s="7">
        <v>1</v>
      </c>
      <c r="AO768" s="7">
        <v>104.5</v>
      </c>
      <c r="AP768" s="7">
        <v>5.48</v>
      </c>
      <c r="AQ768" s="7">
        <v>162.79</v>
      </c>
      <c r="AR768" s="7" t="s">
        <v>166</v>
      </c>
      <c r="AS768" s="5" t="s">
        <v>2270</v>
      </c>
      <c r="AT768" s="5"/>
    </row>
    <row r="769" spans="1:46" ht="19.5" x14ac:dyDescent="0.55000000000000004">
      <c r="A769" s="5"/>
      <c r="B769" s="21">
        <v>30646</v>
      </c>
      <c r="C769" s="5" t="s">
        <v>4292</v>
      </c>
      <c r="D769" s="5" t="s">
        <v>4293</v>
      </c>
      <c r="E769" s="5" t="s">
        <v>153</v>
      </c>
      <c r="F769" s="5" t="s">
        <v>4138</v>
      </c>
      <c r="G769" s="5" t="s">
        <v>155</v>
      </c>
      <c r="H769" s="11">
        <v>44485</v>
      </c>
      <c r="I769" s="11">
        <v>34374</v>
      </c>
      <c r="J769" s="11" t="s">
        <v>4294</v>
      </c>
      <c r="K769" s="11" t="s">
        <v>4295</v>
      </c>
      <c r="L769" s="5">
        <v>1</v>
      </c>
      <c r="M769" s="5"/>
      <c r="N769" s="7">
        <v>200</v>
      </c>
      <c r="O769" s="5">
        <v>24</v>
      </c>
      <c r="P769" s="7">
        <v>184.62</v>
      </c>
      <c r="Q769" s="5">
        <v>1</v>
      </c>
      <c r="R769" s="5">
        <v>1</v>
      </c>
      <c r="S769" s="9">
        <v>26</v>
      </c>
      <c r="T769" s="7">
        <v>37.5</v>
      </c>
      <c r="U769" s="9">
        <v>0</v>
      </c>
      <c r="V769" s="7"/>
      <c r="W769" s="9">
        <v>0</v>
      </c>
      <c r="X769" s="7">
        <v>0</v>
      </c>
      <c r="Y769" s="9">
        <v>0</v>
      </c>
      <c r="Z769" s="7">
        <v>0</v>
      </c>
      <c r="AA769" s="7">
        <v>10</v>
      </c>
      <c r="AB769" s="7">
        <v>4.62</v>
      </c>
      <c r="AC769" s="7">
        <v>3</v>
      </c>
      <c r="AD769" s="7"/>
      <c r="AE769" s="7">
        <v>6.5</v>
      </c>
      <c r="AF769" s="7"/>
      <c r="AG769" s="7"/>
      <c r="AH769" s="7"/>
      <c r="AI769" s="7"/>
      <c r="AJ769" s="7"/>
      <c r="AK769" s="7">
        <v>246.24</v>
      </c>
      <c r="AL769" s="7"/>
      <c r="AM769" s="7"/>
      <c r="AN769" s="7"/>
      <c r="AO769" s="7">
        <v>104.5</v>
      </c>
      <c r="AP769" s="7">
        <v>4.92</v>
      </c>
      <c r="AQ769" s="7">
        <v>136.82</v>
      </c>
      <c r="AR769" s="7" t="s">
        <v>191</v>
      </c>
      <c r="AS769" s="5" t="s">
        <v>3466</v>
      </c>
      <c r="AT769" s="5"/>
    </row>
    <row r="770" spans="1:46" ht="19.5" x14ac:dyDescent="0.55000000000000004">
      <c r="A770" s="5"/>
      <c r="B770" s="21">
        <v>301167</v>
      </c>
      <c r="C770" s="5" t="s">
        <v>4297</v>
      </c>
      <c r="D770" s="5" t="s">
        <v>4298</v>
      </c>
      <c r="E770" s="5" t="s">
        <v>153</v>
      </c>
      <c r="F770" s="5" t="s">
        <v>4299</v>
      </c>
      <c r="G770" s="5" t="s">
        <v>155</v>
      </c>
      <c r="H770" s="11">
        <v>44537</v>
      </c>
      <c r="I770" s="11">
        <v>34767</v>
      </c>
      <c r="J770" s="11" t="s">
        <v>4300</v>
      </c>
      <c r="K770" s="11" t="s">
        <v>4301</v>
      </c>
      <c r="L770" s="5">
        <v>1</v>
      </c>
      <c r="M770" s="5"/>
      <c r="N770" s="7">
        <v>200</v>
      </c>
      <c r="O770" s="5">
        <v>25.5</v>
      </c>
      <c r="P770" s="7">
        <v>196.16</v>
      </c>
      <c r="Q770" s="5">
        <v>0.5</v>
      </c>
      <c r="R770" s="5">
        <v>0</v>
      </c>
      <c r="S770" s="9">
        <v>34</v>
      </c>
      <c r="T770" s="7">
        <v>49.04</v>
      </c>
      <c r="U770" s="9">
        <v>0</v>
      </c>
      <c r="V770" s="7"/>
      <c r="W770" s="9">
        <v>0</v>
      </c>
      <c r="X770" s="7">
        <v>0</v>
      </c>
      <c r="Y770" s="9">
        <v>0</v>
      </c>
      <c r="Z770" s="7">
        <v>0</v>
      </c>
      <c r="AA770" s="7">
        <v>10</v>
      </c>
      <c r="AB770" s="7">
        <v>9.81</v>
      </c>
      <c r="AC770" s="7">
        <v>2</v>
      </c>
      <c r="AD770" s="7"/>
      <c r="AE770" s="7">
        <v>8.5</v>
      </c>
      <c r="AF770" s="7"/>
      <c r="AG770" s="7"/>
      <c r="AH770" s="7"/>
      <c r="AI770" s="7"/>
      <c r="AJ770" s="7"/>
      <c r="AK770" s="7">
        <v>275.51</v>
      </c>
      <c r="AL770" s="7"/>
      <c r="AM770" s="7"/>
      <c r="AN770" s="7"/>
      <c r="AO770" s="7">
        <v>105.5</v>
      </c>
      <c r="AP770" s="7">
        <v>5.51</v>
      </c>
      <c r="AQ770" s="7">
        <v>164.5</v>
      </c>
      <c r="AR770" s="7" t="s">
        <v>166</v>
      </c>
      <c r="AS770" s="5" t="s">
        <v>845</v>
      </c>
      <c r="AT770" s="5"/>
    </row>
    <row r="771" spans="1:46" ht="19.5" x14ac:dyDescent="0.55000000000000004">
      <c r="A771" s="5"/>
      <c r="B771" s="21">
        <v>301216</v>
      </c>
      <c r="C771" s="5" t="s">
        <v>4303</v>
      </c>
      <c r="D771" s="5" t="s">
        <v>4304</v>
      </c>
      <c r="E771" s="5" t="s">
        <v>153</v>
      </c>
      <c r="F771" s="5" t="s">
        <v>4299</v>
      </c>
      <c r="G771" s="5" t="s">
        <v>155</v>
      </c>
      <c r="H771" s="11">
        <v>44586</v>
      </c>
      <c r="I771" s="11">
        <v>33133</v>
      </c>
      <c r="J771" s="11" t="s">
        <v>4305</v>
      </c>
      <c r="K771" s="11" t="s">
        <v>4306</v>
      </c>
      <c r="L771" s="5">
        <v>1</v>
      </c>
      <c r="M771" s="5"/>
      <c r="N771" s="7">
        <v>200</v>
      </c>
      <c r="O771" s="5">
        <v>26</v>
      </c>
      <c r="P771" s="7">
        <v>200</v>
      </c>
      <c r="Q771" s="5">
        <v>0</v>
      </c>
      <c r="R771" s="5">
        <v>0</v>
      </c>
      <c r="S771" s="9">
        <v>30</v>
      </c>
      <c r="T771" s="7">
        <v>43.27</v>
      </c>
      <c r="U771" s="9">
        <v>0</v>
      </c>
      <c r="V771" s="7"/>
      <c r="W771" s="9">
        <v>0</v>
      </c>
      <c r="X771" s="7">
        <v>0</v>
      </c>
      <c r="Y771" s="9">
        <v>0</v>
      </c>
      <c r="Z771" s="7">
        <v>0</v>
      </c>
      <c r="AA771" s="7">
        <v>10</v>
      </c>
      <c r="AB771" s="7">
        <v>10</v>
      </c>
      <c r="AC771" s="7">
        <v>2</v>
      </c>
      <c r="AD771" s="7"/>
      <c r="AE771" s="7">
        <v>7.5</v>
      </c>
      <c r="AF771" s="7"/>
      <c r="AG771" s="7"/>
      <c r="AH771" s="7"/>
      <c r="AI771" s="7"/>
      <c r="AJ771" s="7"/>
      <c r="AK771" s="7">
        <v>272.77</v>
      </c>
      <c r="AL771" s="7"/>
      <c r="AM771" s="7"/>
      <c r="AN771" s="7"/>
      <c r="AO771" s="7">
        <v>105</v>
      </c>
      <c r="AP771" s="7">
        <v>5.46</v>
      </c>
      <c r="AQ771" s="7">
        <v>162.31</v>
      </c>
      <c r="AR771" s="7" t="s">
        <v>166</v>
      </c>
      <c r="AS771" s="5" t="s">
        <v>381</v>
      </c>
      <c r="AT771" s="5"/>
    </row>
    <row r="772" spans="1:46" ht="19.5" x14ac:dyDescent="0.55000000000000004">
      <c r="A772" s="5"/>
      <c r="B772" s="21">
        <v>301217</v>
      </c>
      <c r="C772" s="5" t="s">
        <v>4308</v>
      </c>
      <c r="D772" s="5" t="s">
        <v>4309</v>
      </c>
      <c r="E772" s="5" t="s">
        <v>153</v>
      </c>
      <c r="F772" s="5" t="s">
        <v>4299</v>
      </c>
      <c r="G772" s="5" t="s">
        <v>155</v>
      </c>
      <c r="H772" s="11">
        <v>44586</v>
      </c>
      <c r="I772" s="11">
        <v>34146</v>
      </c>
      <c r="J772" s="11" t="s">
        <v>4310</v>
      </c>
      <c r="K772" s="11" t="s">
        <v>4311</v>
      </c>
      <c r="L772" s="5">
        <v>1</v>
      </c>
      <c r="M772" s="5"/>
      <c r="N772" s="7">
        <v>200</v>
      </c>
      <c r="O772" s="5">
        <v>26</v>
      </c>
      <c r="P772" s="7">
        <v>200</v>
      </c>
      <c r="Q772" s="5">
        <v>0</v>
      </c>
      <c r="R772" s="5">
        <v>0</v>
      </c>
      <c r="S772" s="9">
        <v>32</v>
      </c>
      <c r="T772" s="7">
        <v>46.15</v>
      </c>
      <c r="U772" s="9">
        <v>0</v>
      </c>
      <c r="V772" s="7"/>
      <c r="W772" s="9">
        <v>0</v>
      </c>
      <c r="X772" s="7">
        <v>0</v>
      </c>
      <c r="Y772" s="9">
        <v>0</v>
      </c>
      <c r="Z772" s="7">
        <v>0</v>
      </c>
      <c r="AA772" s="7">
        <v>10</v>
      </c>
      <c r="AB772" s="7">
        <v>10</v>
      </c>
      <c r="AC772" s="7">
        <v>2</v>
      </c>
      <c r="AD772" s="7"/>
      <c r="AE772" s="7">
        <v>8</v>
      </c>
      <c r="AF772" s="7"/>
      <c r="AG772" s="7"/>
      <c r="AH772" s="7"/>
      <c r="AI772" s="7"/>
      <c r="AJ772" s="7"/>
      <c r="AK772" s="7">
        <v>276.14999999999998</v>
      </c>
      <c r="AL772" s="7"/>
      <c r="AM772" s="7"/>
      <c r="AN772" s="7"/>
      <c r="AO772" s="7">
        <v>105</v>
      </c>
      <c r="AP772" s="7">
        <v>5.52</v>
      </c>
      <c r="AQ772" s="7">
        <v>165.63</v>
      </c>
      <c r="AR772" s="7" t="s">
        <v>166</v>
      </c>
      <c r="AS772" s="5" t="s">
        <v>1406</v>
      </c>
      <c r="AT772" s="5"/>
    </row>
    <row r="773" spans="1:46" ht="19.5" x14ac:dyDescent="0.55000000000000004">
      <c r="A773" s="5"/>
      <c r="B773" s="21">
        <v>301266</v>
      </c>
      <c r="C773" s="5" t="s">
        <v>4313</v>
      </c>
      <c r="D773" s="5" t="s">
        <v>4314</v>
      </c>
      <c r="E773" s="5" t="s">
        <v>153</v>
      </c>
      <c r="F773" s="5" t="s">
        <v>4299</v>
      </c>
      <c r="G773" s="5" t="s">
        <v>155</v>
      </c>
      <c r="H773" s="11">
        <v>44608</v>
      </c>
      <c r="I773" s="11">
        <v>31922</v>
      </c>
      <c r="J773" s="11" t="s">
        <v>4315</v>
      </c>
      <c r="K773" s="11" t="s">
        <v>4316</v>
      </c>
      <c r="L773" s="5">
        <v>1</v>
      </c>
      <c r="M773" s="5"/>
      <c r="N773" s="7">
        <v>200</v>
      </c>
      <c r="O773" s="5">
        <v>26</v>
      </c>
      <c r="P773" s="7">
        <v>200</v>
      </c>
      <c r="Q773" s="5">
        <v>0</v>
      </c>
      <c r="R773" s="5">
        <v>0</v>
      </c>
      <c r="S773" s="9">
        <v>30</v>
      </c>
      <c r="T773" s="7">
        <v>43.27</v>
      </c>
      <c r="U773" s="9">
        <v>0</v>
      </c>
      <c r="V773" s="7"/>
      <c r="W773" s="9">
        <v>0</v>
      </c>
      <c r="X773" s="7">
        <v>0</v>
      </c>
      <c r="Y773" s="9">
        <v>0</v>
      </c>
      <c r="Z773" s="7">
        <v>0</v>
      </c>
      <c r="AA773" s="7">
        <v>10</v>
      </c>
      <c r="AB773" s="7">
        <v>10</v>
      </c>
      <c r="AC773" s="7">
        <v>2</v>
      </c>
      <c r="AD773" s="7"/>
      <c r="AE773" s="7">
        <v>7.5</v>
      </c>
      <c r="AF773" s="7"/>
      <c r="AG773" s="7"/>
      <c r="AH773" s="7"/>
      <c r="AI773" s="7"/>
      <c r="AJ773" s="7"/>
      <c r="AK773" s="7">
        <v>272.77</v>
      </c>
      <c r="AL773" s="7"/>
      <c r="AM773" s="7"/>
      <c r="AN773" s="7">
        <v>1</v>
      </c>
      <c r="AO773" s="7">
        <v>104.5</v>
      </c>
      <c r="AP773" s="7">
        <v>5.46</v>
      </c>
      <c r="AQ773" s="7">
        <v>161.81</v>
      </c>
      <c r="AR773" s="7" t="s">
        <v>166</v>
      </c>
      <c r="AS773" s="5" t="s">
        <v>319</v>
      </c>
      <c r="AT773" s="5"/>
    </row>
    <row r="774" spans="1:46" ht="19.5" x14ac:dyDescent="0.55000000000000004">
      <c r="A774" s="5"/>
      <c r="B774" s="21">
        <v>301274</v>
      </c>
      <c r="C774" s="5" t="s">
        <v>4318</v>
      </c>
      <c r="D774" s="5" t="s">
        <v>4064</v>
      </c>
      <c r="E774" s="5" t="s">
        <v>153</v>
      </c>
      <c r="F774" s="5" t="s">
        <v>4299</v>
      </c>
      <c r="G774" s="5" t="s">
        <v>155</v>
      </c>
      <c r="H774" s="11">
        <v>44610</v>
      </c>
      <c r="I774" s="11">
        <v>31242</v>
      </c>
      <c r="J774" s="11" t="s">
        <v>4319</v>
      </c>
      <c r="K774" s="11" t="s">
        <v>4320</v>
      </c>
      <c r="L774" s="5">
        <v>1</v>
      </c>
      <c r="M774" s="5"/>
      <c r="N774" s="7">
        <v>200</v>
      </c>
      <c r="O774" s="5">
        <v>26</v>
      </c>
      <c r="P774" s="7">
        <v>200</v>
      </c>
      <c r="Q774" s="5">
        <v>0</v>
      </c>
      <c r="R774" s="5">
        <v>0</v>
      </c>
      <c r="S774" s="9">
        <v>32</v>
      </c>
      <c r="T774" s="7">
        <v>46.15</v>
      </c>
      <c r="U774" s="9">
        <v>0</v>
      </c>
      <c r="V774" s="7"/>
      <c r="W774" s="9">
        <v>0</v>
      </c>
      <c r="X774" s="7">
        <v>0</v>
      </c>
      <c r="Y774" s="9">
        <v>0</v>
      </c>
      <c r="Z774" s="7">
        <v>0</v>
      </c>
      <c r="AA774" s="7">
        <v>10</v>
      </c>
      <c r="AB774" s="7">
        <v>10</v>
      </c>
      <c r="AC774" s="7">
        <v>2</v>
      </c>
      <c r="AD774" s="7"/>
      <c r="AE774" s="7">
        <v>8</v>
      </c>
      <c r="AF774" s="7"/>
      <c r="AG774" s="7"/>
      <c r="AH774" s="7"/>
      <c r="AI774" s="7"/>
      <c r="AJ774" s="7"/>
      <c r="AK774" s="7">
        <v>276.14999999999998</v>
      </c>
      <c r="AL774" s="7"/>
      <c r="AM774" s="7"/>
      <c r="AN774" s="7"/>
      <c r="AO774" s="7">
        <v>105</v>
      </c>
      <c r="AP774" s="7">
        <v>5.52</v>
      </c>
      <c r="AQ774" s="7">
        <v>165.63</v>
      </c>
      <c r="AR774" s="7" t="s">
        <v>166</v>
      </c>
      <c r="AS774" s="5" t="s">
        <v>1406</v>
      </c>
      <c r="AT774" s="5"/>
    </row>
    <row r="775" spans="1:46" ht="19.5" x14ac:dyDescent="0.55000000000000004">
      <c r="A775" s="5"/>
      <c r="B775" s="21">
        <v>301284</v>
      </c>
      <c r="C775" s="5" t="s">
        <v>4322</v>
      </c>
      <c r="D775" s="5" t="s">
        <v>4323</v>
      </c>
      <c r="E775" s="5" t="s">
        <v>153</v>
      </c>
      <c r="F775" s="5" t="s">
        <v>4299</v>
      </c>
      <c r="G775" s="5" t="s">
        <v>155</v>
      </c>
      <c r="H775" s="11">
        <v>44613</v>
      </c>
      <c r="I775" s="11">
        <v>36563</v>
      </c>
      <c r="J775" s="11" t="s">
        <v>4324</v>
      </c>
      <c r="K775" s="11" t="s">
        <v>4325</v>
      </c>
      <c r="L775" s="5"/>
      <c r="M775" s="5"/>
      <c r="N775" s="7">
        <v>200</v>
      </c>
      <c r="O775" s="5">
        <v>26</v>
      </c>
      <c r="P775" s="7">
        <v>200</v>
      </c>
      <c r="Q775" s="5">
        <v>0</v>
      </c>
      <c r="R775" s="5">
        <v>0</v>
      </c>
      <c r="S775" s="9">
        <v>30</v>
      </c>
      <c r="T775" s="7">
        <v>43.27</v>
      </c>
      <c r="U775" s="9">
        <v>0</v>
      </c>
      <c r="V775" s="7"/>
      <c r="W775" s="9">
        <v>0</v>
      </c>
      <c r="X775" s="7">
        <v>0</v>
      </c>
      <c r="Y775" s="9">
        <v>0</v>
      </c>
      <c r="Z775" s="7">
        <v>0</v>
      </c>
      <c r="AA775" s="7">
        <v>10</v>
      </c>
      <c r="AB775" s="7">
        <v>10</v>
      </c>
      <c r="AC775" s="7">
        <v>2</v>
      </c>
      <c r="AD775" s="7"/>
      <c r="AE775" s="7">
        <v>7.5</v>
      </c>
      <c r="AF775" s="7"/>
      <c r="AG775" s="7"/>
      <c r="AH775" s="7"/>
      <c r="AI775" s="7"/>
      <c r="AJ775" s="7"/>
      <c r="AK775" s="7">
        <v>272.77</v>
      </c>
      <c r="AL775" s="7"/>
      <c r="AM775" s="7"/>
      <c r="AN775" s="7">
        <v>1</v>
      </c>
      <c r="AO775" s="7">
        <v>104.5</v>
      </c>
      <c r="AP775" s="7">
        <v>5.46</v>
      </c>
      <c r="AQ775" s="7">
        <v>161.81</v>
      </c>
      <c r="AR775" s="7" t="s">
        <v>166</v>
      </c>
      <c r="AS775" s="5" t="s">
        <v>319</v>
      </c>
      <c r="AT775" s="5"/>
    </row>
    <row r="776" spans="1:46" ht="19.5" x14ac:dyDescent="0.55000000000000004">
      <c r="A776" s="5"/>
      <c r="B776" s="21">
        <v>301508</v>
      </c>
      <c r="C776" s="5" t="s">
        <v>4327</v>
      </c>
      <c r="D776" s="5" t="s">
        <v>4328</v>
      </c>
      <c r="E776" s="5" t="s">
        <v>153</v>
      </c>
      <c r="F776" s="5" t="s">
        <v>4299</v>
      </c>
      <c r="G776" s="5" t="s">
        <v>155</v>
      </c>
      <c r="H776" s="11">
        <v>44687</v>
      </c>
      <c r="I776" s="11">
        <v>33700</v>
      </c>
      <c r="J776" s="11" t="s">
        <v>4329</v>
      </c>
      <c r="K776" s="11" t="s">
        <v>4330</v>
      </c>
      <c r="L776" s="5"/>
      <c r="M776" s="5"/>
      <c r="N776" s="7">
        <v>200</v>
      </c>
      <c r="O776" s="5">
        <v>26</v>
      </c>
      <c r="P776" s="7">
        <v>200</v>
      </c>
      <c r="Q776" s="5">
        <v>0</v>
      </c>
      <c r="R776" s="5">
        <v>0</v>
      </c>
      <c r="S776" s="9">
        <v>30</v>
      </c>
      <c r="T776" s="7">
        <v>43.27</v>
      </c>
      <c r="U776" s="9">
        <v>0</v>
      </c>
      <c r="V776" s="7"/>
      <c r="W776" s="9">
        <v>0</v>
      </c>
      <c r="X776" s="7">
        <v>0</v>
      </c>
      <c r="Y776" s="9">
        <v>0</v>
      </c>
      <c r="Z776" s="7">
        <v>0</v>
      </c>
      <c r="AA776" s="7">
        <v>10</v>
      </c>
      <c r="AB776" s="7">
        <v>10</v>
      </c>
      <c r="AC776" s="7">
        <v>2</v>
      </c>
      <c r="AD776" s="7"/>
      <c r="AE776" s="7">
        <v>7.5</v>
      </c>
      <c r="AF776" s="7"/>
      <c r="AG776" s="7"/>
      <c r="AH776" s="7"/>
      <c r="AI776" s="7"/>
      <c r="AJ776" s="7"/>
      <c r="AK776" s="7">
        <v>272.77</v>
      </c>
      <c r="AL776" s="7"/>
      <c r="AM776" s="7"/>
      <c r="AN776" s="7">
        <v>1</v>
      </c>
      <c r="AO776" s="7">
        <v>104.5</v>
      </c>
      <c r="AP776" s="7">
        <v>5.46</v>
      </c>
      <c r="AQ776" s="7">
        <v>161.81</v>
      </c>
      <c r="AR776" s="7" t="s">
        <v>166</v>
      </c>
      <c r="AS776" s="5" t="s">
        <v>319</v>
      </c>
      <c r="AT776" s="5"/>
    </row>
    <row r="777" spans="1:46" ht="19.5" x14ac:dyDescent="0.55000000000000004">
      <c r="A777" s="5"/>
      <c r="B777" s="21">
        <v>302165</v>
      </c>
      <c r="C777" s="5" t="s">
        <v>4332</v>
      </c>
      <c r="D777" s="5" t="s">
        <v>4333</v>
      </c>
      <c r="E777" s="5" t="s">
        <v>153</v>
      </c>
      <c r="F777" s="5" t="s">
        <v>4299</v>
      </c>
      <c r="G777" s="5" t="s">
        <v>155</v>
      </c>
      <c r="H777" s="11">
        <v>44995</v>
      </c>
      <c r="I777" s="11">
        <v>32281</v>
      </c>
      <c r="J777" s="11" t="s">
        <v>4334</v>
      </c>
      <c r="K777" s="11" t="s">
        <v>4335</v>
      </c>
      <c r="L777" s="5">
        <v>1</v>
      </c>
      <c r="M777" s="5">
        <v>2</v>
      </c>
      <c r="N777" s="7">
        <v>200</v>
      </c>
      <c r="O777" s="5">
        <v>24</v>
      </c>
      <c r="P777" s="7">
        <v>184.62</v>
      </c>
      <c r="Q777" s="5">
        <v>0</v>
      </c>
      <c r="R777" s="5">
        <v>2</v>
      </c>
      <c r="S777" s="9">
        <v>30</v>
      </c>
      <c r="T777" s="7">
        <v>43.27</v>
      </c>
      <c r="U777" s="9">
        <v>0</v>
      </c>
      <c r="V777" s="7"/>
      <c r="W777" s="9">
        <v>0</v>
      </c>
      <c r="X777" s="7">
        <v>0</v>
      </c>
      <c r="Y777" s="9">
        <v>0</v>
      </c>
      <c r="Z777" s="7">
        <v>0</v>
      </c>
      <c r="AA777" s="7">
        <v>10</v>
      </c>
      <c r="AB777" s="7"/>
      <c r="AC777" s="7"/>
      <c r="AD777" s="7"/>
      <c r="AE777" s="7">
        <v>7.5</v>
      </c>
      <c r="AF777" s="7"/>
      <c r="AG777" s="7"/>
      <c r="AH777" s="7"/>
      <c r="AI777" s="7"/>
      <c r="AJ777" s="7"/>
      <c r="AK777" s="7">
        <v>245.39</v>
      </c>
      <c r="AL777" s="7"/>
      <c r="AM777" s="7"/>
      <c r="AN777" s="7">
        <v>1</v>
      </c>
      <c r="AO777" s="7">
        <v>96.81</v>
      </c>
      <c r="AP777" s="7">
        <v>4.91</v>
      </c>
      <c r="AQ777" s="7">
        <v>142.66999999999999</v>
      </c>
      <c r="AR777" s="7" t="s">
        <v>158</v>
      </c>
      <c r="AS777" s="5" t="s">
        <v>1417</v>
      </c>
      <c r="AT777" s="5"/>
    </row>
    <row r="778" spans="1:46" ht="19.5" x14ac:dyDescent="0.55000000000000004">
      <c r="A778" s="5"/>
      <c r="B778" s="21">
        <v>302166</v>
      </c>
      <c r="C778" s="5" t="s">
        <v>4337</v>
      </c>
      <c r="D778" s="5" t="s">
        <v>4338</v>
      </c>
      <c r="E778" s="5" t="s">
        <v>153</v>
      </c>
      <c r="F778" s="5" t="s">
        <v>4299</v>
      </c>
      <c r="G778" s="5" t="s">
        <v>155</v>
      </c>
      <c r="H778" s="11">
        <v>44995</v>
      </c>
      <c r="I778" s="11">
        <v>31504</v>
      </c>
      <c r="J778" s="11" t="s">
        <v>4339</v>
      </c>
      <c r="K778" s="11" t="s">
        <v>4340</v>
      </c>
      <c r="L778" s="5">
        <v>1</v>
      </c>
      <c r="M778" s="5"/>
      <c r="N778" s="7">
        <v>200</v>
      </c>
      <c r="O778" s="5">
        <v>20</v>
      </c>
      <c r="P778" s="7">
        <v>153.84</v>
      </c>
      <c r="Q778" s="5">
        <v>2.5</v>
      </c>
      <c r="R778" s="5">
        <v>2</v>
      </c>
      <c r="S778" s="9">
        <v>22</v>
      </c>
      <c r="T778" s="7">
        <v>31.73</v>
      </c>
      <c r="U778" s="9">
        <v>0</v>
      </c>
      <c r="V778" s="7"/>
      <c r="W778" s="9">
        <v>0</v>
      </c>
      <c r="X778" s="7">
        <v>0</v>
      </c>
      <c r="Y778" s="9">
        <v>0</v>
      </c>
      <c r="Z778" s="7">
        <v>0</v>
      </c>
      <c r="AA778" s="7">
        <v>10</v>
      </c>
      <c r="AB778" s="7"/>
      <c r="AC778" s="7"/>
      <c r="AD778" s="7"/>
      <c r="AE778" s="7">
        <v>5.5</v>
      </c>
      <c r="AF778" s="7"/>
      <c r="AG778" s="7"/>
      <c r="AH778" s="7"/>
      <c r="AI778" s="7"/>
      <c r="AJ778" s="7"/>
      <c r="AK778" s="7">
        <v>201.07</v>
      </c>
      <c r="AL778" s="7"/>
      <c r="AM778" s="7"/>
      <c r="AN778" s="7">
        <v>1</v>
      </c>
      <c r="AO778" s="7">
        <v>72.23</v>
      </c>
      <c r="AP778" s="7">
        <v>4.0199999999999996</v>
      </c>
      <c r="AQ778" s="7">
        <v>123.82</v>
      </c>
      <c r="AR778" s="7" t="s">
        <v>182</v>
      </c>
      <c r="AS778" s="5" t="s">
        <v>4341</v>
      </c>
      <c r="AT778" s="5"/>
    </row>
    <row r="779" spans="1:46" ht="19.5" x14ac:dyDescent="0.55000000000000004">
      <c r="A779" s="5"/>
      <c r="B779" s="21">
        <v>302262</v>
      </c>
      <c r="C779" s="5" t="s">
        <v>4343</v>
      </c>
      <c r="D779" s="5" t="s">
        <v>4344</v>
      </c>
      <c r="E779" s="5" t="s">
        <v>153</v>
      </c>
      <c r="F779" s="5" t="s">
        <v>4299</v>
      </c>
      <c r="G779" s="5" t="s">
        <v>155</v>
      </c>
      <c r="H779" s="11">
        <v>45005</v>
      </c>
      <c r="I779" s="11">
        <v>34898</v>
      </c>
      <c r="J779" s="11" t="s">
        <v>4345</v>
      </c>
      <c r="K779" s="11" t="s">
        <v>4346</v>
      </c>
      <c r="L779" s="5">
        <v>1</v>
      </c>
      <c r="M779" s="5">
        <v>2</v>
      </c>
      <c r="N779" s="7">
        <v>200</v>
      </c>
      <c r="O779" s="5">
        <v>25</v>
      </c>
      <c r="P779" s="7">
        <v>192.31</v>
      </c>
      <c r="Q779" s="5">
        <v>0</v>
      </c>
      <c r="R779" s="5">
        <v>1</v>
      </c>
      <c r="S779" s="9">
        <v>20</v>
      </c>
      <c r="T779" s="7">
        <v>28.85</v>
      </c>
      <c r="U779" s="9">
        <v>0</v>
      </c>
      <c r="V779" s="7"/>
      <c r="W779" s="9">
        <v>0</v>
      </c>
      <c r="X779" s="7">
        <v>0</v>
      </c>
      <c r="Y779" s="9">
        <v>0</v>
      </c>
      <c r="Z779" s="7">
        <v>0</v>
      </c>
      <c r="AA779" s="7">
        <v>10</v>
      </c>
      <c r="AB779" s="7">
        <v>5</v>
      </c>
      <c r="AC779" s="7"/>
      <c r="AD779" s="7"/>
      <c r="AE779" s="7">
        <v>5</v>
      </c>
      <c r="AF779" s="7"/>
      <c r="AG779" s="7"/>
      <c r="AH779" s="7"/>
      <c r="AI779" s="7"/>
      <c r="AJ779" s="7"/>
      <c r="AK779" s="7">
        <v>241.16</v>
      </c>
      <c r="AL779" s="7"/>
      <c r="AM779" s="7"/>
      <c r="AN779" s="7">
        <v>1</v>
      </c>
      <c r="AO779" s="7">
        <v>104</v>
      </c>
      <c r="AP779" s="7">
        <v>4.82</v>
      </c>
      <c r="AQ779" s="7">
        <v>131.34</v>
      </c>
      <c r="AR779" s="7" t="s">
        <v>191</v>
      </c>
      <c r="AS779" s="5" t="s">
        <v>4347</v>
      </c>
      <c r="AT779" s="5"/>
    </row>
    <row r="780" spans="1:46" ht="19.5" x14ac:dyDescent="0.55000000000000004">
      <c r="A780" s="5"/>
      <c r="B780" s="21">
        <v>302285</v>
      </c>
      <c r="C780" s="5" t="s">
        <v>4349</v>
      </c>
      <c r="D780" s="5" t="s">
        <v>4350</v>
      </c>
      <c r="E780" s="5" t="s">
        <v>136</v>
      </c>
      <c r="F780" s="5" t="s">
        <v>4299</v>
      </c>
      <c r="G780" s="5" t="s">
        <v>155</v>
      </c>
      <c r="H780" s="11">
        <v>45006</v>
      </c>
      <c r="I780" s="11">
        <v>31573</v>
      </c>
      <c r="J780" s="11" t="s">
        <v>4351</v>
      </c>
      <c r="K780" s="11" t="s">
        <v>4352</v>
      </c>
      <c r="L780" s="5">
        <v>1</v>
      </c>
      <c r="M780" s="5">
        <v>1</v>
      </c>
      <c r="N780" s="7">
        <v>200</v>
      </c>
      <c r="O780" s="5">
        <v>25.5</v>
      </c>
      <c r="P780" s="7">
        <v>196.16</v>
      </c>
      <c r="Q780" s="5">
        <v>0.5</v>
      </c>
      <c r="R780" s="5">
        <v>0</v>
      </c>
      <c r="S780" s="9">
        <v>26</v>
      </c>
      <c r="T780" s="7">
        <v>37.5</v>
      </c>
      <c r="U780" s="9">
        <v>0</v>
      </c>
      <c r="V780" s="7"/>
      <c r="W780" s="9">
        <v>0</v>
      </c>
      <c r="X780" s="7">
        <v>0</v>
      </c>
      <c r="Y780" s="9">
        <v>8</v>
      </c>
      <c r="Z780" s="7">
        <v>7.69</v>
      </c>
      <c r="AA780" s="7">
        <v>10</v>
      </c>
      <c r="AB780" s="7">
        <v>9.81</v>
      </c>
      <c r="AC780" s="7"/>
      <c r="AD780" s="7"/>
      <c r="AE780" s="7">
        <v>7</v>
      </c>
      <c r="AF780" s="7"/>
      <c r="AG780" s="7"/>
      <c r="AH780" s="7"/>
      <c r="AI780" s="7"/>
      <c r="AJ780" s="7"/>
      <c r="AK780" s="7">
        <v>268.16000000000003</v>
      </c>
      <c r="AL780" s="7"/>
      <c r="AM780" s="7"/>
      <c r="AN780" s="7">
        <v>1</v>
      </c>
      <c r="AO780" s="7">
        <v>101.15</v>
      </c>
      <c r="AP780" s="7">
        <v>5.36</v>
      </c>
      <c r="AQ780" s="7">
        <v>160.65</v>
      </c>
      <c r="AR780" s="7" t="s">
        <v>166</v>
      </c>
      <c r="AS780" s="5" t="s">
        <v>1297</v>
      </c>
      <c r="AT780" s="5"/>
    </row>
    <row r="781" spans="1:46" ht="19.5" x14ac:dyDescent="0.55000000000000004">
      <c r="A781" s="5"/>
      <c r="B781" s="21">
        <v>302288</v>
      </c>
      <c r="C781" s="5" t="s">
        <v>4354</v>
      </c>
      <c r="D781" s="5" t="s">
        <v>4355</v>
      </c>
      <c r="E781" s="5" t="s">
        <v>153</v>
      </c>
      <c r="F781" s="5" t="s">
        <v>4299</v>
      </c>
      <c r="G781" s="5" t="s">
        <v>155</v>
      </c>
      <c r="H781" s="11">
        <v>45006</v>
      </c>
      <c r="I781" s="11">
        <v>31368</v>
      </c>
      <c r="J781" s="11" t="s">
        <v>4356</v>
      </c>
      <c r="K781" s="11" t="s">
        <v>4357</v>
      </c>
      <c r="L781" s="5"/>
      <c r="M781" s="5"/>
      <c r="N781" s="7">
        <v>200</v>
      </c>
      <c r="O781" s="5">
        <v>25</v>
      </c>
      <c r="P781" s="7">
        <v>192.31</v>
      </c>
      <c r="Q781" s="5">
        <v>1</v>
      </c>
      <c r="R781" s="5">
        <v>0</v>
      </c>
      <c r="S781" s="9">
        <v>20</v>
      </c>
      <c r="T781" s="7">
        <v>28.85</v>
      </c>
      <c r="U781" s="9">
        <v>0</v>
      </c>
      <c r="V781" s="7"/>
      <c r="W781" s="9">
        <v>0</v>
      </c>
      <c r="X781" s="7">
        <v>0</v>
      </c>
      <c r="Y781" s="9">
        <v>0</v>
      </c>
      <c r="Z781" s="7">
        <v>0</v>
      </c>
      <c r="AA781" s="7">
        <v>10</v>
      </c>
      <c r="AB781" s="7">
        <v>9.6199999999999992</v>
      </c>
      <c r="AC781" s="7"/>
      <c r="AD781" s="7"/>
      <c r="AE781" s="7">
        <v>5</v>
      </c>
      <c r="AF781" s="7"/>
      <c r="AG781" s="7"/>
      <c r="AH781" s="7"/>
      <c r="AI781" s="7"/>
      <c r="AJ781" s="7"/>
      <c r="AK781" s="7">
        <v>245.78</v>
      </c>
      <c r="AL781" s="7"/>
      <c r="AM781" s="7"/>
      <c r="AN781" s="7">
        <v>1</v>
      </c>
      <c r="AO781" s="7">
        <v>104</v>
      </c>
      <c r="AP781" s="7">
        <v>4.92</v>
      </c>
      <c r="AQ781" s="7">
        <v>135.86000000000001</v>
      </c>
      <c r="AR781" s="7" t="s">
        <v>191</v>
      </c>
      <c r="AS781" s="5" t="s">
        <v>1191</v>
      </c>
      <c r="AT781" s="5"/>
    </row>
    <row r="782" spans="1:46" ht="19.5" x14ac:dyDescent="0.55000000000000004">
      <c r="A782" s="5"/>
      <c r="B782" s="21">
        <v>302354</v>
      </c>
      <c r="C782" s="5" t="s">
        <v>4359</v>
      </c>
      <c r="D782" s="5" t="s">
        <v>4360</v>
      </c>
      <c r="E782" s="5" t="s">
        <v>153</v>
      </c>
      <c r="F782" s="5" t="s">
        <v>4299</v>
      </c>
      <c r="G782" s="5" t="s">
        <v>155</v>
      </c>
      <c r="H782" s="11">
        <v>45020</v>
      </c>
      <c r="I782" s="11">
        <v>34803</v>
      </c>
      <c r="J782" s="11" t="s">
        <v>4361</v>
      </c>
      <c r="K782" s="11" t="s">
        <v>4362</v>
      </c>
      <c r="L782" s="5">
        <v>1</v>
      </c>
      <c r="M782" s="5">
        <v>2</v>
      </c>
      <c r="N782" s="7">
        <v>200</v>
      </c>
      <c r="O782" s="5">
        <v>24</v>
      </c>
      <c r="P782" s="7">
        <v>184.62</v>
      </c>
      <c r="Q782" s="5">
        <v>2</v>
      </c>
      <c r="R782" s="5">
        <v>0</v>
      </c>
      <c r="S782" s="9">
        <v>18</v>
      </c>
      <c r="T782" s="7">
        <v>25.96</v>
      </c>
      <c r="U782" s="9">
        <v>0</v>
      </c>
      <c r="V782" s="7"/>
      <c r="W782" s="9">
        <v>0</v>
      </c>
      <c r="X782" s="7">
        <v>0</v>
      </c>
      <c r="Y782" s="9">
        <v>0</v>
      </c>
      <c r="Z782" s="7">
        <v>0</v>
      </c>
      <c r="AA782" s="7">
        <v>10</v>
      </c>
      <c r="AB782" s="7">
        <v>9.23</v>
      </c>
      <c r="AC782" s="7"/>
      <c r="AD782" s="7"/>
      <c r="AE782" s="7">
        <v>4.5</v>
      </c>
      <c r="AF782" s="7"/>
      <c r="AG782" s="7"/>
      <c r="AH782" s="7"/>
      <c r="AI782" s="7"/>
      <c r="AJ782" s="7"/>
      <c r="AK782" s="7">
        <v>234.31</v>
      </c>
      <c r="AL782" s="7"/>
      <c r="AM782" s="7"/>
      <c r="AN782" s="7">
        <v>1</v>
      </c>
      <c r="AO782" s="7">
        <v>88.11</v>
      </c>
      <c r="AP782" s="7">
        <v>4.6900000000000004</v>
      </c>
      <c r="AQ782" s="7">
        <v>140.51</v>
      </c>
      <c r="AR782" s="7" t="s">
        <v>158</v>
      </c>
      <c r="AS782" s="5" t="s">
        <v>4363</v>
      </c>
      <c r="AT782" s="5"/>
    </row>
    <row r="783" spans="1:46" ht="19.5" x14ac:dyDescent="0.55000000000000004">
      <c r="A783" s="5"/>
      <c r="B783" s="21">
        <v>302423</v>
      </c>
      <c r="C783" s="5" t="s">
        <v>4365</v>
      </c>
      <c r="D783" s="5" t="s">
        <v>4366</v>
      </c>
      <c r="E783" s="5" t="s">
        <v>153</v>
      </c>
      <c r="F783" s="5" t="s">
        <v>4299</v>
      </c>
      <c r="G783" s="5" t="s">
        <v>155</v>
      </c>
      <c r="H783" s="11">
        <v>45036</v>
      </c>
      <c r="I783" s="11">
        <v>29657</v>
      </c>
      <c r="J783" s="11" t="s">
        <v>4367</v>
      </c>
      <c r="K783" s="11" t="s">
        <v>4368</v>
      </c>
      <c r="L783" s="5"/>
      <c r="M783" s="5"/>
      <c r="N783" s="7">
        <v>200</v>
      </c>
      <c r="O783" s="5">
        <v>26</v>
      </c>
      <c r="P783" s="7">
        <v>200</v>
      </c>
      <c r="Q783" s="5">
        <v>0</v>
      </c>
      <c r="R783" s="5">
        <v>0</v>
      </c>
      <c r="S783" s="9">
        <v>30</v>
      </c>
      <c r="T783" s="7">
        <v>43.27</v>
      </c>
      <c r="U783" s="9">
        <v>0</v>
      </c>
      <c r="V783" s="7"/>
      <c r="W783" s="9">
        <v>0</v>
      </c>
      <c r="X783" s="7">
        <v>0</v>
      </c>
      <c r="Y783" s="9">
        <v>0</v>
      </c>
      <c r="Z783" s="7">
        <v>0</v>
      </c>
      <c r="AA783" s="7">
        <v>10</v>
      </c>
      <c r="AB783" s="7">
        <v>10</v>
      </c>
      <c r="AC783" s="7"/>
      <c r="AD783" s="7"/>
      <c r="AE783" s="7">
        <v>7.5</v>
      </c>
      <c r="AF783" s="7"/>
      <c r="AG783" s="7"/>
      <c r="AH783" s="7"/>
      <c r="AI783" s="7"/>
      <c r="AJ783" s="7"/>
      <c r="AK783" s="7">
        <v>270.77</v>
      </c>
      <c r="AL783" s="7"/>
      <c r="AM783" s="7"/>
      <c r="AN783" s="7">
        <v>1</v>
      </c>
      <c r="AO783" s="7">
        <v>104.5</v>
      </c>
      <c r="AP783" s="7">
        <v>5.42</v>
      </c>
      <c r="AQ783" s="7">
        <v>159.85</v>
      </c>
      <c r="AR783" s="7" t="s">
        <v>174</v>
      </c>
      <c r="AS783" s="5" t="s">
        <v>994</v>
      </c>
      <c r="AT783" s="5"/>
    </row>
    <row r="784" spans="1:46" ht="19.5" x14ac:dyDescent="0.55000000000000004">
      <c r="A784" s="5"/>
      <c r="B784" s="21">
        <v>302724</v>
      </c>
      <c r="C784" s="5" t="s">
        <v>4370</v>
      </c>
      <c r="D784" s="5" t="s">
        <v>4371</v>
      </c>
      <c r="E784" s="5" t="s">
        <v>136</v>
      </c>
      <c r="F784" s="5" t="s">
        <v>4299</v>
      </c>
      <c r="G784" s="5" t="s">
        <v>155</v>
      </c>
      <c r="H784" s="11">
        <v>45058</v>
      </c>
      <c r="I784" s="11">
        <v>31873</v>
      </c>
      <c r="J784" s="11" t="s">
        <v>4372</v>
      </c>
      <c r="K784" s="11" t="s">
        <v>4373</v>
      </c>
      <c r="L784" s="5">
        <v>1</v>
      </c>
      <c r="M784" s="5">
        <v>2</v>
      </c>
      <c r="N784" s="7">
        <v>200</v>
      </c>
      <c r="O784" s="5">
        <v>26</v>
      </c>
      <c r="P784" s="7">
        <v>200</v>
      </c>
      <c r="Q784" s="5">
        <v>0</v>
      </c>
      <c r="R784" s="5">
        <v>0</v>
      </c>
      <c r="S784" s="9">
        <v>32</v>
      </c>
      <c r="T784" s="7">
        <v>46.15</v>
      </c>
      <c r="U784" s="9">
        <v>0</v>
      </c>
      <c r="V784" s="7"/>
      <c r="W784" s="9">
        <v>0</v>
      </c>
      <c r="X784" s="7">
        <v>0</v>
      </c>
      <c r="Y784" s="9">
        <v>8</v>
      </c>
      <c r="Z784" s="7">
        <v>7.69</v>
      </c>
      <c r="AA784" s="7">
        <v>10</v>
      </c>
      <c r="AB784" s="7">
        <v>10</v>
      </c>
      <c r="AC784" s="7"/>
      <c r="AD784" s="7"/>
      <c r="AE784" s="7">
        <v>8.5</v>
      </c>
      <c r="AF784" s="7"/>
      <c r="AG784" s="7"/>
      <c r="AH784" s="7"/>
      <c r="AI784" s="7"/>
      <c r="AJ784" s="7"/>
      <c r="AK784" s="7">
        <v>282.33999999999997</v>
      </c>
      <c r="AL784" s="7"/>
      <c r="AM784" s="7"/>
      <c r="AN784" s="7">
        <v>1</v>
      </c>
      <c r="AO784" s="7">
        <v>105.5</v>
      </c>
      <c r="AP784" s="7">
        <v>5.65</v>
      </c>
      <c r="AQ784" s="7">
        <v>170.19</v>
      </c>
      <c r="AR784" s="7" t="s">
        <v>259</v>
      </c>
      <c r="AS784" s="5" t="s">
        <v>3738</v>
      </c>
      <c r="AT784" s="5"/>
    </row>
    <row r="785" spans="1:46" ht="19.5" x14ac:dyDescent="0.55000000000000004">
      <c r="A785" s="5"/>
      <c r="B785" s="21">
        <v>30278</v>
      </c>
      <c r="C785" s="5" t="s">
        <v>4375</v>
      </c>
      <c r="D785" s="5" t="s">
        <v>4376</v>
      </c>
      <c r="E785" s="5" t="s">
        <v>153</v>
      </c>
      <c r="F785" s="5" t="s">
        <v>4299</v>
      </c>
      <c r="G785" s="5" t="s">
        <v>155</v>
      </c>
      <c r="H785" s="11">
        <v>44489</v>
      </c>
      <c r="I785" s="11">
        <v>36161</v>
      </c>
      <c r="J785" s="11" t="s">
        <v>4377</v>
      </c>
      <c r="K785" s="11" t="s">
        <v>4378</v>
      </c>
      <c r="L785" s="5">
        <v>1</v>
      </c>
      <c r="M785" s="5"/>
      <c r="N785" s="7">
        <v>200</v>
      </c>
      <c r="O785" s="5">
        <v>26</v>
      </c>
      <c r="P785" s="7">
        <v>200</v>
      </c>
      <c r="Q785" s="5">
        <v>0</v>
      </c>
      <c r="R785" s="5">
        <v>0</v>
      </c>
      <c r="S785" s="9">
        <v>30</v>
      </c>
      <c r="T785" s="7">
        <v>43.27</v>
      </c>
      <c r="U785" s="9">
        <v>0</v>
      </c>
      <c r="V785" s="7"/>
      <c r="W785" s="9">
        <v>0</v>
      </c>
      <c r="X785" s="7">
        <v>0</v>
      </c>
      <c r="Y785" s="9">
        <v>0</v>
      </c>
      <c r="Z785" s="7">
        <v>0</v>
      </c>
      <c r="AA785" s="7">
        <v>10</v>
      </c>
      <c r="AB785" s="7">
        <v>10</v>
      </c>
      <c r="AC785" s="7">
        <v>3</v>
      </c>
      <c r="AD785" s="7"/>
      <c r="AE785" s="7">
        <v>7.5</v>
      </c>
      <c r="AF785" s="7"/>
      <c r="AG785" s="7"/>
      <c r="AH785" s="7"/>
      <c r="AI785" s="7"/>
      <c r="AJ785" s="7"/>
      <c r="AK785" s="7">
        <v>273.77</v>
      </c>
      <c r="AL785" s="7"/>
      <c r="AM785" s="7"/>
      <c r="AN785" s="7"/>
      <c r="AO785" s="7">
        <v>105</v>
      </c>
      <c r="AP785" s="7">
        <v>5.48</v>
      </c>
      <c r="AQ785" s="7">
        <v>163.29</v>
      </c>
      <c r="AR785" s="7" t="s">
        <v>166</v>
      </c>
      <c r="AS785" s="5" t="s">
        <v>1557</v>
      </c>
      <c r="AT785" s="5"/>
    </row>
    <row r="786" spans="1:46" ht="19.5" x14ac:dyDescent="0.55000000000000004">
      <c r="A786" s="5"/>
      <c r="B786" s="21">
        <v>303117</v>
      </c>
      <c r="C786" s="5" t="s">
        <v>4380</v>
      </c>
      <c r="D786" s="5" t="s">
        <v>4381</v>
      </c>
      <c r="E786" s="5" t="s">
        <v>153</v>
      </c>
      <c r="F786" s="5" t="s">
        <v>4299</v>
      </c>
      <c r="G786" s="5" t="s">
        <v>155</v>
      </c>
      <c r="H786" s="11">
        <v>45231</v>
      </c>
      <c r="I786" s="11">
        <v>35899</v>
      </c>
      <c r="J786" s="11" t="s">
        <v>4382</v>
      </c>
      <c r="K786" s="11" t="s">
        <v>4383</v>
      </c>
      <c r="L786" s="5"/>
      <c r="M786" s="5"/>
      <c r="N786" s="7">
        <v>198</v>
      </c>
      <c r="O786" s="5">
        <v>25.5</v>
      </c>
      <c r="P786" s="7">
        <v>194.2</v>
      </c>
      <c r="Q786" s="5">
        <v>0.5</v>
      </c>
      <c r="R786" s="5">
        <v>0</v>
      </c>
      <c r="S786" s="9">
        <v>30</v>
      </c>
      <c r="T786" s="7">
        <v>42.84</v>
      </c>
      <c r="U786" s="9">
        <v>0</v>
      </c>
      <c r="V786" s="7"/>
      <c r="W786" s="9">
        <v>0</v>
      </c>
      <c r="X786" s="7">
        <v>0</v>
      </c>
      <c r="Y786" s="9">
        <v>0</v>
      </c>
      <c r="Z786" s="7">
        <v>0</v>
      </c>
      <c r="AA786" s="7">
        <v>10</v>
      </c>
      <c r="AB786" s="7">
        <v>9.81</v>
      </c>
      <c r="AC786" s="7"/>
      <c r="AD786" s="7"/>
      <c r="AE786" s="7">
        <v>7.5</v>
      </c>
      <c r="AF786" s="7"/>
      <c r="AG786" s="7"/>
      <c r="AH786" s="7"/>
      <c r="AI786" s="7"/>
      <c r="AJ786" s="7"/>
      <c r="AK786" s="7">
        <v>264.35000000000002</v>
      </c>
      <c r="AL786" s="7"/>
      <c r="AM786" s="7"/>
      <c r="AN786" s="7">
        <v>1</v>
      </c>
      <c r="AO786" s="7">
        <v>99.7</v>
      </c>
      <c r="AP786" s="7">
        <v>5.29</v>
      </c>
      <c r="AQ786" s="7">
        <v>158.36000000000001</v>
      </c>
      <c r="AR786" s="7" t="s">
        <v>174</v>
      </c>
      <c r="AS786" s="5" t="s">
        <v>2422</v>
      </c>
      <c r="AT786" s="5"/>
    </row>
    <row r="787" spans="1:46" ht="19.5" x14ac:dyDescent="0.55000000000000004">
      <c r="A787" s="5"/>
      <c r="B787" s="21">
        <v>30631</v>
      </c>
      <c r="C787" s="5" t="s">
        <v>4385</v>
      </c>
      <c r="D787" s="5" t="s">
        <v>4386</v>
      </c>
      <c r="E787" s="5" t="s">
        <v>153</v>
      </c>
      <c r="F787" s="5" t="s">
        <v>4299</v>
      </c>
      <c r="G787" s="5" t="s">
        <v>155</v>
      </c>
      <c r="H787" s="11">
        <v>44492</v>
      </c>
      <c r="I787" s="11">
        <v>37207</v>
      </c>
      <c r="J787" s="11" t="s">
        <v>4387</v>
      </c>
      <c r="K787" s="11" t="s">
        <v>4388</v>
      </c>
      <c r="L787" s="5">
        <v>1</v>
      </c>
      <c r="M787" s="5"/>
      <c r="N787" s="7">
        <v>200</v>
      </c>
      <c r="O787" s="5">
        <v>26</v>
      </c>
      <c r="P787" s="7">
        <v>200</v>
      </c>
      <c r="Q787" s="5">
        <v>0</v>
      </c>
      <c r="R787" s="5">
        <v>0</v>
      </c>
      <c r="S787" s="9">
        <v>34</v>
      </c>
      <c r="T787" s="7">
        <v>49.04</v>
      </c>
      <c r="U787" s="9">
        <v>0</v>
      </c>
      <c r="V787" s="7"/>
      <c r="W787" s="9">
        <v>0</v>
      </c>
      <c r="X787" s="7">
        <v>0</v>
      </c>
      <c r="Y787" s="9">
        <v>0</v>
      </c>
      <c r="Z787" s="7">
        <v>0</v>
      </c>
      <c r="AA787" s="7">
        <v>10</v>
      </c>
      <c r="AB787" s="7">
        <v>10</v>
      </c>
      <c r="AC787" s="7">
        <v>3</v>
      </c>
      <c r="AD787" s="7"/>
      <c r="AE787" s="7">
        <v>8.5</v>
      </c>
      <c r="AF787" s="7"/>
      <c r="AG787" s="7"/>
      <c r="AH787" s="7"/>
      <c r="AI787" s="7"/>
      <c r="AJ787" s="7"/>
      <c r="AK787" s="7">
        <v>280.54000000000002</v>
      </c>
      <c r="AL787" s="7"/>
      <c r="AM787" s="7"/>
      <c r="AN787" s="7">
        <v>1</v>
      </c>
      <c r="AO787" s="7">
        <v>105.5</v>
      </c>
      <c r="AP787" s="7">
        <v>5.61</v>
      </c>
      <c r="AQ787" s="7">
        <v>168.43</v>
      </c>
      <c r="AR787" s="7" t="s">
        <v>166</v>
      </c>
      <c r="AS787" s="5" t="s">
        <v>4077</v>
      </c>
      <c r="AT787" s="5"/>
    </row>
    <row r="788" spans="1:46" ht="19.5" x14ac:dyDescent="0.55000000000000004">
      <c r="A788" s="5"/>
      <c r="B788" s="21">
        <v>30746</v>
      </c>
      <c r="C788" s="5" t="s">
        <v>4390</v>
      </c>
      <c r="D788" s="5" t="s">
        <v>4391</v>
      </c>
      <c r="E788" s="5" t="s">
        <v>153</v>
      </c>
      <c r="F788" s="5" t="s">
        <v>4299</v>
      </c>
      <c r="G788" s="5" t="s">
        <v>155</v>
      </c>
      <c r="H788" s="11">
        <v>44489</v>
      </c>
      <c r="I788" s="11">
        <v>31051</v>
      </c>
      <c r="J788" s="11" t="s">
        <v>4392</v>
      </c>
      <c r="K788" s="11" t="s">
        <v>4393</v>
      </c>
      <c r="L788" s="5">
        <v>1</v>
      </c>
      <c r="M788" s="5"/>
      <c r="N788" s="7">
        <v>200</v>
      </c>
      <c r="O788" s="5">
        <v>25.5</v>
      </c>
      <c r="P788" s="7">
        <v>196.15</v>
      </c>
      <c r="Q788" s="5">
        <v>0</v>
      </c>
      <c r="R788" s="5">
        <v>0</v>
      </c>
      <c r="S788" s="9">
        <v>30</v>
      </c>
      <c r="T788" s="7">
        <v>43.27</v>
      </c>
      <c r="U788" s="9">
        <v>0</v>
      </c>
      <c r="V788" s="7"/>
      <c r="W788" s="9">
        <v>0</v>
      </c>
      <c r="X788" s="7">
        <v>0</v>
      </c>
      <c r="Y788" s="9">
        <v>0</v>
      </c>
      <c r="Z788" s="7">
        <v>0</v>
      </c>
      <c r="AA788" s="7">
        <v>10</v>
      </c>
      <c r="AB788" s="7">
        <v>10</v>
      </c>
      <c r="AC788" s="7">
        <v>3</v>
      </c>
      <c r="AD788" s="7"/>
      <c r="AE788" s="7">
        <v>7.5</v>
      </c>
      <c r="AF788" s="7"/>
      <c r="AG788" s="7"/>
      <c r="AH788" s="7"/>
      <c r="AI788" s="7"/>
      <c r="AJ788" s="7"/>
      <c r="AK788" s="7">
        <v>269.92</v>
      </c>
      <c r="AL788" s="7"/>
      <c r="AM788" s="7"/>
      <c r="AN788" s="7">
        <v>1</v>
      </c>
      <c r="AO788" s="7">
        <v>100.66</v>
      </c>
      <c r="AP788" s="7">
        <v>5.4</v>
      </c>
      <c r="AQ788" s="7">
        <v>162.86000000000001</v>
      </c>
      <c r="AR788" s="7" t="s">
        <v>166</v>
      </c>
      <c r="AS788" s="5" t="s">
        <v>2205</v>
      </c>
      <c r="AT788" s="5"/>
    </row>
    <row r="789" spans="1:46" ht="19.5" x14ac:dyDescent="0.55000000000000004">
      <c r="A789" s="5"/>
      <c r="B789" s="21">
        <v>30749</v>
      </c>
      <c r="C789" s="5" t="s">
        <v>4395</v>
      </c>
      <c r="D789" s="5" t="s">
        <v>4396</v>
      </c>
      <c r="E789" s="5" t="s">
        <v>136</v>
      </c>
      <c r="F789" s="5" t="s">
        <v>4299</v>
      </c>
      <c r="G789" s="5" t="s">
        <v>155</v>
      </c>
      <c r="H789" s="11">
        <v>44489</v>
      </c>
      <c r="I789" s="11">
        <v>32580</v>
      </c>
      <c r="J789" s="11" t="s">
        <v>4397</v>
      </c>
      <c r="K789" s="11" t="s">
        <v>4398</v>
      </c>
      <c r="L789" s="5">
        <v>1</v>
      </c>
      <c r="M789" s="5"/>
      <c r="N789" s="7">
        <v>200</v>
      </c>
      <c r="O789" s="5">
        <v>25</v>
      </c>
      <c r="P789" s="7">
        <v>192.31</v>
      </c>
      <c r="Q789" s="5">
        <v>0.5</v>
      </c>
      <c r="R789" s="5">
        <v>0.5</v>
      </c>
      <c r="S789" s="9">
        <v>30</v>
      </c>
      <c r="T789" s="7">
        <v>43.27</v>
      </c>
      <c r="U789" s="9">
        <v>0</v>
      </c>
      <c r="V789" s="7"/>
      <c r="W789" s="9">
        <v>0</v>
      </c>
      <c r="X789" s="7">
        <v>0</v>
      </c>
      <c r="Y789" s="9">
        <v>0</v>
      </c>
      <c r="Z789" s="7">
        <v>0</v>
      </c>
      <c r="AA789" s="7">
        <v>10</v>
      </c>
      <c r="AB789" s="7">
        <v>4.8099999999999996</v>
      </c>
      <c r="AC789" s="7">
        <v>3</v>
      </c>
      <c r="AD789" s="7"/>
      <c r="AE789" s="7">
        <v>7.5</v>
      </c>
      <c r="AF789" s="7"/>
      <c r="AG789" s="7"/>
      <c r="AH789" s="7"/>
      <c r="AI789" s="7"/>
      <c r="AJ789" s="7"/>
      <c r="AK789" s="7">
        <v>260.89</v>
      </c>
      <c r="AL789" s="7"/>
      <c r="AM789" s="7"/>
      <c r="AN789" s="7"/>
      <c r="AO789" s="7">
        <v>96.81</v>
      </c>
      <c r="AP789" s="7">
        <v>5.22</v>
      </c>
      <c r="AQ789" s="7">
        <v>158.86000000000001</v>
      </c>
      <c r="AR789" s="7" t="s">
        <v>174</v>
      </c>
      <c r="AS789" s="5" t="s">
        <v>2868</v>
      </c>
      <c r="AT789" s="5"/>
    </row>
    <row r="790" spans="1:46" ht="19.5" x14ac:dyDescent="0.55000000000000004">
      <c r="A790" s="5"/>
      <c r="B790" s="21">
        <v>30751</v>
      </c>
      <c r="C790" s="5" t="s">
        <v>4400</v>
      </c>
      <c r="D790" s="5" t="s">
        <v>4401</v>
      </c>
      <c r="E790" s="5" t="s">
        <v>153</v>
      </c>
      <c r="F790" s="5" t="s">
        <v>4299</v>
      </c>
      <c r="G790" s="5" t="s">
        <v>155</v>
      </c>
      <c r="H790" s="11">
        <v>44489</v>
      </c>
      <c r="I790" s="11">
        <v>29376</v>
      </c>
      <c r="J790" s="11" t="s">
        <v>4402</v>
      </c>
      <c r="K790" s="11" t="s">
        <v>4403</v>
      </c>
      <c r="L790" s="5">
        <v>1</v>
      </c>
      <c r="M790" s="5"/>
      <c r="N790" s="7">
        <v>200</v>
      </c>
      <c r="O790" s="5">
        <v>26</v>
      </c>
      <c r="P790" s="7">
        <v>200</v>
      </c>
      <c r="Q790" s="5">
        <v>0</v>
      </c>
      <c r="R790" s="5">
        <v>0</v>
      </c>
      <c r="S790" s="9">
        <v>32</v>
      </c>
      <c r="T790" s="7">
        <v>46.15</v>
      </c>
      <c r="U790" s="9">
        <v>0</v>
      </c>
      <c r="V790" s="7"/>
      <c r="W790" s="9">
        <v>0</v>
      </c>
      <c r="X790" s="7">
        <v>0</v>
      </c>
      <c r="Y790" s="9">
        <v>0</v>
      </c>
      <c r="Z790" s="7">
        <v>0</v>
      </c>
      <c r="AA790" s="7">
        <v>10</v>
      </c>
      <c r="AB790" s="7">
        <v>10</v>
      </c>
      <c r="AC790" s="7">
        <v>3</v>
      </c>
      <c r="AD790" s="7"/>
      <c r="AE790" s="7">
        <v>8</v>
      </c>
      <c r="AF790" s="7"/>
      <c r="AG790" s="7"/>
      <c r="AH790" s="7"/>
      <c r="AI790" s="7"/>
      <c r="AJ790" s="7"/>
      <c r="AK790" s="7">
        <v>277.14999999999998</v>
      </c>
      <c r="AL790" s="7"/>
      <c r="AM790" s="7"/>
      <c r="AN790" s="7">
        <v>1</v>
      </c>
      <c r="AO790" s="7">
        <v>105</v>
      </c>
      <c r="AP790" s="7">
        <v>5.54</v>
      </c>
      <c r="AQ790" s="7">
        <v>165.61</v>
      </c>
      <c r="AR790" s="7" t="s">
        <v>166</v>
      </c>
      <c r="AS790" s="5" t="s">
        <v>167</v>
      </c>
      <c r="AT790" s="5"/>
    </row>
    <row r="791" spans="1:46" ht="19.5" x14ac:dyDescent="0.55000000000000004">
      <c r="A791" s="5"/>
      <c r="B791" s="21">
        <v>30754</v>
      </c>
      <c r="C791" s="5" t="s">
        <v>4405</v>
      </c>
      <c r="D791" s="5" t="s">
        <v>4406</v>
      </c>
      <c r="E791" s="5" t="s">
        <v>153</v>
      </c>
      <c r="F791" s="5" t="s">
        <v>4299</v>
      </c>
      <c r="G791" s="5" t="s">
        <v>155</v>
      </c>
      <c r="H791" s="11">
        <v>44489</v>
      </c>
      <c r="I791" s="11">
        <v>33036</v>
      </c>
      <c r="J791" s="11" t="s">
        <v>4407</v>
      </c>
      <c r="K791" s="11" t="s">
        <v>4408</v>
      </c>
      <c r="L791" s="5">
        <v>1</v>
      </c>
      <c r="M791" s="5"/>
      <c r="N791" s="7">
        <v>200</v>
      </c>
      <c r="O791" s="5">
        <v>23</v>
      </c>
      <c r="P791" s="7">
        <v>176.93</v>
      </c>
      <c r="Q791" s="5">
        <v>1</v>
      </c>
      <c r="R791" s="5">
        <v>2</v>
      </c>
      <c r="S791" s="9">
        <v>26</v>
      </c>
      <c r="T791" s="7">
        <v>37.5</v>
      </c>
      <c r="U791" s="9">
        <v>0</v>
      </c>
      <c r="V791" s="7"/>
      <c r="W791" s="9">
        <v>0</v>
      </c>
      <c r="X791" s="7">
        <v>0</v>
      </c>
      <c r="Y791" s="9">
        <v>0</v>
      </c>
      <c r="Z791" s="7">
        <v>0</v>
      </c>
      <c r="AA791" s="7">
        <v>10</v>
      </c>
      <c r="AB791" s="7"/>
      <c r="AC791" s="7">
        <v>3</v>
      </c>
      <c r="AD791" s="7"/>
      <c r="AE791" s="7">
        <v>6.5</v>
      </c>
      <c r="AF791" s="7"/>
      <c r="AG791" s="7"/>
      <c r="AH791" s="7"/>
      <c r="AI791" s="7"/>
      <c r="AJ791" s="7"/>
      <c r="AK791" s="7">
        <v>233.93</v>
      </c>
      <c r="AL791" s="7"/>
      <c r="AM791" s="7"/>
      <c r="AN791" s="7">
        <v>1</v>
      </c>
      <c r="AO791" s="7">
        <v>96.81</v>
      </c>
      <c r="AP791" s="7">
        <v>4.68</v>
      </c>
      <c r="AQ791" s="7">
        <v>131.44</v>
      </c>
      <c r="AR791" s="7" t="s">
        <v>191</v>
      </c>
      <c r="AS791" s="5" t="s">
        <v>4409</v>
      </c>
      <c r="AT791" s="5"/>
    </row>
    <row r="792" spans="1:46" ht="19.5" x14ac:dyDescent="0.55000000000000004">
      <c r="A792" s="5"/>
      <c r="B792" s="21">
        <v>30755</v>
      </c>
      <c r="C792" s="5" t="s">
        <v>4411</v>
      </c>
      <c r="D792" s="5" t="s">
        <v>4412</v>
      </c>
      <c r="E792" s="5" t="s">
        <v>153</v>
      </c>
      <c r="F792" s="5" t="s">
        <v>4299</v>
      </c>
      <c r="G792" s="5" t="s">
        <v>155</v>
      </c>
      <c r="H792" s="11">
        <v>44489</v>
      </c>
      <c r="I792" s="11">
        <v>35435</v>
      </c>
      <c r="J792" s="11" t="s">
        <v>4413</v>
      </c>
      <c r="K792" s="11" t="s">
        <v>4414</v>
      </c>
      <c r="L792" s="5">
        <v>1</v>
      </c>
      <c r="M792" s="5"/>
      <c r="N792" s="7">
        <v>200</v>
      </c>
      <c r="O792" s="5">
        <v>26</v>
      </c>
      <c r="P792" s="7">
        <v>200</v>
      </c>
      <c r="Q792" s="5">
        <v>0</v>
      </c>
      <c r="R792" s="5">
        <v>0</v>
      </c>
      <c r="S792" s="9">
        <v>32</v>
      </c>
      <c r="T792" s="7">
        <v>46.15</v>
      </c>
      <c r="U792" s="9">
        <v>0</v>
      </c>
      <c r="V792" s="7"/>
      <c r="W792" s="9">
        <v>0</v>
      </c>
      <c r="X792" s="7">
        <v>0</v>
      </c>
      <c r="Y792" s="9">
        <v>0</v>
      </c>
      <c r="Z792" s="7">
        <v>0</v>
      </c>
      <c r="AA792" s="7">
        <v>10</v>
      </c>
      <c r="AB792" s="7">
        <v>10</v>
      </c>
      <c r="AC792" s="7">
        <v>3</v>
      </c>
      <c r="AD792" s="7"/>
      <c r="AE792" s="7">
        <v>8</v>
      </c>
      <c r="AF792" s="7"/>
      <c r="AG792" s="7"/>
      <c r="AH792" s="7"/>
      <c r="AI792" s="7"/>
      <c r="AJ792" s="7"/>
      <c r="AK792" s="7">
        <v>277.14999999999998</v>
      </c>
      <c r="AL792" s="7"/>
      <c r="AM792" s="7"/>
      <c r="AN792" s="7"/>
      <c r="AO792" s="7">
        <v>105</v>
      </c>
      <c r="AP792" s="7">
        <v>5.54</v>
      </c>
      <c r="AQ792" s="7">
        <v>166.61</v>
      </c>
      <c r="AR792" s="7" t="s">
        <v>166</v>
      </c>
      <c r="AS792" s="5" t="s">
        <v>892</v>
      </c>
      <c r="AT792" s="5"/>
    </row>
    <row r="793" spans="1:46" ht="19.5" x14ac:dyDescent="0.55000000000000004">
      <c r="A793" s="5"/>
      <c r="B793" s="21">
        <v>30756</v>
      </c>
      <c r="C793" s="5" t="s">
        <v>4416</v>
      </c>
      <c r="D793" s="5" t="s">
        <v>4417</v>
      </c>
      <c r="E793" s="5" t="s">
        <v>153</v>
      </c>
      <c r="F793" s="5" t="s">
        <v>4299</v>
      </c>
      <c r="G793" s="5" t="s">
        <v>155</v>
      </c>
      <c r="H793" s="11">
        <v>44489</v>
      </c>
      <c r="I793" s="11">
        <v>31488</v>
      </c>
      <c r="J793" s="11" t="s">
        <v>4418</v>
      </c>
      <c r="K793" s="11" t="s">
        <v>4419</v>
      </c>
      <c r="L793" s="5">
        <v>1</v>
      </c>
      <c r="M793" s="5"/>
      <c r="N793" s="7">
        <v>200</v>
      </c>
      <c r="O793" s="5">
        <v>26</v>
      </c>
      <c r="P793" s="7">
        <v>200</v>
      </c>
      <c r="Q793" s="5">
        <v>0</v>
      </c>
      <c r="R793" s="5">
        <v>0</v>
      </c>
      <c r="S793" s="9">
        <v>32</v>
      </c>
      <c r="T793" s="7">
        <v>46.15</v>
      </c>
      <c r="U793" s="9">
        <v>0</v>
      </c>
      <c r="V793" s="7"/>
      <c r="W793" s="9">
        <v>0</v>
      </c>
      <c r="X793" s="7">
        <v>0</v>
      </c>
      <c r="Y793" s="9">
        <v>0</v>
      </c>
      <c r="Z793" s="7">
        <v>0</v>
      </c>
      <c r="AA793" s="7">
        <v>10</v>
      </c>
      <c r="AB793" s="7">
        <v>10</v>
      </c>
      <c r="AC793" s="7">
        <v>3</v>
      </c>
      <c r="AD793" s="7"/>
      <c r="AE793" s="7">
        <v>8</v>
      </c>
      <c r="AF793" s="7"/>
      <c r="AG793" s="7"/>
      <c r="AH793" s="7"/>
      <c r="AI793" s="7"/>
      <c r="AJ793" s="7"/>
      <c r="AK793" s="7">
        <v>277.14999999999998</v>
      </c>
      <c r="AL793" s="7"/>
      <c r="AM793" s="7"/>
      <c r="AN793" s="7"/>
      <c r="AO793" s="7">
        <v>105</v>
      </c>
      <c r="AP793" s="7">
        <v>5.54</v>
      </c>
      <c r="AQ793" s="7">
        <v>166.61</v>
      </c>
      <c r="AR793" s="7" t="s">
        <v>166</v>
      </c>
      <c r="AS793" s="5" t="s">
        <v>892</v>
      </c>
      <c r="AT793" s="5"/>
    </row>
    <row r="794" spans="1:46" ht="19.5" x14ac:dyDescent="0.55000000000000004">
      <c r="A794" s="5"/>
      <c r="B794" s="21">
        <v>30758</v>
      </c>
      <c r="C794" s="5" t="s">
        <v>4421</v>
      </c>
      <c r="D794" s="5" t="s">
        <v>4422</v>
      </c>
      <c r="E794" s="5" t="s">
        <v>153</v>
      </c>
      <c r="F794" s="5" t="s">
        <v>4299</v>
      </c>
      <c r="G794" s="5" t="s">
        <v>155</v>
      </c>
      <c r="H794" s="11">
        <v>44489</v>
      </c>
      <c r="I794" s="11">
        <v>31482</v>
      </c>
      <c r="J794" s="11" t="s">
        <v>4423</v>
      </c>
      <c r="K794" s="11" t="s">
        <v>4424</v>
      </c>
      <c r="L794" s="5">
        <v>1</v>
      </c>
      <c r="M794" s="5"/>
      <c r="N794" s="7">
        <v>200</v>
      </c>
      <c r="O794" s="5">
        <v>26</v>
      </c>
      <c r="P794" s="7">
        <v>200</v>
      </c>
      <c r="Q794" s="5">
        <v>0</v>
      </c>
      <c r="R794" s="5">
        <v>0</v>
      </c>
      <c r="S794" s="9">
        <v>30</v>
      </c>
      <c r="T794" s="7">
        <v>43.27</v>
      </c>
      <c r="U794" s="9">
        <v>0</v>
      </c>
      <c r="V794" s="7"/>
      <c r="W794" s="9">
        <v>0</v>
      </c>
      <c r="X794" s="7">
        <v>0</v>
      </c>
      <c r="Y794" s="9">
        <v>0</v>
      </c>
      <c r="Z794" s="7">
        <v>0</v>
      </c>
      <c r="AA794" s="7">
        <v>10</v>
      </c>
      <c r="AB794" s="7">
        <v>10</v>
      </c>
      <c r="AC794" s="7">
        <v>3</v>
      </c>
      <c r="AD794" s="7"/>
      <c r="AE794" s="7">
        <v>7.5</v>
      </c>
      <c r="AF794" s="7"/>
      <c r="AG794" s="7"/>
      <c r="AH794" s="7"/>
      <c r="AI794" s="7"/>
      <c r="AJ794" s="7"/>
      <c r="AK794" s="7">
        <v>273.77</v>
      </c>
      <c r="AL794" s="7"/>
      <c r="AM794" s="7"/>
      <c r="AN794" s="7">
        <v>1</v>
      </c>
      <c r="AO794" s="7">
        <v>104.5</v>
      </c>
      <c r="AP794" s="7">
        <v>5.48</v>
      </c>
      <c r="AQ794" s="7">
        <v>162.79</v>
      </c>
      <c r="AR794" s="7" t="s">
        <v>166</v>
      </c>
      <c r="AS794" s="5" t="s">
        <v>2270</v>
      </c>
      <c r="AT794" s="5"/>
    </row>
    <row r="795" spans="1:46" ht="19.5" x14ac:dyDescent="0.55000000000000004">
      <c r="A795" s="5"/>
      <c r="B795" s="21">
        <v>30760</v>
      </c>
      <c r="C795" s="5" t="s">
        <v>4426</v>
      </c>
      <c r="D795" s="5" t="s">
        <v>4427</v>
      </c>
      <c r="E795" s="5" t="s">
        <v>153</v>
      </c>
      <c r="F795" s="5" t="s">
        <v>4299</v>
      </c>
      <c r="G795" s="5" t="s">
        <v>155</v>
      </c>
      <c r="H795" s="11">
        <v>44489</v>
      </c>
      <c r="I795" s="11">
        <v>32268</v>
      </c>
      <c r="J795" s="11" t="s">
        <v>4428</v>
      </c>
      <c r="K795" s="11" t="s">
        <v>4429</v>
      </c>
      <c r="L795" s="5">
        <v>1</v>
      </c>
      <c r="M795" s="5"/>
      <c r="N795" s="7">
        <v>200</v>
      </c>
      <c r="O795" s="5">
        <v>25.5</v>
      </c>
      <c r="P795" s="7">
        <v>196.16</v>
      </c>
      <c r="Q795" s="5">
        <v>0.5</v>
      </c>
      <c r="R795" s="5">
        <v>0</v>
      </c>
      <c r="S795" s="9">
        <v>32</v>
      </c>
      <c r="T795" s="7">
        <v>46.15</v>
      </c>
      <c r="U795" s="9">
        <v>0</v>
      </c>
      <c r="V795" s="7"/>
      <c r="W795" s="9">
        <v>0</v>
      </c>
      <c r="X795" s="7">
        <v>0</v>
      </c>
      <c r="Y795" s="9">
        <v>0</v>
      </c>
      <c r="Z795" s="7">
        <v>0</v>
      </c>
      <c r="AA795" s="7">
        <v>10</v>
      </c>
      <c r="AB795" s="7">
        <v>9.81</v>
      </c>
      <c r="AC795" s="7">
        <v>3</v>
      </c>
      <c r="AD795" s="7"/>
      <c r="AE795" s="7">
        <v>8</v>
      </c>
      <c r="AF795" s="7"/>
      <c r="AG795" s="7"/>
      <c r="AH795" s="7"/>
      <c r="AI795" s="7"/>
      <c r="AJ795" s="7"/>
      <c r="AK795" s="7">
        <v>273.12</v>
      </c>
      <c r="AL795" s="7"/>
      <c r="AM795" s="7"/>
      <c r="AN795" s="7">
        <v>1</v>
      </c>
      <c r="AO795" s="7">
        <v>101.65</v>
      </c>
      <c r="AP795" s="7">
        <v>5.46</v>
      </c>
      <c r="AQ795" s="7">
        <v>165.01</v>
      </c>
      <c r="AR795" s="7" t="s">
        <v>166</v>
      </c>
      <c r="AS795" s="5" t="s">
        <v>3505</v>
      </c>
      <c r="AT795" s="5"/>
    </row>
    <row r="796" spans="1:46" ht="19.5" x14ac:dyDescent="0.55000000000000004">
      <c r="A796" s="5"/>
      <c r="B796" s="21">
        <v>30916</v>
      </c>
      <c r="C796" s="5" t="s">
        <v>4431</v>
      </c>
      <c r="D796" s="5" t="s">
        <v>4432</v>
      </c>
      <c r="E796" s="5" t="s">
        <v>153</v>
      </c>
      <c r="F796" s="5" t="s">
        <v>4299</v>
      </c>
      <c r="G796" s="5" t="s">
        <v>155</v>
      </c>
      <c r="H796" s="11">
        <v>44497</v>
      </c>
      <c r="I796" s="11">
        <v>32331</v>
      </c>
      <c r="J796" s="11" t="s">
        <v>4433</v>
      </c>
      <c r="K796" s="11" t="s">
        <v>4434</v>
      </c>
      <c r="L796" s="5">
        <v>1</v>
      </c>
      <c r="M796" s="5"/>
      <c r="N796" s="7">
        <v>200</v>
      </c>
      <c r="O796" s="5">
        <v>26</v>
      </c>
      <c r="P796" s="7">
        <v>200</v>
      </c>
      <c r="Q796" s="5">
        <v>0</v>
      </c>
      <c r="R796" s="5">
        <v>0</v>
      </c>
      <c r="S796" s="9">
        <v>32</v>
      </c>
      <c r="T796" s="7">
        <v>46.15</v>
      </c>
      <c r="U796" s="9">
        <v>0</v>
      </c>
      <c r="V796" s="7"/>
      <c r="W796" s="9">
        <v>0</v>
      </c>
      <c r="X796" s="7">
        <v>0</v>
      </c>
      <c r="Y796" s="9">
        <v>0</v>
      </c>
      <c r="Z796" s="7">
        <v>0</v>
      </c>
      <c r="AA796" s="7">
        <v>10</v>
      </c>
      <c r="AB796" s="7">
        <v>10</v>
      </c>
      <c r="AC796" s="7">
        <v>3</v>
      </c>
      <c r="AD796" s="7"/>
      <c r="AE796" s="7">
        <v>8</v>
      </c>
      <c r="AF796" s="7"/>
      <c r="AG796" s="7"/>
      <c r="AH796" s="7"/>
      <c r="AI796" s="7"/>
      <c r="AJ796" s="7"/>
      <c r="AK796" s="7">
        <v>277.14999999999998</v>
      </c>
      <c r="AL796" s="7"/>
      <c r="AM796" s="7"/>
      <c r="AN796" s="7">
        <v>1</v>
      </c>
      <c r="AO796" s="7">
        <v>105</v>
      </c>
      <c r="AP796" s="7">
        <v>5.54</v>
      </c>
      <c r="AQ796" s="7">
        <v>165.61</v>
      </c>
      <c r="AR796" s="7" t="s">
        <v>166</v>
      </c>
      <c r="AS796" s="5" t="s">
        <v>167</v>
      </c>
      <c r="AT796" s="5"/>
    </row>
    <row r="797" spans="1:46" ht="19.5" x14ac:dyDescent="0.55000000000000004">
      <c r="A797" s="5"/>
      <c r="B797" s="21">
        <v>30924</v>
      </c>
      <c r="C797" s="5" t="s">
        <v>4436</v>
      </c>
      <c r="D797" s="5" t="s">
        <v>4437</v>
      </c>
      <c r="E797" s="5" t="s">
        <v>153</v>
      </c>
      <c r="F797" s="5" t="s">
        <v>4299</v>
      </c>
      <c r="G797" s="5" t="s">
        <v>155</v>
      </c>
      <c r="H797" s="11">
        <v>44497</v>
      </c>
      <c r="I797" s="11">
        <v>28375</v>
      </c>
      <c r="J797" s="11" t="s">
        <v>4438</v>
      </c>
      <c r="K797" s="11" t="s">
        <v>4439</v>
      </c>
      <c r="L797" s="5">
        <v>1</v>
      </c>
      <c r="M797" s="5"/>
      <c r="N797" s="7">
        <v>200</v>
      </c>
      <c r="O797" s="5">
        <v>26</v>
      </c>
      <c r="P797" s="7">
        <v>200</v>
      </c>
      <c r="Q797" s="5">
        <v>0</v>
      </c>
      <c r="R797" s="5">
        <v>0</v>
      </c>
      <c r="S797" s="9">
        <v>32</v>
      </c>
      <c r="T797" s="7">
        <v>46.15</v>
      </c>
      <c r="U797" s="9">
        <v>0</v>
      </c>
      <c r="V797" s="7"/>
      <c r="W797" s="9">
        <v>0</v>
      </c>
      <c r="X797" s="7">
        <v>0</v>
      </c>
      <c r="Y797" s="9">
        <v>0</v>
      </c>
      <c r="Z797" s="7">
        <v>0</v>
      </c>
      <c r="AA797" s="7">
        <v>10</v>
      </c>
      <c r="AB797" s="7">
        <v>10</v>
      </c>
      <c r="AC797" s="7">
        <v>3</v>
      </c>
      <c r="AD797" s="7"/>
      <c r="AE797" s="7">
        <v>8</v>
      </c>
      <c r="AF797" s="7"/>
      <c r="AG797" s="7"/>
      <c r="AH797" s="7"/>
      <c r="AI797" s="7"/>
      <c r="AJ797" s="7"/>
      <c r="AK797" s="7">
        <v>277.14999999999998</v>
      </c>
      <c r="AL797" s="7"/>
      <c r="AM797" s="7"/>
      <c r="AN797" s="7">
        <v>1</v>
      </c>
      <c r="AO797" s="7">
        <v>105</v>
      </c>
      <c r="AP797" s="7">
        <v>5.54</v>
      </c>
      <c r="AQ797" s="7">
        <v>165.61</v>
      </c>
      <c r="AR797" s="7" t="s">
        <v>166</v>
      </c>
      <c r="AS797" s="5" t="s">
        <v>167</v>
      </c>
      <c r="AT797" s="5"/>
    </row>
    <row r="798" spans="1:46" ht="19.5" x14ac:dyDescent="0.55000000000000004">
      <c r="A798" s="5"/>
      <c r="B798" s="21">
        <v>301061</v>
      </c>
      <c r="C798" s="5" t="s">
        <v>4441</v>
      </c>
      <c r="D798" s="5" t="s">
        <v>4442</v>
      </c>
      <c r="E798" s="5" t="s">
        <v>153</v>
      </c>
      <c r="F798" s="5" t="s">
        <v>4443</v>
      </c>
      <c r="G798" s="5" t="s">
        <v>155</v>
      </c>
      <c r="H798" s="11">
        <v>44511</v>
      </c>
      <c r="I798" s="11">
        <v>29952</v>
      </c>
      <c r="J798" s="11" t="s">
        <v>4444</v>
      </c>
      <c r="K798" s="11" t="s">
        <v>4445</v>
      </c>
      <c r="L798" s="5">
        <v>1</v>
      </c>
      <c r="M798" s="5"/>
      <c r="N798" s="7">
        <v>200</v>
      </c>
      <c r="O798" s="5">
        <v>26</v>
      </c>
      <c r="P798" s="7">
        <v>200</v>
      </c>
      <c r="Q798" s="5">
        <v>0</v>
      </c>
      <c r="R798" s="5">
        <v>0</v>
      </c>
      <c r="S798" s="9">
        <v>32</v>
      </c>
      <c r="T798" s="7">
        <v>46.15</v>
      </c>
      <c r="U798" s="9">
        <v>0</v>
      </c>
      <c r="V798" s="7"/>
      <c r="W798" s="9">
        <v>0</v>
      </c>
      <c r="X798" s="7">
        <v>0</v>
      </c>
      <c r="Y798" s="9">
        <v>0</v>
      </c>
      <c r="Z798" s="7">
        <v>0</v>
      </c>
      <c r="AA798" s="7">
        <v>10</v>
      </c>
      <c r="AB798" s="7">
        <v>10</v>
      </c>
      <c r="AC798" s="7">
        <v>3</v>
      </c>
      <c r="AD798" s="7"/>
      <c r="AE798" s="7">
        <v>8</v>
      </c>
      <c r="AF798" s="7"/>
      <c r="AG798" s="7"/>
      <c r="AH798" s="7"/>
      <c r="AI798" s="7"/>
      <c r="AJ798" s="7"/>
      <c r="AK798" s="7">
        <v>277.14999999999998</v>
      </c>
      <c r="AL798" s="7"/>
      <c r="AM798" s="7"/>
      <c r="AN798" s="7"/>
      <c r="AO798" s="7">
        <v>105</v>
      </c>
      <c r="AP798" s="7">
        <v>5.54</v>
      </c>
      <c r="AQ798" s="7">
        <v>166.61</v>
      </c>
      <c r="AR798" s="7" t="s">
        <v>166</v>
      </c>
      <c r="AS798" s="5" t="s">
        <v>892</v>
      </c>
      <c r="AT798" s="5"/>
    </row>
    <row r="799" spans="1:46" ht="19.5" x14ac:dyDescent="0.55000000000000004">
      <c r="A799" s="5"/>
      <c r="B799" s="21">
        <v>301264</v>
      </c>
      <c r="C799" s="5" t="s">
        <v>4447</v>
      </c>
      <c r="D799" s="5" t="s">
        <v>4448</v>
      </c>
      <c r="E799" s="5" t="s">
        <v>136</v>
      </c>
      <c r="F799" s="5" t="s">
        <v>4443</v>
      </c>
      <c r="G799" s="5" t="s">
        <v>155</v>
      </c>
      <c r="H799" s="11">
        <v>44608</v>
      </c>
      <c r="I799" s="11">
        <v>34526</v>
      </c>
      <c r="J799" s="11" t="s">
        <v>4449</v>
      </c>
      <c r="K799" s="11" t="s">
        <v>4450</v>
      </c>
      <c r="L799" s="5">
        <v>1</v>
      </c>
      <c r="M799" s="5"/>
      <c r="N799" s="7">
        <v>200</v>
      </c>
      <c r="O799" s="5">
        <v>26</v>
      </c>
      <c r="P799" s="7">
        <v>200</v>
      </c>
      <c r="Q799" s="5">
        <v>0</v>
      </c>
      <c r="R799" s="5">
        <v>0</v>
      </c>
      <c r="S799" s="9">
        <v>32</v>
      </c>
      <c r="T799" s="7">
        <v>46.15</v>
      </c>
      <c r="U799" s="9">
        <v>0</v>
      </c>
      <c r="V799" s="7"/>
      <c r="W799" s="9">
        <v>0</v>
      </c>
      <c r="X799" s="7">
        <v>0</v>
      </c>
      <c r="Y799" s="9">
        <v>0</v>
      </c>
      <c r="Z799" s="7">
        <v>0</v>
      </c>
      <c r="AA799" s="7">
        <v>10</v>
      </c>
      <c r="AB799" s="7">
        <v>10</v>
      </c>
      <c r="AC799" s="7">
        <v>2</v>
      </c>
      <c r="AD799" s="7"/>
      <c r="AE799" s="7">
        <v>8</v>
      </c>
      <c r="AF799" s="7"/>
      <c r="AG799" s="7"/>
      <c r="AH799" s="7"/>
      <c r="AI799" s="7"/>
      <c r="AJ799" s="7"/>
      <c r="AK799" s="7">
        <v>276.14999999999998</v>
      </c>
      <c r="AL799" s="7"/>
      <c r="AM799" s="7"/>
      <c r="AN799" s="7"/>
      <c r="AO799" s="7">
        <v>105</v>
      </c>
      <c r="AP799" s="7">
        <v>5.52</v>
      </c>
      <c r="AQ799" s="7">
        <v>165.63</v>
      </c>
      <c r="AR799" s="7" t="s">
        <v>166</v>
      </c>
      <c r="AS799" s="5" t="s">
        <v>1406</v>
      </c>
      <c r="AT799" s="5"/>
    </row>
    <row r="800" spans="1:46" ht="19.5" x14ac:dyDescent="0.55000000000000004">
      <c r="A800" s="5"/>
      <c r="B800" s="21">
        <v>301265</v>
      </c>
      <c r="C800" s="5" t="s">
        <v>4452</v>
      </c>
      <c r="D800" s="5" t="s">
        <v>4453</v>
      </c>
      <c r="E800" s="5" t="s">
        <v>153</v>
      </c>
      <c r="F800" s="5" t="s">
        <v>4443</v>
      </c>
      <c r="G800" s="5" t="s">
        <v>155</v>
      </c>
      <c r="H800" s="11">
        <v>44608</v>
      </c>
      <c r="I800" s="11">
        <v>30225</v>
      </c>
      <c r="J800" s="11" t="s">
        <v>4454</v>
      </c>
      <c r="K800" s="11" t="s">
        <v>4455</v>
      </c>
      <c r="L800" s="5">
        <v>1</v>
      </c>
      <c r="M800" s="5"/>
      <c r="N800" s="7">
        <v>200</v>
      </c>
      <c r="O800" s="5">
        <v>26</v>
      </c>
      <c r="P800" s="7">
        <v>200</v>
      </c>
      <c r="Q800" s="5">
        <v>0</v>
      </c>
      <c r="R800" s="5">
        <v>0</v>
      </c>
      <c r="S800" s="9">
        <v>32</v>
      </c>
      <c r="T800" s="7">
        <v>46.15</v>
      </c>
      <c r="U800" s="9">
        <v>0</v>
      </c>
      <c r="V800" s="7"/>
      <c r="W800" s="9">
        <v>0</v>
      </c>
      <c r="X800" s="7">
        <v>0</v>
      </c>
      <c r="Y800" s="9">
        <v>0</v>
      </c>
      <c r="Z800" s="7">
        <v>0</v>
      </c>
      <c r="AA800" s="7">
        <v>10</v>
      </c>
      <c r="AB800" s="7">
        <v>10</v>
      </c>
      <c r="AC800" s="7">
        <v>2</v>
      </c>
      <c r="AD800" s="7"/>
      <c r="AE800" s="7">
        <v>8</v>
      </c>
      <c r="AF800" s="7"/>
      <c r="AG800" s="7"/>
      <c r="AH800" s="7"/>
      <c r="AI800" s="7"/>
      <c r="AJ800" s="7"/>
      <c r="AK800" s="7">
        <v>276.14999999999998</v>
      </c>
      <c r="AL800" s="7"/>
      <c r="AM800" s="7"/>
      <c r="AN800" s="7"/>
      <c r="AO800" s="7">
        <v>105.5</v>
      </c>
      <c r="AP800" s="7">
        <v>5.52</v>
      </c>
      <c r="AQ800" s="7">
        <v>165.13</v>
      </c>
      <c r="AR800" s="7" t="s">
        <v>166</v>
      </c>
      <c r="AS800" s="5" t="s">
        <v>352</v>
      </c>
      <c r="AT800" s="5"/>
    </row>
    <row r="801" spans="1:46" ht="19.5" x14ac:dyDescent="0.55000000000000004">
      <c r="A801" s="5"/>
      <c r="B801" s="21">
        <v>301338</v>
      </c>
      <c r="C801" s="5" t="s">
        <v>4457</v>
      </c>
      <c r="D801" s="5" t="s">
        <v>4458</v>
      </c>
      <c r="E801" s="5" t="s">
        <v>136</v>
      </c>
      <c r="F801" s="5" t="s">
        <v>4443</v>
      </c>
      <c r="G801" s="5" t="s">
        <v>256</v>
      </c>
      <c r="H801" s="11">
        <v>44671</v>
      </c>
      <c r="I801" s="11">
        <v>36592</v>
      </c>
      <c r="J801" s="11" t="s">
        <v>4459</v>
      </c>
      <c r="K801" s="11" t="s">
        <v>4460</v>
      </c>
      <c r="L801" s="5">
        <v>1</v>
      </c>
      <c r="M801" s="5"/>
      <c r="N801" s="7">
        <v>212</v>
      </c>
      <c r="O801" s="5">
        <v>20.5</v>
      </c>
      <c r="P801" s="7">
        <v>167.15</v>
      </c>
      <c r="Q801" s="5">
        <v>0</v>
      </c>
      <c r="R801" s="5">
        <v>5.5</v>
      </c>
      <c r="S801" s="9">
        <v>26</v>
      </c>
      <c r="T801" s="7">
        <v>39.75</v>
      </c>
      <c r="U801" s="9">
        <v>0</v>
      </c>
      <c r="V801" s="7"/>
      <c r="W801" s="9">
        <v>0</v>
      </c>
      <c r="X801" s="7">
        <v>0</v>
      </c>
      <c r="Y801" s="9">
        <v>0</v>
      </c>
      <c r="Z801" s="7">
        <v>0</v>
      </c>
      <c r="AA801" s="7">
        <v>10</v>
      </c>
      <c r="AB801" s="7"/>
      <c r="AC801" s="7">
        <v>2</v>
      </c>
      <c r="AD801" s="7"/>
      <c r="AE801" s="7">
        <v>6.5</v>
      </c>
      <c r="AF801" s="7">
        <v>4.7308000000000003</v>
      </c>
      <c r="AG801" s="7"/>
      <c r="AH801" s="7"/>
      <c r="AI801" s="7"/>
      <c r="AJ801" s="7"/>
      <c r="AK801" s="7">
        <v>230.13</v>
      </c>
      <c r="AL801" s="7"/>
      <c r="AM801" s="7"/>
      <c r="AN801" s="7"/>
      <c r="AO801" s="7">
        <v>95.19</v>
      </c>
      <c r="AP801" s="7">
        <v>4.5999999999999996</v>
      </c>
      <c r="AQ801" s="7">
        <v>130.34</v>
      </c>
      <c r="AR801" s="7" t="s">
        <v>191</v>
      </c>
      <c r="AS801" s="5" t="s">
        <v>1519</v>
      </c>
      <c r="AT801" s="5"/>
    </row>
    <row r="802" spans="1:46" ht="19.5" x14ac:dyDescent="0.55000000000000004">
      <c r="A802" s="5"/>
      <c r="B802" s="21">
        <v>301690</v>
      </c>
      <c r="C802" s="5" t="s">
        <v>4462</v>
      </c>
      <c r="D802" s="5" t="s">
        <v>4463</v>
      </c>
      <c r="E802" s="5" t="s">
        <v>153</v>
      </c>
      <c r="F802" s="5" t="s">
        <v>4443</v>
      </c>
      <c r="G802" s="5" t="s">
        <v>155</v>
      </c>
      <c r="H802" s="11">
        <v>44701</v>
      </c>
      <c r="I802" s="11">
        <v>35615</v>
      </c>
      <c r="J802" s="11" t="s">
        <v>4464</v>
      </c>
      <c r="K802" s="11" t="s">
        <v>4465</v>
      </c>
      <c r="L802" s="5"/>
      <c r="M802" s="5"/>
      <c r="N802" s="7">
        <v>200</v>
      </c>
      <c r="O802" s="5">
        <v>26</v>
      </c>
      <c r="P802" s="7">
        <v>200</v>
      </c>
      <c r="Q802" s="5">
        <v>0</v>
      </c>
      <c r="R802" s="5">
        <v>0</v>
      </c>
      <c r="S802" s="9">
        <v>28</v>
      </c>
      <c r="T802" s="7">
        <v>40.380000000000003</v>
      </c>
      <c r="U802" s="9">
        <v>0</v>
      </c>
      <c r="V802" s="7"/>
      <c r="W802" s="9">
        <v>0</v>
      </c>
      <c r="X802" s="7">
        <v>0</v>
      </c>
      <c r="Y802" s="9">
        <v>0</v>
      </c>
      <c r="Z802" s="7">
        <v>0</v>
      </c>
      <c r="AA802" s="7">
        <v>10</v>
      </c>
      <c r="AB802" s="7">
        <v>10</v>
      </c>
      <c r="AC802" s="7">
        <v>2</v>
      </c>
      <c r="AD802" s="7"/>
      <c r="AE802" s="7">
        <v>7</v>
      </c>
      <c r="AF802" s="7"/>
      <c r="AG802" s="7"/>
      <c r="AH802" s="7"/>
      <c r="AI802" s="7"/>
      <c r="AJ802" s="7"/>
      <c r="AK802" s="7">
        <v>269.38</v>
      </c>
      <c r="AL802" s="7"/>
      <c r="AM802" s="7"/>
      <c r="AN802" s="7">
        <v>1</v>
      </c>
      <c r="AO802" s="7">
        <v>104.5</v>
      </c>
      <c r="AP802" s="7">
        <v>5.39</v>
      </c>
      <c r="AQ802" s="7">
        <v>158.49</v>
      </c>
      <c r="AR802" s="7" t="s">
        <v>174</v>
      </c>
      <c r="AS802" s="5" t="s">
        <v>302</v>
      </c>
      <c r="AT802" s="5"/>
    </row>
    <row r="803" spans="1:46" ht="19.5" x14ac:dyDescent="0.55000000000000004">
      <c r="A803" s="5"/>
      <c r="B803" s="21">
        <v>301850</v>
      </c>
      <c r="C803" s="5" t="s">
        <v>4467</v>
      </c>
      <c r="D803" s="5" t="s">
        <v>4468</v>
      </c>
      <c r="E803" s="5" t="s">
        <v>136</v>
      </c>
      <c r="F803" s="5" t="s">
        <v>4443</v>
      </c>
      <c r="G803" s="5" t="s">
        <v>155</v>
      </c>
      <c r="H803" s="11">
        <v>44719</v>
      </c>
      <c r="I803" s="11">
        <v>31711</v>
      </c>
      <c r="J803" s="11" t="s">
        <v>4469</v>
      </c>
      <c r="K803" s="11" t="s">
        <v>4470</v>
      </c>
      <c r="L803" s="5"/>
      <c r="M803" s="5"/>
      <c r="N803" s="7">
        <v>200</v>
      </c>
      <c r="O803" s="5">
        <v>26</v>
      </c>
      <c r="P803" s="7">
        <v>200</v>
      </c>
      <c r="Q803" s="5">
        <v>0</v>
      </c>
      <c r="R803" s="5">
        <v>0</v>
      </c>
      <c r="S803" s="9">
        <v>28</v>
      </c>
      <c r="T803" s="7">
        <v>40.380000000000003</v>
      </c>
      <c r="U803" s="9">
        <v>0</v>
      </c>
      <c r="V803" s="7"/>
      <c r="W803" s="9">
        <v>0</v>
      </c>
      <c r="X803" s="7">
        <v>0</v>
      </c>
      <c r="Y803" s="9">
        <v>0</v>
      </c>
      <c r="Z803" s="7">
        <v>0</v>
      </c>
      <c r="AA803" s="7">
        <v>10</v>
      </c>
      <c r="AB803" s="7">
        <v>10</v>
      </c>
      <c r="AC803" s="7">
        <v>2</v>
      </c>
      <c r="AD803" s="7"/>
      <c r="AE803" s="7">
        <v>7</v>
      </c>
      <c r="AF803" s="7"/>
      <c r="AG803" s="7"/>
      <c r="AH803" s="7"/>
      <c r="AI803" s="7"/>
      <c r="AJ803" s="7"/>
      <c r="AK803" s="7">
        <v>269.38</v>
      </c>
      <c r="AL803" s="7"/>
      <c r="AM803" s="7"/>
      <c r="AN803" s="7">
        <v>1</v>
      </c>
      <c r="AO803" s="7">
        <v>104.5</v>
      </c>
      <c r="AP803" s="7">
        <v>5.39</v>
      </c>
      <c r="AQ803" s="7">
        <v>158.49</v>
      </c>
      <c r="AR803" s="7" t="s">
        <v>174</v>
      </c>
      <c r="AS803" s="5" t="s">
        <v>302</v>
      </c>
      <c r="AT803" s="5"/>
    </row>
    <row r="804" spans="1:46" ht="19.5" x14ac:dyDescent="0.55000000000000004">
      <c r="A804" s="5"/>
      <c r="B804" s="21">
        <v>302018</v>
      </c>
      <c r="C804" s="5" t="s">
        <v>4472</v>
      </c>
      <c r="D804" s="5" t="s">
        <v>4473</v>
      </c>
      <c r="E804" s="5" t="s">
        <v>153</v>
      </c>
      <c r="F804" s="5" t="s">
        <v>4443</v>
      </c>
      <c r="G804" s="5" t="s">
        <v>155</v>
      </c>
      <c r="H804" s="11">
        <v>44727</v>
      </c>
      <c r="I804" s="11">
        <v>37319</v>
      </c>
      <c r="J804" s="11" t="s">
        <v>4474</v>
      </c>
      <c r="K804" s="11" t="s">
        <v>4475</v>
      </c>
      <c r="L804" s="5">
        <v>1</v>
      </c>
      <c r="M804" s="5">
        <v>1</v>
      </c>
      <c r="N804" s="7">
        <v>200</v>
      </c>
      <c r="O804" s="5">
        <v>26</v>
      </c>
      <c r="P804" s="7">
        <v>200</v>
      </c>
      <c r="Q804" s="5">
        <v>0</v>
      </c>
      <c r="R804" s="5">
        <v>0</v>
      </c>
      <c r="S804" s="9">
        <v>34</v>
      </c>
      <c r="T804" s="7">
        <v>49.04</v>
      </c>
      <c r="U804" s="9">
        <v>0</v>
      </c>
      <c r="V804" s="7"/>
      <c r="W804" s="9">
        <v>0</v>
      </c>
      <c r="X804" s="7">
        <v>0</v>
      </c>
      <c r="Y804" s="9">
        <v>0</v>
      </c>
      <c r="Z804" s="7">
        <v>0</v>
      </c>
      <c r="AA804" s="7">
        <v>10</v>
      </c>
      <c r="AB804" s="7">
        <v>10</v>
      </c>
      <c r="AC804" s="7">
        <v>2</v>
      </c>
      <c r="AD804" s="7"/>
      <c r="AE804" s="7">
        <v>8.5</v>
      </c>
      <c r="AF804" s="7"/>
      <c r="AG804" s="7"/>
      <c r="AH804" s="7"/>
      <c r="AI804" s="7"/>
      <c r="AJ804" s="7"/>
      <c r="AK804" s="7">
        <v>279.54000000000002</v>
      </c>
      <c r="AL804" s="7"/>
      <c r="AM804" s="7"/>
      <c r="AN804" s="7">
        <v>1</v>
      </c>
      <c r="AO804" s="7">
        <v>105.5</v>
      </c>
      <c r="AP804" s="7">
        <v>5.59</v>
      </c>
      <c r="AQ804" s="7">
        <v>167.45</v>
      </c>
      <c r="AR804" s="7" t="s">
        <v>166</v>
      </c>
      <c r="AS804" s="5" t="s">
        <v>4476</v>
      </c>
      <c r="AT804" s="5"/>
    </row>
    <row r="805" spans="1:46" ht="19.5" x14ac:dyDescent="0.55000000000000004">
      <c r="A805" s="5"/>
      <c r="B805" s="21">
        <v>302036</v>
      </c>
      <c r="C805" s="5" t="s">
        <v>4478</v>
      </c>
      <c r="D805" s="5" t="s">
        <v>4479</v>
      </c>
      <c r="E805" s="5" t="s">
        <v>136</v>
      </c>
      <c r="F805" s="5" t="s">
        <v>4443</v>
      </c>
      <c r="G805" s="5" t="s">
        <v>155</v>
      </c>
      <c r="H805" s="11">
        <v>44729</v>
      </c>
      <c r="I805" s="11">
        <v>31449</v>
      </c>
      <c r="J805" s="11" t="s">
        <v>4480</v>
      </c>
      <c r="K805" s="11" t="s">
        <v>4481</v>
      </c>
      <c r="L805" s="5">
        <v>1</v>
      </c>
      <c r="M805" s="5">
        <v>2</v>
      </c>
      <c r="N805" s="7">
        <v>200</v>
      </c>
      <c r="O805" s="5">
        <v>25.5</v>
      </c>
      <c r="P805" s="7">
        <v>196.16</v>
      </c>
      <c r="Q805" s="5">
        <v>0</v>
      </c>
      <c r="R805" s="5">
        <v>0</v>
      </c>
      <c r="S805" s="9">
        <v>32</v>
      </c>
      <c r="T805" s="7">
        <v>46.15</v>
      </c>
      <c r="U805" s="9">
        <v>0</v>
      </c>
      <c r="V805" s="7"/>
      <c r="W805" s="9">
        <v>0</v>
      </c>
      <c r="X805" s="7">
        <v>0</v>
      </c>
      <c r="Y805" s="9">
        <v>0</v>
      </c>
      <c r="Z805" s="7">
        <v>0</v>
      </c>
      <c r="AA805" s="7">
        <v>10</v>
      </c>
      <c r="AB805" s="7">
        <v>10</v>
      </c>
      <c r="AC805" s="7">
        <v>2</v>
      </c>
      <c r="AD805" s="7"/>
      <c r="AE805" s="7">
        <v>8</v>
      </c>
      <c r="AF805" s="7"/>
      <c r="AG805" s="7"/>
      <c r="AH805" s="7"/>
      <c r="AI805" s="7"/>
      <c r="AJ805" s="7"/>
      <c r="AK805" s="7">
        <v>272.31</v>
      </c>
      <c r="AL805" s="7"/>
      <c r="AM805" s="7"/>
      <c r="AN805" s="7">
        <v>1</v>
      </c>
      <c r="AO805" s="7">
        <v>101.15</v>
      </c>
      <c r="AP805" s="7">
        <v>5.45</v>
      </c>
      <c r="AQ805" s="7">
        <v>164.71</v>
      </c>
      <c r="AR805" s="7" t="s">
        <v>166</v>
      </c>
      <c r="AS805" s="5" t="s">
        <v>4482</v>
      </c>
      <c r="AT805" s="5"/>
    </row>
    <row r="806" spans="1:46" ht="19.5" x14ac:dyDescent="0.55000000000000004">
      <c r="A806" s="5"/>
      <c r="B806" s="21">
        <v>302150</v>
      </c>
      <c r="C806" s="5" t="s">
        <v>4484</v>
      </c>
      <c r="D806" s="5" t="s">
        <v>4485</v>
      </c>
      <c r="E806" s="5" t="s">
        <v>153</v>
      </c>
      <c r="F806" s="5" t="s">
        <v>4443</v>
      </c>
      <c r="G806" s="5" t="s">
        <v>155</v>
      </c>
      <c r="H806" s="11">
        <v>44995</v>
      </c>
      <c r="I806" s="11">
        <v>29294</v>
      </c>
      <c r="J806" s="11" t="s">
        <v>4486</v>
      </c>
      <c r="K806" s="11" t="s">
        <v>4487</v>
      </c>
      <c r="L806" s="5">
        <v>1</v>
      </c>
      <c r="M806" s="5">
        <v>1</v>
      </c>
      <c r="N806" s="7">
        <v>200</v>
      </c>
      <c r="O806" s="5">
        <v>26</v>
      </c>
      <c r="P806" s="7">
        <v>200</v>
      </c>
      <c r="Q806" s="5">
        <v>0</v>
      </c>
      <c r="R806" s="5">
        <v>0</v>
      </c>
      <c r="S806" s="9">
        <v>32</v>
      </c>
      <c r="T806" s="7">
        <v>46.15</v>
      </c>
      <c r="U806" s="9">
        <v>0</v>
      </c>
      <c r="V806" s="7"/>
      <c r="W806" s="9">
        <v>0</v>
      </c>
      <c r="X806" s="7">
        <v>0</v>
      </c>
      <c r="Y806" s="9">
        <v>0</v>
      </c>
      <c r="Z806" s="7">
        <v>0</v>
      </c>
      <c r="AA806" s="7">
        <v>10</v>
      </c>
      <c r="AB806" s="7">
        <v>10</v>
      </c>
      <c r="AC806" s="7"/>
      <c r="AD806" s="7"/>
      <c r="AE806" s="7">
        <v>8</v>
      </c>
      <c r="AF806" s="7"/>
      <c r="AG806" s="7"/>
      <c r="AH806" s="7"/>
      <c r="AI806" s="7"/>
      <c r="AJ806" s="7"/>
      <c r="AK806" s="7">
        <v>274.14999999999998</v>
      </c>
      <c r="AL806" s="7"/>
      <c r="AM806" s="7"/>
      <c r="AN806" s="7">
        <v>1</v>
      </c>
      <c r="AO806" s="7">
        <v>105</v>
      </c>
      <c r="AP806" s="7">
        <v>5.48</v>
      </c>
      <c r="AQ806" s="7">
        <v>162.66999999999999</v>
      </c>
      <c r="AR806" s="7" t="s">
        <v>166</v>
      </c>
      <c r="AS806" s="5" t="s">
        <v>1417</v>
      </c>
      <c r="AT806" s="5"/>
    </row>
    <row r="807" spans="1:46" ht="19.5" x14ac:dyDescent="0.55000000000000004">
      <c r="A807" s="5"/>
      <c r="B807" s="21">
        <v>302152</v>
      </c>
      <c r="C807" s="5" t="s">
        <v>4489</v>
      </c>
      <c r="D807" s="5" t="s">
        <v>4490</v>
      </c>
      <c r="E807" s="5" t="s">
        <v>153</v>
      </c>
      <c r="F807" s="5" t="s">
        <v>4443</v>
      </c>
      <c r="G807" s="5" t="s">
        <v>155</v>
      </c>
      <c r="H807" s="11">
        <v>44995</v>
      </c>
      <c r="I807" s="11">
        <v>32972</v>
      </c>
      <c r="J807" s="11" t="s">
        <v>4491</v>
      </c>
      <c r="K807" s="11" t="s">
        <v>4492</v>
      </c>
      <c r="L807" s="5">
        <v>1</v>
      </c>
      <c r="M807" s="5">
        <v>1</v>
      </c>
      <c r="N807" s="7">
        <v>200</v>
      </c>
      <c r="O807" s="5">
        <v>25.5</v>
      </c>
      <c r="P807" s="7">
        <v>196.15</v>
      </c>
      <c r="Q807" s="5">
        <v>0</v>
      </c>
      <c r="R807" s="5">
        <v>0</v>
      </c>
      <c r="S807" s="9">
        <v>30</v>
      </c>
      <c r="T807" s="7">
        <v>43.27</v>
      </c>
      <c r="U807" s="9">
        <v>0</v>
      </c>
      <c r="V807" s="7"/>
      <c r="W807" s="9">
        <v>0</v>
      </c>
      <c r="X807" s="7">
        <v>0</v>
      </c>
      <c r="Y807" s="9">
        <v>0</v>
      </c>
      <c r="Z807" s="7">
        <v>0</v>
      </c>
      <c r="AA807" s="7">
        <v>10</v>
      </c>
      <c r="AB807" s="7">
        <v>10</v>
      </c>
      <c r="AC807" s="7"/>
      <c r="AD807" s="7"/>
      <c r="AE807" s="7">
        <v>7.5</v>
      </c>
      <c r="AF807" s="7"/>
      <c r="AG807" s="7"/>
      <c r="AH807" s="7"/>
      <c r="AI807" s="7"/>
      <c r="AJ807" s="7"/>
      <c r="AK807" s="7">
        <v>266.92</v>
      </c>
      <c r="AL807" s="7"/>
      <c r="AM807" s="7"/>
      <c r="AN807" s="7">
        <v>1</v>
      </c>
      <c r="AO807" s="7">
        <v>104.5</v>
      </c>
      <c r="AP807" s="7">
        <v>5.34</v>
      </c>
      <c r="AQ807" s="7">
        <v>156.08000000000001</v>
      </c>
      <c r="AR807" s="7" t="s">
        <v>174</v>
      </c>
      <c r="AS807" s="5" t="s">
        <v>2042</v>
      </c>
      <c r="AT807" s="5"/>
    </row>
    <row r="808" spans="1:46" ht="19.5" x14ac:dyDescent="0.55000000000000004">
      <c r="A808" s="5"/>
      <c r="B808" s="21">
        <v>302207</v>
      </c>
      <c r="C808" s="5" t="s">
        <v>4494</v>
      </c>
      <c r="D808" s="5" t="s">
        <v>4495</v>
      </c>
      <c r="E808" s="5" t="s">
        <v>136</v>
      </c>
      <c r="F808" s="5" t="s">
        <v>4443</v>
      </c>
      <c r="G808" s="5" t="s">
        <v>155</v>
      </c>
      <c r="H808" s="11">
        <v>44999</v>
      </c>
      <c r="I808" s="11">
        <v>32881</v>
      </c>
      <c r="J808" s="11" t="s">
        <v>4496</v>
      </c>
      <c r="K808" s="11" t="s">
        <v>4497</v>
      </c>
      <c r="L808" s="5">
        <v>1</v>
      </c>
      <c r="M808" s="5"/>
      <c r="N808" s="7">
        <v>200</v>
      </c>
      <c r="O808" s="5">
        <v>26</v>
      </c>
      <c r="P808" s="7">
        <v>200</v>
      </c>
      <c r="Q808" s="5">
        <v>0</v>
      </c>
      <c r="R808" s="5">
        <v>0</v>
      </c>
      <c r="S808" s="9">
        <v>30</v>
      </c>
      <c r="T808" s="7">
        <v>43.27</v>
      </c>
      <c r="U808" s="9">
        <v>0</v>
      </c>
      <c r="V808" s="7"/>
      <c r="W808" s="9">
        <v>0</v>
      </c>
      <c r="X808" s="7">
        <v>0</v>
      </c>
      <c r="Y808" s="9">
        <v>0</v>
      </c>
      <c r="Z808" s="7">
        <v>0</v>
      </c>
      <c r="AA808" s="7">
        <v>10</v>
      </c>
      <c r="AB808" s="7">
        <v>10</v>
      </c>
      <c r="AC808" s="7"/>
      <c r="AD808" s="7"/>
      <c r="AE808" s="7">
        <v>7.5</v>
      </c>
      <c r="AF808" s="7"/>
      <c r="AG808" s="7"/>
      <c r="AH808" s="7"/>
      <c r="AI808" s="7"/>
      <c r="AJ808" s="7"/>
      <c r="AK808" s="7">
        <v>270.77</v>
      </c>
      <c r="AL808" s="7"/>
      <c r="AM808" s="7"/>
      <c r="AN808" s="7">
        <v>1</v>
      </c>
      <c r="AO808" s="7">
        <v>105</v>
      </c>
      <c r="AP808" s="7">
        <v>5.42</v>
      </c>
      <c r="AQ808" s="7">
        <v>159.35</v>
      </c>
      <c r="AR808" s="7" t="s">
        <v>174</v>
      </c>
      <c r="AS808" s="5" t="s">
        <v>688</v>
      </c>
      <c r="AT808" s="5"/>
    </row>
    <row r="809" spans="1:46" ht="19.5" x14ac:dyDescent="0.55000000000000004">
      <c r="A809" s="5"/>
      <c r="B809" s="21">
        <v>302244</v>
      </c>
      <c r="C809" s="5" t="s">
        <v>4499</v>
      </c>
      <c r="D809" s="5" t="s">
        <v>4500</v>
      </c>
      <c r="E809" s="5" t="s">
        <v>153</v>
      </c>
      <c r="F809" s="5" t="s">
        <v>4443</v>
      </c>
      <c r="G809" s="5" t="s">
        <v>155</v>
      </c>
      <c r="H809" s="11">
        <v>45001</v>
      </c>
      <c r="I809" s="11">
        <v>36321</v>
      </c>
      <c r="J809" s="11" t="s">
        <v>4501</v>
      </c>
      <c r="K809" s="11" t="s">
        <v>4502</v>
      </c>
      <c r="L809" s="5">
        <v>1</v>
      </c>
      <c r="M809" s="5">
        <v>1</v>
      </c>
      <c r="N809" s="7">
        <v>200</v>
      </c>
      <c r="O809" s="5">
        <v>26</v>
      </c>
      <c r="P809" s="7">
        <v>200</v>
      </c>
      <c r="Q809" s="5">
        <v>0</v>
      </c>
      <c r="R809" s="5">
        <v>0</v>
      </c>
      <c r="S809" s="9">
        <v>20</v>
      </c>
      <c r="T809" s="7">
        <v>28.85</v>
      </c>
      <c r="U809" s="9">
        <v>0</v>
      </c>
      <c r="V809" s="7"/>
      <c r="W809" s="9">
        <v>0</v>
      </c>
      <c r="X809" s="7">
        <v>0</v>
      </c>
      <c r="Y809" s="9">
        <v>0</v>
      </c>
      <c r="Z809" s="7">
        <v>0</v>
      </c>
      <c r="AA809" s="7">
        <v>10</v>
      </c>
      <c r="AB809" s="7">
        <v>10</v>
      </c>
      <c r="AC809" s="7"/>
      <c r="AD809" s="7"/>
      <c r="AE809" s="7">
        <v>5</v>
      </c>
      <c r="AF809" s="7"/>
      <c r="AG809" s="7"/>
      <c r="AH809" s="7"/>
      <c r="AI809" s="7"/>
      <c r="AJ809" s="7"/>
      <c r="AK809" s="7">
        <v>253.85</v>
      </c>
      <c r="AL809" s="7"/>
      <c r="AM809" s="7"/>
      <c r="AN809" s="7">
        <v>1</v>
      </c>
      <c r="AO809" s="7">
        <v>104</v>
      </c>
      <c r="AP809" s="7">
        <v>5.08</v>
      </c>
      <c r="AQ809" s="7">
        <v>143.77000000000001</v>
      </c>
      <c r="AR809" s="7" t="s">
        <v>158</v>
      </c>
      <c r="AS809" s="5" t="s">
        <v>4040</v>
      </c>
      <c r="AT809" s="5"/>
    </row>
    <row r="810" spans="1:46" ht="19.5" x14ac:dyDescent="0.55000000000000004">
      <c r="A810" s="5"/>
      <c r="B810" s="21">
        <v>302247</v>
      </c>
      <c r="C810" s="5" t="s">
        <v>4504</v>
      </c>
      <c r="D810" s="5" t="s">
        <v>4505</v>
      </c>
      <c r="E810" s="5" t="s">
        <v>153</v>
      </c>
      <c r="F810" s="5" t="s">
        <v>4443</v>
      </c>
      <c r="G810" s="5" t="s">
        <v>155</v>
      </c>
      <c r="H810" s="11">
        <v>45001</v>
      </c>
      <c r="I810" s="11">
        <v>30112</v>
      </c>
      <c r="J810" s="11" t="s">
        <v>4506</v>
      </c>
      <c r="K810" s="11" t="s">
        <v>4507</v>
      </c>
      <c r="L810" s="5">
        <v>1</v>
      </c>
      <c r="M810" s="5">
        <v>2</v>
      </c>
      <c r="N810" s="7">
        <v>200</v>
      </c>
      <c r="O810" s="5">
        <v>26</v>
      </c>
      <c r="P810" s="7">
        <v>200</v>
      </c>
      <c r="Q810" s="5">
        <v>0</v>
      </c>
      <c r="R810" s="5">
        <v>0</v>
      </c>
      <c r="S810" s="9">
        <v>20</v>
      </c>
      <c r="T810" s="7">
        <v>28.85</v>
      </c>
      <c r="U810" s="9">
        <v>0</v>
      </c>
      <c r="V810" s="7"/>
      <c r="W810" s="9">
        <v>0</v>
      </c>
      <c r="X810" s="7">
        <v>0</v>
      </c>
      <c r="Y810" s="9">
        <v>0</v>
      </c>
      <c r="Z810" s="7">
        <v>0</v>
      </c>
      <c r="AA810" s="7">
        <v>10</v>
      </c>
      <c r="AB810" s="7">
        <v>10</v>
      </c>
      <c r="AC810" s="7"/>
      <c r="AD810" s="7"/>
      <c r="AE810" s="7">
        <v>5</v>
      </c>
      <c r="AF810" s="7"/>
      <c r="AG810" s="7"/>
      <c r="AH810" s="7"/>
      <c r="AI810" s="7"/>
      <c r="AJ810" s="7"/>
      <c r="AK810" s="7">
        <v>253.85</v>
      </c>
      <c r="AL810" s="7"/>
      <c r="AM810" s="7"/>
      <c r="AN810" s="7">
        <v>1</v>
      </c>
      <c r="AO810" s="7">
        <v>104</v>
      </c>
      <c r="AP810" s="7">
        <v>5.08</v>
      </c>
      <c r="AQ810" s="7">
        <v>143.77000000000001</v>
      </c>
      <c r="AR810" s="7" t="s">
        <v>158</v>
      </c>
      <c r="AS810" s="5" t="s">
        <v>4040</v>
      </c>
      <c r="AT810" s="5"/>
    </row>
    <row r="811" spans="1:46" ht="19.5" x14ac:dyDescent="0.55000000000000004">
      <c r="A811" s="5"/>
      <c r="B811" s="21">
        <v>302261</v>
      </c>
      <c r="C811" s="5" t="s">
        <v>4509</v>
      </c>
      <c r="D811" s="5" t="s">
        <v>4510</v>
      </c>
      <c r="E811" s="5" t="s">
        <v>153</v>
      </c>
      <c r="F811" s="5" t="s">
        <v>4443</v>
      </c>
      <c r="G811" s="5" t="s">
        <v>155</v>
      </c>
      <c r="H811" s="11">
        <v>45005</v>
      </c>
      <c r="I811" s="11">
        <v>32525</v>
      </c>
      <c r="J811" s="11" t="s">
        <v>4511</v>
      </c>
      <c r="K811" s="11" t="s">
        <v>4512</v>
      </c>
      <c r="L811" s="5">
        <v>1</v>
      </c>
      <c r="M811" s="5">
        <v>2</v>
      </c>
      <c r="N811" s="7">
        <v>200</v>
      </c>
      <c r="O811" s="5">
        <v>26</v>
      </c>
      <c r="P811" s="7">
        <v>200</v>
      </c>
      <c r="Q811" s="5">
        <v>0</v>
      </c>
      <c r="R811" s="5">
        <v>0</v>
      </c>
      <c r="S811" s="9">
        <v>14</v>
      </c>
      <c r="T811" s="7">
        <v>20.190000000000001</v>
      </c>
      <c r="U811" s="9">
        <v>0</v>
      </c>
      <c r="V811" s="7"/>
      <c r="W811" s="9">
        <v>0</v>
      </c>
      <c r="X811" s="7">
        <v>0</v>
      </c>
      <c r="Y811" s="9">
        <v>0</v>
      </c>
      <c r="Z811" s="7">
        <v>0</v>
      </c>
      <c r="AA811" s="7">
        <v>10</v>
      </c>
      <c r="AB811" s="7">
        <v>10</v>
      </c>
      <c r="AC811" s="7"/>
      <c r="AD811" s="7"/>
      <c r="AE811" s="7">
        <v>3.5</v>
      </c>
      <c r="AF811" s="7"/>
      <c r="AG811" s="7"/>
      <c r="AH811" s="7"/>
      <c r="AI811" s="7"/>
      <c r="AJ811" s="7"/>
      <c r="AK811" s="7">
        <v>243.69</v>
      </c>
      <c r="AL811" s="7"/>
      <c r="AM811" s="7"/>
      <c r="AN811" s="7">
        <v>1</v>
      </c>
      <c r="AO811" s="7">
        <v>103.5</v>
      </c>
      <c r="AP811" s="7">
        <v>4.87</v>
      </c>
      <c r="AQ811" s="7">
        <v>134.32</v>
      </c>
      <c r="AR811" s="7" t="s">
        <v>191</v>
      </c>
      <c r="AS811" s="5" t="s">
        <v>971</v>
      </c>
      <c r="AT811" s="5"/>
    </row>
    <row r="812" spans="1:46" ht="19.5" x14ac:dyDescent="0.55000000000000004">
      <c r="A812" s="5"/>
      <c r="B812" s="21">
        <v>302394</v>
      </c>
      <c r="C812" s="5" t="s">
        <v>4514</v>
      </c>
      <c r="D812" s="5" t="s">
        <v>4515</v>
      </c>
      <c r="E812" s="5" t="s">
        <v>153</v>
      </c>
      <c r="F812" s="5" t="s">
        <v>4443</v>
      </c>
      <c r="G812" s="5" t="s">
        <v>155</v>
      </c>
      <c r="H812" s="11">
        <v>45035</v>
      </c>
      <c r="I812" s="11">
        <v>32214</v>
      </c>
      <c r="J812" s="11" t="s">
        <v>4516</v>
      </c>
      <c r="K812" s="11" t="s">
        <v>4517</v>
      </c>
      <c r="L812" s="5">
        <v>1</v>
      </c>
      <c r="M812" s="5">
        <v>1</v>
      </c>
      <c r="N812" s="7">
        <v>200</v>
      </c>
      <c r="O812" s="5">
        <v>26</v>
      </c>
      <c r="P812" s="7">
        <v>200</v>
      </c>
      <c r="Q812" s="5">
        <v>0</v>
      </c>
      <c r="R812" s="5">
        <v>0</v>
      </c>
      <c r="S812" s="9">
        <v>32</v>
      </c>
      <c r="T812" s="7">
        <v>46.15</v>
      </c>
      <c r="U812" s="9">
        <v>0</v>
      </c>
      <c r="V812" s="7"/>
      <c r="W812" s="9">
        <v>0</v>
      </c>
      <c r="X812" s="7">
        <v>0</v>
      </c>
      <c r="Y812" s="9">
        <v>0</v>
      </c>
      <c r="Z812" s="7">
        <v>0</v>
      </c>
      <c r="AA812" s="7">
        <v>10</v>
      </c>
      <c r="AB812" s="7">
        <v>10</v>
      </c>
      <c r="AC812" s="7"/>
      <c r="AD812" s="7"/>
      <c r="AE812" s="7">
        <v>8</v>
      </c>
      <c r="AF812" s="7"/>
      <c r="AG812" s="7"/>
      <c r="AH812" s="7"/>
      <c r="AI812" s="7"/>
      <c r="AJ812" s="7"/>
      <c r="AK812" s="7">
        <v>274.14999999999998</v>
      </c>
      <c r="AL812" s="7"/>
      <c r="AM812" s="7"/>
      <c r="AN812" s="7">
        <v>1</v>
      </c>
      <c r="AO812" s="7">
        <v>105</v>
      </c>
      <c r="AP812" s="7">
        <v>5.48</v>
      </c>
      <c r="AQ812" s="7">
        <v>162.66999999999999</v>
      </c>
      <c r="AR812" s="7" t="s">
        <v>166</v>
      </c>
      <c r="AS812" s="5" t="s">
        <v>1417</v>
      </c>
      <c r="AT812" s="5"/>
    </row>
    <row r="813" spans="1:46" ht="19.5" x14ac:dyDescent="0.55000000000000004">
      <c r="A813" s="5"/>
      <c r="B813" s="21">
        <v>302691</v>
      </c>
      <c r="C813" s="5" t="s">
        <v>4519</v>
      </c>
      <c r="D813" s="5" t="s">
        <v>4520</v>
      </c>
      <c r="E813" s="5" t="s">
        <v>136</v>
      </c>
      <c r="F813" s="5" t="s">
        <v>4443</v>
      </c>
      <c r="G813" s="5" t="s">
        <v>155</v>
      </c>
      <c r="H813" s="11">
        <v>45056</v>
      </c>
      <c r="I813" s="11">
        <v>33195</v>
      </c>
      <c r="J813" s="11" t="s">
        <v>4521</v>
      </c>
      <c r="K813" s="11" t="s">
        <v>4522</v>
      </c>
      <c r="L813" s="5"/>
      <c r="M813" s="5"/>
      <c r="N813" s="7">
        <v>200</v>
      </c>
      <c r="O813" s="5">
        <v>26</v>
      </c>
      <c r="P813" s="7">
        <v>200</v>
      </c>
      <c r="Q813" s="5">
        <v>0</v>
      </c>
      <c r="R813" s="5">
        <v>0</v>
      </c>
      <c r="S813" s="9">
        <v>34</v>
      </c>
      <c r="T813" s="7">
        <v>49.04</v>
      </c>
      <c r="U813" s="9">
        <v>0</v>
      </c>
      <c r="V813" s="7"/>
      <c r="W813" s="9">
        <v>0</v>
      </c>
      <c r="X813" s="7">
        <v>0</v>
      </c>
      <c r="Y813" s="9">
        <v>0</v>
      </c>
      <c r="Z813" s="7">
        <v>0</v>
      </c>
      <c r="AA813" s="7">
        <v>10</v>
      </c>
      <c r="AB813" s="7">
        <v>10</v>
      </c>
      <c r="AC813" s="7"/>
      <c r="AD813" s="7"/>
      <c r="AE813" s="7">
        <v>8.5</v>
      </c>
      <c r="AF813" s="7"/>
      <c r="AG813" s="7"/>
      <c r="AH813" s="7"/>
      <c r="AI813" s="7"/>
      <c r="AJ813" s="7"/>
      <c r="AK813" s="7">
        <v>277.54000000000002</v>
      </c>
      <c r="AL813" s="7"/>
      <c r="AM813" s="7"/>
      <c r="AN813" s="7">
        <v>1</v>
      </c>
      <c r="AO813" s="7">
        <v>105.5</v>
      </c>
      <c r="AP813" s="7">
        <v>5.55</v>
      </c>
      <c r="AQ813" s="7">
        <v>165.49</v>
      </c>
      <c r="AR813" s="7" t="s">
        <v>166</v>
      </c>
      <c r="AS813" s="5" t="s">
        <v>863</v>
      </c>
      <c r="AT813" s="5"/>
    </row>
    <row r="814" spans="1:46" ht="19.5" x14ac:dyDescent="0.55000000000000004">
      <c r="A814" s="5"/>
      <c r="B814" s="21">
        <v>302847</v>
      </c>
      <c r="C814" s="5" t="s">
        <v>4524</v>
      </c>
      <c r="D814" s="5" t="s">
        <v>4525</v>
      </c>
      <c r="E814" s="5" t="s">
        <v>153</v>
      </c>
      <c r="F814" s="5" t="s">
        <v>4443</v>
      </c>
      <c r="G814" s="5" t="s">
        <v>155</v>
      </c>
      <c r="H814" s="11">
        <v>45080</v>
      </c>
      <c r="I814" s="11">
        <v>33775</v>
      </c>
      <c r="J814" s="11" t="s">
        <v>4526</v>
      </c>
      <c r="K814" s="11" t="s">
        <v>4527</v>
      </c>
      <c r="L814" s="5">
        <v>1</v>
      </c>
      <c r="M814" s="5">
        <v>1</v>
      </c>
      <c r="N814" s="7">
        <v>200</v>
      </c>
      <c r="O814" s="5">
        <v>25</v>
      </c>
      <c r="P814" s="7">
        <v>192.31</v>
      </c>
      <c r="Q814" s="5">
        <v>1</v>
      </c>
      <c r="R814" s="5">
        <v>0</v>
      </c>
      <c r="S814" s="9">
        <v>28</v>
      </c>
      <c r="T814" s="7">
        <v>40.380000000000003</v>
      </c>
      <c r="U814" s="9">
        <v>0</v>
      </c>
      <c r="V814" s="7"/>
      <c r="W814" s="9">
        <v>0</v>
      </c>
      <c r="X814" s="7">
        <v>0</v>
      </c>
      <c r="Y814" s="9">
        <v>0</v>
      </c>
      <c r="Z814" s="7">
        <v>0</v>
      </c>
      <c r="AA814" s="7">
        <v>10</v>
      </c>
      <c r="AB814" s="7">
        <v>9.6199999999999992</v>
      </c>
      <c r="AC814" s="7"/>
      <c r="AD814" s="7"/>
      <c r="AE814" s="7">
        <v>7</v>
      </c>
      <c r="AF814" s="7"/>
      <c r="AG814" s="7"/>
      <c r="AH814" s="7"/>
      <c r="AI814" s="7"/>
      <c r="AJ814" s="7"/>
      <c r="AK814" s="7">
        <v>259.31</v>
      </c>
      <c r="AL814" s="7"/>
      <c r="AM814" s="7"/>
      <c r="AN814" s="7">
        <v>1</v>
      </c>
      <c r="AO814" s="7">
        <v>96.31</v>
      </c>
      <c r="AP814" s="7">
        <v>5.19</v>
      </c>
      <c r="AQ814" s="7">
        <v>156.81</v>
      </c>
      <c r="AR814" s="7" t="s">
        <v>174</v>
      </c>
      <c r="AS814" s="5" t="s">
        <v>1131</v>
      </c>
      <c r="AT814" s="5"/>
    </row>
    <row r="815" spans="1:46" ht="19.5" x14ac:dyDescent="0.55000000000000004">
      <c r="A815" s="5"/>
      <c r="B815" s="21">
        <v>302863</v>
      </c>
      <c r="C815" s="5" t="s">
        <v>4529</v>
      </c>
      <c r="D815" s="5" t="s">
        <v>4530</v>
      </c>
      <c r="E815" s="5" t="s">
        <v>153</v>
      </c>
      <c r="F815" s="5" t="s">
        <v>4443</v>
      </c>
      <c r="G815" s="5" t="s">
        <v>155</v>
      </c>
      <c r="H815" s="11">
        <v>45086</v>
      </c>
      <c r="I815" s="11">
        <v>31062</v>
      </c>
      <c r="J815" s="11" t="s">
        <v>4531</v>
      </c>
      <c r="K815" s="11" t="s">
        <v>4532</v>
      </c>
      <c r="L815" s="5"/>
      <c r="M815" s="5"/>
      <c r="N815" s="7">
        <v>200</v>
      </c>
      <c r="O815" s="5">
        <v>26</v>
      </c>
      <c r="P815" s="7">
        <v>200</v>
      </c>
      <c r="Q815" s="5">
        <v>0</v>
      </c>
      <c r="R815" s="5">
        <v>0</v>
      </c>
      <c r="S815" s="9">
        <v>32</v>
      </c>
      <c r="T815" s="7">
        <v>46.15</v>
      </c>
      <c r="U815" s="9">
        <v>0</v>
      </c>
      <c r="V815" s="7"/>
      <c r="W815" s="9">
        <v>0</v>
      </c>
      <c r="X815" s="7">
        <v>0</v>
      </c>
      <c r="Y815" s="9">
        <v>0</v>
      </c>
      <c r="Z815" s="7">
        <v>0</v>
      </c>
      <c r="AA815" s="7">
        <v>10</v>
      </c>
      <c r="AB815" s="7">
        <v>10</v>
      </c>
      <c r="AC815" s="7"/>
      <c r="AD815" s="7"/>
      <c r="AE815" s="7">
        <v>8</v>
      </c>
      <c r="AF815" s="7"/>
      <c r="AG815" s="7"/>
      <c r="AH815" s="7"/>
      <c r="AI815" s="7"/>
      <c r="AJ815" s="7"/>
      <c r="AK815" s="7">
        <v>274.14999999999998</v>
      </c>
      <c r="AL815" s="7"/>
      <c r="AM815" s="7"/>
      <c r="AN815" s="7">
        <v>1</v>
      </c>
      <c r="AO815" s="7">
        <v>105</v>
      </c>
      <c r="AP815" s="7">
        <v>5.48</v>
      </c>
      <c r="AQ815" s="7">
        <v>162.66999999999999</v>
      </c>
      <c r="AR815" s="7" t="s">
        <v>166</v>
      </c>
      <c r="AS815" s="5" t="s">
        <v>1417</v>
      </c>
      <c r="AT815" s="5"/>
    </row>
    <row r="816" spans="1:46" ht="19.5" x14ac:dyDescent="0.55000000000000004">
      <c r="A816" s="5"/>
      <c r="B816" s="21">
        <v>303124</v>
      </c>
      <c r="C816" s="5" t="s">
        <v>4534</v>
      </c>
      <c r="D816" s="5" t="s">
        <v>4535</v>
      </c>
      <c r="E816" s="5" t="s">
        <v>153</v>
      </c>
      <c r="F816" s="5" t="s">
        <v>4443</v>
      </c>
      <c r="G816" s="5" t="s">
        <v>155</v>
      </c>
      <c r="H816" s="11">
        <v>45231</v>
      </c>
      <c r="I816" s="11">
        <v>34792</v>
      </c>
      <c r="J816" s="11" t="s">
        <v>4536</v>
      </c>
      <c r="K816" s="11" t="s">
        <v>4537</v>
      </c>
      <c r="L816" s="5">
        <v>1</v>
      </c>
      <c r="M816" s="5">
        <v>1</v>
      </c>
      <c r="N816" s="7">
        <v>198</v>
      </c>
      <c r="O816" s="5">
        <v>26</v>
      </c>
      <c r="P816" s="7">
        <v>198</v>
      </c>
      <c r="Q816" s="5">
        <v>0</v>
      </c>
      <c r="R816" s="5">
        <v>0</v>
      </c>
      <c r="S816" s="9">
        <v>16</v>
      </c>
      <c r="T816" s="7">
        <v>22.85</v>
      </c>
      <c r="U816" s="9">
        <v>0</v>
      </c>
      <c r="V816" s="7"/>
      <c r="W816" s="9">
        <v>0</v>
      </c>
      <c r="X816" s="7">
        <v>0</v>
      </c>
      <c r="Y816" s="9">
        <v>0</v>
      </c>
      <c r="Z816" s="7">
        <v>0</v>
      </c>
      <c r="AA816" s="7">
        <v>10</v>
      </c>
      <c r="AB816" s="7">
        <v>10</v>
      </c>
      <c r="AC816" s="7"/>
      <c r="AD816" s="7"/>
      <c r="AE816" s="7">
        <v>4</v>
      </c>
      <c r="AF816" s="7"/>
      <c r="AG816" s="7"/>
      <c r="AH816" s="7"/>
      <c r="AI816" s="7"/>
      <c r="AJ816" s="7"/>
      <c r="AK816" s="7">
        <v>244.85</v>
      </c>
      <c r="AL816" s="7"/>
      <c r="AM816" s="7"/>
      <c r="AN816" s="7">
        <v>1</v>
      </c>
      <c r="AO816" s="7">
        <v>103</v>
      </c>
      <c r="AP816" s="7">
        <v>4.9000000000000004</v>
      </c>
      <c r="AQ816" s="7">
        <v>135.94999999999999</v>
      </c>
      <c r="AR816" s="7" t="s">
        <v>191</v>
      </c>
      <c r="AS816" s="5" t="s">
        <v>4538</v>
      </c>
      <c r="AT816" s="5"/>
    </row>
    <row r="817" spans="1:46" ht="19.5" x14ac:dyDescent="0.55000000000000004">
      <c r="A817" s="5"/>
      <c r="B817" s="21">
        <v>30783</v>
      </c>
      <c r="C817" s="5" t="s">
        <v>4540</v>
      </c>
      <c r="D817" s="5" t="s">
        <v>4541</v>
      </c>
      <c r="E817" s="5" t="s">
        <v>153</v>
      </c>
      <c r="F817" s="5" t="s">
        <v>4443</v>
      </c>
      <c r="G817" s="5" t="s">
        <v>155</v>
      </c>
      <c r="H817" s="11">
        <v>44490</v>
      </c>
      <c r="I817" s="11">
        <v>29650</v>
      </c>
      <c r="J817" s="11" t="s">
        <v>4542</v>
      </c>
      <c r="K817" s="11" t="s">
        <v>4543</v>
      </c>
      <c r="L817" s="5">
        <v>1</v>
      </c>
      <c r="M817" s="5"/>
      <c r="N817" s="7">
        <v>200</v>
      </c>
      <c r="O817" s="5">
        <v>26</v>
      </c>
      <c r="P817" s="7">
        <v>200</v>
      </c>
      <c r="Q817" s="5">
        <v>0</v>
      </c>
      <c r="R817" s="5">
        <v>0</v>
      </c>
      <c r="S817" s="9">
        <v>30</v>
      </c>
      <c r="T817" s="7">
        <v>43.27</v>
      </c>
      <c r="U817" s="9">
        <v>0</v>
      </c>
      <c r="V817" s="7"/>
      <c r="W817" s="9">
        <v>0</v>
      </c>
      <c r="X817" s="7">
        <v>0</v>
      </c>
      <c r="Y817" s="9">
        <v>0</v>
      </c>
      <c r="Z817" s="7">
        <v>0</v>
      </c>
      <c r="AA817" s="7">
        <v>10</v>
      </c>
      <c r="AB817" s="7">
        <v>10</v>
      </c>
      <c r="AC817" s="7">
        <v>3</v>
      </c>
      <c r="AD817" s="7"/>
      <c r="AE817" s="7">
        <v>7.5</v>
      </c>
      <c r="AF817" s="7"/>
      <c r="AG817" s="7"/>
      <c r="AH817" s="7"/>
      <c r="AI817" s="7"/>
      <c r="AJ817" s="7"/>
      <c r="AK817" s="7">
        <v>273.77</v>
      </c>
      <c r="AL817" s="7"/>
      <c r="AM817" s="7"/>
      <c r="AN817" s="7">
        <v>1</v>
      </c>
      <c r="AO817" s="7">
        <v>104.5</v>
      </c>
      <c r="AP817" s="7">
        <v>5.48</v>
      </c>
      <c r="AQ817" s="7">
        <v>162.79</v>
      </c>
      <c r="AR817" s="7" t="s">
        <v>166</v>
      </c>
      <c r="AS817" s="5" t="s">
        <v>2270</v>
      </c>
      <c r="AT817" s="5"/>
    </row>
    <row r="818" spans="1:46" ht="19.5" x14ac:dyDescent="0.55000000000000004">
      <c r="A818" s="5"/>
      <c r="B818" s="21">
        <v>30784</v>
      </c>
      <c r="C818" s="5" t="s">
        <v>4545</v>
      </c>
      <c r="D818" s="5" t="s">
        <v>4546</v>
      </c>
      <c r="E818" s="5" t="s">
        <v>153</v>
      </c>
      <c r="F818" s="5" t="s">
        <v>4443</v>
      </c>
      <c r="G818" s="5" t="s">
        <v>155</v>
      </c>
      <c r="H818" s="11">
        <v>44490</v>
      </c>
      <c r="I818" s="11">
        <v>32363</v>
      </c>
      <c r="J818" s="11" t="s">
        <v>4547</v>
      </c>
      <c r="K818" s="11" t="s">
        <v>4548</v>
      </c>
      <c r="L818" s="5">
        <v>1</v>
      </c>
      <c r="M818" s="5"/>
      <c r="N818" s="7">
        <v>200</v>
      </c>
      <c r="O818" s="5">
        <v>25.5</v>
      </c>
      <c r="P818" s="7">
        <v>196.16</v>
      </c>
      <c r="Q818" s="5">
        <v>0</v>
      </c>
      <c r="R818" s="5">
        <v>0</v>
      </c>
      <c r="S818" s="9">
        <v>26</v>
      </c>
      <c r="T818" s="7">
        <v>37.5</v>
      </c>
      <c r="U818" s="9">
        <v>0</v>
      </c>
      <c r="V818" s="7"/>
      <c r="W818" s="9">
        <v>0</v>
      </c>
      <c r="X818" s="7">
        <v>0</v>
      </c>
      <c r="Y818" s="9">
        <v>0</v>
      </c>
      <c r="Z818" s="7">
        <v>0</v>
      </c>
      <c r="AA818" s="7">
        <v>10</v>
      </c>
      <c r="AB818" s="7">
        <v>10</v>
      </c>
      <c r="AC818" s="7">
        <v>3</v>
      </c>
      <c r="AD818" s="7"/>
      <c r="AE818" s="7">
        <v>6.5</v>
      </c>
      <c r="AF818" s="7"/>
      <c r="AG818" s="7"/>
      <c r="AH818" s="7"/>
      <c r="AI818" s="7"/>
      <c r="AJ818" s="7"/>
      <c r="AK818" s="7">
        <v>263.16000000000003</v>
      </c>
      <c r="AL818" s="7"/>
      <c r="AM818" s="7"/>
      <c r="AN818" s="7">
        <v>1</v>
      </c>
      <c r="AO818" s="7">
        <v>100.16</v>
      </c>
      <c r="AP818" s="7">
        <v>5.26</v>
      </c>
      <c r="AQ818" s="7">
        <v>156.74</v>
      </c>
      <c r="AR818" s="7" t="s">
        <v>174</v>
      </c>
      <c r="AS818" s="5" t="s">
        <v>4549</v>
      </c>
      <c r="AT818" s="5"/>
    </row>
    <row r="819" spans="1:46" ht="19.5" x14ac:dyDescent="0.55000000000000004">
      <c r="A819" s="5"/>
      <c r="B819" s="21">
        <v>30786</v>
      </c>
      <c r="C819" s="5" t="s">
        <v>4551</v>
      </c>
      <c r="D819" s="5" t="s">
        <v>4552</v>
      </c>
      <c r="E819" s="5" t="s">
        <v>153</v>
      </c>
      <c r="F819" s="5" t="s">
        <v>4443</v>
      </c>
      <c r="G819" s="5" t="s">
        <v>155</v>
      </c>
      <c r="H819" s="11">
        <v>44490</v>
      </c>
      <c r="I819" s="11">
        <v>31571</v>
      </c>
      <c r="J819" s="11" t="s">
        <v>4553</v>
      </c>
      <c r="K819" s="11" t="s">
        <v>4554</v>
      </c>
      <c r="L819" s="5">
        <v>1</v>
      </c>
      <c r="M819" s="5"/>
      <c r="N819" s="7">
        <v>200</v>
      </c>
      <c r="O819" s="5">
        <v>25</v>
      </c>
      <c r="P819" s="7">
        <v>192.31</v>
      </c>
      <c r="Q819" s="5">
        <v>0</v>
      </c>
      <c r="R819" s="5">
        <v>1</v>
      </c>
      <c r="S819" s="9">
        <v>32</v>
      </c>
      <c r="T819" s="7">
        <v>46.15</v>
      </c>
      <c r="U819" s="9">
        <v>0</v>
      </c>
      <c r="V819" s="7"/>
      <c r="W819" s="9">
        <v>0</v>
      </c>
      <c r="X819" s="7">
        <v>0</v>
      </c>
      <c r="Y819" s="9">
        <v>0</v>
      </c>
      <c r="Z819" s="7">
        <v>0</v>
      </c>
      <c r="AA819" s="7">
        <v>10</v>
      </c>
      <c r="AB819" s="7">
        <v>5</v>
      </c>
      <c r="AC819" s="7">
        <v>3</v>
      </c>
      <c r="AD819" s="7"/>
      <c r="AE819" s="7">
        <v>8</v>
      </c>
      <c r="AF819" s="7"/>
      <c r="AG819" s="7"/>
      <c r="AH819" s="7"/>
      <c r="AI819" s="7"/>
      <c r="AJ819" s="7"/>
      <c r="AK819" s="7">
        <v>264.45999999999998</v>
      </c>
      <c r="AL819" s="7"/>
      <c r="AM819" s="7"/>
      <c r="AN819" s="7"/>
      <c r="AO819" s="7">
        <v>105</v>
      </c>
      <c r="AP819" s="7">
        <v>5.29</v>
      </c>
      <c r="AQ819" s="7">
        <v>154.16999999999999</v>
      </c>
      <c r="AR819" s="7" t="s">
        <v>174</v>
      </c>
      <c r="AS819" s="5" t="s">
        <v>1856</v>
      </c>
      <c r="AT819" s="5"/>
    </row>
    <row r="820" spans="1:46" ht="19.5" x14ac:dyDescent="0.55000000000000004">
      <c r="A820" s="5"/>
      <c r="B820" s="21">
        <v>30788</v>
      </c>
      <c r="C820" s="5" t="s">
        <v>4556</v>
      </c>
      <c r="D820" s="5" t="s">
        <v>4557</v>
      </c>
      <c r="E820" s="5" t="s">
        <v>153</v>
      </c>
      <c r="F820" s="5" t="s">
        <v>4443</v>
      </c>
      <c r="G820" s="5" t="s">
        <v>155</v>
      </c>
      <c r="H820" s="11">
        <v>44490</v>
      </c>
      <c r="I820" s="11">
        <v>28925</v>
      </c>
      <c r="J820" s="11" t="s">
        <v>4558</v>
      </c>
      <c r="K820" s="11" t="s">
        <v>4559</v>
      </c>
      <c r="L820" s="5">
        <v>1</v>
      </c>
      <c r="M820" s="5"/>
      <c r="N820" s="7">
        <v>200</v>
      </c>
      <c r="O820" s="5">
        <v>26</v>
      </c>
      <c r="P820" s="7">
        <v>200</v>
      </c>
      <c r="Q820" s="5">
        <v>0</v>
      </c>
      <c r="R820" s="5">
        <v>0</v>
      </c>
      <c r="S820" s="9">
        <v>30</v>
      </c>
      <c r="T820" s="7">
        <v>43.27</v>
      </c>
      <c r="U820" s="9">
        <v>0</v>
      </c>
      <c r="V820" s="7"/>
      <c r="W820" s="9">
        <v>0</v>
      </c>
      <c r="X820" s="7">
        <v>0</v>
      </c>
      <c r="Y820" s="9">
        <v>0</v>
      </c>
      <c r="Z820" s="7">
        <v>0</v>
      </c>
      <c r="AA820" s="7">
        <v>10</v>
      </c>
      <c r="AB820" s="7">
        <v>10</v>
      </c>
      <c r="AC820" s="7">
        <v>3</v>
      </c>
      <c r="AD820" s="7"/>
      <c r="AE820" s="7">
        <v>7.5</v>
      </c>
      <c r="AF820" s="7"/>
      <c r="AG820" s="7"/>
      <c r="AH820" s="7"/>
      <c r="AI820" s="7"/>
      <c r="AJ820" s="7"/>
      <c r="AK820" s="7">
        <v>273.77</v>
      </c>
      <c r="AL820" s="7"/>
      <c r="AM820" s="7"/>
      <c r="AN820" s="7"/>
      <c r="AO820" s="7">
        <v>104.5</v>
      </c>
      <c r="AP820" s="7">
        <v>5.48</v>
      </c>
      <c r="AQ820" s="7">
        <v>163.79</v>
      </c>
      <c r="AR820" s="7" t="s">
        <v>166</v>
      </c>
      <c r="AS820" s="5" t="s">
        <v>2799</v>
      </c>
      <c r="AT820" s="5"/>
    </row>
    <row r="821" spans="1:46" ht="19.5" x14ac:dyDescent="0.55000000000000004">
      <c r="A821" s="5"/>
      <c r="B821" s="21">
        <v>30792</v>
      </c>
      <c r="C821" s="5" t="s">
        <v>4561</v>
      </c>
      <c r="D821" s="5" t="s">
        <v>4562</v>
      </c>
      <c r="E821" s="5" t="s">
        <v>153</v>
      </c>
      <c r="F821" s="5" t="s">
        <v>4443</v>
      </c>
      <c r="G821" s="5" t="s">
        <v>155</v>
      </c>
      <c r="H821" s="11">
        <v>44490</v>
      </c>
      <c r="I821" s="11">
        <v>27704</v>
      </c>
      <c r="J821" s="11" t="s">
        <v>4563</v>
      </c>
      <c r="K821" s="11" t="s">
        <v>4564</v>
      </c>
      <c r="L821" s="5">
        <v>1</v>
      </c>
      <c r="M821" s="5"/>
      <c r="N821" s="7">
        <v>200</v>
      </c>
      <c r="O821" s="5">
        <v>26</v>
      </c>
      <c r="P821" s="7">
        <v>200</v>
      </c>
      <c r="Q821" s="5">
        <v>0</v>
      </c>
      <c r="R821" s="5">
        <v>0</v>
      </c>
      <c r="S821" s="9">
        <v>32</v>
      </c>
      <c r="T821" s="7">
        <v>46.15</v>
      </c>
      <c r="U821" s="9">
        <v>0</v>
      </c>
      <c r="V821" s="7"/>
      <c r="W821" s="9">
        <v>0</v>
      </c>
      <c r="X821" s="7">
        <v>0</v>
      </c>
      <c r="Y821" s="9">
        <v>0</v>
      </c>
      <c r="Z821" s="7">
        <v>0</v>
      </c>
      <c r="AA821" s="7">
        <v>10</v>
      </c>
      <c r="AB821" s="7">
        <v>10</v>
      </c>
      <c r="AC821" s="7">
        <v>3</v>
      </c>
      <c r="AD821" s="7"/>
      <c r="AE821" s="7">
        <v>8</v>
      </c>
      <c r="AF821" s="7"/>
      <c r="AG821" s="7"/>
      <c r="AH821" s="7"/>
      <c r="AI821" s="7"/>
      <c r="AJ821" s="7"/>
      <c r="AK821" s="7">
        <v>277.14999999999998</v>
      </c>
      <c r="AL821" s="7"/>
      <c r="AM821" s="7"/>
      <c r="AN821" s="7">
        <v>1</v>
      </c>
      <c r="AO821" s="7">
        <v>105</v>
      </c>
      <c r="AP821" s="7">
        <v>5.54</v>
      </c>
      <c r="AQ821" s="7">
        <v>165.61</v>
      </c>
      <c r="AR821" s="7" t="s">
        <v>166</v>
      </c>
      <c r="AS821" s="5" t="s">
        <v>167</v>
      </c>
      <c r="AT821" s="5"/>
    </row>
    <row r="822" spans="1:46" ht="19.5" x14ac:dyDescent="0.55000000000000004">
      <c r="A822" s="5"/>
      <c r="B822" s="21">
        <v>30793</v>
      </c>
      <c r="C822" s="5" t="s">
        <v>4566</v>
      </c>
      <c r="D822" s="5" t="s">
        <v>4567</v>
      </c>
      <c r="E822" s="5" t="s">
        <v>153</v>
      </c>
      <c r="F822" s="5" t="s">
        <v>4443</v>
      </c>
      <c r="G822" s="5" t="s">
        <v>155</v>
      </c>
      <c r="H822" s="11">
        <v>44490</v>
      </c>
      <c r="I822" s="11">
        <v>32690</v>
      </c>
      <c r="J822" s="11" t="s">
        <v>4568</v>
      </c>
      <c r="K822" s="11" t="s">
        <v>4569</v>
      </c>
      <c r="L822" s="5">
        <v>1</v>
      </c>
      <c r="M822" s="5">
        <v>3</v>
      </c>
      <c r="N822" s="7">
        <v>200</v>
      </c>
      <c r="O822" s="5">
        <v>26</v>
      </c>
      <c r="P822" s="7">
        <v>200</v>
      </c>
      <c r="Q822" s="5">
        <v>0</v>
      </c>
      <c r="R822" s="5">
        <v>0</v>
      </c>
      <c r="S822" s="9">
        <v>32</v>
      </c>
      <c r="T822" s="7">
        <v>46.15</v>
      </c>
      <c r="U822" s="9">
        <v>0</v>
      </c>
      <c r="V822" s="7"/>
      <c r="W822" s="9">
        <v>0</v>
      </c>
      <c r="X822" s="7">
        <v>0</v>
      </c>
      <c r="Y822" s="9">
        <v>0</v>
      </c>
      <c r="Z822" s="7">
        <v>0</v>
      </c>
      <c r="AA822" s="7">
        <v>10</v>
      </c>
      <c r="AB822" s="7">
        <v>10</v>
      </c>
      <c r="AC822" s="7">
        <v>3</v>
      </c>
      <c r="AD822" s="7"/>
      <c r="AE822" s="7">
        <v>8</v>
      </c>
      <c r="AF822" s="7"/>
      <c r="AG822" s="7"/>
      <c r="AH822" s="7"/>
      <c r="AI822" s="7"/>
      <c r="AJ822" s="7"/>
      <c r="AK822" s="7">
        <v>277.14999999999998</v>
      </c>
      <c r="AL822" s="7"/>
      <c r="AM822" s="7"/>
      <c r="AN822" s="7">
        <v>1</v>
      </c>
      <c r="AO822" s="7">
        <v>105</v>
      </c>
      <c r="AP822" s="7">
        <v>5.54</v>
      </c>
      <c r="AQ822" s="7">
        <v>165.61</v>
      </c>
      <c r="AR822" s="7" t="s">
        <v>166</v>
      </c>
      <c r="AS822" s="5" t="s">
        <v>167</v>
      </c>
      <c r="AT822" s="5"/>
    </row>
    <row r="823" spans="1:46" ht="19.5" x14ac:dyDescent="0.55000000000000004">
      <c r="A823" s="5"/>
      <c r="B823" s="21">
        <v>30796</v>
      </c>
      <c r="C823" s="5" t="s">
        <v>4571</v>
      </c>
      <c r="D823" s="5" t="s">
        <v>4572</v>
      </c>
      <c r="E823" s="5" t="s">
        <v>153</v>
      </c>
      <c r="F823" s="5" t="s">
        <v>4443</v>
      </c>
      <c r="G823" s="5" t="s">
        <v>155</v>
      </c>
      <c r="H823" s="11">
        <v>44490</v>
      </c>
      <c r="I823" s="11">
        <v>29863</v>
      </c>
      <c r="J823" s="11" t="s">
        <v>4573</v>
      </c>
      <c r="K823" s="11" t="s">
        <v>4574</v>
      </c>
      <c r="L823" s="5">
        <v>1</v>
      </c>
      <c r="M823" s="5"/>
      <c r="N823" s="7">
        <v>200</v>
      </c>
      <c r="O823" s="5">
        <v>26</v>
      </c>
      <c r="P823" s="7">
        <v>200</v>
      </c>
      <c r="Q823" s="5">
        <v>0</v>
      </c>
      <c r="R823" s="5">
        <v>0</v>
      </c>
      <c r="S823" s="9">
        <v>30</v>
      </c>
      <c r="T823" s="7">
        <v>43.27</v>
      </c>
      <c r="U823" s="9">
        <v>0</v>
      </c>
      <c r="V823" s="7"/>
      <c r="W823" s="9">
        <v>0</v>
      </c>
      <c r="X823" s="7">
        <v>0</v>
      </c>
      <c r="Y823" s="9">
        <v>0</v>
      </c>
      <c r="Z823" s="7">
        <v>0</v>
      </c>
      <c r="AA823" s="7">
        <v>10</v>
      </c>
      <c r="AB823" s="7">
        <v>10</v>
      </c>
      <c r="AC823" s="7">
        <v>3</v>
      </c>
      <c r="AD823" s="7"/>
      <c r="AE823" s="7">
        <v>7.5</v>
      </c>
      <c r="AF823" s="7"/>
      <c r="AG823" s="7"/>
      <c r="AH823" s="7"/>
      <c r="AI823" s="7"/>
      <c r="AJ823" s="7"/>
      <c r="AK823" s="7">
        <v>273.77</v>
      </c>
      <c r="AL823" s="7"/>
      <c r="AM823" s="7"/>
      <c r="AN823" s="7">
        <v>1</v>
      </c>
      <c r="AO823" s="7">
        <v>104.5</v>
      </c>
      <c r="AP823" s="7">
        <v>5.48</v>
      </c>
      <c r="AQ823" s="7">
        <v>162.79</v>
      </c>
      <c r="AR823" s="7" t="s">
        <v>166</v>
      </c>
      <c r="AS823" s="5" t="s">
        <v>2270</v>
      </c>
      <c r="AT823" s="5"/>
    </row>
    <row r="824" spans="1:46" ht="19.5" x14ac:dyDescent="0.55000000000000004">
      <c r="A824" s="5"/>
      <c r="B824" s="21">
        <v>30799</v>
      </c>
      <c r="C824" s="5" t="s">
        <v>4576</v>
      </c>
      <c r="D824" s="5" t="s">
        <v>4577</v>
      </c>
      <c r="E824" s="5" t="s">
        <v>153</v>
      </c>
      <c r="F824" s="5" t="s">
        <v>4443</v>
      </c>
      <c r="G824" s="5" t="s">
        <v>155</v>
      </c>
      <c r="H824" s="11">
        <v>44490</v>
      </c>
      <c r="I824" s="11">
        <v>30410</v>
      </c>
      <c r="J824" s="11" t="s">
        <v>4578</v>
      </c>
      <c r="K824" s="11" t="s">
        <v>4579</v>
      </c>
      <c r="L824" s="5">
        <v>1</v>
      </c>
      <c r="M824" s="5"/>
      <c r="N824" s="7">
        <v>200</v>
      </c>
      <c r="O824" s="5">
        <v>26</v>
      </c>
      <c r="P824" s="7">
        <v>200</v>
      </c>
      <c r="Q824" s="5">
        <v>0</v>
      </c>
      <c r="R824" s="5">
        <v>0</v>
      </c>
      <c r="S824" s="9">
        <v>30</v>
      </c>
      <c r="T824" s="7">
        <v>43.27</v>
      </c>
      <c r="U824" s="9">
        <v>0</v>
      </c>
      <c r="V824" s="7"/>
      <c r="W824" s="9">
        <v>0</v>
      </c>
      <c r="X824" s="7">
        <v>0</v>
      </c>
      <c r="Y824" s="9">
        <v>0</v>
      </c>
      <c r="Z824" s="7">
        <v>0</v>
      </c>
      <c r="AA824" s="7">
        <v>10</v>
      </c>
      <c r="AB824" s="7">
        <v>10</v>
      </c>
      <c r="AC824" s="7">
        <v>3</v>
      </c>
      <c r="AD824" s="7"/>
      <c r="AE824" s="7">
        <v>7.5</v>
      </c>
      <c r="AF824" s="7"/>
      <c r="AG824" s="7"/>
      <c r="AH824" s="7"/>
      <c r="AI824" s="7"/>
      <c r="AJ824" s="7"/>
      <c r="AK824" s="7">
        <v>273.77</v>
      </c>
      <c r="AL824" s="7"/>
      <c r="AM824" s="7"/>
      <c r="AN824" s="7"/>
      <c r="AO824" s="7">
        <v>104.5</v>
      </c>
      <c r="AP824" s="7">
        <v>5.48</v>
      </c>
      <c r="AQ824" s="7">
        <v>163.79</v>
      </c>
      <c r="AR824" s="7" t="s">
        <v>166</v>
      </c>
      <c r="AS824" s="5" t="s">
        <v>2799</v>
      </c>
      <c r="AT824" s="5"/>
    </row>
    <row r="825" spans="1:46" ht="19.5" x14ac:dyDescent="0.55000000000000004">
      <c r="A825" s="5"/>
      <c r="B825" s="21">
        <v>30801</v>
      </c>
      <c r="C825" s="5" t="s">
        <v>4581</v>
      </c>
      <c r="D825" s="5" t="s">
        <v>4582</v>
      </c>
      <c r="E825" s="5" t="s">
        <v>153</v>
      </c>
      <c r="F825" s="5" t="s">
        <v>4443</v>
      </c>
      <c r="G825" s="5" t="s">
        <v>155</v>
      </c>
      <c r="H825" s="11">
        <v>44490</v>
      </c>
      <c r="I825" s="11">
        <v>29645</v>
      </c>
      <c r="J825" s="11" t="s">
        <v>4583</v>
      </c>
      <c r="K825" s="11" t="s">
        <v>4584</v>
      </c>
      <c r="L825" s="5">
        <v>1</v>
      </c>
      <c r="M825" s="5"/>
      <c r="N825" s="7">
        <v>200</v>
      </c>
      <c r="O825" s="5">
        <v>26</v>
      </c>
      <c r="P825" s="7">
        <v>200</v>
      </c>
      <c r="Q825" s="5">
        <v>0</v>
      </c>
      <c r="R825" s="5">
        <v>0</v>
      </c>
      <c r="S825" s="9">
        <v>32</v>
      </c>
      <c r="T825" s="7">
        <v>46.15</v>
      </c>
      <c r="U825" s="9">
        <v>0</v>
      </c>
      <c r="V825" s="7"/>
      <c r="W825" s="9">
        <v>0</v>
      </c>
      <c r="X825" s="7">
        <v>0</v>
      </c>
      <c r="Y825" s="9">
        <v>0</v>
      </c>
      <c r="Z825" s="7">
        <v>0</v>
      </c>
      <c r="AA825" s="7">
        <v>10</v>
      </c>
      <c r="AB825" s="7">
        <v>10</v>
      </c>
      <c r="AC825" s="7">
        <v>3</v>
      </c>
      <c r="AD825" s="7"/>
      <c r="AE825" s="7">
        <v>8</v>
      </c>
      <c r="AF825" s="7"/>
      <c r="AG825" s="7"/>
      <c r="AH825" s="7"/>
      <c r="AI825" s="7"/>
      <c r="AJ825" s="7"/>
      <c r="AK825" s="7">
        <v>277.14999999999998</v>
      </c>
      <c r="AL825" s="7"/>
      <c r="AM825" s="7"/>
      <c r="AN825" s="7">
        <v>1</v>
      </c>
      <c r="AO825" s="7">
        <v>105</v>
      </c>
      <c r="AP825" s="7">
        <v>5.54</v>
      </c>
      <c r="AQ825" s="7">
        <v>165.61</v>
      </c>
      <c r="AR825" s="7" t="s">
        <v>166</v>
      </c>
      <c r="AS825" s="5" t="s">
        <v>167</v>
      </c>
      <c r="AT825" s="5"/>
    </row>
    <row r="826" spans="1:46" ht="19.5" x14ac:dyDescent="0.55000000000000004">
      <c r="A826" s="5"/>
      <c r="B826" s="21">
        <v>30808</v>
      </c>
      <c r="C826" s="5" t="s">
        <v>4586</v>
      </c>
      <c r="D826" s="5" t="s">
        <v>4587</v>
      </c>
      <c r="E826" s="5" t="s">
        <v>136</v>
      </c>
      <c r="F826" s="5" t="s">
        <v>4443</v>
      </c>
      <c r="G826" s="5" t="s">
        <v>155</v>
      </c>
      <c r="H826" s="11">
        <v>44490</v>
      </c>
      <c r="I826" s="11">
        <v>30047</v>
      </c>
      <c r="J826" s="11" t="s">
        <v>4588</v>
      </c>
      <c r="K826" s="11" t="s">
        <v>4589</v>
      </c>
      <c r="L826" s="5">
        <v>1</v>
      </c>
      <c r="M826" s="5"/>
      <c r="N826" s="7">
        <v>200</v>
      </c>
      <c r="O826" s="5">
        <v>26</v>
      </c>
      <c r="P826" s="7">
        <v>200</v>
      </c>
      <c r="Q826" s="5">
        <v>0</v>
      </c>
      <c r="R826" s="5">
        <v>0</v>
      </c>
      <c r="S826" s="9">
        <v>24</v>
      </c>
      <c r="T826" s="7">
        <v>34.619999999999997</v>
      </c>
      <c r="U826" s="9">
        <v>0</v>
      </c>
      <c r="V826" s="7"/>
      <c r="W826" s="9">
        <v>0</v>
      </c>
      <c r="X826" s="7">
        <v>0</v>
      </c>
      <c r="Y826" s="9">
        <v>0</v>
      </c>
      <c r="Z826" s="7">
        <v>0</v>
      </c>
      <c r="AA826" s="7">
        <v>10</v>
      </c>
      <c r="AB826" s="7">
        <v>10</v>
      </c>
      <c r="AC826" s="7">
        <v>3</v>
      </c>
      <c r="AD826" s="7"/>
      <c r="AE826" s="7">
        <v>6</v>
      </c>
      <c r="AF826" s="7"/>
      <c r="AG826" s="7"/>
      <c r="AH826" s="7"/>
      <c r="AI826" s="7"/>
      <c r="AJ826" s="7"/>
      <c r="AK826" s="7">
        <v>263.62</v>
      </c>
      <c r="AL826" s="7"/>
      <c r="AM826" s="7"/>
      <c r="AN826" s="7">
        <v>1</v>
      </c>
      <c r="AO826" s="7">
        <v>103</v>
      </c>
      <c r="AP826" s="7">
        <v>5.27</v>
      </c>
      <c r="AQ826" s="7">
        <v>154.35</v>
      </c>
      <c r="AR826" s="7" t="s">
        <v>174</v>
      </c>
      <c r="AS826" s="5" t="s">
        <v>387</v>
      </c>
      <c r="AT826" s="5"/>
    </row>
    <row r="827" spans="1:46" ht="19.5" x14ac:dyDescent="0.55000000000000004">
      <c r="A827" s="5"/>
      <c r="B827" s="21">
        <v>30851</v>
      </c>
      <c r="C827" s="5" t="s">
        <v>4591</v>
      </c>
      <c r="D827" s="5" t="s">
        <v>4592</v>
      </c>
      <c r="E827" s="5" t="s">
        <v>153</v>
      </c>
      <c r="F827" s="5" t="s">
        <v>4443</v>
      </c>
      <c r="G827" s="5" t="s">
        <v>155</v>
      </c>
      <c r="H827" s="11">
        <v>44495</v>
      </c>
      <c r="I827" s="11">
        <v>34153</v>
      </c>
      <c r="J827" s="11" t="s">
        <v>4593</v>
      </c>
      <c r="K827" s="11" t="s">
        <v>4594</v>
      </c>
      <c r="L827" s="5">
        <v>1</v>
      </c>
      <c r="M827" s="5"/>
      <c r="N827" s="7">
        <v>200</v>
      </c>
      <c r="O827" s="5">
        <v>26</v>
      </c>
      <c r="P827" s="7">
        <v>200</v>
      </c>
      <c r="Q827" s="5">
        <v>0</v>
      </c>
      <c r="R827" s="5">
        <v>0</v>
      </c>
      <c r="S827" s="9">
        <v>28</v>
      </c>
      <c r="T827" s="7">
        <v>40.380000000000003</v>
      </c>
      <c r="U827" s="9">
        <v>0</v>
      </c>
      <c r="V827" s="7"/>
      <c r="W827" s="9">
        <v>0</v>
      </c>
      <c r="X827" s="7">
        <v>0</v>
      </c>
      <c r="Y827" s="9">
        <v>0</v>
      </c>
      <c r="Z827" s="7">
        <v>0</v>
      </c>
      <c r="AA827" s="7">
        <v>10</v>
      </c>
      <c r="AB827" s="7">
        <v>10</v>
      </c>
      <c r="AC827" s="7">
        <v>3</v>
      </c>
      <c r="AD827" s="7"/>
      <c r="AE827" s="7">
        <v>7</v>
      </c>
      <c r="AF827" s="7"/>
      <c r="AG827" s="7"/>
      <c r="AH827" s="7"/>
      <c r="AI827" s="7"/>
      <c r="AJ827" s="7"/>
      <c r="AK827" s="7">
        <v>270.38</v>
      </c>
      <c r="AL827" s="7"/>
      <c r="AM827" s="7"/>
      <c r="AN827" s="7">
        <v>1</v>
      </c>
      <c r="AO827" s="7">
        <v>104.5</v>
      </c>
      <c r="AP827" s="7">
        <v>5.41</v>
      </c>
      <c r="AQ827" s="7">
        <v>159.47</v>
      </c>
      <c r="AR827" s="7" t="s">
        <v>174</v>
      </c>
      <c r="AS827" s="5" t="s">
        <v>2141</v>
      </c>
      <c r="AT827" s="5"/>
    </row>
    <row r="828" spans="1:46" ht="19.5" x14ac:dyDescent="0.55000000000000004">
      <c r="A828" s="5"/>
      <c r="B828" s="21">
        <v>30950</v>
      </c>
      <c r="C828" s="5" t="s">
        <v>4596</v>
      </c>
      <c r="D828" s="5" t="s">
        <v>4597</v>
      </c>
      <c r="E828" s="5" t="s">
        <v>153</v>
      </c>
      <c r="F828" s="5" t="s">
        <v>4443</v>
      </c>
      <c r="G828" s="5" t="s">
        <v>155</v>
      </c>
      <c r="H828" s="11">
        <v>44501</v>
      </c>
      <c r="I828" s="11">
        <v>32684</v>
      </c>
      <c r="J828" s="11" t="s">
        <v>4598</v>
      </c>
      <c r="K828" s="11" t="s">
        <v>4599</v>
      </c>
      <c r="L828" s="5">
        <v>1</v>
      </c>
      <c r="M828" s="5"/>
      <c r="N828" s="7">
        <v>200</v>
      </c>
      <c r="O828" s="5">
        <v>26</v>
      </c>
      <c r="P828" s="7">
        <v>200</v>
      </c>
      <c r="Q828" s="5">
        <v>0</v>
      </c>
      <c r="R828" s="5">
        <v>0</v>
      </c>
      <c r="S828" s="9">
        <v>22</v>
      </c>
      <c r="T828" s="7">
        <v>31.73</v>
      </c>
      <c r="U828" s="9">
        <v>0</v>
      </c>
      <c r="V828" s="7"/>
      <c r="W828" s="9">
        <v>0</v>
      </c>
      <c r="X828" s="7">
        <v>0</v>
      </c>
      <c r="Y828" s="9">
        <v>0</v>
      </c>
      <c r="Z828" s="7">
        <v>0</v>
      </c>
      <c r="AA828" s="7">
        <v>10</v>
      </c>
      <c r="AB828" s="7">
        <v>10</v>
      </c>
      <c r="AC828" s="7">
        <v>3</v>
      </c>
      <c r="AD828" s="7"/>
      <c r="AE828" s="7">
        <v>5.5</v>
      </c>
      <c r="AF828" s="7"/>
      <c r="AG828" s="7"/>
      <c r="AH828" s="7"/>
      <c r="AI828" s="7"/>
      <c r="AJ828" s="7"/>
      <c r="AK828" s="7">
        <v>260.23</v>
      </c>
      <c r="AL828" s="7"/>
      <c r="AM828" s="7"/>
      <c r="AN828" s="7"/>
      <c r="AO828" s="7">
        <v>103.5</v>
      </c>
      <c r="AP828" s="7">
        <v>5.2</v>
      </c>
      <c r="AQ828" s="7">
        <v>151.53</v>
      </c>
      <c r="AR828" s="7" t="s">
        <v>174</v>
      </c>
      <c r="AS828" s="5" t="s">
        <v>3627</v>
      </c>
      <c r="AT828" s="5"/>
    </row>
    <row r="829" spans="1:46" ht="19.5" x14ac:dyDescent="0.55000000000000004">
      <c r="A829" s="5"/>
      <c r="B829" s="21">
        <v>301009</v>
      </c>
      <c r="C829" s="5" t="s">
        <v>4601</v>
      </c>
      <c r="D829" s="5" t="s">
        <v>4602</v>
      </c>
      <c r="E829" s="5" t="s">
        <v>136</v>
      </c>
      <c r="F829" s="5" t="s">
        <v>4603</v>
      </c>
      <c r="G829" s="5" t="s">
        <v>155</v>
      </c>
      <c r="H829" s="11">
        <v>44506</v>
      </c>
      <c r="I829" s="11">
        <v>31081</v>
      </c>
      <c r="J829" s="11" t="s">
        <v>4604</v>
      </c>
      <c r="K829" s="11" t="s">
        <v>4605</v>
      </c>
      <c r="L829" s="5">
        <v>1</v>
      </c>
      <c r="M829" s="5"/>
      <c r="N829" s="7">
        <v>200</v>
      </c>
      <c r="O829" s="5">
        <v>26</v>
      </c>
      <c r="P829" s="7">
        <v>200</v>
      </c>
      <c r="Q829" s="5">
        <v>0</v>
      </c>
      <c r="R829" s="5">
        <v>0</v>
      </c>
      <c r="S829" s="9">
        <v>14</v>
      </c>
      <c r="T829" s="7">
        <v>20.190000000000001</v>
      </c>
      <c r="U829" s="9">
        <v>0</v>
      </c>
      <c r="V829" s="7"/>
      <c r="W829" s="9">
        <v>0</v>
      </c>
      <c r="X829" s="7">
        <v>0</v>
      </c>
      <c r="Y829" s="9">
        <v>0</v>
      </c>
      <c r="Z829" s="7">
        <v>0</v>
      </c>
      <c r="AA829" s="7">
        <v>10</v>
      </c>
      <c r="AB829" s="7">
        <v>10</v>
      </c>
      <c r="AC829" s="7">
        <v>3</v>
      </c>
      <c r="AD829" s="7"/>
      <c r="AE829" s="7">
        <v>3.5</v>
      </c>
      <c r="AF829" s="7"/>
      <c r="AG829" s="7"/>
      <c r="AH829" s="7"/>
      <c r="AI829" s="7"/>
      <c r="AJ829" s="7"/>
      <c r="AK829" s="7">
        <v>246.69</v>
      </c>
      <c r="AL829" s="7"/>
      <c r="AM829" s="7"/>
      <c r="AN829" s="7"/>
      <c r="AO829" s="7">
        <v>103.5</v>
      </c>
      <c r="AP829" s="7">
        <v>4.93</v>
      </c>
      <c r="AQ829" s="7">
        <v>138.26</v>
      </c>
      <c r="AR829" s="7" t="s">
        <v>191</v>
      </c>
      <c r="AS829" s="5" t="s">
        <v>2147</v>
      </c>
      <c r="AT829" s="5"/>
    </row>
    <row r="830" spans="1:46" ht="19.5" x14ac:dyDescent="0.55000000000000004">
      <c r="A830" s="5"/>
      <c r="B830" s="21">
        <v>301095</v>
      </c>
      <c r="C830" s="5" t="s">
        <v>4607</v>
      </c>
      <c r="D830" s="5" t="s">
        <v>4608</v>
      </c>
      <c r="E830" s="5" t="s">
        <v>136</v>
      </c>
      <c r="F830" s="5" t="s">
        <v>4603</v>
      </c>
      <c r="G830" s="5" t="s">
        <v>155</v>
      </c>
      <c r="H830" s="11">
        <v>44516</v>
      </c>
      <c r="I830" s="11">
        <v>34732</v>
      </c>
      <c r="J830" s="11" t="s">
        <v>4609</v>
      </c>
      <c r="K830" s="11" t="s">
        <v>4610</v>
      </c>
      <c r="L830" s="5">
        <v>1</v>
      </c>
      <c r="M830" s="5"/>
      <c r="N830" s="7">
        <v>200</v>
      </c>
      <c r="O830" s="5">
        <v>25.9375</v>
      </c>
      <c r="P830" s="7">
        <v>199.52</v>
      </c>
      <c r="Q830" s="5">
        <v>0</v>
      </c>
      <c r="R830" s="5">
        <v>0</v>
      </c>
      <c r="S830" s="9">
        <v>14</v>
      </c>
      <c r="T830" s="7">
        <v>20.190000000000001</v>
      </c>
      <c r="U830" s="9">
        <v>0</v>
      </c>
      <c r="V830" s="7"/>
      <c r="W830" s="9">
        <v>0</v>
      </c>
      <c r="X830" s="7">
        <v>0</v>
      </c>
      <c r="Y830" s="9">
        <v>0</v>
      </c>
      <c r="Z830" s="7">
        <v>0</v>
      </c>
      <c r="AA830" s="7">
        <v>10</v>
      </c>
      <c r="AB830" s="7">
        <v>10</v>
      </c>
      <c r="AC830" s="7">
        <v>3</v>
      </c>
      <c r="AD830" s="7"/>
      <c r="AE830" s="7">
        <v>3.5</v>
      </c>
      <c r="AF830" s="7"/>
      <c r="AG830" s="7"/>
      <c r="AH830" s="7"/>
      <c r="AI830" s="7"/>
      <c r="AJ830" s="7"/>
      <c r="AK830" s="7">
        <v>246.21</v>
      </c>
      <c r="AL830" s="7"/>
      <c r="AM830" s="7"/>
      <c r="AN830" s="7"/>
      <c r="AO830" s="7">
        <v>103.02</v>
      </c>
      <c r="AP830" s="7">
        <v>4.92</v>
      </c>
      <c r="AQ830" s="7">
        <v>138.27000000000001</v>
      </c>
      <c r="AR830" s="7" t="s">
        <v>191</v>
      </c>
      <c r="AS830" s="5" t="s">
        <v>2147</v>
      </c>
      <c r="AT830" s="5"/>
    </row>
    <row r="831" spans="1:46" ht="19.5" x14ac:dyDescent="0.55000000000000004">
      <c r="A831" s="5"/>
      <c r="B831" s="21">
        <v>301097</v>
      </c>
      <c r="C831" s="5" t="s">
        <v>4612</v>
      </c>
      <c r="D831" s="5" t="s">
        <v>4613</v>
      </c>
      <c r="E831" s="5" t="s">
        <v>136</v>
      </c>
      <c r="F831" s="5" t="s">
        <v>4603</v>
      </c>
      <c r="G831" s="5" t="s">
        <v>155</v>
      </c>
      <c r="H831" s="11">
        <v>44516</v>
      </c>
      <c r="I831" s="11">
        <v>32545</v>
      </c>
      <c r="J831" s="11" t="s">
        <v>4614</v>
      </c>
      <c r="K831" s="11" t="s">
        <v>4615</v>
      </c>
      <c r="L831" s="5">
        <v>1</v>
      </c>
      <c r="M831" s="5"/>
      <c r="N831" s="7">
        <v>200</v>
      </c>
      <c r="O831" s="5">
        <v>25</v>
      </c>
      <c r="P831" s="7">
        <v>192.31</v>
      </c>
      <c r="Q831" s="5">
        <v>0</v>
      </c>
      <c r="R831" s="5">
        <v>1</v>
      </c>
      <c r="S831" s="9">
        <v>18</v>
      </c>
      <c r="T831" s="7">
        <v>25.96</v>
      </c>
      <c r="U831" s="9">
        <v>0</v>
      </c>
      <c r="V831" s="7"/>
      <c r="W831" s="9">
        <v>0</v>
      </c>
      <c r="X831" s="7">
        <v>0</v>
      </c>
      <c r="Y831" s="9">
        <v>4</v>
      </c>
      <c r="Z831" s="7">
        <v>3.85</v>
      </c>
      <c r="AA831" s="7">
        <v>10</v>
      </c>
      <c r="AB831" s="7">
        <v>5</v>
      </c>
      <c r="AC831" s="7">
        <v>3</v>
      </c>
      <c r="AD831" s="7"/>
      <c r="AE831" s="7">
        <v>4.5</v>
      </c>
      <c r="AF831" s="7"/>
      <c r="AG831" s="7"/>
      <c r="AH831" s="7"/>
      <c r="AI831" s="7"/>
      <c r="AJ831" s="7"/>
      <c r="AK831" s="7">
        <v>244.62</v>
      </c>
      <c r="AL831" s="7"/>
      <c r="AM831" s="7"/>
      <c r="AN831" s="7"/>
      <c r="AO831" s="7">
        <v>96.81</v>
      </c>
      <c r="AP831" s="7">
        <v>4.8899999999999997</v>
      </c>
      <c r="AQ831" s="7">
        <v>142.91999999999999</v>
      </c>
      <c r="AR831" s="7" t="s">
        <v>158</v>
      </c>
      <c r="AS831" s="5" t="s">
        <v>251</v>
      </c>
      <c r="AT831" s="5"/>
    </row>
    <row r="832" spans="1:46" ht="19.5" x14ac:dyDescent="0.55000000000000004">
      <c r="A832" s="5"/>
      <c r="B832" s="21">
        <v>301268</v>
      </c>
      <c r="C832" s="5" t="s">
        <v>4617</v>
      </c>
      <c r="D832" s="5" t="s">
        <v>4618</v>
      </c>
      <c r="E832" s="5" t="s">
        <v>153</v>
      </c>
      <c r="F832" s="5" t="s">
        <v>4603</v>
      </c>
      <c r="G832" s="5" t="s">
        <v>155</v>
      </c>
      <c r="H832" s="11">
        <v>44609</v>
      </c>
      <c r="I832" s="11">
        <v>35657</v>
      </c>
      <c r="J832" s="11" t="s">
        <v>4619</v>
      </c>
      <c r="K832" s="11" t="s">
        <v>4620</v>
      </c>
      <c r="L832" s="5">
        <v>1</v>
      </c>
      <c r="M832" s="5"/>
      <c r="N832" s="7">
        <v>200</v>
      </c>
      <c r="O832" s="5">
        <v>26</v>
      </c>
      <c r="P832" s="7">
        <v>200</v>
      </c>
      <c r="Q832" s="5">
        <v>0</v>
      </c>
      <c r="R832" s="5">
        <v>0</v>
      </c>
      <c r="S832" s="9">
        <v>16</v>
      </c>
      <c r="T832" s="7">
        <v>23.08</v>
      </c>
      <c r="U832" s="9">
        <v>0</v>
      </c>
      <c r="V832" s="7"/>
      <c r="W832" s="9">
        <v>0</v>
      </c>
      <c r="X832" s="7">
        <v>0</v>
      </c>
      <c r="Y832" s="9">
        <v>0</v>
      </c>
      <c r="Z832" s="7">
        <v>0</v>
      </c>
      <c r="AA832" s="7">
        <v>10</v>
      </c>
      <c r="AB832" s="7">
        <v>10</v>
      </c>
      <c r="AC832" s="7">
        <v>2</v>
      </c>
      <c r="AD832" s="7"/>
      <c r="AE832" s="7">
        <v>4</v>
      </c>
      <c r="AF832" s="7"/>
      <c r="AG832" s="7"/>
      <c r="AH832" s="7"/>
      <c r="AI832" s="7"/>
      <c r="AJ832" s="7"/>
      <c r="AK832" s="7">
        <v>249.08</v>
      </c>
      <c r="AL832" s="7"/>
      <c r="AM832" s="7"/>
      <c r="AN832" s="7"/>
      <c r="AO832" s="7">
        <v>104</v>
      </c>
      <c r="AP832" s="7">
        <v>4.9800000000000004</v>
      </c>
      <c r="AQ832" s="7">
        <v>140.1</v>
      </c>
      <c r="AR832" s="7" t="s">
        <v>158</v>
      </c>
      <c r="AS832" s="5" t="s">
        <v>272</v>
      </c>
      <c r="AT832" s="5"/>
    </row>
    <row r="833" spans="1:46" ht="19.5" x14ac:dyDescent="0.55000000000000004">
      <c r="A833" s="5"/>
      <c r="B833" s="21">
        <v>301611</v>
      </c>
      <c r="C833" s="5" t="s">
        <v>4622</v>
      </c>
      <c r="D833" s="5" t="s">
        <v>4623</v>
      </c>
      <c r="E833" s="5" t="s">
        <v>153</v>
      </c>
      <c r="F833" s="5" t="s">
        <v>4603</v>
      </c>
      <c r="G833" s="5" t="s">
        <v>155</v>
      </c>
      <c r="H833" s="11">
        <v>44693</v>
      </c>
      <c r="I833" s="11">
        <v>30931</v>
      </c>
      <c r="J833" s="11" t="s">
        <v>4624</v>
      </c>
      <c r="K833" s="11" t="s">
        <v>4625</v>
      </c>
      <c r="L833" s="5"/>
      <c r="M833" s="5"/>
      <c r="N833" s="7">
        <v>200</v>
      </c>
      <c r="O833" s="5">
        <v>26</v>
      </c>
      <c r="P833" s="7">
        <v>200</v>
      </c>
      <c r="Q833" s="5">
        <v>0</v>
      </c>
      <c r="R833" s="5">
        <v>0</v>
      </c>
      <c r="S833" s="9">
        <v>20</v>
      </c>
      <c r="T833" s="7">
        <v>28.85</v>
      </c>
      <c r="U833" s="9">
        <v>0</v>
      </c>
      <c r="V833" s="7"/>
      <c r="W833" s="9">
        <v>0</v>
      </c>
      <c r="X833" s="7">
        <v>0</v>
      </c>
      <c r="Y833" s="9">
        <v>0</v>
      </c>
      <c r="Z833" s="7">
        <v>0</v>
      </c>
      <c r="AA833" s="7">
        <v>10</v>
      </c>
      <c r="AB833" s="7">
        <v>10</v>
      </c>
      <c r="AC833" s="7">
        <v>2</v>
      </c>
      <c r="AD833" s="7"/>
      <c r="AE833" s="7">
        <v>5</v>
      </c>
      <c r="AF833" s="7"/>
      <c r="AG833" s="7"/>
      <c r="AH833" s="7"/>
      <c r="AI833" s="7"/>
      <c r="AJ833" s="7"/>
      <c r="AK833" s="7">
        <v>255.85</v>
      </c>
      <c r="AL833" s="7"/>
      <c r="AM833" s="7"/>
      <c r="AN833" s="7">
        <v>1</v>
      </c>
      <c r="AO833" s="7">
        <v>105</v>
      </c>
      <c r="AP833" s="7">
        <v>5.12</v>
      </c>
      <c r="AQ833" s="7">
        <v>144.72999999999999</v>
      </c>
      <c r="AR833" s="7" t="s">
        <v>158</v>
      </c>
      <c r="AS833" s="5" t="s">
        <v>460</v>
      </c>
      <c r="AT833" s="5"/>
    </row>
    <row r="834" spans="1:46" ht="19.5" x14ac:dyDescent="0.55000000000000004">
      <c r="A834" s="5"/>
      <c r="B834" s="21">
        <v>30180</v>
      </c>
      <c r="C834" s="5" t="s">
        <v>4627</v>
      </c>
      <c r="D834" s="5" t="s">
        <v>4628</v>
      </c>
      <c r="E834" s="5" t="s">
        <v>153</v>
      </c>
      <c r="F834" s="5" t="s">
        <v>4603</v>
      </c>
      <c r="G834" s="5" t="s">
        <v>155</v>
      </c>
      <c r="H834" s="11">
        <v>44478</v>
      </c>
      <c r="I834" s="11">
        <v>32552</v>
      </c>
      <c r="J834" s="11" t="s">
        <v>4629</v>
      </c>
      <c r="K834" s="11" t="s">
        <v>4630</v>
      </c>
      <c r="L834" s="5">
        <v>1</v>
      </c>
      <c r="M834" s="5"/>
      <c r="N834" s="7">
        <v>200</v>
      </c>
      <c r="O834" s="5">
        <v>26</v>
      </c>
      <c r="P834" s="7">
        <v>200</v>
      </c>
      <c r="Q834" s="5">
        <v>0</v>
      </c>
      <c r="R834" s="5">
        <v>0</v>
      </c>
      <c r="S834" s="9">
        <v>14</v>
      </c>
      <c r="T834" s="7">
        <v>20.190000000000001</v>
      </c>
      <c r="U834" s="9">
        <v>0</v>
      </c>
      <c r="V834" s="7"/>
      <c r="W834" s="9">
        <v>0</v>
      </c>
      <c r="X834" s="7">
        <v>0</v>
      </c>
      <c r="Y834" s="9">
        <v>0</v>
      </c>
      <c r="Z834" s="7">
        <v>0</v>
      </c>
      <c r="AA834" s="7">
        <v>10</v>
      </c>
      <c r="AB834" s="7">
        <v>10</v>
      </c>
      <c r="AC834" s="7">
        <v>3</v>
      </c>
      <c r="AD834" s="7"/>
      <c r="AE834" s="7">
        <v>3.5</v>
      </c>
      <c r="AF834" s="7"/>
      <c r="AG834" s="7"/>
      <c r="AH834" s="7"/>
      <c r="AI834" s="7"/>
      <c r="AJ834" s="7"/>
      <c r="AK834" s="7">
        <v>246.69</v>
      </c>
      <c r="AL834" s="7"/>
      <c r="AM834" s="7"/>
      <c r="AN834" s="7"/>
      <c r="AO834" s="7">
        <v>103.5</v>
      </c>
      <c r="AP834" s="7">
        <v>4.93</v>
      </c>
      <c r="AQ834" s="7">
        <v>138.26</v>
      </c>
      <c r="AR834" s="7" t="s">
        <v>191</v>
      </c>
      <c r="AS834" s="5" t="s">
        <v>2147</v>
      </c>
      <c r="AT834" s="5"/>
    </row>
    <row r="835" spans="1:46" ht="19.5" x14ac:dyDescent="0.55000000000000004">
      <c r="A835" s="5"/>
      <c r="B835" s="21">
        <v>302032</v>
      </c>
      <c r="C835" s="5" t="s">
        <v>4632</v>
      </c>
      <c r="D835" s="5" t="s">
        <v>4633</v>
      </c>
      <c r="E835" s="5" t="s">
        <v>153</v>
      </c>
      <c r="F835" s="5" t="s">
        <v>4603</v>
      </c>
      <c r="G835" s="5" t="s">
        <v>155</v>
      </c>
      <c r="H835" s="11">
        <v>44729</v>
      </c>
      <c r="I835" s="11">
        <v>29993</v>
      </c>
      <c r="J835" s="11" t="s">
        <v>4634</v>
      </c>
      <c r="K835" s="11" t="s">
        <v>4635</v>
      </c>
      <c r="L835" s="5">
        <v>1</v>
      </c>
      <c r="M835" s="5">
        <v>2</v>
      </c>
      <c r="N835" s="7">
        <v>200</v>
      </c>
      <c r="O835" s="5">
        <v>26</v>
      </c>
      <c r="P835" s="7">
        <v>200</v>
      </c>
      <c r="Q835" s="5">
        <v>0</v>
      </c>
      <c r="R835" s="5">
        <v>0</v>
      </c>
      <c r="S835" s="9">
        <v>16</v>
      </c>
      <c r="T835" s="7">
        <v>23.08</v>
      </c>
      <c r="U835" s="9">
        <v>0</v>
      </c>
      <c r="V835" s="7"/>
      <c r="W835" s="9">
        <v>0</v>
      </c>
      <c r="X835" s="7">
        <v>0</v>
      </c>
      <c r="Y835" s="9">
        <v>0</v>
      </c>
      <c r="Z835" s="7">
        <v>0</v>
      </c>
      <c r="AA835" s="7">
        <v>10</v>
      </c>
      <c r="AB835" s="7">
        <v>10</v>
      </c>
      <c r="AC835" s="7">
        <v>2</v>
      </c>
      <c r="AD835" s="7"/>
      <c r="AE835" s="7">
        <v>4</v>
      </c>
      <c r="AF835" s="7"/>
      <c r="AG835" s="7"/>
      <c r="AH835" s="7"/>
      <c r="AI835" s="7"/>
      <c r="AJ835" s="7"/>
      <c r="AK835" s="7">
        <v>249.08</v>
      </c>
      <c r="AL835" s="7"/>
      <c r="AM835" s="7"/>
      <c r="AN835" s="7">
        <v>1</v>
      </c>
      <c r="AO835" s="7">
        <v>104</v>
      </c>
      <c r="AP835" s="7">
        <v>4.9800000000000004</v>
      </c>
      <c r="AQ835" s="7">
        <v>139.1</v>
      </c>
      <c r="AR835" s="7" t="s">
        <v>191</v>
      </c>
      <c r="AS835" s="5" t="s">
        <v>290</v>
      </c>
      <c r="AT835" s="5"/>
    </row>
    <row r="836" spans="1:46" ht="19.5" x14ac:dyDescent="0.55000000000000004">
      <c r="A836" s="5"/>
      <c r="B836" s="21">
        <v>302090</v>
      </c>
      <c r="C836" s="5" t="s">
        <v>4637</v>
      </c>
      <c r="D836" s="5" t="s">
        <v>4638</v>
      </c>
      <c r="E836" s="5" t="s">
        <v>136</v>
      </c>
      <c r="F836" s="5" t="s">
        <v>4603</v>
      </c>
      <c r="G836" s="5" t="s">
        <v>256</v>
      </c>
      <c r="H836" s="11">
        <v>44740</v>
      </c>
      <c r="I836" s="11">
        <v>36290</v>
      </c>
      <c r="J836" s="11" t="s">
        <v>4639</v>
      </c>
      <c r="K836" s="11" t="s">
        <v>4640</v>
      </c>
      <c r="L836" s="5"/>
      <c r="M836" s="5"/>
      <c r="N836" s="7">
        <v>212</v>
      </c>
      <c r="O836" s="5">
        <v>25.375</v>
      </c>
      <c r="P836" s="7">
        <v>206.9</v>
      </c>
      <c r="Q836" s="5">
        <v>0.5</v>
      </c>
      <c r="R836" s="5">
        <v>0</v>
      </c>
      <c r="S836" s="9">
        <v>22</v>
      </c>
      <c r="T836" s="7">
        <v>33.630000000000003</v>
      </c>
      <c r="U836" s="9">
        <v>0</v>
      </c>
      <c r="V836" s="7"/>
      <c r="W836" s="9">
        <v>0</v>
      </c>
      <c r="X836" s="7">
        <v>0</v>
      </c>
      <c r="Y836" s="9">
        <v>0</v>
      </c>
      <c r="Z836" s="7">
        <v>0</v>
      </c>
      <c r="AA836" s="7">
        <v>10</v>
      </c>
      <c r="AB836" s="7">
        <v>9.81</v>
      </c>
      <c r="AC836" s="7">
        <v>2</v>
      </c>
      <c r="AD836" s="7"/>
      <c r="AE836" s="7">
        <v>5.5</v>
      </c>
      <c r="AF836" s="7">
        <v>5.8558000000000003</v>
      </c>
      <c r="AG836" s="7"/>
      <c r="AH836" s="7"/>
      <c r="AI836" s="7"/>
      <c r="AJ836" s="7"/>
      <c r="AK836" s="7">
        <v>273.7</v>
      </c>
      <c r="AL836" s="7"/>
      <c r="AM836" s="7"/>
      <c r="AN836" s="7">
        <v>1</v>
      </c>
      <c r="AO836" s="7">
        <v>110.5</v>
      </c>
      <c r="AP836" s="7">
        <v>5.47</v>
      </c>
      <c r="AQ836" s="7">
        <v>156.72999999999999</v>
      </c>
      <c r="AR836" s="7" t="s">
        <v>174</v>
      </c>
      <c r="AS836" s="5" t="s">
        <v>4549</v>
      </c>
      <c r="AT836" s="5"/>
    </row>
    <row r="837" spans="1:46" ht="19.5" x14ac:dyDescent="0.55000000000000004">
      <c r="A837" s="5"/>
      <c r="B837" s="21">
        <v>302156</v>
      </c>
      <c r="C837" s="5" t="s">
        <v>4642</v>
      </c>
      <c r="D837" s="5" t="s">
        <v>4643</v>
      </c>
      <c r="E837" s="5" t="s">
        <v>153</v>
      </c>
      <c r="F837" s="5" t="s">
        <v>4603</v>
      </c>
      <c r="G837" s="5" t="s">
        <v>155</v>
      </c>
      <c r="H837" s="11">
        <v>44995</v>
      </c>
      <c r="I837" s="11">
        <v>34220</v>
      </c>
      <c r="J837" s="11" t="s">
        <v>4644</v>
      </c>
      <c r="K837" s="11" t="s">
        <v>4645</v>
      </c>
      <c r="L837" s="5">
        <v>1</v>
      </c>
      <c r="M837" s="5">
        <v>2</v>
      </c>
      <c r="N837" s="7">
        <v>200</v>
      </c>
      <c r="O837" s="5">
        <v>26</v>
      </c>
      <c r="P837" s="7">
        <v>200</v>
      </c>
      <c r="Q837" s="5">
        <v>0</v>
      </c>
      <c r="R837" s="5">
        <v>0</v>
      </c>
      <c r="S837" s="9">
        <v>22</v>
      </c>
      <c r="T837" s="7">
        <v>31.73</v>
      </c>
      <c r="U837" s="9">
        <v>0</v>
      </c>
      <c r="V837" s="7"/>
      <c r="W837" s="9">
        <v>0</v>
      </c>
      <c r="X837" s="7">
        <v>0</v>
      </c>
      <c r="Y837" s="9">
        <v>0</v>
      </c>
      <c r="Z837" s="7">
        <v>0</v>
      </c>
      <c r="AA837" s="7">
        <v>10</v>
      </c>
      <c r="AB837" s="7">
        <v>10</v>
      </c>
      <c r="AC837" s="7"/>
      <c r="AD837" s="7"/>
      <c r="AE837" s="7">
        <v>5.5</v>
      </c>
      <c r="AF837" s="7"/>
      <c r="AG837" s="7"/>
      <c r="AH837" s="7"/>
      <c r="AI837" s="7"/>
      <c r="AJ837" s="7"/>
      <c r="AK837" s="7">
        <v>257.23</v>
      </c>
      <c r="AL837" s="7"/>
      <c r="AM837" s="7"/>
      <c r="AN837" s="7">
        <v>1</v>
      </c>
      <c r="AO837" s="7">
        <v>104</v>
      </c>
      <c r="AP837" s="7">
        <v>5.14</v>
      </c>
      <c r="AQ837" s="7">
        <v>147.09</v>
      </c>
      <c r="AR837" s="7" t="s">
        <v>158</v>
      </c>
      <c r="AS837" s="5" t="s">
        <v>3499</v>
      </c>
      <c r="AT837" s="5"/>
    </row>
    <row r="838" spans="1:46" ht="19.5" x14ac:dyDescent="0.55000000000000004">
      <c r="A838" s="5"/>
      <c r="B838" s="21">
        <v>302157</v>
      </c>
      <c r="C838" s="5" t="s">
        <v>4647</v>
      </c>
      <c r="D838" s="5" t="s">
        <v>4648</v>
      </c>
      <c r="E838" s="5" t="s">
        <v>153</v>
      </c>
      <c r="F838" s="5" t="s">
        <v>4603</v>
      </c>
      <c r="G838" s="5" t="s">
        <v>155</v>
      </c>
      <c r="H838" s="11">
        <v>44995</v>
      </c>
      <c r="I838" s="11">
        <v>31948</v>
      </c>
      <c r="J838" s="11" t="s">
        <v>4649</v>
      </c>
      <c r="K838" s="11" t="s">
        <v>4650</v>
      </c>
      <c r="L838" s="5">
        <v>1</v>
      </c>
      <c r="M838" s="5"/>
      <c r="N838" s="7">
        <v>200</v>
      </c>
      <c r="O838" s="5">
        <v>26</v>
      </c>
      <c r="P838" s="7">
        <v>200</v>
      </c>
      <c r="Q838" s="5">
        <v>0</v>
      </c>
      <c r="R838" s="5">
        <v>0</v>
      </c>
      <c r="S838" s="9">
        <v>16</v>
      </c>
      <c r="T838" s="7">
        <v>23.08</v>
      </c>
      <c r="U838" s="9">
        <v>0</v>
      </c>
      <c r="V838" s="7"/>
      <c r="W838" s="9">
        <v>0</v>
      </c>
      <c r="X838" s="7">
        <v>0</v>
      </c>
      <c r="Y838" s="9">
        <v>0</v>
      </c>
      <c r="Z838" s="7">
        <v>0</v>
      </c>
      <c r="AA838" s="7">
        <v>10</v>
      </c>
      <c r="AB838" s="7">
        <v>10</v>
      </c>
      <c r="AC838" s="7"/>
      <c r="AD838" s="7"/>
      <c r="AE838" s="7">
        <v>4</v>
      </c>
      <c r="AF838" s="7"/>
      <c r="AG838" s="7"/>
      <c r="AH838" s="7"/>
      <c r="AI838" s="7"/>
      <c r="AJ838" s="7"/>
      <c r="AK838" s="7">
        <v>247.08</v>
      </c>
      <c r="AL838" s="7"/>
      <c r="AM838" s="7"/>
      <c r="AN838" s="7">
        <v>1</v>
      </c>
      <c r="AO838" s="7">
        <v>104</v>
      </c>
      <c r="AP838" s="7">
        <v>4.9400000000000004</v>
      </c>
      <c r="AQ838" s="7">
        <v>137.13999999999999</v>
      </c>
      <c r="AR838" s="7" t="s">
        <v>191</v>
      </c>
      <c r="AS838" s="5" t="s">
        <v>770</v>
      </c>
      <c r="AT838" s="5"/>
    </row>
    <row r="839" spans="1:46" ht="19.5" x14ac:dyDescent="0.55000000000000004">
      <c r="A839" s="5"/>
      <c r="B839" s="21">
        <v>302178</v>
      </c>
      <c r="C839" s="5" t="s">
        <v>4652</v>
      </c>
      <c r="D839" s="5" t="s">
        <v>4653</v>
      </c>
      <c r="E839" s="5" t="s">
        <v>153</v>
      </c>
      <c r="F839" s="5" t="s">
        <v>4603</v>
      </c>
      <c r="G839" s="5" t="s">
        <v>155</v>
      </c>
      <c r="H839" s="11">
        <v>44995</v>
      </c>
      <c r="I839" s="11">
        <v>35315</v>
      </c>
      <c r="J839" s="11" t="s">
        <v>4654</v>
      </c>
      <c r="K839" s="11" t="s">
        <v>4655</v>
      </c>
      <c r="L839" s="5">
        <v>1</v>
      </c>
      <c r="M839" s="5">
        <v>1</v>
      </c>
      <c r="N839" s="7">
        <v>200</v>
      </c>
      <c r="O839" s="5">
        <v>25.5</v>
      </c>
      <c r="P839" s="7">
        <v>196.15</v>
      </c>
      <c r="Q839" s="5">
        <v>0</v>
      </c>
      <c r="R839" s="5">
        <v>0</v>
      </c>
      <c r="S839" s="9">
        <v>14</v>
      </c>
      <c r="T839" s="7">
        <v>20.190000000000001</v>
      </c>
      <c r="U839" s="9">
        <v>0</v>
      </c>
      <c r="V839" s="7"/>
      <c r="W839" s="9">
        <v>0</v>
      </c>
      <c r="X839" s="7">
        <v>0</v>
      </c>
      <c r="Y839" s="9">
        <v>0</v>
      </c>
      <c r="Z839" s="7">
        <v>0</v>
      </c>
      <c r="AA839" s="7">
        <v>10</v>
      </c>
      <c r="AB839" s="7">
        <v>10</v>
      </c>
      <c r="AC839" s="7"/>
      <c r="AD839" s="7"/>
      <c r="AE839" s="7">
        <v>3.5</v>
      </c>
      <c r="AF839" s="7"/>
      <c r="AG839" s="7"/>
      <c r="AH839" s="7"/>
      <c r="AI839" s="7"/>
      <c r="AJ839" s="7"/>
      <c r="AK839" s="7">
        <v>239.84</v>
      </c>
      <c r="AL839" s="7"/>
      <c r="AM839" s="7"/>
      <c r="AN839" s="7">
        <v>1</v>
      </c>
      <c r="AO839" s="7">
        <v>103.5</v>
      </c>
      <c r="AP839" s="7">
        <v>4.8</v>
      </c>
      <c r="AQ839" s="7">
        <v>130.54</v>
      </c>
      <c r="AR839" s="7" t="s">
        <v>191</v>
      </c>
      <c r="AS839" s="5" t="s">
        <v>175</v>
      </c>
      <c r="AT839" s="5"/>
    </row>
    <row r="840" spans="1:46" ht="19.5" x14ac:dyDescent="0.55000000000000004">
      <c r="A840" s="5"/>
      <c r="B840" s="21">
        <v>302179</v>
      </c>
      <c r="C840" s="5" t="s">
        <v>4657</v>
      </c>
      <c r="D840" s="5" t="s">
        <v>4658</v>
      </c>
      <c r="E840" s="5" t="s">
        <v>153</v>
      </c>
      <c r="F840" s="5" t="s">
        <v>4603</v>
      </c>
      <c r="G840" s="5" t="s">
        <v>155</v>
      </c>
      <c r="H840" s="11">
        <v>44995</v>
      </c>
      <c r="I840" s="11">
        <v>30411</v>
      </c>
      <c r="J840" s="11" t="s">
        <v>4659</v>
      </c>
      <c r="K840" s="11" t="s">
        <v>4660</v>
      </c>
      <c r="L840" s="5">
        <v>1</v>
      </c>
      <c r="M840" s="5">
        <v>1</v>
      </c>
      <c r="N840" s="7">
        <v>200</v>
      </c>
      <c r="O840" s="5">
        <v>26</v>
      </c>
      <c r="P840" s="7">
        <v>200</v>
      </c>
      <c r="Q840" s="5">
        <v>0</v>
      </c>
      <c r="R840" s="5">
        <v>0</v>
      </c>
      <c r="S840" s="9">
        <v>14</v>
      </c>
      <c r="T840" s="7">
        <v>20.190000000000001</v>
      </c>
      <c r="U840" s="9">
        <v>0</v>
      </c>
      <c r="V840" s="7"/>
      <c r="W840" s="9">
        <v>0</v>
      </c>
      <c r="X840" s="7">
        <v>0</v>
      </c>
      <c r="Y840" s="9">
        <v>0</v>
      </c>
      <c r="Z840" s="7">
        <v>0</v>
      </c>
      <c r="AA840" s="7">
        <v>10</v>
      </c>
      <c r="AB840" s="7">
        <v>10</v>
      </c>
      <c r="AC840" s="7"/>
      <c r="AD840" s="7"/>
      <c r="AE840" s="7">
        <v>3.5</v>
      </c>
      <c r="AF840" s="7"/>
      <c r="AG840" s="7"/>
      <c r="AH840" s="7"/>
      <c r="AI840" s="7"/>
      <c r="AJ840" s="7"/>
      <c r="AK840" s="7">
        <v>243.69</v>
      </c>
      <c r="AL840" s="7"/>
      <c r="AM840" s="7"/>
      <c r="AN840" s="7">
        <v>1</v>
      </c>
      <c r="AO840" s="7">
        <v>103.5</v>
      </c>
      <c r="AP840" s="7">
        <v>4.87</v>
      </c>
      <c r="AQ840" s="7">
        <v>134.32</v>
      </c>
      <c r="AR840" s="7" t="s">
        <v>191</v>
      </c>
      <c r="AS840" s="5" t="s">
        <v>971</v>
      </c>
      <c r="AT840" s="5"/>
    </row>
    <row r="841" spans="1:46" ht="19.5" x14ac:dyDescent="0.55000000000000004">
      <c r="A841" s="5"/>
      <c r="B841" s="21">
        <v>302203</v>
      </c>
      <c r="C841" s="5" t="s">
        <v>4662</v>
      </c>
      <c r="D841" s="5" t="s">
        <v>4663</v>
      </c>
      <c r="E841" s="5" t="s">
        <v>153</v>
      </c>
      <c r="F841" s="5" t="s">
        <v>4603</v>
      </c>
      <c r="G841" s="5" t="s">
        <v>155</v>
      </c>
      <c r="H841" s="11">
        <v>44998</v>
      </c>
      <c r="I841" s="11">
        <v>34706</v>
      </c>
      <c r="J841" s="11" t="s">
        <v>4664</v>
      </c>
      <c r="K841" s="11" t="s">
        <v>4665</v>
      </c>
      <c r="L841" s="5">
        <v>1</v>
      </c>
      <c r="M841" s="5">
        <v>1</v>
      </c>
      <c r="N841" s="7">
        <v>200</v>
      </c>
      <c r="O841" s="5">
        <v>24.5</v>
      </c>
      <c r="P841" s="7">
        <v>188.46</v>
      </c>
      <c r="Q841" s="5">
        <v>1</v>
      </c>
      <c r="R841" s="5">
        <v>0.5</v>
      </c>
      <c r="S841" s="9">
        <v>12</v>
      </c>
      <c r="T841" s="7">
        <v>17.309999999999999</v>
      </c>
      <c r="U841" s="9">
        <v>0</v>
      </c>
      <c r="V841" s="7"/>
      <c r="W841" s="9">
        <v>0</v>
      </c>
      <c r="X841" s="7">
        <v>0</v>
      </c>
      <c r="Y841" s="9">
        <v>0</v>
      </c>
      <c r="Z841" s="7">
        <v>0</v>
      </c>
      <c r="AA841" s="7">
        <v>10</v>
      </c>
      <c r="AB841" s="7">
        <v>4.62</v>
      </c>
      <c r="AC841" s="7"/>
      <c r="AD841" s="7"/>
      <c r="AE841" s="7">
        <v>3</v>
      </c>
      <c r="AF841" s="7"/>
      <c r="AG841" s="7"/>
      <c r="AH841" s="7"/>
      <c r="AI841" s="7"/>
      <c r="AJ841" s="7"/>
      <c r="AK841" s="7">
        <v>223.39</v>
      </c>
      <c r="AL841" s="7"/>
      <c r="AM841" s="7"/>
      <c r="AN841" s="7">
        <v>1</v>
      </c>
      <c r="AO841" s="7">
        <v>103</v>
      </c>
      <c r="AP841" s="7">
        <v>4.47</v>
      </c>
      <c r="AQ841" s="7">
        <v>114.92</v>
      </c>
      <c r="AR841" s="7" t="s">
        <v>494</v>
      </c>
      <c r="AS841" s="5" t="s">
        <v>1930</v>
      </c>
      <c r="AT841" s="5"/>
    </row>
    <row r="842" spans="1:46" ht="19.5" x14ac:dyDescent="0.55000000000000004">
      <c r="A842" s="5"/>
      <c r="B842" s="21">
        <v>302559</v>
      </c>
      <c r="C842" s="5" t="s">
        <v>4667</v>
      </c>
      <c r="D842" s="5" t="s">
        <v>4668</v>
      </c>
      <c r="E842" s="5" t="s">
        <v>153</v>
      </c>
      <c r="F842" s="5" t="s">
        <v>4603</v>
      </c>
      <c r="G842" s="5" t="s">
        <v>155</v>
      </c>
      <c r="H842" s="11">
        <v>45042</v>
      </c>
      <c r="I842" s="11">
        <v>37801</v>
      </c>
      <c r="J842" s="11" t="s">
        <v>4669</v>
      </c>
      <c r="K842" s="11" t="s">
        <v>4670</v>
      </c>
      <c r="L842" s="5">
        <v>1</v>
      </c>
      <c r="M842" s="5">
        <v>1</v>
      </c>
      <c r="N842" s="7">
        <v>200</v>
      </c>
      <c r="O842" s="5">
        <v>26</v>
      </c>
      <c r="P842" s="7">
        <v>200</v>
      </c>
      <c r="Q842" s="5">
        <v>0</v>
      </c>
      <c r="R842" s="5">
        <v>0</v>
      </c>
      <c r="S842" s="9">
        <v>14</v>
      </c>
      <c r="T842" s="7">
        <v>20.190000000000001</v>
      </c>
      <c r="U842" s="9">
        <v>0</v>
      </c>
      <c r="V842" s="7"/>
      <c r="W842" s="9">
        <v>0</v>
      </c>
      <c r="X842" s="7">
        <v>0</v>
      </c>
      <c r="Y842" s="9">
        <v>0</v>
      </c>
      <c r="Z842" s="7">
        <v>0</v>
      </c>
      <c r="AA842" s="7">
        <v>10</v>
      </c>
      <c r="AB842" s="7">
        <v>10</v>
      </c>
      <c r="AC842" s="7"/>
      <c r="AD842" s="7"/>
      <c r="AE842" s="7">
        <v>3.5</v>
      </c>
      <c r="AF842" s="7"/>
      <c r="AG842" s="7"/>
      <c r="AH842" s="7"/>
      <c r="AI842" s="7"/>
      <c r="AJ842" s="7"/>
      <c r="AK842" s="7">
        <v>243.69</v>
      </c>
      <c r="AL842" s="7"/>
      <c r="AM842" s="7"/>
      <c r="AN842" s="7">
        <v>1</v>
      </c>
      <c r="AO842" s="7">
        <v>103.5</v>
      </c>
      <c r="AP842" s="7">
        <v>4.87</v>
      </c>
      <c r="AQ842" s="7">
        <v>134.32</v>
      </c>
      <c r="AR842" s="7" t="s">
        <v>191</v>
      </c>
      <c r="AS842" s="5" t="s">
        <v>971</v>
      </c>
      <c r="AT842" s="5"/>
    </row>
    <row r="843" spans="1:46" ht="19.5" x14ac:dyDescent="0.55000000000000004">
      <c r="A843" s="5"/>
      <c r="B843" s="21">
        <v>302739</v>
      </c>
      <c r="C843" s="5" t="s">
        <v>4672</v>
      </c>
      <c r="D843" s="5" t="s">
        <v>4673</v>
      </c>
      <c r="E843" s="5" t="s">
        <v>153</v>
      </c>
      <c r="F843" s="5" t="s">
        <v>4603</v>
      </c>
      <c r="G843" s="5" t="s">
        <v>155</v>
      </c>
      <c r="H843" s="11">
        <v>45061</v>
      </c>
      <c r="I843" s="11">
        <v>33604</v>
      </c>
      <c r="J843" s="11" t="s">
        <v>4674</v>
      </c>
      <c r="K843" s="11" t="s">
        <v>4675</v>
      </c>
      <c r="L843" s="5">
        <v>1</v>
      </c>
      <c r="M843" s="5">
        <v>1</v>
      </c>
      <c r="N843" s="7">
        <v>200</v>
      </c>
      <c r="O843" s="5">
        <v>26</v>
      </c>
      <c r="P843" s="7">
        <v>200</v>
      </c>
      <c r="Q843" s="5">
        <v>0</v>
      </c>
      <c r="R843" s="5">
        <v>0</v>
      </c>
      <c r="S843" s="9">
        <v>16</v>
      </c>
      <c r="T843" s="7">
        <v>23.08</v>
      </c>
      <c r="U843" s="9">
        <v>0</v>
      </c>
      <c r="V843" s="7"/>
      <c r="W843" s="9">
        <v>0</v>
      </c>
      <c r="X843" s="7">
        <v>0</v>
      </c>
      <c r="Y843" s="9">
        <v>0</v>
      </c>
      <c r="Z843" s="7">
        <v>0</v>
      </c>
      <c r="AA843" s="7">
        <v>10</v>
      </c>
      <c r="AB843" s="7">
        <v>10</v>
      </c>
      <c r="AC843" s="7"/>
      <c r="AD843" s="7"/>
      <c r="AE843" s="7">
        <v>4</v>
      </c>
      <c r="AF843" s="7"/>
      <c r="AG843" s="7"/>
      <c r="AH843" s="7"/>
      <c r="AI843" s="7"/>
      <c r="AJ843" s="7"/>
      <c r="AK843" s="7">
        <v>247.08</v>
      </c>
      <c r="AL843" s="7"/>
      <c r="AM843" s="7"/>
      <c r="AN843" s="7">
        <v>1</v>
      </c>
      <c r="AO843" s="7">
        <v>104</v>
      </c>
      <c r="AP843" s="7">
        <v>4.9400000000000004</v>
      </c>
      <c r="AQ843" s="7">
        <v>137.13999999999999</v>
      </c>
      <c r="AR843" s="7" t="s">
        <v>191</v>
      </c>
      <c r="AS843" s="5" t="s">
        <v>770</v>
      </c>
      <c r="AT843" s="5"/>
    </row>
    <row r="844" spans="1:46" ht="19.5" x14ac:dyDescent="0.55000000000000004">
      <c r="A844" s="5"/>
      <c r="B844" s="21">
        <v>302829</v>
      </c>
      <c r="C844" s="5" t="s">
        <v>4677</v>
      </c>
      <c r="D844" s="5" t="s">
        <v>4678</v>
      </c>
      <c r="E844" s="5" t="s">
        <v>153</v>
      </c>
      <c r="F844" s="5" t="s">
        <v>4603</v>
      </c>
      <c r="G844" s="5" t="s">
        <v>155</v>
      </c>
      <c r="H844" s="11">
        <v>45078</v>
      </c>
      <c r="I844" s="11">
        <v>28896</v>
      </c>
      <c r="J844" s="11" t="s">
        <v>4679</v>
      </c>
      <c r="K844" s="11" t="s">
        <v>4680</v>
      </c>
      <c r="L844" s="5"/>
      <c r="M844" s="5"/>
      <c r="N844" s="7">
        <v>200</v>
      </c>
      <c r="O844" s="5">
        <v>26</v>
      </c>
      <c r="P844" s="7">
        <v>200</v>
      </c>
      <c r="Q844" s="5">
        <v>0</v>
      </c>
      <c r="R844" s="5">
        <v>0</v>
      </c>
      <c r="S844" s="9">
        <v>24</v>
      </c>
      <c r="T844" s="7">
        <v>34.619999999999997</v>
      </c>
      <c r="U844" s="9">
        <v>0</v>
      </c>
      <c r="V844" s="7"/>
      <c r="W844" s="9">
        <v>0</v>
      </c>
      <c r="X844" s="7">
        <v>0</v>
      </c>
      <c r="Y844" s="9">
        <v>8</v>
      </c>
      <c r="Z844" s="7">
        <v>7.69</v>
      </c>
      <c r="AA844" s="7">
        <v>10</v>
      </c>
      <c r="AB844" s="7">
        <v>10</v>
      </c>
      <c r="AC844" s="7"/>
      <c r="AD844" s="7"/>
      <c r="AE844" s="7">
        <v>6.5</v>
      </c>
      <c r="AF844" s="7"/>
      <c r="AG844" s="7"/>
      <c r="AH844" s="7"/>
      <c r="AI844" s="7"/>
      <c r="AJ844" s="7"/>
      <c r="AK844" s="7">
        <v>268.81</v>
      </c>
      <c r="AL844" s="7"/>
      <c r="AM844" s="7"/>
      <c r="AN844" s="7">
        <v>1</v>
      </c>
      <c r="AO844" s="7">
        <v>106</v>
      </c>
      <c r="AP844" s="7">
        <v>5.38</v>
      </c>
      <c r="AQ844" s="7">
        <v>156.43</v>
      </c>
      <c r="AR844" s="7" t="s">
        <v>174</v>
      </c>
      <c r="AS844" s="5" t="s">
        <v>2048</v>
      </c>
      <c r="AT844" s="5"/>
    </row>
    <row r="845" spans="1:46" ht="19.5" x14ac:dyDescent="0.55000000000000004">
      <c r="A845" s="5"/>
      <c r="B845" s="21">
        <v>303089</v>
      </c>
      <c r="C845" s="5" t="s">
        <v>4682</v>
      </c>
      <c r="D845" s="5" t="s">
        <v>4683</v>
      </c>
      <c r="E845" s="5" t="s">
        <v>153</v>
      </c>
      <c r="F845" s="5" t="s">
        <v>4603</v>
      </c>
      <c r="G845" s="5" t="s">
        <v>155</v>
      </c>
      <c r="H845" s="11">
        <v>45183</v>
      </c>
      <c r="I845" s="11">
        <v>34492</v>
      </c>
      <c r="J845" s="11" t="s">
        <v>4684</v>
      </c>
      <c r="K845" s="11" t="s">
        <v>4685</v>
      </c>
      <c r="L845" s="5">
        <v>1</v>
      </c>
      <c r="M845" s="5">
        <v>1</v>
      </c>
      <c r="N845" s="7">
        <v>200</v>
      </c>
      <c r="O845" s="5">
        <v>26</v>
      </c>
      <c r="P845" s="7">
        <v>200</v>
      </c>
      <c r="Q845" s="5">
        <v>0</v>
      </c>
      <c r="R845" s="5">
        <v>0</v>
      </c>
      <c r="S845" s="9">
        <v>20</v>
      </c>
      <c r="T845" s="7">
        <v>28.85</v>
      </c>
      <c r="U845" s="9">
        <v>0</v>
      </c>
      <c r="V845" s="7"/>
      <c r="W845" s="9">
        <v>0</v>
      </c>
      <c r="X845" s="7">
        <v>0</v>
      </c>
      <c r="Y845" s="9">
        <v>0</v>
      </c>
      <c r="Z845" s="7">
        <v>0</v>
      </c>
      <c r="AA845" s="7">
        <v>10</v>
      </c>
      <c r="AB845" s="7">
        <v>10</v>
      </c>
      <c r="AC845" s="7"/>
      <c r="AD845" s="7"/>
      <c r="AE845" s="7">
        <v>5</v>
      </c>
      <c r="AF845" s="7"/>
      <c r="AG845" s="7"/>
      <c r="AH845" s="7"/>
      <c r="AI845" s="7"/>
      <c r="AJ845" s="7"/>
      <c r="AK845" s="7">
        <v>253.85</v>
      </c>
      <c r="AL845" s="7"/>
      <c r="AM845" s="7"/>
      <c r="AN845" s="7">
        <v>1</v>
      </c>
      <c r="AO845" s="7">
        <v>105</v>
      </c>
      <c r="AP845" s="7">
        <v>5.08</v>
      </c>
      <c r="AQ845" s="7">
        <v>142.77000000000001</v>
      </c>
      <c r="AR845" s="7" t="s">
        <v>158</v>
      </c>
      <c r="AS845" s="5" t="s">
        <v>1347</v>
      </c>
      <c r="AT845" s="5"/>
    </row>
    <row r="846" spans="1:46" ht="19.5" x14ac:dyDescent="0.55000000000000004">
      <c r="A846" s="5"/>
      <c r="B846" s="21">
        <v>303096</v>
      </c>
      <c r="C846" s="5" t="s">
        <v>1730</v>
      </c>
      <c r="D846" s="5" t="s">
        <v>4687</v>
      </c>
      <c r="E846" s="5" t="s">
        <v>153</v>
      </c>
      <c r="F846" s="5" t="s">
        <v>4603</v>
      </c>
      <c r="G846" s="5" t="s">
        <v>155</v>
      </c>
      <c r="H846" s="11">
        <v>45183</v>
      </c>
      <c r="I846" s="11">
        <v>35440</v>
      </c>
      <c r="J846" s="11" t="s">
        <v>4688</v>
      </c>
      <c r="K846" s="11" t="s">
        <v>4689</v>
      </c>
      <c r="L846" s="5"/>
      <c r="M846" s="5"/>
      <c r="N846" s="7">
        <v>200</v>
      </c>
      <c r="O846" s="5">
        <v>26</v>
      </c>
      <c r="P846" s="7">
        <v>200</v>
      </c>
      <c r="Q846" s="5">
        <v>0</v>
      </c>
      <c r="R846" s="5">
        <v>0</v>
      </c>
      <c r="S846" s="9">
        <v>18</v>
      </c>
      <c r="T846" s="7">
        <v>25.96</v>
      </c>
      <c r="U846" s="9">
        <v>0</v>
      </c>
      <c r="V846" s="7"/>
      <c r="W846" s="9">
        <v>0</v>
      </c>
      <c r="X846" s="7">
        <v>0</v>
      </c>
      <c r="Y846" s="9">
        <v>0</v>
      </c>
      <c r="Z846" s="7">
        <v>0</v>
      </c>
      <c r="AA846" s="7">
        <v>10</v>
      </c>
      <c r="AB846" s="7">
        <v>10</v>
      </c>
      <c r="AC846" s="7"/>
      <c r="AD846" s="7"/>
      <c r="AE846" s="7">
        <v>4.5</v>
      </c>
      <c r="AF846" s="7"/>
      <c r="AG846" s="7"/>
      <c r="AH846" s="7"/>
      <c r="AI846" s="7"/>
      <c r="AJ846" s="7"/>
      <c r="AK846" s="7">
        <v>250.46</v>
      </c>
      <c r="AL846" s="7"/>
      <c r="AM846" s="7"/>
      <c r="AN846" s="7">
        <v>1</v>
      </c>
      <c r="AO846" s="7">
        <v>104.5</v>
      </c>
      <c r="AP846" s="7">
        <v>5.01</v>
      </c>
      <c r="AQ846" s="7">
        <v>139.94999999999999</v>
      </c>
      <c r="AR846" s="7" t="s">
        <v>191</v>
      </c>
      <c r="AS846" s="5" t="s">
        <v>839</v>
      </c>
      <c r="AT846" s="5"/>
    </row>
    <row r="847" spans="1:46" ht="19.5" x14ac:dyDescent="0.55000000000000004">
      <c r="A847" s="5"/>
      <c r="B847" s="21">
        <v>303140</v>
      </c>
      <c r="C847" s="5" t="s">
        <v>4691</v>
      </c>
      <c r="D847" s="5" t="s">
        <v>4692</v>
      </c>
      <c r="E847" s="5" t="s">
        <v>153</v>
      </c>
      <c r="F847" s="5" t="s">
        <v>4603</v>
      </c>
      <c r="G847" s="5" t="s">
        <v>155</v>
      </c>
      <c r="H847" s="11">
        <v>45233</v>
      </c>
      <c r="I847" s="11">
        <v>35446</v>
      </c>
      <c r="J847" s="11" t="s">
        <v>4693</v>
      </c>
      <c r="K847" s="11" t="s">
        <v>4694</v>
      </c>
      <c r="L847" s="5">
        <v>1</v>
      </c>
      <c r="M847" s="5">
        <v>2</v>
      </c>
      <c r="N847" s="7">
        <v>198</v>
      </c>
      <c r="O847" s="5">
        <v>23.5</v>
      </c>
      <c r="P847" s="7">
        <v>178.97</v>
      </c>
      <c r="Q847" s="5">
        <v>0.5</v>
      </c>
      <c r="R847" s="5">
        <v>0</v>
      </c>
      <c r="S847" s="9">
        <v>14</v>
      </c>
      <c r="T847" s="7">
        <v>19.989999999999998</v>
      </c>
      <c r="U847" s="9">
        <v>0</v>
      </c>
      <c r="V847" s="7"/>
      <c r="W847" s="9">
        <v>0</v>
      </c>
      <c r="X847" s="7">
        <v>0</v>
      </c>
      <c r="Y847" s="9">
        <v>8</v>
      </c>
      <c r="Z847" s="7">
        <v>7.62</v>
      </c>
      <c r="AA847" s="7">
        <v>10</v>
      </c>
      <c r="AB847" s="7">
        <v>9.0399999999999991</v>
      </c>
      <c r="AC847" s="7"/>
      <c r="AD847" s="7"/>
      <c r="AE847" s="7">
        <v>4</v>
      </c>
      <c r="AF847" s="7"/>
      <c r="AG847" s="7"/>
      <c r="AH847" s="7"/>
      <c r="AI847" s="7"/>
      <c r="AJ847" s="7"/>
      <c r="AK847" s="7">
        <v>229.62</v>
      </c>
      <c r="AL847" s="7"/>
      <c r="AM847" s="7"/>
      <c r="AN847" s="7">
        <v>1</v>
      </c>
      <c r="AO847" s="7">
        <v>87.27</v>
      </c>
      <c r="AP847" s="7">
        <v>4.59</v>
      </c>
      <c r="AQ847" s="7">
        <v>136.76</v>
      </c>
      <c r="AR847" s="7" t="s">
        <v>191</v>
      </c>
      <c r="AS847" s="5" t="s">
        <v>965</v>
      </c>
      <c r="AT847" s="5"/>
    </row>
    <row r="848" spans="1:46" ht="19.5" x14ac:dyDescent="0.55000000000000004">
      <c r="A848" s="5"/>
      <c r="B848" s="21">
        <v>303141</v>
      </c>
      <c r="C848" s="5" t="s">
        <v>4696</v>
      </c>
      <c r="D848" s="5" t="s">
        <v>4697</v>
      </c>
      <c r="E848" s="5" t="s">
        <v>153</v>
      </c>
      <c r="F848" s="5" t="s">
        <v>4603</v>
      </c>
      <c r="G848" s="5" t="s">
        <v>155</v>
      </c>
      <c r="H848" s="11">
        <v>45233</v>
      </c>
      <c r="I848" s="11">
        <v>33850</v>
      </c>
      <c r="J848" s="11" t="s">
        <v>4698</v>
      </c>
      <c r="K848" s="11" t="s">
        <v>4699</v>
      </c>
      <c r="L848" s="5">
        <v>1</v>
      </c>
      <c r="M848" s="5">
        <v>1</v>
      </c>
      <c r="N848" s="7">
        <v>198</v>
      </c>
      <c r="O848" s="5">
        <v>23.5</v>
      </c>
      <c r="P848" s="7">
        <v>178.97</v>
      </c>
      <c r="Q848" s="5">
        <v>0</v>
      </c>
      <c r="R848" s="5">
        <v>0.5</v>
      </c>
      <c r="S848" s="9">
        <v>10</v>
      </c>
      <c r="T848" s="7">
        <v>14.28</v>
      </c>
      <c r="U848" s="9">
        <v>0</v>
      </c>
      <c r="V848" s="7"/>
      <c r="W848" s="9">
        <v>0</v>
      </c>
      <c r="X848" s="7">
        <v>0</v>
      </c>
      <c r="Y848" s="9">
        <v>0</v>
      </c>
      <c r="Z848" s="7">
        <v>0</v>
      </c>
      <c r="AA848" s="7">
        <v>10</v>
      </c>
      <c r="AB848" s="7">
        <v>9.0399999999999991</v>
      </c>
      <c r="AC848" s="7"/>
      <c r="AD848" s="7"/>
      <c r="AE848" s="7">
        <v>2.5</v>
      </c>
      <c r="AF848" s="7"/>
      <c r="AG848" s="7"/>
      <c r="AH848" s="7"/>
      <c r="AI848" s="7"/>
      <c r="AJ848" s="7"/>
      <c r="AK848" s="7">
        <v>214.79</v>
      </c>
      <c r="AL848" s="7"/>
      <c r="AM848" s="7"/>
      <c r="AN848" s="7">
        <v>1</v>
      </c>
      <c r="AO848" s="7">
        <v>86.27</v>
      </c>
      <c r="AP848" s="7">
        <v>4.3</v>
      </c>
      <c r="AQ848" s="7">
        <v>123.22</v>
      </c>
      <c r="AR848" s="7" t="s">
        <v>182</v>
      </c>
      <c r="AS848" s="5" t="s">
        <v>943</v>
      </c>
      <c r="AT848" s="5"/>
    </row>
    <row r="849" spans="1:46" ht="19.5" x14ac:dyDescent="0.55000000000000004">
      <c r="A849" s="5"/>
      <c r="B849" s="21">
        <v>30853</v>
      </c>
      <c r="C849" s="5" t="s">
        <v>4701</v>
      </c>
      <c r="D849" s="5" t="s">
        <v>4702</v>
      </c>
      <c r="E849" s="5" t="s">
        <v>153</v>
      </c>
      <c r="F849" s="5" t="s">
        <v>4603</v>
      </c>
      <c r="G849" s="5" t="s">
        <v>155</v>
      </c>
      <c r="H849" s="11">
        <v>44496</v>
      </c>
      <c r="I849" s="11">
        <v>32936</v>
      </c>
      <c r="J849" s="11" t="s">
        <v>4703</v>
      </c>
      <c r="K849" s="11" t="s">
        <v>4704</v>
      </c>
      <c r="L849" s="5">
        <v>1</v>
      </c>
      <c r="M849" s="5"/>
      <c r="N849" s="7">
        <v>200</v>
      </c>
      <c r="O849" s="5">
        <v>26</v>
      </c>
      <c r="P849" s="7">
        <v>200</v>
      </c>
      <c r="Q849" s="5">
        <v>0</v>
      </c>
      <c r="R849" s="5">
        <v>0</v>
      </c>
      <c r="S849" s="9">
        <v>20</v>
      </c>
      <c r="T849" s="7">
        <v>28.85</v>
      </c>
      <c r="U849" s="9">
        <v>0</v>
      </c>
      <c r="V849" s="7"/>
      <c r="W849" s="9">
        <v>0</v>
      </c>
      <c r="X849" s="7">
        <v>0</v>
      </c>
      <c r="Y849" s="9">
        <v>0</v>
      </c>
      <c r="Z849" s="7">
        <v>0</v>
      </c>
      <c r="AA849" s="7">
        <v>10</v>
      </c>
      <c r="AB849" s="7">
        <v>10</v>
      </c>
      <c r="AC849" s="7">
        <v>3</v>
      </c>
      <c r="AD849" s="7"/>
      <c r="AE849" s="7">
        <v>5</v>
      </c>
      <c r="AF849" s="7"/>
      <c r="AG849" s="7"/>
      <c r="AH849" s="7"/>
      <c r="AI849" s="7"/>
      <c r="AJ849" s="7"/>
      <c r="AK849" s="7">
        <v>256.85000000000002</v>
      </c>
      <c r="AL849" s="7"/>
      <c r="AM849" s="7"/>
      <c r="AN849" s="7"/>
      <c r="AO849" s="7">
        <v>105</v>
      </c>
      <c r="AP849" s="7">
        <v>5.14</v>
      </c>
      <c r="AQ849" s="7">
        <v>146.71</v>
      </c>
      <c r="AR849" s="7" t="s">
        <v>158</v>
      </c>
      <c r="AS849" s="5" t="s">
        <v>3460</v>
      </c>
      <c r="AT849" s="5"/>
    </row>
    <row r="850" spans="1:46" ht="19.5" x14ac:dyDescent="0.55000000000000004">
      <c r="A850" s="5"/>
      <c r="B850" s="21">
        <v>30856</v>
      </c>
      <c r="C850" s="5" t="s">
        <v>4706</v>
      </c>
      <c r="D850" s="5" t="s">
        <v>4707</v>
      </c>
      <c r="E850" s="5" t="s">
        <v>153</v>
      </c>
      <c r="F850" s="5" t="s">
        <v>4603</v>
      </c>
      <c r="G850" s="5" t="s">
        <v>155</v>
      </c>
      <c r="H850" s="11">
        <v>44496</v>
      </c>
      <c r="I850" s="11">
        <v>33009</v>
      </c>
      <c r="J850" s="11" t="s">
        <v>4708</v>
      </c>
      <c r="K850" s="11" t="s">
        <v>4709</v>
      </c>
      <c r="L850" s="5">
        <v>1</v>
      </c>
      <c r="M850" s="5"/>
      <c r="N850" s="7">
        <v>200</v>
      </c>
      <c r="O850" s="5">
        <v>26</v>
      </c>
      <c r="P850" s="7">
        <v>200</v>
      </c>
      <c r="Q850" s="5">
        <v>0</v>
      </c>
      <c r="R850" s="5">
        <v>0</v>
      </c>
      <c r="S850" s="9">
        <v>20</v>
      </c>
      <c r="T850" s="7">
        <v>28.85</v>
      </c>
      <c r="U850" s="9">
        <v>0</v>
      </c>
      <c r="V850" s="7"/>
      <c r="W850" s="9">
        <v>0</v>
      </c>
      <c r="X850" s="7">
        <v>0</v>
      </c>
      <c r="Y850" s="9">
        <v>8</v>
      </c>
      <c r="Z850" s="7">
        <v>7.69</v>
      </c>
      <c r="AA850" s="7">
        <v>10</v>
      </c>
      <c r="AB850" s="7">
        <v>10</v>
      </c>
      <c r="AC850" s="7">
        <v>3</v>
      </c>
      <c r="AD850" s="7"/>
      <c r="AE850" s="7">
        <v>5.5</v>
      </c>
      <c r="AF850" s="7"/>
      <c r="AG850" s="7"/>
      <c r="AH850" s="7"/>
      <c r="AI850" s="7"/>
      <c r="AJ850" s="7"/>
      <c r="AK850" s="7">
        <v>265.04000000000002</v>
      </c>
      <c r="AL850" s="7"/>
      <c r="AM850" s="7"/>
      <c r="AN850" s="7"/>
      <c r="AO850" s="7">
        <v>105</v>
      </c>
      <c r="AP850" s="7">
        <v>5.3</v>
      </c>
      <c r="AQ850" s="7">
        <v>154.74</v>
      </c>
      <c r="AR850" s="7" t="s">
        <v>174</v>
      </c>
      <c r="AS850" s="5" t="s">
        <v>460</v>
      </c>
      <c r="AT850" s="5"/>
    </row>
    <row r="851" spans="1:46" ht="19.5" x14ac:dyDescent="0.55000000000000004">
      <c r="A851" s="5"/>
      <c r="B851" s="21">
        <v>30862</v>
      </c>
      <c r="C851" s="5" t="s">
        <v>4711</v>
      </c>
      <c r="D851" s="5" t="s">
        <v>4712</v>
      </c>
      <c r="E851" s="5" t="s">
        <v>153</v>
      </c>
      <c r="F851" s="5" t="s">
        <v>4603</v>
      </c>
      <c r="G851" s="5" t="s">
        <v>155</v>
      </c>
      <c r="H851" s="11">
        <v>44496</v>
      </c>
      <c r="I851" s="11">
        <v>36504</v>
      </c>
      <c r="J851" s="11" t="s">
        <v>4713</v>
      </c>
      <c r="K851" s="11" t="s">
        <v>4714</v>
      </c>
      <c r="L851" s="5">
        <v>1</v>
      </c>
      <c r="M851" s="5">
        <v>1</v>
      </c>
      <c r="N851" s="7">
        <v>200</v>
      </c>
      <c r="O851" s="5">
        <v>26</v>
      </c>
      <c r="P851" s="7">
        <v>200</v>
      </c>
      <c r="Q851" s="5">
        <v>0</v>
      </c>
      <c r="R851" s="5">
        <v>0</v>
      </c>
      <c r="S851" s="9">
        <v>16</v>
      </c>
      <c r="T851" s="7">
        <v>23.08</v>
      </c>
      <c r="U851" s="9">
        <v>0</v>
      </c>
      <c r="V851" s="7"/>
      <c r="W851" s="9">
        <v>0</v>
      </c>
      <c r="X851" s="7">
        <v>0</v>
      </c>
      <c r="Y851" s="9">
        <v>8</v>
      </c>
      <c r="Z851" s="7">
        <v>7.69</v>
      </c>
      <c r="AA851" s="7">
        <v>10</v>
      </c>
      <c r="AB851" s="7">
        <v>10</v>
      </c>
      <c r="AC851" s="7">
        <v>3</v>
      </c>
      <c r="AD851" s="7"/>
      <c r="AE851" s="7">
        <v>4.5</v>
      </c>
      <c r="AF851" s="7"/>
      <c r="AG851" s="7"/>
      <c r="AH851" s="7"/>
      <c r="AI851" s="7"/>
      <c r="AJ851" s="7"/>
      <c r="AK851" s="7">
        <v>258.27</v>
      </c>
      <c r="AL851" s="7"/>
      <c r="AM851" s="7"/>
      <c r="AN851" s="7"/>
      <c r="AO851" s="7">
        <v>104.5</v>
      </c>
      <c r="AP851" s="7">
        <v>5.17</v>
      </c>
      <c r="AQ851" s="7">
        <v>148.6</v>
      </c>
      <c r="AR851" s="7" t="s">
        <v>158</v>
      </c>
      <c r="AS851" s="5" t="s">
        <v>4715</v>
      </c>
      <c r="AT851" s="5"/>
    </row>
    <row r="852" spans="1:46" ht="19.5" x14ac:dyDescent="0.55000000000000004">
      <c r="A852" s="5"/>
      <c r="B852" s="21">
        <v>30865</v>
      </c>
      <c r="C852" s="5" t="s">
        <v>4717</v>
      </c>
      <c r="D852" s="5" t="s">
        <v>4718</v>
      </c>
      <c r="E852" s="5" t="s">
        <v>153</v>
      </c>
      <c r="F852" s="5" t="s">
        <v>4603</v>
      </c>
      <c r="G852" s="5" t="s">
        <v>155</v>
      </c>
      <c r="H852" s="11">
        <v>44496</v>
      </c>
      <c r="I852" s="11">
        <v>33069</v>
      </c>
      <c r="J852" s="11" t="s">
        <v>4719</v>
      </c>
      <c r="K852" s="11" t="s">
        <v>4720</v>
      </c>
      <c r="L852" s="5">
        <v>1</v>
      </c>
      <c r="M852" s="5">
        <v>2</v>
      </c>
      <c r="N852" s="7">
        <v>200</v>
      </c>
      <c r="O852" s="5">
        <v>26</v>
      </c>
      <c r="P852" s="7">
        <v>200</v>
      </c>
      <c r="Q852" s="5">
        <v>0</v>
      </c>
      <c r="R852" s="5">
        <v>0</v>
      </c>
      <c r="S852" s="9">
        <v>16</v>
      </c>
      <c r="T852" s="7">
        <v>23.08</v>
      </c>
      <c r="U852" s="9">
        <v>0</v>
      </c>
      <c r="V852" s="7"/>
      <c r="W852" s="9">
        <v>0</v>
      </c>
      <c r="X852" s="7">
        <v>0</v>
      </c>
      <c r="Y852" s="9">
        <v>8</v>
      </c>
      <c r="Z852" s="7">
        <v>7.69</v>
      </c>
      <c r="AA852" s="7">
        <v>10</v>
      </c>
      <c r="AB852" s="7">
        <v>10</v>
      </c>
      <c r="AC852" s="7">
        <v>3</v>
      </c>
      <c r="AD852" s="7"/>
      <c r="AE852" s="7">
        <v>4.5</v>
      </c>
      <c r="AF852" s="7"/>
      <c r="AG852" s="7"/>
      <c r="AH852" s="7"/>
      <c r="AI852" s="7"/>
      <c r="AJ852" s="7"/>
      <c r="AK852" s="7">
        <v>258.27</v>
      </c>
      <c r="AL852" s="7"/>
      <c r="AM852" s="7"/>
      <c r="AN852" s="7"/>
      <c r="AO852" s="7">
        <v>104.5</v>
      </c>
      <c r="AP852" s="7">
        <v>5.17</v>
      </c>
      <c r="AQ852" s="7">
        <v>148.6</v>
      </c>
      <c r="AR852" s="7" t="s">
        <v>158</v>
      </c>
      <c r="AS852" s="5" t="s">
        <v>4715</v>
      </c>
      <c r="AT852" s="5"/>
    </row>
    <row r="853" spans="1:46" ht="19.5" x14ac:dyDescent="0.55000000000000004">
      <c r="A853" s="5"/>
      <c r="B853" s="21">
        <v>30869</v>
      </c>
      <c r="C853" s="5" t="s">
        <v>4722</v>
      </c>
      <c r="D853" s="5" t="s">
        <v>4723</v>
      </c>
      <c r="E853" s="5" t="s">
        <v>153</v>
      </c>
      <c r="F853" s="5" t="s">
        <v>4603</v>
      </c>
      <c r="G853" s="5" t="s">
        <v>155</v>
      </c>
      <c r="H853" s="11">
        <v>44496</v>
      </c>
      <c r="I853" s="11">
        <v>31939</v>
      </c>
      <c r="J853" s="11" t="s">
        <v>4724</v>
      </c>
      <c r="K853" s="11" t="s">
        <v>4725</v>
      </c>
      <c r="L853" s="5">
        <v>1</v>
      </c>
      <c r="M853" s="5"/>
      <c r="N853" s="7">
        <v>200</v>
      </c>
      <c r="O853" s="5">
        <v>26</v>
      </c>
      <c r="P853" s="7">
        <v>200</v>
      </c>
      <c r="Q853" s="5">
        <v>0</v>
      </c>
      <c r="R853" s="5">
        <v>0</v>
      </c>
      <c r="S853" s="9">
        <v>14</v>
      </c>
      <c r="T853" s="7">
        <v>20.190000000000001</v>
      </c>
      <c r="U853" s="9">
        <v>0</v>
      </c>
      <c r="V853" s="7"/>
      <c r="W853" s="9">
        <v>0</v>
      </c>
      <c r="X853" s="7">
        <v>0</v>
      </c>
      <c r="Y853" s="9">
        <v>8</v>
      </c>
      <c r="Z853" s="7">
        <v>7.69</v>
      </c>
      <c r="AA853" s="7">
        <v>10</v>
      </c>
      <c r="AB853" s="7">
        <v>10</v>
      </c>
      <c r="AC853" s="7">
        <v>3</v>
      </c>
      <c r="AD853" s="7"/>
      <c r="AE853" s="7">
        <v>4</v>
      </c>
      <c r="AF853" s="7"/>
      <c r="AG853" s="7"/>
      <c r="AH853" s="7"/>
      <c r="AI853" s="7"/>
      <c r="AJ853" s="7"/>
      <c r="AK853" s="7">
        <v>254.88</v>
      </c>
      <c r="AL853" s="7"/>
      <c r="AM853" s="7"/>
      <c r="AN853" s="7"/>
      <c r="AO853" s="7">
        <v>104</v>
      </c>
      <c r="AP853" s="7">
        <v>5.0999999999999996</v>
      </c>
      <c r="AQ853" s="7">
        <v>145.78</v>
      </c>
      <c r="AR853" s="7" t="s">
        <v>158</v>
      </c>
      <c r="AS853" s="5" t="s">
        <v>3842</v>
      </c>
      <c r="AT853" s="5"/>
    </row>
    <row r="854" spans="1:46" ht="19.5" x14ac:dyDescent="0.55000000000000004">
      <c r="A854" s="5"/>
      <c r="B854" s="21">
        <v>30912</v>
      </c>
      <c r="C854" s="5" t="s">
        <v>4727</v>
      </c>
      <c r="D854" s="5" t="s">
        <v>4728</v>
      </c>
      <c r="E854" s="5" t="s">
        <v>153</v>
      </c>
      <c r="F854" s="5" t="s">
        <v>4603</v>
      </c>
      <c r="G854" s="5" t="s">
        <v>155</v>
      </c>
      <c r="H854" s="11">
        <v>44497</v>
      </c>
      <c r="I854" s="11">
        <v>34827</v>
      </c>
      <c r="J854" s="11" t="s">
        <v>4729</v>
      </c>
      <c r="K854" s="11" t="s">
        <v>4730</v>
      </c>
      <c r="L854" s="5">
        <v>1</v>
      </c>
      <c r="M854" s="5"/>
      <c r="N854" s="7">
        <v>200</v>
      </c>
      <c r="O854" s="5">
        <v>26</v>
      </c>
      <c r="P854" s="7">
        <v>200</v>
      </c>
      <c r="Q854" s="5">
        <v>0</v>
      </c>
      <c r="R854" s="5">
        <v>0</v>
      </c>
      <c r="S854" s="9">
        <v>14</v>
      </c>
      <c r="T854" s="7">
        <v>20.190000000000001</v>
      </c>
      <c r="U854" s="9">
        <v>0</v>
      </c>
      <c r="V854" s="7"/>
      <c r="W854" s="9">
        <v>0</v>
      </c>
      <c r="X854" s="7">
        <v>0</v>
      </c>
      <c r="Y854" s="9">
        <v>0</v>
      </c>
      <c r="Z854" s="7">
        <v>0</v>
      </c>
      <c r="AA854" s="7">
        <v>10</v>
      </c>
      <c r="AB854" s="7">
        <v>10</v>
      </c>
      <c r="AC854" s="7">
        <v>3</v>
      </c>
      <c r="AD854" s="7"/>
      <c r="AE854" s="7">
        <v>3.5</v>
      </c>
      <c r="AF854" s="7"/>
      <c r="AG854" s="7"/>
      <c r="AH854" s="7"/>
      <c r="AI854" s="7"/>
      <c r="AJ854" s="7"/>
      <c r="AK854" s="7">
        <v>246.69</v>
      </c>
      <c r="AL854" s="7"/>
      <c r="AM854" s="7"/>
      <c r="AN854" s="7"/>
      <c r="AO854" s="7">
        <v>103.5</v>
      </c>
      <c r="AP854" s="7">
        <v>4.93</v>
      </c>
      <c r="AQ854" s="7">
        <v>138.26</v>
      </c>
      <c r="AR854" s="7" t="s">
        <v>191</v>
      </c>
      <c r="AS854" s="5" t="s">
        <v>2147</v>
      </c>
      <c r="AT854" s="5"/>
    </row>
    <row r="855" spans="1:46" ht="19.5" x14ac:dyDescent="0.55000000000000004">
      <c r="A855" s="5"/>
      <c r="B855" s="21">
        <v>30959</v>
      </c>
      <c r="C855" s="5" t="s">
        <v>4732</v>
      </c>
      <c r="D855" s="5" t="s">
        <v>4733</v>
      </c>
      <c r="E855" s="5" t="s">
        <v>153</v>
      </c>
      <c r="F855" s="5" t="s">
        <v>4603</v>
      </c>
      <c r="G855" s="5" t="s">
        <v>155</v>
      </c>
      <c r="H855" s="11">
        <v>44501</v>
      </c>
      <c r="I855" s="11">
        <v>32243</v>
      </c>
      <c r="J855" s="11" t="s">
        <v>4734</v>
      </c>
      <c r="K855" s="11" t="s">
        <v>4735</v>
      </c>
      <c r="L855" s="5"/>
      <c r="M855" s="5"/>
      <c r="N855" s="7">
        <v>200</v>
      </c>
      <c r="O855" s="5">
        <v>25</v>
      </c>
      <c r="P855" s="7">
        <v>192.31</v>
      </c>
      <c r="Q855" s="5">
        <v>1</v>
      </c>
      <c r="R855" s="5">
        <v>0</v>
      </c>
      <c r="S855" s="9">
        <v>24</v>
      </c>
      <c r="T855" s="7">
        <v>34.619999999999997</v>
      </c>
      <c r="U855" s="9">
        <v>0</v>
      </c>
      <c r="V855" s="7"/>
      <c r="W855" s="9">
        <v>0</v>
      </c>
      <c r="X855" s="7">
        <v>0</v>
      </c>
      <c r="Y855" s="9">
        <v>0</v>
      </c>
      <c r="Z855" s="7">
        <v>0</v>
      </c>
      <c r="AA855" s="7">
        <v>10</v>
      </c>
      <c r="AB855" s="7">
        <v>9.6199999999999992</v>
      </c>
      <c r="AC855" s="7">
        <v>3</v>
      </c>
      <c r="AD855" s="7"/>
      <c r="AE855" s="7">
        <v>6</v>
      </c>
      <c r="AF855" s="7"/>
      <c r="AG855" s="7"/>
      <c r="AH855" s="7"/>
      <c r="AI855" s="7"/>
      <c r="AJ855" s="7"/>
      <c r="AK855" s="7">
        <v>255.55</v>
      </c>
      <c r="AL855" s="7"/>
      <c r="AM855" s="7"/>
      <c r="AN855" s="7"/>
      <c r="AO855" s="7">
        <v>105.5</v>
      </c>
      <c r="AP855" s="7">
        <v>5.1100000000000003</v>
      </c>
      <c r="AQ855" s="7">
        <v>144.94</v>
      </c>
      <c r="AR855" s="7" t="s">
        <v>158</v>
      </c>
      <c r="AS855" s="5" t="s">
        <v>3358</v>
      </c>
      <c r="AT855" s="5"/>
    </row>
    <row r="856" spans="1:46" ht="19.5" x14ac:dyDescent="0.55000000000000004">
      <c r="A856" s="5"/>
      <c r="B856" s="21">
        <v>30979</v>
      </c>
      <c r="C856" s="5" t="s">
        <v>4737</v>
      </c>
      <c r="D856" s="5" t="s">
        <v>4738</v>
      </c>
      <c r="E856" s="5" t="s">
        <v>153</v>
      </c>
      <c r="F856" s="5" t="s">
        <v>4603</v>
      </c>
      <c r="G856" s="5" t="s">
        <v>155</v>
      </c>
      <c r="H856" s="11">
        <v>44504</v>
      </c>
      <c r="I856" s="11">
        <v>34596</v>
      </c>
      <c r="J856" s="11" t="s">
        <v>4739</v>
      </c>
      <c r="K856" s="11" t="s">
        <v>4740</v>
      </c>
      <c r="L856" s="5">
        <v>1</v>
      </c>
      <c r="M856" s="5"/>
      <c r="N856" s="7">
        <v>200</v>
      </c>
      <c r="O856" s="5">
        <v>26</v>
      </c>
      <c r="P856" s="7">
        <v>200</v>
      </c>
      <c r="Q856" s="5">
        <v>0</v>
      </c>
      <c r="R856" s="5">
        <v>0</v>
      </c>
      <c r="S856" s="9">
        <v>16</v>
      </c>
      <c r="T856" s="7">
        <v>23.08</v>
      </c>
      <c r="U856" s="9">
        <v>0</v>
      </c>
      <c r="V856" s="7"/>
      <c r="W856" s="9">
        <v>0</v>
      </c>
      <c r="X856" s="7">
        <v>0</v>
      </c>
      <c r="Y856" s="9">
        <v>0</v>
      </c>
      <c r="Z856" s="7">
        <v>0</v>
      </c>
      <c r="AA856" s="7">
        <v>10</v>
      </c>
      <c r="AB856" s="7">
        <v>10</v>
      </c>
      <c r="AC856" s="7">
        <v>3</v>
      </c>
      <c r="AD856" s="7"/>
      <c r="AE856" s="7">
        <v>4</v>
      </c>
      <c r="AF856" s="7"/>
      <c r="AG856" s="7"/>
      <c r="AH856" s="7"/>
      <c r="AI856" s="7"/>
      <c r="AJ856" s="7"/>
      <c r="AK856" s="7">
        <v>250.08</v>
      </c>
      <c r="AL856" s="7"/>
      <c r="AM856" s="7"/>
      <c r="AN856" s="7"/>
      <c r="AO856" s="7">
        <v>103.5</v>
      </c>
      <c r="AP856" s="7">
        <v>5</v>
      </c>
      <c r="AQ856" s="7">
        <v>141.58000000000001</v>
      </c>
      <c r="AR856" s="7" t="s">
        <v>158</v>
      </c>
      <c r="AS856" s="5" t="s">
        <v>1075</v>
      </c>
      <c r="AT856" s="5"/>
    </row>
    <row r="857" spans="1:46" ht="19.5" x14ac:dyDescent="0.55000000000000004">
      <c r="A857" s="5"/>
      <c r="B857" s="21">
        <v>30998</v>
      </c>
      <c r="C857" s="5" t="s">
        <v>4742</v>
      </c>
      <c r="D857" s="5" t="s">
        <v>4743</v>
      </c>
      <c r="E857" s="5" t="s">
        <v>153</v>
      </c>
      <c r="F857" s="5" t="s">
        <v>4603</v>
      </c>
      <c r="G857" s="5" t="s">
        <v>155</v>
      </c>
      <c r="H857" s="11">
        <v>44506</v>
      </c>
      <c r="I857" s="11">
        <v>29831</v>
      </c>
      <c r="J857" s="11" t="s">
        <v>4744</v>
      </c>
      <c r="K857" s="11" t="s">
        <v>4745</v>
      </c>
      <c r="L857" s="5">
        <v>1</v>
      </c>
      <c r="M857" s="5"/>
      <c r="N857" s="7">
        <v>200</v>
      </c>
      <c r="O857" s="5">
        <v>26</v>
      </c>
      <c r="P857" s="7">
        <v>200</v>
      </c>
      <c r="Q857" s="5">
        <v>0</v>
      </c>
      <c r="R857" s="5">
        <v>0</v>
      </c>
      <c r="S857" s="9">
        <v>16</v>
      </c>
      <c r="T857" s="7">
        <v>23.08</v>
      </c>
      <c r="U857" s="9">
        <v>0</v>
      </c>
      <c r="V857" s="7"/>
      <c r="W857" s="9">
        <v>0</v>
      </c>
      <c r="X857" s="7">
        <v>0</v>
      </c>
      <c r="Y857" s="9">
        <v>0</v>
      </c>
      <c r="Z857" s="7">
        <v>0</v>
      </c>
      <c r="AA857" s="7">
        <v>10</v>
      </c>
      <c r="AB857" s="7">
        <v>10</v>
      </c>
      <c r="AC857" s="7">
        <v>3</v>
      </c>
      <c r="AD857" s="7"/>
      <c r="AE857" s="7">
        <v>4</v>
      </c>
      <c r="AF857" s="7"/>
      <c r="AG857" s="7"/>
      <c r="AH857" s="7"/>
      <c r="AI857" s="7"/>
      <c r="AJ857" s="7"/>
      <c r="AK857" s="7">
        <v>250.08</v>
      </c>
      <c r="AL857" s="7"/>
      <c r="AM857" s="7"/>
      <c r="AN857" s="7"/>
      <c r="AO857" s="7">
        <v>103.5</v>
      </c>
      <c r="AP857" s="7">
        <v>5</v>
      </c>
      <c r="AQ857" s="7">
        <v>141.58000000000001</v>
      </c>
      <c r="AR857" s="7" t="s">
        <v>158</v>
      </c>
      <c r="AS857" s="5" t="s">
        <v>1075</v>
      </c>
      <c r="AT857" s="5"/>
    </row>
    <row r="858" spans="1:46" ht="19.5" x14ac:dyDescent="0.55000000000000004">
      <c r="A858" s="5"/>
      <c r="B858" s="21">
        <v>301006</v>
      </c>
      <c r="C858" s="5" t="s">
        <v>4747</v>
      </c>
      <c r="D858" s="5" t="s">
        <v>4748</v>
      </c>
      <c r="E858" s="5" t="s">
        <v>153</v>
      </c>
      <c r="F858" s="5" t="s">
        <v>4749</v>
      </c>
      <c r="G858" s="5" t="s">
        <v>155</v>
      </c>
      <c r="H858" s="11">
        <v>44506</v>
      </c>
      <c r="I858" s="11">
        <v>32193</v>
      </c>
      <c r="J858" s="11" t="s">
        <v>4750</v>
      </c>
      <c r="K858" s="11" t="s">
        <v>4751</v>
      </c>
      <c r="L858" s="5">
        <v>1</v>
      </c>
      <c r="M858" s="5"/>
      <c r="N858" s="7">
        <v>200</v>
      </c>
      <c r="O858" s="5">
        <v>25.5</v>
      </c>
      <c r="P858" s="7">
        <v>196.15</v>
      </c>
      <c r="Q858" s="5">
        <v>0</v>
      </c>
      <c r="R858" s="5">
        <v>0</v>
      </c>
      <c r="S858" s="9">
        <v>0.5</v>
      </c>
      <c r="T858" s="7">
        <v>0.72</v>
      </c>
      <c r="U858" s="9">
        <v>0</v>
      </c>
      <c r="V858" s="7"/>
      <c r="W858" s="9">
        <v>0</v>
      </c>
      <c r="X858" s="7">
        <v>0</v>
      </c>
      <c r="Y858" s="9">
        <v>0</v>
      </c>
      <c r="Z858" s="7">
        <v>0</v>
      </c>
      <c r="AA858" s="7">
        <v>10</v>
      </c>
      <c r="AB858" s="7">
        <v>10</v>
      </c>
      <c r="AC858" s="7">
        <v>3</v>
      </c>
      <c r="AD858" s="7"/>
      <c r="AE858" s="7"/>
      <c r="AF858" s="7"/>
      <c r="AG858" s="7"/>
      <c r="AH858" s="7"/>
      <c r="AI858" s="7"/>
      <c r="AJ858" s="7"/>
      <c r="AK858" s="7">
        <v>219.87</v>
      </c>
      <c r="AL858" s="7"/>
      <c r="AM858" s="7"/>
      <c r="AN858" s="7"/>
      <c r="AO858" s="7">
        <v>96.15</v>
      </c>
      <c r="AP858" s="7">
        <v>4.4000000000000004</v>
      </c>
      <c r="AQ858" s="7">
        <v>119.32</v>
      </c>
      <c r="AR858" s="7" t="s">
        <v>494</v>
      </c>
      <c r="AS858" s="5" t="s">
        <v>1103</v>
      </c>
      <c r="AT858" s="5"/>
    </row>
    <row r="859" spans="1:46" ht="19.5" x14ac:dyDescent="0.55000000000000004">
      <c r="A859" s="5"/>
      <c r="B859" s="21">
        <v>301044</v>
      </c>
      <c r="C859" s="5" t="s">
        <v>4753</v>
      </c>
      <c r="D859" s="5" t="s">
        <v>4754</v>
      </c>
      <c r="E859" s="5" t="s">
        <v>153</v>
      </c>
      <c r="F859" s="5" t="s">
        <v>4749</v>
      </c>
      <c r="G859" s="5" t="s">
        <v>155</v>
      </c>
      <c r="H859" s="11">
        <v>44508</v>
      </c>
      <c r="I859" s="11">
        <v>35996</v>
      </c>
      <c r="J859" s="11" t="s">
        <v>4755</v>
      </c>
      <c r="K859" s="11" t="s">
        <v>4756</v>
      </c>
      <c r="L859" s="5">
        <v>1</v>
      </c>
      <c r="M859" s="5">
        <v>1</v>
      </c>
      <c r="N859" s="7">
        <v>200</v>
      </c>
      <c r="O859" s="5">
        <v>24</v>
      </c>
      <c r="P859" s="7">
        <v>184.62</v>
      </c>
      <c r="Q859" s="5">
        <v>1</v>
      </c>
      <c r="R859" s="5">
        <v>0</v>
      </c>
      <c r="S859" s="9">
        <v>12</v>
      </c>
      <c r="T859" s="7">
        <v>17.309999999999999</v>
      </c>
      <c r="U859" s="9">
        <v>0</v>
      </c>
      <c r="V859" s="7"/>
      <c r="W859" s="9">
        <v>0</v>
      </c>
      <c r="X859" s="7">
        <v>0</v>
      </c>
      <c r="Y859" s="9">
        <v>0</v>
      </c>
      <c r="Z859" s="7">
        <v>0</v>
      </c>
      <c r="AA859" s="7">
        <v>10</v>
      </c>
      <c r="AB859" s="7">
        <v>9.23</v>
      </c>
      <c r="AC859" s="7">
        <v>3</v>
      </c>
      <c r="AD859" s="7"/>
      <c r="AE859" s="7">
        <v>3</v>
      </c>
      <c r="AF859" s="7"/>
      <c r="AG859" s="7"/>
      <c r="AH859" s="7"/>
      <c r="AI859" s="7"/>
      <c r="AJ859" s="7"/>
      <c r="AK859" s="7">
        <v>227.16</v>
      </c>
      <c r="AL859" s="7"/>
      <c r="AM859" s="7"/>
      <c r="AN859" s="7"/>
      <c r="AO859" s="7">
        <v>87.61</v>
      </c>
      <c r="AP859" s="7">
        <v>4.54</v>
      </c>
      <c r="AQ859" s="7">
        <v>135.01</v>
      </c>
      <c r="AR859" s="7" t="s">
        <v>191</v>
      </c>
      <c r="AS859" s="5" t="s">
        <v>3505</v>
      </c>
      <c r="AT859" s="5"/>
    </row>
    <row r="860" spans="1:46" ht="19.5" x14ac:dyDescent="0.55000000000000004">
      <c r="A860" s="5"/>
      <c r="B860" s="21">
        <v>301054</v>
      </c>
      <c r="C860" s="5" t="s">
        <v>4758</v>
      </c>
      <c r="D860" s="5" t="s">
        <v>4759</v>
      </c>
      <c r="E860" s="5" t="s">
        <v>153</v>
      </c>
      <c r="F860" s="5" t="s">
        <v>4749</v>
      </c>
      <c r="G860" s="5" t="s">
        <v>155</v>
      </c>
      <c r="H860" s="11">
        <v>44510</v>
      </c>
      <c r="I860" s="11">
        <v>28173</v>
      </c>
      <c r="J860" s="11" t="s">
        <v>4760</v>
      </c>
      <c r="K860" s="11" t="s">
        <v>4761</v>
      </c>
      <c r="L860" s="5">
        <v>1</v>
      </c>
      <c r="M860" s="5"/>
      <c r="N860" s="7">
        <v>200</v>
      </c>
      <c r="O860" s="5">
        <v>26</v>
      </c>
      <c r="P860" s="7">
        <v>200</v>
      </c>
      <c r="Q860" s="5">
        <v>0</v>
      </c>
      <c r="R860" s="5">
        <v>0</v>
      </c>
      <c r="S860" s="9">
        <v>12</v>
      </c>
      <c r="T860" s="7">
        <v>17.309999999999999</v>
      </c>
      <c r="U860" s="9">
        <v>0</v>
      </c>
      <c r="V860" s="7"/>
      <c r="W860" s="9">
        <v>0</v>
      </c>
      <c r="X860" s="7">
        <v>0</v>
      </c>
      <c r="Y860" s="9">
        <v>8</v>
      </c>
      <c r="Z860" s="7">
        <v>7.69</v>
      </c>
      <c r="AA860" s="7">
        <v>10</v>
      </c>
      <c r="AB860" s="7">
        <v>10</v>
      </c>
      <c r="AC860" s="7">
        <v>3</v>
      </c>
      <c r="AD860" s="7"/>
      <c r="AE860" s="7">
        <v>3.5</v>
      </c>
      <c r="AF860" s="7"/>
      <c r="AG860" s="7"/>
      <c r="AH860" s="7"/>
      <c r="AI860" s="7"/>
      <c r="AJ860" s="7"/>
      <c r="AK860" s="7">
        <v>251.5</v>
      </c>
      <c r="AL860" s="7"/>
      <c r="AM860" s="7"/>
      <c r="AN860" s="7">
        <v>1</v>
      </c>
      <c r="AO860" s="7">
        <v>103.5</v>
      </c>
      <c r="AP860" s="7">
        <v>5.03</v>
      </c>
      <c r="AQ860" s="7">
        <v>141.97</v>
      </c>
      <c r="AR860" s="7" t="s">
        <v>158</v>
      </c>
      <c r="AS860" s="5" t="s">
        <v>227</v>
      </c>
      <c r="AT860" s="5"/>
    </row>
    <row r="861" spans="1:46" ht="19.5" x14ac:dyDescent="0.55000000000000004">
      <c r="A861" s="5"/>
      <c r="B861" s="21">
        <v>301132</v>
      </c>
      <c r="C861" s="5" t="s">
        <v>4763</v>
      </c>
      <c r="D861" s="5" t="s">
        <v>4764</v>
      </c>
      <c r="E861" s="5" t="s">
        <v>153</v>
      </c>
      <c r="F861" s="5" t="s">
        <v>4749</v>
      </c>
      <c r="G861" s="5" t="s">
        <v>155</v>
      </c>
      <c r="H861" s="11">
        <v>44531</v>
      </c>
      <c r="I861" s="11">
        <v>35710</v>
      </c>
      <c r="J861" s="11" t="s">
        <v>4765</v>
      </c>
      <c r="K861" s="11" t="s">
        <v>4766</v>
      </c>
      <c r="L861" s="5">
        <v>1</v>
      </c>
      <c r="M861" s="5"/>
      <c r="N861" s="7">
        <v>200</v>
      </c>
      <c r="O861" s="5">
        <v>26</v>
      </c>
      <c r="P861" s="7">
        <v>200</v>
      </c>
      <c r="Q861" s="5">
        <v>0</v>
      </c>
      <c r="R861" s="5">
        <v>0</v>
      </c>
      <c r="S861" s="9">
        <v>14</v>
      </c>
      <c r="T861" s="7">
        <v>20.190000000000001</v>
      </c>
      <c r="U861" s="9">
        <v>0</v>
      </c>
      <c r="V861" s="7"/>
      <c r="W861" s="9">
        <v>0</v>
      </c>
      <c r="X861" s="7">
        <v>0</v>
      </c>
      <c r="Y861" s="9">
        <v>0</v>
      </c>
      <c r="Z861" s="7">
        <v>0</v>
      </c>
      <c r="AA861" s="7">
        <v>10</v>
      </c>
      <c r="AB861" s="7">
        <v>10</v>
      </c>
      <c r="AC861" s="7">
        <v>2</v>
      </c>
      <c r="AD861" s="7"/>
      <c r="AE861" s="7">
        <v>3.5</v>
      </c>
      <c r="AF861" s="7"/>
      <c r="AG861" s="7"/>
      <c r="AH861" s="7"/>
      <c r="AI861" s="7"/>
      <c r="AJ861" s="7"/>
      <c r="AK861" s="7">
        <v>245.69</v>
      </c>
      <c r="AL861" s="7"/>
      <c r="AM861" s="7"/>
      <c r="AN861" s="7"/>
      <c r="AO861" s="7">
        <v>103.5</v>
      </c>
      <c r="AP861" s="7">
        <v>4.91</v>
      </c>
      <c r="AQ861" s="7">
        <v>137.28</v>
      </c>
      <c r="AR861" s="7" t="s">
        <v>191</v>
      </c>
      <c r="AS861" s="5" t="s">
        <v>1574</v>
      </c>
      <c r="AT861" s="5"/>
    </row>
    <row r="862" spans="1:46" ht="19.5" x14ac:dyDescent="0.55000000000000004">
      <c r="A862" s="5"/>
      <c r="B862" s="21">
        <v>301145</v>
      </c>
      <c r="C862" s="5" t="s">
        <v>4768</v>
      </c>
      <c r="D862" s="5" t="s">
        <v>4769</v>
      </c>
      <c r="E862" s="5" t="s">
        <v>153</v>
      </c>
      <c r="F862" s="5" t="s">
        <v>4749</v>
      </c>
      <c r="G862" s="5" t="s">
        <v>155</v>
      </c>
      <c r="H862" s="11">
        <v>44532</v>
      </c>
      <c r="I862" s="11">
        <v>31112</v>
      </c>
      <c r="J862" s="11" t="s">
        <v>4770</v>
      </c>
      <c r="K862" s="11" t="s">
        <v>4771</v>
      </c>
      <c r="L862" s="5">
        <v>1</v>
      </c>
      <c r="M862" s="5"/>
      <c r="N862" s="7">
        <v>200</v>
      </c>
      <c r="O862" s="5">
        <v>26</v>
      </c>
      <c r="P862" s="7">
        <v>200</v>
      </c>
      <c r="Q862" s="5">
        <v>0</v>
      </c>
      <c r="R862" s="5">
        <v>0</v>
      </c>
      <c r="S862" s="9">
        <v>14</v>
      </c>
      <c r="T862" s="7">
        <v>20.190000000000001</v>
      </c>
      <c r="U862" s="9">
        <v>0</v>
      </c>
      <c r="V862" s="7"/>
      <c r="W862" s="9">
        <v>0</v>
      </c>
      <c r="X862" s="7">
        <v>0</v>
      </c>
      <c r="Y862" s="9">
        <v>0</v>
      </c>
      <c r="Z862" s="7">
        <v>0</v>
      </c>
      <c r="AA862" s="7">
        <v>10</v>
      </c>
      <c r="AB862" s="7">
        <v>10</v>
      </c>
      <c r="AC862" s="7">
        <v>2</v>
      </c>
      <c r="AD862" s="7"/>
      <c r="AE862" s="7">
        <v>3.5</v>
      </c>
      <c r="AF862" s="7"/>
      <c r="AG862" s="7"/>
      <c r="AH862" s="7"/>
      <c r="AI862" s="7"/>
      <c r="AJ862" s="7"/>
      <c r="AK862" s="7">
        <v>245.69</v>
      </c>
      <c r="AL862" s="7"/>
      <c r="AM862" s="7"/>
      <c r="AN862" s="7"/>
      <c r="AO862" s="7">
        <v>103.5</v>
      </c>
      <c r="AP862" s="7">
        <v>4.91</v>
      </c>
      <c r="AQ862" s="7">
        <v>137.28</v>
      </c>
      <c r="AR862" s="7" t="s">
        <v>191</v>
      </c>
      <c r="AS862" s="5" t="s">
        <v>1574</v>
      </c>
      <c r="AT862" s="5"/>
    </row>
    <row r="863" spans="1:46" ht="19.5" x14ac:dyDescent="0.55000000000000004">
      <c r="A863" s="5"/>
      <c r="B863" s="21">
        <v>301236</v>
      </c>
      <c r="C863" s="5" t="s">
        <v>4773</v>
      </c>
      <c r="D863" s="5" t="s">
        <v>4774</v>
      </c>
      <c r="E863" s="5" t="s">
        <v>136</v>
      </c>
      <c r="F863" s="5" t="s">
        <v>4749</v>
      </c>
      <c r="G863" s="5" t="s">
        <v>155</v>
      </c>
      <c r="H863" s="11">
        <v>44593</v>
      </c>
      <c r="I863" s="11">
        <v>32514</v>
      </c>
      <c r="J863" s="11" t="s">
        <v>4775</v>
      </c>
      <c r="K863" s="11" t="s">
        <v>4776</v>
      </c>
      <c r="L863" s="5">
        <v>1</v>
      </c>
      <c r="M863" s="5"/>
      <c r="N863" s="7">
        <v>200</v>
      </c>
      <c r="O863" s="5">
        <v>25.875</v>
      </c>
      <c r="P863" s="7">
        <v>199.04</v>
      </c>
      <c r="Q863" s="5">
        <v>0</v>
      </c>
      <c r="R863" s="5">
        <v>0</v>
      </c>
      <c r="S863" s="9">
        <v>12</v>
      </c>
      <c r="T863" s="7">
        <v>17.309999999999999</v>
      </c>
      <c r="U863" s="9">
        <v>0</v>
      </c>
      <c r="V863" s="7"/>
      <c r="W863" s="9">
        <v>0</v>
      </c>
      <c r="X863" s="7">
        <v>0</v>
      </c>
      <c r="Y863" s="9">
        <v>0</v>
      </c>
      <c r="Z863" s="7">
        <v>0</v>
      </c>
      <c r="AA863" s="7">
        <v>10</v>
      </c>
      <c r="AB863" s="7">
        <v>10</v>
      </c>
      <c r="AC863" s="7">
        <v>2</v>
      </c>
      <c r="AD863" s="7"/>
      <c r="AE863" s="7">
        <v>3</v>
      </c>
      <c r="AF863" s="7"/>
      <c r="AG863" s="7"/>
      <c r="AH863" s="7"/>
      <c r="AI863" s="7"/>
      <c r="AJ863" s="7"/>
      <c r="AK863" s="7">
        <v>241.35</v>
      </c>
      <c r="AL863" s="7"/>
      <c r="AM863" s="7"/>
      <c r="AN863" s="7"/>
      <c r="AO863" s="7">
        <v>103</v>
      </c>
      <c r="AP863" s="7">
        <v>4.83</v>
      </c>
      <c r="AQ863" s="7">
        <v>133.52000000000001</v>
      </c>
      <c r="AR863" s="7" t="s">
        <v>191</v>
      </c>
      <c r="AS863" s="5" t="s">
        <v>3380</v>
      </c>
      <c r="AT863" s="5"/>
    </row>
    <row r="864" spans="1:46" ht="19.5" x14ac:dyDescent="0.55000000000000004">
      <c r="A864" s="5"/>
      <c r="B864" s="21">
        <v>301273</v>
      </c>
      <c r="C864" s="5" t="s">
        <v>4778</v>
      </c>
      <c r="D864" s="5" t="s">
        <v>4779</v>
      </c>
      <c r="E864" s="5" t="s">
        <v>153</v>
      </c>
      <c r="F864" s="5" t="s">
        <v>4749</v>
      </c>
      <c r="G864" s="5" t="s">
        <v>155</v>
      </c>
      <c r="H864" s="11">
        <v>44610</v>
      </c>
      <c r="I864" s="11">
        <v>32144</v>
      </c>
      <c r="J864" s="11" t="s">
        <v>4780</v>
      </c>
      <c r="K864" s="11" t="s">
        <v>4781</v>
      </c>
      <c r="L864" s="5">
        <v>1</v>
      </c>
      <c r="M864" s="5">
        <v>2</v>
      </c>
      <c r="N864" s="7">
        <v>200</v>
      </c>
      <c r="O864" s="5">
        <v>26</v>
      </c>
      <c r="P864" s="7">
        <v>200</v>
      </c>
      <c r="Q864" s="5">
        <v>0</v>
      </c>
      <c r="R864" s="5">
        <v>0</v>
      </c>
      <c r="S864" s="9">
        <v>14</v>
      </c>
      <c r="T864" s="7">
        <v>20.190000000000001</v>
      </c>
      <c r="U864" s="9">
        <v>0</v>
      </c>
      <c r="V864" s="7"/>
      <c r="W864" s="9">
        <v>0</v>
      </c>
      <c r="X864" s="7">
        <v>0</v>
      </c>
      <c r="Y864" s="9">
        <v>0</v>
      </c>
      <c r="Z864" s="7">
        <v>0</v>
      </c>
      <c r="AA864" s="7">
        <v>10</v>
      </c>
      <c r="AB864" s="7">
        <v>10</v>
      </c>
      <c r="AC864" s="7">
        <v>2</v>
      </c>
      <c r="AD864" s="7"/>
      <c r="AE864" s="7">
        <v>3.5</v>
      </c>
      <c r="AF864" s="7"/>
      <c r="AG864" s="7"/>
      <c r="AH864" s="7"/>
      <c r="AI864" s="7"/>
      <c r="AJ864" s="7"/>
      <c r="AK864" s="7">
        <v>245.69</v>
      </c>
      <c r="AL864" s="7"/>
      <c r="AM864" s="7"/>
      <c r="AN864" s="7"/>
      <c r="AO864" s="7">
        <v>103.5</v>
      </c>
      <c r="AP864" s="7">
        <v>4.91</v>
      </c>
      <c r="AQ864" s="7">
        <v>137.28</v>
      </c>
      <c r="AR864" s="7" t="s">
        <v>191</v>
      </c>
      <c r="AS864" s="5" t="s">
        <v>1574</v>
      </c>
      <c r="AT864" s="5"/>
    </row>
    <row r="865" spans="1:46" ht="19.5" x14ac:dyDescent="0.55000000000000004">
      <c r="A865" s="5"/>
      <c r="B865" s="21">
        <v>301313</v>
      </c>
      <c r="C865" s="5" t="s">
        <v>4783</v>
      </c>
      <c r="D865" s="5" t="s">
        <v>4784</v>
      </c>
      <c r="E865" s="5" t="s">
        <v>153</v>
      </c>
      <c r="F865" s="5" t="s">
        <v>4749</v>
      </c>
      <c r="G865" s="5" t="s">
        <v>155</v>
      </c>
      <c r="H865" s="11">
        <v>44635</v>
      </c>
      <c r="I865" s="11">
        <v>35530</v>
      </c>
      <c r="J865" s="11" t="s">
        <v>4785</v>
      </c>
      <c r="K865" s="11" t="s">
        <v>4786</v>
      </c>
      <c r="L865" s="5">
        <v>1</v>
      </c>
      <c r="M865" s="5">
        <v>1</v>
      </c>
      <c r="N865" s="7">
        <v>200</v>
      </c>
      <c r="O865" s="5">
        <v>26</v>
      </c>
      <c r="P865" s="7">
        <v>200</v>
      </c>
      <c r="Q865" s="5">
        <v>0</v>
      </c>
      <c r="R865" s="5">
        <v>0</v>
      </c>
      <c r="S865" s="9">
        <v>14</v>
      </c>
      <c r="T865" s="7">
        <v>20.190000000000001</v>
      </c>
      <c r="U865" s="9">
        <v>0</v>
      </c>
      <c r="V865" s="7"/>
      <c r="W865" s="9">
        <v>0</v>
      </c>
      <c r="X865" s="7">
        <v>0</v>
      </c>
      <c r="Y865" s="9">
        <v>0</v>
      </c>
      <c r="Z865" s="7">
        <v>0</v>
      </c>
      <c r="AA865" s="7">
        <v>10</v>
      </c>
      <c r="AB865" s="7">
        <v>10</v>
      </c>
      <c r="AC865" s="7">
        <v>2</v>
      </c>
      <c r="AD865" s="7"/>
      <c r="AE865" s="7">
        <v>3.5</v>
      </c>
      <c r="AF865" s="7"/>
      <c r="AG865" s="7"/>
      <c r="AH865" s="7"/>
      <c r="AI865" s="7"/>
      <c r="AJ865" s="7"/>
      <c r="AK865" s="7">
        <v>245.69</v>
      </c>
      <c r="AL865" s="7"/>
      <c r="AM865" s="7"/>
      <c r="AN865" s="7">
        <v>1</v>
      </c>
      <c r="AO865" s="7">
        <v>103.5</v>
      </c>
      <c r="AP865" s="7">
        <v>4.91</v>
      </c>
      <c r="AQ865" s="7">
        <v>136.28</v>
      </c>
      <c r="AR865" s="7" t="s">
        <v>191</v>
      </c>
      <c r="AS865" s="5" t="s">
        <v>488</v>
      </c>
      <c r="AT865" s="5"/>
    </row>
    <row r="866" spans="1:46" ht="19.5" x14ac:dyDescent="0.55000000000000004">
      <c r="A866" s="5"/>
      <c r="B866" s="21">
        <v>301316</v>
      </c>
      <c r="C866" s="5" t="s">
        <v>4788</v>
      </c>
      <c r="D866" s="5" t="s">
        <v>4789</v>
      </c>
      <c r="E866" s="5" t="s">
        <v>153</v>
      </c>
      <c r="F866" s="5" t="s">
        <v>4749</v>
      </c>
      <c r="G866" s="5" t="s">
        <v>155</v>
      </c>
      <c r="H866" s="11">
        <v>44635</v>
      </c>
      <c r="I866" s="11">
        <v>31504</v>
      </c>
      <c r="J866" s="11" t="s">
        <v>4790</v>
      </c>
      <c r="K866" s="11" t="s">
        <v>4791</v>
      </c>
      <c r="L866" s="5">
        <v>1</v>
      </c>
      <c r="M866" s="5"/>
      <c r="N866" s="7">
        <v>200</v>
      </c>
      <c r="O866" s="5">
        <v>26</v>
      </c>
      <c r="P866" s="7">
        <v>200</v>
      </c>
      <c r="Q866" s="5">
        <v>0</v>
      </c>
      <c r="R866" s="5">
        <v>0</v>
      </c>
      <c r="S866" s="9">
        <v>12</v>
      </c>
      <c r="T866" s="7">
        <v>17.309999999999999</v>
      </c>
      <c r="U866" s="9">
        <v>0</v>
      </c>
      <c r="V866" s="7"/>
      <c r="W866" s="9">
        <v>0</v>
      </c>
      <c r="X866" s="7">
        <v>0</v>
      </c>
      <c r="Y866" s="9">
        <v>0</v>
      </c>
      <c r="Z866" s="7">
        <v>0</v>
      </c>
      <c r="AA866" s="7">
        <v>10</v>
      </c>
      <c r="AB866" s="7">
        <v>10</v>
      </c>
      <c r="AC866" s="7">
        <v>2</v>
      </c>
      <c r="AD866" s="7"/>
      <c r="AE866" s="7">
        <v>3</v>
      </c>
      <c r="AF866" s="7"/>
      <c r="AG866" s="7"/>
      <c r="AH866" s="7"/>
      <c r="AI866" s="7"/>
      <c r="AJ866" s="7"/>
      <c r="AK866" s="7">
        <v>242.31</v>
      </c>
      <c r="AL866" s="7"/>
      <c r="AM866" s="7"/>
      <c r="AN866" s="7">
        <v>1</v>
      </c>
      <c r="AO866" s="7">
        <v>103</v>
      </c>
      <c r="AP866" s="7">
        <v>4.8499999999999996</v>
      </c>
      <c r="AQ866" s="7">
        <v>133.46</v>
      </c>
      <c r="AR866" s="7" t="s">
        <v>191</v>
      </c>
      <c r="AS866" s="5" t="s">
        <v>466</v>
      </c>
      <c r="AT866" s="5"/>
    </row>
    <row r="867" spans="1:46" ht="19.5" x14ac:dyDescent="0.55000000000000004">
      <c r="A867" s="5"/>
      <c r="B867" s="21">
        <v>301334</v>
      </c>
      <c r="C867" s="5" t="s">
        <v>4793</v>
      </c>
      <c r="D867" s="5" t="s">
        <v>4794</v>
      </c>
      <c r="E867" s="5" t="s">
        <v>136</v>
      </c>
      <c r="F867" s="5" t="s">
        <v>4749</v>
      </c>
      <c r="G867" s="5" t="s">
        <v>155</v>
      </c>
      <c r="H867" s="11">
        <v>44635</v>
      </c>
      <c r="I867" s="11">
        <v>34001</v>
      </c>
      <c r="J867" s="11" t="s">
        <v>4795</v>
      </c>
      <c r="K867" s="11" t="s">
        <v>4796</v>
      </c>
      <c r="L867" s="5"/>
      <c r="M867" s="5"/>
      <c r="N867" s="7">
        <v>200</v>
      </c>
      <c r="O867" s="5">
        <v>26</v>
      </c>
      <c r="P867" s="7">
        <v>200</v>
      </c>
      <c r="Q867" s="5">
        <v>0</v>
      </c>
      <c r="R867" s="5">
        <v>0</v>
      </c>
      <c r="S867" s="9">
        <v>14</v>
      </c>
      <c r="T867" s="7">
        <v>20.190000000000001</v>
      </c>
      <c r="U867" s="9">
        <v>0</v>
      </c>
      <c r="V867" s="7"/>
      <c r="W867" s="9">
        <v>0</v>
      </c>
      <c r="X867" s="7">
        <v>0</v>
      </c>
      <c r="Y867" s="9">
        <v>0</v>
      </c>
      <c r="Z867" s="7">
        <v>0</v>
      </c>
      <c r="AA867" s="7">
        <v>10</v>
      </c>
      <c r="AB867" s="7">
        <v>10</v>
      </c>
      <c r="AC867" s="7">
        <v>2</v>
      </c>
      <c r="AD867" s="7"/>
      <c r="AE867" s="7">
        <v>3.5</v>
      </c>
      <c r="AF867" s="7"/>
      <c r="AG867" s="7"/>
      <c r="AH867" s="7"/>
      <c r="AI867" s="7"/>
      <c r="AJ867" s="7"/>
      <c r="AK867" s="7">
        <v>245.69</v>
      </c>
      <c r="AL867" s="7"/>
      <c r="AM867" s="7"/>
      <c r="AN867" s="7">
        <v>1</v>
      </c>
      <c r="AO867" s="7">
        <v>103.5</v>
      </c>
      <c r="AP867" s="7">
        <v>4.91</v>
      </c>
      <c r="AQ867" s="7">
        <v>136.28</v>
      </c>
      <c r="AR867" s="7" t="s">
        <v>191</v>
      </c>
      <c r="AS867" s="5" t="s">
        <v>488</v>
      </c>
      <c r="AT867" s="5"/>
    </row>
    <row r="868" spans="1:46" ht="19.5" x14ac:dyDescent="0.55000000000000004">
      <c r="A868" s="5"/>
      <c r="B868" s="21">
        <v>301392</v>
      </c>
      <c r="C868" s="5" t="s">
        <v>4798</v>
      </c>
      <c r="D868" s="5" t="s">
        <v>4799</v>
      </c>
      <c r="E868" s="5" t="s">
        <v>153</v>
      </c>
      <c r="F868" s="5" t="s">
        <v>4749</v>
      </c>
      <c r="G868" s="5" t="s">
        <v>155</v>
      </c>
      <c r="H868" s="11">
        <v>44680</v>
      </c>
      <c r="I868" s="11">
        <v>34740</v>
      </c>
      <c r="J868" s="11" t="s">
        <v>4800</v>
      </c>
      <c r="K868" s="11" t="s">
        <v>4801</v>
      </c>
      <c r="L868" s="5">
        <v>1</v>
      </c>
      <c r="M868" s="5">
        <v>1</v>
      </c>
      <c r="N868" s="7">
        <v>200</v>
      </c>
      <c r="O868" s="5">
        <v>25.5</v>
      </c>
      <c r="P868" s="7">
        <v>196.15</v>
      </c>
      <c r="Q868" s="5">
        <v>0</v>
      </c>
      <c r="R868" s="5">
        <v>0</v>
      </c>
      <c r="S868" s="9">
        <v>12</v>
      </c>
      <c r="T868" s="7">
        <v>17.309999999999999</v>
      </c>
      <c r="U868" s="9">
        <v>0</v>
      </c>
      <c r="V868" s="7"/>
      <c r="W868" s="9">
        <v>0</v>
      </c>
      <c r="X868" s="7">
        <v>0</v>
      </c>
      <c r="Y868" s="9">
        <v>0</v>
      </c>
      <c r="Z868" s="7">
        <v>0</v>
      </c>
      <c r="AA868" s="7">
        <v>10</v>
      </c>
      <c r="AB868" s="7">
        <v>10</v>
      </c>
      <c r="AC868" s="7">
        <v>2</v>
      </c>
      <c r="AD868" s="7"/>
      <c r="AE868" s="7">
        <v>3</v>
      </c>
      <c r="AF868" s="7"/>
      <c r="AG868" s="7"/>
      <c r="AH868" s="7"/>
      <c r="AI868" s="7"/>
      <c r="AJ868" s="7"/>
      <c r="AK868" s="7">
        <v>238.46</v>
      </c>
      <c r="AL868" s="7"/>
      <c r="AM868" s="7"/>
      <c r="AN868" s="7">
        <v>1</v>
      </c>
      <c r="AO868" s="7">
        <v>99.16</v>
      </c>
      <c r="AP868" s="7">
        <v>4.7699999999999996</v>
      </c>
      <c r="AQ868" s="7">
        <v>133.53</v>
      </c>
      <c r="AR868" s="7" t="s">
        <v>191</v>
      </c>
      <c r="AS868" s="5" t="s">
        <v>3380</v>
      </c>
      <c r="AT868" s="5"/>
    </row>
    <row r="869" spans="1:46" ht="19.5" x14ac:dyDescent="0.55000000000000004">
      <c r="A869" s="5"/>
      <c r="B869" s="21">
        <v>301526</v>
      </c>
      <c r="C869" s="5" t="s">
        <v>4803</v>
      </c>
      <c r="D869" s="5" t="s">
        <v>4804</v>
      </c>
      <c r="E869" s="5" t="s">
        <v>136</v>
      </c>
      <c r="F869" s="5" t="s">
        <v>4749</v>
      </c>
      <c r="G869" s="5" t="s">
        <v>155</v>
      </c>
      <c r="H869" s="11">
        <v>44690</v>
      </c>
      <c r="I869" s="11">
        <v>37909</v>
      </c>
      <c r="J869" s="11" t="s">
        <v>4805</v>
      </c>
      <c r="K869" s="11" t="s">
        <v>4806</v>
      </c>
      <c r="L869" s="5"/>
      <c r="M869" s="5"/>
      <c r="N869" s="7">
        <v>200</v>
      </c>
      <c r="O869" s="5">
        <v>26</v>
      </c>
      <c r="P869" s="7">
        <v>200</v>
      </c>
      <c r="Q869" s="5">
        <v>0</v>
      </c>
      <c r="R869" s="5">
        <v>0</v>
      </c>
      <c r="S869" s="9">
        <v>14</v>
      </c>
      <c r="T869" s="7">
        <v>20.190000000000001</v>
      </c>
      <c r="U869" s="9">
        <v>0</v>
      </c>
      <c r="V869" s="7"/>
      <c r="W869" s="9">
        <v>0</v>
      </c>
      <c r="X869" s="7">
        <v>0</v>
      </c>
      <c r="Y869" s="9">
        <v>0</v>
      </c>
      <c r="Z869" s="7">
        <v>0</v>
      </c>
      <c r="AA869" s="7">
        <v>10</v>
      </c>
      <c r="AB869" s="7">
        <v>10</v>
      </c>
      <c r="AC869" s="7">
        <v>2</v>
      </c>
      <c r="AD869" s="7"/>
      <c r="AE869" s="7">
        <v>3.5</v>
      </c>
      <c r="AF869" s="7"/>
      <c r="AG869" s="7"/>
      <c r="AH869" s="7"/>
      <c r="AI869" s="7"/>
      <c r="AJ869" s="7"/>
      <c r="AK869" s="7">
        <v>245.69</v>
      </c>
      <c r="AL869" s="7"/>
      <c r="AM869" s="7"/>
      <c r="AN869" s="7">
        <v>1</v>
      </c>
      <c r="AO869" s="7">
        <v>103.5</v>
      </c>
      <c r="AP869" s="7">
        <v>4.91</v>
      </c>
      <c r="AQ869" s="7">
        <v>136.28</v>
      </c>
      <c r="AR869" s="7" t="s">
        <v>191</v>
      </c>
      <c r="AS869" s="5" t="s">
        <v>488</v>
      </c>
      <c r="AT869" s="5"/>
    </row>
    <row r="870" spans="1:46" ht="19.5" x14ac:dyDescent="0.55000000000000004">
      <c r="A870" s="5"/>
      <c r="B870" s="21">
        <v>301532</v>
      </c>
      <c r="C870" s="5" t="s">
        <v>4808</v>
      </c>
      <c r="D870" s="5" t="s">
        <v>4809</v>
      </c>
      <c r="E870" s="5" t="s">
        <v>153</v>
      </c>
      <c r="F870" s="5" t="s">
        <v>4749</v>
      </c>
      <c r="G870" s="5" t="s">
        <v>155</v>
      </c>
      <c r="H870" s="11">
        <v>44690</v>
      </c>
      <c r="I870" s="11">
        <v>34860</v>
      </c>
      <c r="J870" s="11" t="s">
        <v>4810</v>
      </c>
      <c r="K870" s="11" t="s">
        <v>4811</v>
      </c>
      <c r="L870" s="5">
        <v>1</v>
      </c>
      <c r="M870" s="5"/>
      <c r="N870" s="7">
        <v>200</v>
      </c>
      <c r="O870" s="5">
        <v>26</v>
      </c>
      <c r="P870" s="7">
        <v>200</v>
      </c>
      <c r="Q870" s="5">
        <v>0</v>
      </c>
      <c r="R870" s="5">
        <v>0</v>
      </c>
      <c r="S870" s="9">
        <v>14</v>
      </c>
      <c r="T870" s="7">
        <v>20.190000000000001</v>
      </c>
      <c r="U870" s="9">
        <v>0</v>
      </c>
      <c r="V870" s="7"/>
      <c r="W870" s="9">
        <v>0</v>
      </c>
      <c r="X870" s="7">
        <v>0</v>
      </c>
      <c r="Y870" s="9">
        <v>0</v>
      </c>
      <c r="Z870" s="7">
        <v>0</v>
      </c>
      <c r="AA870" s="7">
        <v>10</v>
      </c>
      <c r="AB870" s="7">
        <v>10</v>
      </c>
      <c r="AC870" s="7">
        <v>2</v>
      </c>
      <c r="AD870" s="7"/>
      <c r="AE870" s="7">
        <v>3.5</v>
      </c>
      <c r="AF870" s="7"/>
      <c r="AG870" s="7"/>
      <c r="AH870" s="7"/>
      <c r="AI870" s="7"/>
      <c r="AJ870" s="7"/>
      <c r="AK870" s="7">
        <v>245.69</v>
      </c>
      <c r="AL870" s="7"/>
      <c r="AM870" s="7"/>
      <c r="AN870" s="7">
        <v>1</v>
      </c>
      <c r="AO870" s="7">
        <v>103.5</v>
      </c>
      <c r="AP870" s="7">
        <v>4.91</v>
      </c>
      <c r="AQ870" s="7">
        <v>136.28</v>
      </c>
      <c r="AR870" s="7" t="s">
        <v>191</v>
      </c>
      <c r="AS870" s="5" t="s">
        <v>488</v>
      </c>
      <c r="AT870" s="5"/>
    </row>
    <row r="871" spans="1:46" ht="19.5" x14ac:dyDescent="0.55000000000000004">
      <c r="A871" s="5"/>
      <c r="B871" s="21">
        <v>301545</v>
      </c>
      <c r="C871" s="5" t="s">
        <v>4813</v>
      </c>
      <c r="D871" s="5" t="s">
        <v>4814</v>
      </c>
      <c r="E871" s="5" t="s">
        <v>136</v>
      </c>
      <c r="F871" s="5" t="s">
        <v>4749</v>
      </c>
      <c r="G871" s="5" t="s">
        <v>155</v>
      </c>
      <c r="H871" s="11">
        <v>44690</v>
      </c>
      <c r="I871" s="11">
        <v>37049</v>
      </c>
      <c r="J871" s="11" t="s">
        <v>4815</v>
      </c>
      <c r="K871" s="11" t="s">
        <v>4816</v>
      </c>
      <c r="L871" s="5"/>
      <c r="M871" s="5"/>
      <c r="N871" s="7">
        <v>200</v>
      </c>
      <c r="O871" s="5">
        <v>25</v>
      </c>
      <c r="P871" s="7">
        <v>192.31</v>
      </c>
      <c r="Q871" s="5">
        <v>0.5</v>
      </c>
      <c r="R871" s="5">
        <v>0.5</v>
      </c>
      <c r="S871" s="9">
        <v>12</v>
      </c>
      <c r="T871" s="7">
        <v>17.309999999999999</v>
      </c>
      <c r="U871" s="9">
        <v>0</v>
      </c>
      <c r="V871" s="7"/>
      <c r="W871" s="9">
        <v>0</v>
      </c>
      <c r="X871" s="7">
        <v>0</v>
      </c>
      <c r="Y871" s="9">
        <v>0</v>
      </c>
      <c r="Z871" s="7">
        <v>0</v>
      </c>
      <c r="AA871" s="7">
        <v>10</v>
      </c>
      <c r="AB871" s="7">
        <v>4.8099999999999996</v>
      </c>
      <c r="AC871" s="7">
        <v>2</v>
      </c>
      <c r="AD871" s="7"/>
      <c r="AE871" s="7">
        <v>3</v>
      </c>
      <c r="AF871" s="7"/>
      <c r="AG871" s="7"/>
      <c r="AH871" s="7"/>
      <c r="AI871" s="7"/>
      <c r="AJ871" s="7"/>
      <c r="AK871" s="7">
        <v>229.43</v>
      </c>
      <c r="AL871" s="7"/>
      <c r="AM871" s="7"/>
      <c r="AN871" s="7">
        <v>1</v>
      </c>
      <c r="AO871" s="7">
        <v>99.15</v>
      </c>
      <c r="AP871" s="7">
        <v>4.59</v>
      </c>
      <c r="AQ871" s="7">
        <v>124.69</v>
      </c>
      <c r="AR871" s="7" t="s">
        <v>182</v>
      </c>
      <c r="AS871" s="5" t="s">
        <v>572</v>
      </c>
      <c r="AT871" s="5"/>
    </row>
    <row r="872" spans="1:46" ht="19.5" x14ac:dyDescent="0.55000000000000004">
      <c r="A872" s="5"/>
      <c r="B872" s="21">
        <v>302007</v>
      </c>
      <c r="C872" s="5" t="s">
        <v>4818</v>
      </c>
      <c r="D872" s="5" t="s">
        <v>4819</v>
      </c>
      <c r="E872" s="5" t="s">
        <v>136</v>
      </c>
      <c r="F872" s="5" t="s">
        <v>4749</v>
      </c>
      <c r="G872" s="5" t="s">
        <v>155</v>
      </c>
      <c r="H872" s="11">
        <v>44727</v>
      </c>
      <c r="I872" s="11">
        <v>36423</v>
      </c>
      <c r="J872" s="11" t="s">
        <v>4820</v>
      </c>
      <c r="K872" s="11" t="s">
        <v>4821</v>
      </c>
      <c r="L872" s="5">
        <v>1</v>
      </c>
      <c r="M872" s="5">
        <v>1</v>
      </c>
      <c r="N872" s="7">
        <v>200</v>
      </c>
      <c r="O872" s="5">
        <v>26</v>
      </c>
      <c r="P872" s="7">
        <v>200</v>
      </c>
      <c r="Q872" s="5">
        <v>0</v>
      </c>
      <c r="R872" s="5">
        <v>0</v>
      </c>
      <c r="S872" s="9">
        <v>14</v>
      </c>
      <c r="T872" s="7">
        <v>20.190000000000001</v>
      </c>
      <c r="U872" s="9">
        <v>0</v>
      </c>
      <c r="V872" s="7"/>
      <c r="W872" s="9">
        <v>0</v>
      </c>
      <c r="X872" s="7">
        <v>0</v>
      </c>
      <c r="Y872" s="9">
        <v>0</v>
      </c>
      <c r="Z872" s="7">
        <v>0</v>
      </c>
      <c r="AA872" s="7">
        <v>10</v>
      </c>
      <c r="AB872" s="7">
        <v>10</v>
      </c>
      <c r="AC872" s="7">
        <v>2</v>
      </c>
      <c r="AD872" s="7"/>
      <c r="AE872" s="7">
        <v>3.5</v>
      </c>
      <c r="AF872" s="7"/>
      <c r="AG872" s="7"/>
      <c r="AH872" s="7"/>
      <c r="AI872" s="7"/>
      <c r="AJ872" s="7"/>
      <c r="AK872" s="7">
        <v>245.69</v>
      </c>
      <c r="AL872" s="7"/>
      <c r="AM872" s="7"/>
      <c r="AN872" s="7">
        <v>1</v>
      </c>
      <c r="AO872" s="7">
        <v>103.5</v>
      </c>
      <c r="AP872" s="7">
        <v>4.91</v>
      </c>
      <c r="AQ872" s="7">
        <v>136.28</v>
      </c>
      <c r="AR872" s="7" t="s">
        <v>191</v>
      </c>
      <c r="AS872" s="5" t="s">
        <v>488</v>
      </c>
      <c r="AT872" s="5"/>
    </row>
    <row r="873" spans="1:46" ht="19.5" x14ac:dyDescent="0.55000000000000004">
      <c r="A873" s="5"/>
      <c r="B873" s="21">
        <v>302010</v>
      </c>
      <c r="C873" s="5" t="s">
        <v>4823</v>
      </c>
      <c r="D873" s="5" t="s">
        <v>4824</v>
      </c>
      <c r="E873" s="5" t="s">
        <v>153</v>
      </c>
      <c r="F873" s="5" t="s">
        <v>4749</v>
      </c>
      <c r="G873" s="5" t="s">
        <v>155</v>
      </c>
      <c r="H873" s="11">
        <v>44727</v>
      </c>
      <c r="I873" s="11">
        <v>32187</v>
      </c>
      <c r="J873" s="11" t="s">
        <v>4825</v>
      </c>
      <c r="K873" s="11" t="s">
        <v>4826</v>
      </c>
      <c r="L873" s="5">
        <v>1</v>
      </c>
      <c r="M873" s="5">
        <v>2</v>
      </c>
      <c r="N873" s="7">
        <v>200</v>
      </c>
      <c r="O873" s="5">
        <v>26</v>
      </c>
      <c r="P873" s="7">
        <v>200</v>
      </c>
      <c r="Q873" s="5">
        <v>0</v>
      </c>
      <c r="R873" s="5">
        <v>0</v>
      </c>
      <c r="S873" s="9">
        <v>12</v>
      </c>
      <c r="T873" s="7">
        <v>17.309999999999999</v>
      </c>
      <c r="U873" s="9">
        <v>0</v>
      </c>
      <c r="V873" s="7"/>
      <c r="W873" s="9">
        <v>0</v>
      </c>
      <c r="X873" s="7">
        <v>0</v>
      </c>
      <c r="Y873" s="9">
        <v>0</v>
      </c>
      <c r="Z873" s="7">
        <v>0</v>
      </c>
      <c r="AA873" s="7">
        <v>10</v>
      </c>
      <c r="AB873" s="7">
        <v>10</v>
      </c>
      <c r="AC873" s="7">
        <v>2</v>
      </c>
      <c r="AD873" s="7"/>
      <c r="AE873" s="7">
        <v>3</v>
      </c>
      <c r="AF873" s="7"/>
      <c r="AG873" s="7"/>
      <c r="AH873" s="7"/>
      <c r="AI873" s="7"/>
      <c r="AJ873" s="7"/>
      <c r="AK873" s="7">
        <v>242.31</v>
      </c>
      <c r="AL873" s="7"/>
      <c r="AM873" s="7"/>
      <c r="AN873" s="7">
        <v>1</v>
      </c>
      <c r="AO873" s="7">
        <v>103</v>
      </c>
      <c r="AP873" s="7">
        <v>4.8499999999999996</v>
      </c>
      <c r="AQ873" s="7">
        <v>133.46</v>
      </c>
      <c r="AR873" s="7" t="s">
        <v>191</v>
      </c>
      <c r="AS873" s="5" t="s">
        <v>466</v>
      </c>
      <c r="AT873" s="5"/>
    </row>
    <row r="874" spans="1:46" ht="19.5" x14ac:dyDescent="0.55000000000000004">
      <c r="A874" s="5"/>
      <c r="B874" s="21">
        <v>302188</v>
      </c>
      <c r="C874" s="5" t="s">
        <v>4828</v>
      </c>
      <c r="D874" s="5" t="s">
        <v>4829</v>
      </c>
      <c r="E874" s="5" t="s">
        <v>136</v>
      </c>
      <c r="F874" s="5" t="s">
        <v>4749</v>
      </c>
      <c r="G874" s="5" t="s">
        <v>155</v>
      </c>
      <c r="H874" s="11">
        <v>44998</v>
      </c>
      <c r="I874" s="11">
        <v>36222</v>
      </c>
      <c r="J874" s="11" t="s">
        <v>4830</v>
      </c>
      <c r="K874" s="11" t="s">
        <v>4831</v>
      </c>
      <c r="L874" s="5">
        <v>1</v>
      </c>
      <c r="M874" s="5">
        <v>1</v>
      </c>
      <c r="N874" s="7">
        <v>200</v>
      </c>
      <c r="O874" s="5">
        <v>26</v>
      </c>
      <c r="P874" s="7">
        <v>200</v>
      </c>
      <c r="Q874" s="5">
        <v>0</v>
      </c>
      <c r="R874" s="5">
        <v>0</v>
      </c>
      <c r="S874" s="9">
        <v>14</v>
      </c>
      <c r="T874" s="7">
        <v>20.190000000000001</v>
      </c>
      <c r="U874" s="9">
        <v>0</v>
      </c>
      <c r="V874" s="7"/>
      <c r="W874" s="9">
        <v>0</v>
      </c>
      <c r="X874" s="7">
        <v>0</v>
      </c>
      <c r="Y874" s="9">
        <v>0</v>
      </c>
      <c r="Z874" s="7">
        <v>0</v>
      </c>
      <c r="AA874" s="7">
        <v>10</v>
      </c>
      <c r="AB874" s="7">
        <v>10</v>
      </c>
      <c r="AC874" s="7"/>
      <c r="AD874" s="7"/>
      <c r="AE874" s="7">
        <v>3.5</v>
      </c>
      <c r="AF874" s="7"/>
      <c r="AG874" s="7"/>
      <c r="AH874" s="7"/>
      <c r="AI874" s="7"/>
      <c r="AJ874" s="7"/>
      <c r="AK874" s="7">
        <v>243.69</v>
      </c>
      <c r="AL874" s="7"/>
      <c r="AM874" s="7"/>
      <c r="AN874" s="7">
        <v>1</v>
      </c>
      <c r="AO874" s="7">
        <v>103.5</v>
      </c>
      <c r="AP874" s="7">
        <v>4.87</v>
      </c>
      <c r="AQ874" s="7">
        <v>134.32</v>
      </c>
      <c r="AR874" s="7" t="s">
        <v>191</v>
      </c>
      <c r="AS874" s="5" t="s">
        <v>971</v>
      </c>
      <c r="AT874" s="5"/>
    </row>
    <row r="875" spans="1:46" ht="19.5" x14ac:dyDescent="0.55000000000000004">
      <c r="A875" s="5"/>
      <c r="B875" s="21">
        <v>303129</v>
      </c>
      <c r="C875" s="5" t="s">
        <v>3704</v>
      </c>
      <c r="D875" s="5" t="s">
        <v>3705</v>
      </c>
      <c r="E875" s="5" t="s">
        <v>153</v>
      </c>
      <c r="F875" s="5" t="s">
        <v>4749</v>
      </c>
      <c r="G875" s="5" t="s">
        <v>155</v>
      </c>
      <c r="H875" s="11">
        <v>45232</v>
      </c>
      <c r="I875" s="11">
        <v>32754</v>
      </c>
      <c r="J875" s="11" t="s">
        <v>4833</v>
      </c>
      <c r="K875" s="11" t="s">
        <v>4834</v>
      </c>
      <c r="L875" s="5">
        <v>1</v>
      </c>
      <c r="M875" s="5">
        <v>2</v>
      </c>
      <c r="N875" s="7">
        <v>198</v>
      </c>
      <c r="O875" s="5">
        <v>24</v>
      </c>
      <c r="P875" s="7">
        <v>182.77</v>
      </c>
      <c r="Q875" s="5">
        <v>0</v>
      </c>
      <c r="R875" s="5">
        <v>0</v>
      </c>
      <c r="S875" s="9">
        <v>10</v>
      </c>
      <c r="T875" s="7">
        <v>14.28</v>
      </c>
      <c r="U875" s="9">
        <v>0</v>
      </c>
      <c r="V875" s="7"/>
      <c r="W875" s="9">
        <v>0</v>
      </c>
      <c r="X875" s="7">
        <v>0</v>
      </c>
      <c r="Y875" s="9">
        <v>0</v>
      </c>
      <c r="Z875" s="7">
        <v>0</v>
      </c>
      <c r="AA875" s="7">
        <v>10</v>
      </c>
      <c r="AB875" s="7">
        <v>9.23</v>
      </c>
      <c r="AC875" s="7"/>
      <c r="AD875" s="7"/>
      <c r="AE875" s="7">
        <v>2.5</v>
      </c>
      <c r="AF875" s="7"/>
      <c r="AG875" s="7"/>
      <c r="AH875" s="7"/>
      <c r="AI875" s="7"/>
      <c r="AJ875" s="7"/>
      <c r="AK875" s="7">
        <v>218.78</v>
      </c>
      <c r="AL875" s="7"/>
      <c r="AM875" s="7"/>
      <c r="AN875" s="7">
        <v>1</v>
      </c>
      <c r="AO875" s="7">
        <v>86.27</v>
      </c>
      <c r="AP875" s="7">
        <v>4.38</v>
      </c>
      <c r="AQ875" s="7">
        <v>127.13</v>
      </c>
      <c r="AR875" s="7" t="s">
        <v>182</v>
      </c>
      <c r="AS875" s="5" t="s">
        <v>4835</v>
      </c>
      <c r="AT875" s="5"/>
    </row>
    <row r="876" spans="1:46" ht="19.5" x14ac:dyDescent="0.55000000000000004">
      <c r="A876" s="5"/>
      <c r="B876" s="21">
        <v>30884</v>
      </c>
      <c r="C876" s="5" t="s">
        <v>4837</v>
      </c>
      <c r="D876" s="5" t="s">
        <v>4838</v>
      </c>
      <c r="E876" s="5" t="s">
        <v>136</v>
      </c>
      <c r="F876" s="5" t="s">
        <v>4749</v>
      </c>
      <c r="G876" s="5" t="s">
        <v>155</v>
      </c>
      <c r="H876" s="11">
        <v>44497</v>
      </c>
      <c r="I876" s="11">
        <v>31807</v>
      </c>
      <c r="J876" s="11" t="s">
        <v>4839</v>
      </c>
      <c r="K876" s="11" t="s">
        <v>4840</v>
      </c>
      <c r="L876" s="5">
        <v>1</v>
      </c>
      <c r="M876" s="5"/>
      <c r="N876" s="7">
        <v>200</v>
      </c>
      <c r="O876" s="5">
        <v>26</v>
      </c>
      <c r="P876" s="7">
        <v>200</v>
      </c>
      <c r="Q876" s="5">
        <v>0</v>
      </c>
      <c r="R876" s="5">
        <v>0</v>
      </c>
      <c r="S876" s="9">
        <v>14</v>
      </c>
      <c r="T876" s="7">
        <v>20.190000000000001</v>
      </c>
      <c r="U876" s="9">
        <v>0</v>
      </c>
      <c r="V876" s="7"/>
      <c r="W876" s="9">
        <v>0</v>
      </c>
      <c r="X876" s="7">
        <v>0</v>
      </c>
      <c r="Y876" s="9">
        <v>0</v>
      </c>
      <c r="Z876" s="7">
        <v>0</v>
      </c>
      <c r="AA876" s="7">
        <v>10</v>
      </c>
      <c r="AB876" s="7">
        <v>10</v>
      </c>
      <c r="AC876" s="7">
        <v>3</v>
      </c>
      <c r="AD876" s="7"/>
      <c r="AE876" s="7">
        <v>3.5</v>
      </c>
      <c r="AF876" s="7"/>
      <c r="AG876" s="7"/>
      <c r="AH876" s="7"/>
      <c r="AI876" s="7"/>
      <c r="AJ876" s="7"/>
      <c r="AK876" s="7">
        <v>246.69</v>
      </c>
      <c r="AL876" s="7"/>
      <c r="AM876" s="7"/>
      <c r="AN876" s="7"/>
      <c r="AO876" s="7">
        <v>103.5</v>
      </c>
      <c r="AP876" s="7">
        <v>4.93</v>
      </c>
      <c r="AQ876" s="7">
        <v>138.26</v>
      </c>
      <c r="AR876" s="7" t="s">
        <v>191</v>
      </c>
      <c r="AS876" s="5" t="s">
        <v>2147</v>
      </c>
      <c r="AT876" s="5"/>
    </row>
    <row r="877" spans="1:46" ht="19.5" x14ac:dyDescent="0.55000000000000004">
      <c r="A877" s="5"/>
      <c r="B877" s="21">
        <v>30888</v>
      </c>
      <c r="C877" s="5" t="s">
        <v>4842</v>
      </c>
      <c r="D877" s="5" t="s">
        <v>4843</v>
      </c>
      <c r="E877" s="5" t="s">
        <v>153</v>
      </c>
      <c r="F877" s="5" t="s">
        <v>4749</v>
      </c>
      <c r="G877" s="5" t="s">
        <v>155</v>
      </c>
      <c r="H877" s="11">
        <v>44497</v>
      </c>
      <c r="I877" s="11">
        <v>34798</v>
      </c>
      <c r="J877" s="11" t="s">
        <v>4844</v>
      </c>
      <c r="K877" s="11" t="s">
        <v>4845</v>
      </c>
      <c r="L877" s="5">
        <v>1</v>
      </c>
      <c r="M877" s="5"/>
      <c r="N877" s="7">
        <v>200</v>
      </c>
      <c r="O877" s="5">
        <v>26</v>
      </c>
      <c r="P877" s="7">
        <v>200</v>
      </c>
      <c r="Q877" s="5">
        <v>0</v>
      </c>
      <c r="R877" s="5">
        <v>0</v>
      </c>
      <c r="S877" s="9">
        <v>12</v>
      </c>
      <c r="T877" s="7">
        <v>17.309999999999999</v>
      </c>
      <c r="U877" s="9">
        <v>0</v>
      </c>
      <c r="V877" s="7"/>
      <c r="W877" s="9">
        <v>0</v>
      </c>
      <c r="X877" s="7">
        <v>0</v>
      </c>
      <c r="Y877" s="9">
        <v>0</v>
      </c>
      <c r="Z877" s="7">
        <v>0</v>
      </c>
      <c r="AA877" s="7">
        <v>10</v>
      </c>
      <c r="AB877" s="7">
        <v>10</v>
      </c>
      <c r="AC877" s="7">
        <v>3</v>
      </c>
      <c r="AD877" s="7"/>
      <c r="AE877" s="7">
        <v>3</v>
      </c>
      <c r="AF877" s="7"/>
      <c r="AG877" s="7"/>
      <c r="AH877" s="7"/>
      <c r="AI877" s="7"/>
      <c r="AJ877" s="7"/>
      <c r="AK877" s="7">
        <v>243.31</v>
      </c>
      <c r="AL877" s="7"/>
      <c r="AM877" s="7"/>
      <c r="AN877" s="7">
        <v>1</v>
      </c>
      <c r="AO877" s="7">
        <v>103</v>
      </c>
      <c r="AP877" s="7">
        <v>4.87</v>
      </c>
      <c r="AQ877" s="7">
        <v>134.44</v>
      </c>
      <c r="AR877" s="7" t="s">
        <v>191</v>
      </c>
      <c r="AS877" s="5" t="s">
        <v>199</v>
      </c>
      <c r="AT877" s="5"/>
    </row>
    <row r="878" spans="1:46" ht="19.5" x14ac:dyDescent="0.55000000000000004">
      <c r="A878" s="5"/>
      <c r="B878" s="21">
        <v>30892</v>
      </c>
      <c r="C878" s="5" t="s">
        <v>4847</v>
      </c>
      <c r="D878" s="5" t="s">
        <v>4848</v>
      </c>
      <c r="E878" s="5" t="s">
        <v>153</v>
      </c>
      <c r="F878" s="5" t="s">
        <v>4749</v>
      </c>
      <c r="G878" s="5" t="s">
        <v>155</v>
      </c>
      <c r="H878" s="11">
        <v>44497</v>
      </c>
      <c r="I878" s="11">
        <v>29249</v>
      </c>
      <c r="J878" s="11" t="s">
        <v>4849</v>
      </c>
      <c r="K878" s="11" t="s">
        <v>4850</v>
      </c>
      <c r="L878" s="5">
        <v>1</v>
      </c>
      <c r="M878" s="5"/>
      <c r="N878" s="7">
        <v>200</v>
      </c>
      <c r="O878" s="5">
        <v>26</v>
      </c>
      <c r="P878" s="7">
        <v>200</v>
      </c>
      <c r="Q878" s="5">
        <v>0</v>
      </c>
      <c r="R878" s="5">
        <v>0</v>
      </c>
      <c r="S878" s="9">
        <v>14</v>
      </c>
      <c r="T878" s="7">
        <v>20.190000000000001</v>
      </c>
      <c r="U878" s="9">
        <v>0</v>
      </c>
      <c r="V878" s="7"/>
      <c r="W878" s="9">
        <v>0</v>
      </c>
      <c r="X878" s="7">
        <v>0</v>
      </c>
      <c r="Y878" s="9">
        <v>0</v>
      </c>
      <c r="Z878" s="7">
        <v>0</v>
      </c>
      <c r="AA878" s="7">
        <v>10</v>
      </c>
      <c r="AB878" s="7">
        <v>10</v>
      </c>
      <c r="AC878" s="7">
        <v>3</v>
      </c>
      <c r="AD878" s="7"/>
      <c r="AE878" s="7">
        <v>3.5</v>
      </c>
      <c r="AF878" s="7"/>
      <c r="AG878" s="7"/>
      <c r="AH878" s="7"/>
      <c r="AI878" s="7"/>
      <c r="AJ878" s="7"/>
      <c r="AK878" s="7">
        <v>246.69</v>
      </c>
      <c r="AL878" s="7"/>
      <c r="AM878" s="7"/>
      <c r="AN878" s="7"/>
      <c r="AO878" s="7">
        <v>103.5</v>
      </c>
      <c r="AP878" s="7">
        <v>4.93</v>
      </c>
      <c r="AQ878" s="7">
        <v>138.26</v>
      </c>
      <c r="AR878" s="7" t="s">
        <v>191</v>
      </c>
      <c r="AS878" s="5" t="s">
        <v>2147</v>
      </c>
      <c r="AT878" s="5"/>
    </row>
    <row r="879" spans="1:46" ht="19.5" x14ac:dyDescent="0.55000000000000004">
      <c r="A879" s="5"/>
      <c r="B879" s="21">
        <v>30895</v>
      </c>
      <c r="C879" s="5" t="s">
        <v>4852</v>
      </c>
      <c r="D879" s="5" t="s">
        <v>4853</v>
      </c>
      <c r="E879" s="5" t="s">
        <v>136</v>
      </c>
      <c r="F879" s="5" t="s">
        <v>4749</v>
      </c>
      <c r="G879" s="5" t="s">
        <v>155</v>
      </c>
      <c r="H879" s="11">
        <v>44497</v>
      </c>
      <c r="I879" s="11">
        <v>32275</v>
      </c>
      <c r="J879" s="11" t="s">
        <v>4854</v>
      </c>
      <c r="K879" s="11" t="s">
        <v>4855</v>
      </c>
      <c r="L879" s="5">
        <v>1</v>
      </c>
      <c r="M879" s="5"/>
      <c r="N879" s="7">
        <v>200</v>
      </c>
      <c r="O879" s="5">
        <v>24</v>
      </c>
      <c r="P879" s="7">
        <v>184.62</v>
      </c>
      <c r="Q879" s="5">
        <v>2</v>
      </c>
      <c r="R879" s="5">
        <v>0</v>
      </c>
      <c r="S879" s="9">
        <v>8</v>
      </c>
      <c r="T879" s="7">
        <v>11.54</v>
      </c>
      <c r="U879" s="9">
        <v>0</v>
      </c>
      <c r="V879" s="7"/>
      <c r="W879" s="9">
        <v>0</v>
      </c>
      <c r="X879" s="7">
        <v>0</v>
      </c>
      <c r="Y879" s="9">
        <v>0</v>
      </c>
      <c r="Z879" s="7">
        <v>0</v>
      </c>
      <c r="AA879" s="7">
        <v>10</v>
      </c>
      <c r="AB879" s="7">
        <v>9.23</v>
      </c>
      <c r="AC879" s="7">
        <v>3</v>
      </c>
      <c r="AD879" s="7"/>
      <c r="AE879" s="7">
        <v>2</v>
      </c>
      <c r="AF879" s="7"/>
      <c r="AG879" s="7"/>
      <c r="AH879" s="7"/>
      <c r="AI879" s="7"/>
      <c r="AJ879" s="7"/>
      <c r="AK879" s="7">
        <v>220.39</v>
      </c>
      <c r="AL879" s="7"/>
      <c r="AM879" s="7"/>
      <c r="AN879" s="7">
        <v>1</v>
      </c>
      <c r="AO879" s="7">
        <v>86.61</v>
      </c>
      <c r="AP879" s="7">
        <v>4.41</v>
      </c>
      <c r="AQ879" s="7">
        <v>128.37</v>
      </c>
      <c r="AR879" s="7" t="s">
        <v>182</v>
      </c>
      <c r="AS879" s="5" t="s">
        <v>2422</v>
      </c>
      <c r="AT879" s="5"/>
    </row>
    <row r="880" spans="1:46" ht="19.5" x14ac:dyDescent="0.55000000000000004">
      <c r="A880" s="5"/>
      <c r="B880" s="21">
        <v>30897</v>
      </c>
      <c r="C880" s="5" t="s">
        <v>4857</v>
      </c>
      <c r="D880" s="5" t="s">
        <v>4858</v>
      </c>
      <c r="E880" s="5" t="s">
        <v>153</v>
      </c>
      <c r="F880" s="5" t="s">
        <v>4749</v>
      </c>
      <c r="G880" s="5" t="s">
        <v>155</v>
      </c>
      <c r="H880" s="11">
        <v>44497</v>
      </c>
      <c r="I880" s="11">
        <v>34408</v>
      </c>
      <c r="J880" s="11" t="s">
        <v>4859</v>
      </c>
      <c r="K880" s="11" t="s">
        <v>4860</v>
      </c>
      <c r="L880" s="5">
        <v>1</v>
      </c>
      <c r="M880" s="5"/>
      <c r="N880" s="7">
        <v>200</v>
      </c>
      <c r="O880" s="5">
        <v>26</v>
      </c>
      <c r="P880" s="7">
        <v>200</v>
      </c>
      <c r="Q880" s="5">
        <v>0</v>
      </c>
      <c r="R880" s="5">
        <v>0</v>
      </c>
      <c r="S880" s="9">
        <v>12</v>
      </c>
      <c r="T880" s="7">
        <v>17.309999999999999</v>
      </c>
      <c r="U880" s="9">
        <v>0</v>
      </c>
      <c r="V880" s="7"/>
      <c r="W880" s="9">
        <v>0</v>
      </c>
      <c r="X880" s="7">
        <v>0</v>
      </c>
      <c r="Y880" s="9">
        <v>0</v>
      </c>
      <c r="Z880" s="7">
        <v>0</v>
      </c>
      <c r="AA880" s="7">
        <v>10</v>
      </c>
      <c r="AB880" s="7">
        <v>10</v>
      </c>
      <c r="AC880" s="7">
        <v>3</v>
      </c>
      <c r="AD880" s="7"/>
      <c r="AE880" s="7">
        <v>3</v>
      </c>
      <c r="AF880" s="7"/>
      <c r="AG880" s="7"/>
      <c r="AH880" s="7"/>
      <c r="AI880" s="7"/>
      <c r="AJ880" s="7"/>
      <c r="AK880" s="7">
        <v>243.31</v>
      </c>
      <c r="AL880" s="7"/>
      <c r="AM880" s="7"/>
      <c r="AN880" s="7"/>
      <c r="AO880" s="7">
        <v>103</v>
      </c>
      <c r="AP880" s="7">
        <v>4.87</v>
      </c>
      <c r="AQ880" s="7">
        <v>135.44</v>
      </c>
      <c r="AR880" s="7" t="s">
        <v>191</v>
      </c>
      <c r="AS880" s="5" t="s">
        <v>880</v>
      </c>
      <c r="AT880" s="5"/>
    </row>
    <row r="881" spans="1:46" ht="19.5" x14ac:dyDescent="0.55000000000000004">
      <c r="A881" s="5"/>
      <c r="B881" s="21">
        <v>30900</v>
      </c>
      <c r="C881" s="5" t="s">
        <v>4862</v>
      </c>
      <c r="D881" s="5" t="s">
        <v>4863</v>
      </c>
      <c r="E881" s="5" t="s">
        <v>153</v>
      </c>
      <c r="F881" s="5" t="s">
        <v>4749</v>
      </c>
      <c r="G881" s="5" t="s">
        <v>155</v>
      </c>
      <c r="H881" s="11">
        <v>44497</v>
      </c>
      <c r="I881" s="11">
        <v>31853</v>
      </c>
      <c r="J881" s="11" t="s">
        <v>4864</v>
      </c>
      <c r="K881" s="11" t="s">
        <v>4865</v>
      </c>
      <c r="L881" s="5">
        <v>1</v>
      </c>
      <c r="M881" s="5"/>
      <c r="N881" s="7">
        <v>200</v>
      </c>
      <c r="O881" s="5">
        <v>25.5</v>
      </c>
      <c r="P881" s="7">
        <v>196.16</v>
      </c>
      <c r="Q881" s="5">
        <v>0.5</v>
      </c>
      <c r="R881" s="5">
        <v>0</v>
      </c>
      <c r="S881" s="9">
        <v>16</v>
      </c>
      <c r="T881" s="7">
        <v>23.08</v>
      </c>
      <c r="U881" s="9">
        <v>0</v>
      </c>
      <c r="V881" s="7"/>
      <c r="W881" s="9">
        <v>0</v>
      </c>
      <c r="X881" s="7">
        <v>0</v>
      </c>
      <c r="Y881" s="9">
        <v>0</v>
      </c>
      <c r="Z881" s="7">
        <v>0</v>
      </c>
      <c r="AA881" s="7">
        <v>10</v>
      </c>
      <c r="AB881" s="7">
        <v>9.81</v>
      </c>
      <c r="AC881" s="7">
        <v>3</v>
      </c>
      <c r="AD881" s="7"/>
      <c r="AE881" s="7">
        <v>4</v>
      </c>
      <c r="AF881" s="7"/>
      <c r="AG881" s="7"/>
      <c r="AH881" s="7"/>
      <c r="AI881" s="7"/>
      <c r="AJ881" s="7"/>
      <c r="AK881" s="7">
        <v>246.05</v>
      </c>
      <c r="AL881" s="7"/>
      <c r="AM881" s="7"/>
      <c r="AN881" s="7"/>
      <c r="AO881" s="7">
        <v>100.15</v>
      </c>
      <c r="AP881" s="7">
        <v>4.92</v>
      </c>
      <c r="AQ881" s="7">
        <v>140.97999999999999</v>
      </c>
      <c r="AR881" s="7" t="s">
        <v>158</v>
      </c>
      <c r="AS881" s="5" t="s">
        <v>4239</v>
      </c>
      <c r="AT881" s="5"/>
    </row>
    <row r="882" spans="1:46" ht="19.5" x14ac:dyDescent="0.55000000000000004">
      <c r="A882" s="5"/>
      <c r="B882" s="21">
        <v>30901</v>
      </c>
      <c r="C882" s="5" t="s">
        <v>4867</v>
      </c>
      <c r="D882" s="5" t="s">
        <v>4868</v>
      </c>
      <c r="E882" s="5" t="s">
        <v>153</v>
      </c>
      <c r="F882" s="5" t="s">
        <v>4749</v>
      </c>
      <c r="G882" s="5" t="s">
        <v>155</v>
      </c>
      <c r="H882" s="11">
        <v>44497</v>
      </c>
      <c r="I882" s="11">
        <v>30326</v>
      </c>
      <c r="J882" s="11" t="s">
        <v>4869</v>
      </c>
      <c r="K882" s="11" t="s">
        <v>4870</v>
      </c>
      <c r="L882" s="5">
        <v>1</v>
      </c>
      <c r="M882" s="5"/>
      <c r="N882" s="7">
        <v>200</v>
      </c>
      <c r="O882" s="5">
        <v>26</v>
      </c>
      <c r="P882" s="7">
        <v>200</v>
      </c>
      <c r="Q882" s="5">
        <v>0</v>
      </c>
      <c r="R882" s="5">
        <v>0</v>
      </c>
      <c r="S882" s="9">
        <v>12</v>
      </c>
      <c r="T882" s="7">
        <v>17.309999999999999</v>
      </c>
      <c r="U882" s="9">
        <v>0</v>
      </c>
      <c r="V882" s="7"/>
      <c r="W882" s="9">
        <v>0</v>
      </c>
      <c r="X882" s="7">
        <v>0</v>
      </c>
      <c r="Y882" s="9">
        <v>0</v>
      </c>
      <c r="Z882" s="7">
        <v>0</v>
      </c>
      <c r="AA882" s="7">
        <v>10</v>
      </c>
      <c r="AB882" s="7">
        <v>10</v>
      </c>
      <c r="AC882" s="7">
        <v>3</v>
      </c>
      <c r="AD882" s="7"/>
      <c r="AE882" s="7">
        <v>3</v>
      </c>
      <c r="AF882" s="7"/>
      <c r="AG882" s="7"/>
      <c r="AH882" s="7"/>
      <c r="AI882" s="7"/>
      <c r="AJ882" s="7"/>
      <c r="AK882" s="7">
        <v>243.31</v>
      </c>
      <c r="AL882" s="7"/>
      <c r="AM882" s="7"/>
      <c r="AN882" s="7"/>
      <c r="AO882" s="7">
        <v>103</v>
      </c>
      <c r="AP882" s="7">
        <v>4.87</v>
      </c>
      <c r="AQ882" s="7">
        <v>135.44</v>
      </c>
      <c r="AR882" s="7" t="s">
        <v>191</v>
      </c>
      <c r="AS882" s="5" t="s">
        <v>880</v>
      </c>
      <c r="AT882" s="5"/>
    </row>
    <row r="883" spans="1:46" ht="19.5" x14ac:dyDescent="0.55000000000000004">
      <c r="A883" s="5"/>
      <c r="B883" s="21">
        <v>301149</v>
      </c>
      <c r="C883" s="5" t="s">
        <v>4872</v>
      </c>
      <c r="D883" s="5" t="s">
        <v>4873</v>
      </c>
      <c r="E883" s="5" t="s">
        <v>153</v>
      </c>
      <c r="F883" s="5" t="s">
        <v>4874</v>
      </c>
      <c r="G883" s="5" t="s">
        <v>155</v>
      </c>
      <c r="H883" s="11">
        <v>44532</v>
      </c>
      <c r="I883" s="11">
        <v>34261</v>
      </c>
      <c r="J883" s="11" t="s">
        <v>4875</v>
      </c>
      <c r="K883" s="11" t="s">
        <v>4876</v>
      </c>
      <c r="L883" s="5">
        <v>1</v>
      </c>
      <c r="M883" s="5"/>
      <c r="N883" s="7">
        <v>200</v>
      </c>
      <c r="O883" s="5">
        <v>26</v>
      </c>
      <c r="P883" s="7">
        <v>200</v>
      </c>
      <c r="Q883" s="5">
        <v>0</v>
      </c>
      <c r="R883" s="5">
        <v>0</v>
      </c>
      <c r="S883" s="9">
        <v>16</v>
      </c>
      <c r="T883" s="7">
        <v>23.08</v>
      </c>
      <c r="U883" s="9">
        <v>0</v>
      </c>
      <c r="V883" s="7"/>
      <c r="W883" s="9">
        <v>0</v>
      </c>
      <c r="X883" s="7">
        <v>0</v>
      </c>
      <c r="Y883" s="9">
        <v>0</v>
      </c>
      <c r="Z883" s="7">
        <v>0</v>
      </c>
      <c r="AA883" s="7">
        <v>10</v>
      </c>
      <c r="AB883" s="7">
        <v>10</v>
      </c>
      <c r="AC883" s="7">
        <v>2</v>
      </c>
      <c r="AD883" s="7"/>
      <c r="AE883" s="7">
        <v>4</v>
      </c>
      <c r="AF883" s="7"/>
      <c r="AG883" s="7"/>
      <c r="AH883" s="7"/>
      <c r="AI883" s="7"/>
      <c r="AJ883" s="7"/>
      <c r="AK883" s="7">
        <v>249.08</v>
      </c>
      <c r="AL883" s="7"/>
      <c r="AM883" s="7"/>
      <c r="AN883" s="7"/>
      <c r="AO883" s="7">
        <v>103.5</v>
      </c>
      <c r="AP883" s="7">
        <v>4.9800000000000004</v>
      </c>
      <c r="AQ883" s="7">
        <v>140.6</v>
      </c>
      <c r="AR883" s="7" t="s">
        <v>158</v>
      </c>
      <c r="AS883" s="5" t="s">
        <v>798</v>
      </c>
      <c r="AT883" s="5"/>
    </row>
    <row r="884" spans="1:46" ht="19.5" x14ac:dyDescent="0.55000000000000004">
      <c r="A884" s="5"/>
      <c r="B884" s="21">
        <v>301238</v>
      </c>
      <c r="C884" s="5" t="s">
        <v>4878</v>
      </c>
      <c r="D884" s="5" t="s">
        <v>4879</v>
      </c>
      <c r="E884" s="5" t="s">
        <v>136</v>
      </c>
      <c r="F884" s="5" t="s">
        <v>4874</v>
      </c>
      <c r="G884" s="5" t="s">
        <v>256</v>
      </c>
      <c r="H884" s="11">
        <v>44595</v>
      </c>
      <c r="I884" s="11">
        <v>36442</v>
      </c>
      <c r="J884" s="11" t="s">
        <v>4880</v>
      </c>
      <c r="K884" s="11" t="s">
        <v>4881</v>
      </c>
      <c r="L884" s="5">
        <v>1</v>
      </c>
      <c r="M884" s="5"/>
      <c r="N884" s="7">
        <v>212</v>
      </c>
      <c r="O884" s="5">
        <v>26</v>
      </c>
      <c r="P884" s="7">
        <v>212</v>
      </c>
      <c r="Q884" s="5">
        <v>0</v>
      </c>
      <c r="R884" s="5">
        <v>0</v>
      </c>
      <c r="S884" s="9">
        <v>22</v>
      </c>
      <c r="T884" s="7">
        <v>33.630000000000003</v>
      </c>
      <c r="U884" s="9">
        <v>0</v>
      </c>
      <c r="V884" s="7"/>
      <c r="W884" s="9">
        <v>0</v>
      </c>
      <c r="X884" s="7">
        <v>0</v>
      </c>
      <c r="Y884" s="9">
        <v>0</v>
      </c>
      <c r="Z884" s="7">
        <v>0</v>
      </c>
      <c r="AA884" s="7">
        <v>10</v>
      </c>
      <c r="AB884" s="7">
        <v>10</v>
      </c>
      <c r="AC884" s="7">
        <v>2</v>
      </c>
      <c r="AD884" s="7"/>
      <c r="AE884" s="7">
        <v>5.5</v>
      </c>
      <c r="AF884" s="7">
        <v>6</v>
      </c>
      <c r="AG884" s="7"/>
      <c r="AH884" s="7"/>
      <c r="AI884" s="7"/>
      <c r="AJ884" s="7"/>
      <c r="AK884" s="7">
        <v>279.13</v>
      </c>
      <c r="AL884" s="7"/>
      <c r="AM884" s="7"/>
      <c r="AN884" s="7">
        <v>1</v>
      </c>
      <c r="AO884" s="7">
        <v>110.5</v>
      </c>
      <c r="AP884" s="7">
        <v>5.58</v>
      </c>
      <c r="AQ884" s="7">
        <v>162.05000000000001</v>
      </c>
      <c r="AR884" s="7" t="s">
        <v>166</v>
      </c>
      <c r="AS884" s="5" t="s">
        <v>1445</v>
      </c>
      <c r="AT884" s="5"/>
    </row>
    <row r="885" spans="1:46" ht="19.5" x14ac:dyDescent="0.55000000000000004">
      <c r="A885" s="5"/>
      <c r="B885" s="21">
        <v>302184</v>
      </c>
      <c r="C885" s="5" t="s">
        <v>4883</v>
      </c>
      <c r="D885" s="5" t="s">
        <v>4884</v>
      </c>
      <c r="E885" s="5" t="s">
        <v>136</v>
      </c>
      <c r="F885" s="5" t="s">
        <v>4874</v>
      </c>
      <c r="G885" s="5" t="s">
        <v>155</v>
      </c>
      <c r="H885" s="11">
        <v>44998</v>
      </c>
      <c r="I885" s="11">
        <v>36167</v>
      </c>
      <c r="J885" s="11" t="s">
        <v>4885</v>
      </c>
      <c r="K885" s="11" t="s">
        <v>4886</v>
      </c>
      <c r="L885" s="5">
        <v>1</v>
      </c>
      <c r="M885" s="5">
        <v>1</v>
      </c>
      <c r="N885" s="7">
        <v>200</v>
      </c>
      <c r="O885" s="5">
        <v>26</v>
      </c>
      <c r="P885" s="7">
        <v>200</v>
      </c>
      <c r="Q885" s="5">
        <v>0</v>
      </c>
      <c r="R885" s="5">
        <v>0</v>
      </c>
      <c r="S885" s="9">
        <v>18</v>
      </c>
      <c r="T885" s="7">
        <v>25.96</v>
      </c>
      <c r="U885" s="9">
        <v>0</v>
      </c>
      <c r="V885" s="7"/>
      <c r="W885" s="9">
        <v>0</v>
      </c>
      <c r="X885" s="7">
        <v>0</v>
      </c>
      <c r="Y885" s="9">
        <v>0</v>
      </c>
      <c r="Z885" s="7">
        <v>0</v>
      </c>
      <c r="AA885" s="7">
        <v>10</v>
      </c>
      <c r="AB885" s="7">
        <v>10</v>
      </c>
      <c r="AC885" s="7"/>
      <c r="AD885" s="7"/>
      <c r="AE885" s="7">
        <v>4.5</v>
      </c>
      <c r="AF885" s="7"/>
      <c r="AG885" s="7"/>
      <c r="AH885" s="7"/>
      <c r="AI885" s="7"/>
      <c r="AJ885" s="7"/>
      <c r="AK885" s="7">
        <v>250.46</v>
      </c>
      <c r="AL885" s="7"/>
      <c r="AM885" s="7"/>
      <c r="AN885" s="7">
        <v>1</v>
      </c>
      <c r="AO885" s="7">
        <v>104</v>
      </c>
      <c r="AP885" s="7">
        <v>5.01</v>
      </c>
      <c r="AQ885" s="7">
        <v>140.44999999999999</v>
      </c>
      <c r="AR885" s="7" t="s">
        <v>158</v>
      </c>
      <c r="AS885" s="5" t="s">
        <v>781</v>
      </c>
      <c r="AT885" s="5"/>
    </row>
    <row r="886" spans="1:46" ht="19.5" x14ac:dyDescent="0.55000000000000004">
      <c r="A886" s="5"/>
      <c r="B886" s="21">
        <v>302277</v>
      </c>
      <c r="C886" s="5" t="s">
        <v>4888</v>
      </c>
      <c r="D886" s="5" t="s">
        <v>4889</v>
      </c>
      <c r="E886" s="5" t="s">
        <v>153</v>
      </c>
      <c r="F886" s="5" t="s">
        <v>4874</v>
      </c>
      <c r="G886" s="5" t="s">
        <v>155</v>
      </c>
      <c r="H886" s="11">
        <v>45006</v>
      </c>
      <c r="I886" s="11">
        <v>37827</v>
      </c>
      <c r="J886" s="11" t="s">
        <v>4890</v>
      </c>
      <c r="K886" s="11" t="s">
        <v>4891</v>
      </c>
      <c r="L886" s="5"/>
      <c r="M886" s="5"/>
      <c r="N886" s="7">
        <v>200</v>
      </c>
      <c r="O886" s="5">
        <v>25</v>
      </c>
      <c r="P886" s="7">
        <v>192.31</v>
      </c>
      <c r="Q886" s="5">
        <v>1</v>
      </c>
      <c r="R886" s="5">
        <v>0</v>
      </c>
      <c r="S886" s="9">
        <v>20</v>
      </c>
      <c r="T886" s="7">
        <v>28.85</v>
      </c>
      <c r="U886" s="9">
        <v>0</v>
      </c>
      <c r="V886" s="7"/>
      <c r="W886" s="9">
        <v>0</v>
      </c>
      <c r="X886" s="7">
        <v>0</v>
      </c>
      <c r="Y886" s="9">
        <v>0</v>
      </c>
      <c r="Z886" s="7">
        <v>0</v>
      </c>
      <c r="AA886" s="7">
        <v>10</v>
      </c>
      <c r="AB886" s="7">
        <v>9.6199999999999992</v>
      </c>
      <c r="AC886" s="7"/>
      <c r="AD886" s="7"/>
      <c r="AE886" s="7">
        <v>5</v>
      </c>
      <c r="AF886" s="7"/>
      <c r="AG886" s="7"/>
      <c r="AH886" s="7"/>
      <c r="AI886" s="7"/>
      <c r="AJ886" s="7"/>
      <c r="AK886" s="7">
        <v>245.78</v>
      </c>
      <c r="AL886" s="7"/>
      <c r="AM886" s="7"/>
      <c r="AN886" s="7">
        <v>1</v>
      </c>
      <c r="AO886" s="7">
        <v>105</v>
      </c>
      <c r="AP886" s="7">
        <v>4.92</v>
      </c>
      <c r="AQ886" s="7">
        <v>134.86000000000001</v>
      </c>
      <c r="AR886" s="7" t="s">
        <v>191</v>
      </c>
      <c r="AS886" s="5" t="s">
        <v>3528</v>
      </c>
      <c r="AT886" s="5"/>
    </row>
    <row r="887" spans="1:46" ht="19.5" x14ac:dyDescent="0.55000000000000004">
      <c r="A887" s="5"/>
      <c r="B887" s="21">
        <v>302278</v>
      </c>
      <c r="C887" s="5" t="s">
        <v>4893</v>
      </c>
      <c r="D887" s="5" t="s">
        <v>4894</v>
      </c>
      <c r="E887" s="5" t="s">
        <v>153</v>
      </c>
      <c r="F887" s="5" t="s">
        <v>4874</v>
      </c>
      <c r="G887" s="5" t="s">
        <v>155</v>
      </c>
      <c r="H887" s="11">
        <v>45006</v>
      </c>
      <c r="I887" s="11">
        <v>30789</v>
      </c>
      <c r="J887" s="11" t="s">
        <v>4895</v>
      </c>
      <c r="K887" s="11" t="s">
        <v>4896</v>
      </c>
      <c r="L887" s="5"/>
      <c r="M887" s="5"/>
      <c r="N887" s="7">
        <v>200</v>
      </c>
      <c r="O887" s="5">
        <v>26</v>
      </c>
      <c r="P887" s="7">
        <v>200</v>
      </c>
      <c r="Q887" s="5">
        <v>0</v>
      </c>
      <c r="R887" s="5">
        <v>0</v>
      </c>
      <c r="S887" s="9">
        <v>14</v>
      </c>
      <c r="T887" s="7">
        <v>20.190000000000001</v>
      </c>
      <c r="U887" s="9">
        <v>0</v>
      </c>
      <c r="V887" s="7"/>
      <c r="W887" s="9">
        <v>0</v>
      </c>
      <c r="X887" s="7">
        <v>0</v>
      </c>
      <c r="Y887" s="9">
        <v>0</v>
      </c>
      <c r="Z887" s="7">
        <v>0</v>
      </c>
      <c r="AA887" s="7">
        <v>10</v>
      </c>
      <c r="AB887" s="7">
        <v>10</v>
      </c>
      <c r="AC887" s="7"/>
      <c r="AD887" s="7"/>
      <c r="AE887" s="7">
        <v>3.5</v>
      </c>
      <c r="AF887" s="7"/>
      <c r="AG887" s="7"/>
      <c r="AH887" s="7"/>
      <c r="AI887" s="7"/>
      <c r="AJ887" s="7"/>
      <c r="AK887" s="7">
        <v>243.69</v>
      </c>
      <c r="AL887" s="7"/>
      <c r="AM887" s="7"/>
      <c r="AN887" s="7">
        <v>1</v>
      </c>
      <c r="AO887" s="7">
        <v>103.5</v>
      </c>
      <c r="AP887" s="7">
        <v>4.87</v>
      </c>
      <c r="AQ887" s="7">
        <v>134.32</v>
      </c>
      <c r="AR887" s="7" t="s">
        <v>191</v>
      </c>
      <c r="AS887" s="5" t="s">
        <v>971</v>
      </c>
      <c r="AT887" s="5"/>
    </row>
    <row r="888" spans="1:46" ht="19.5" x14ac:dyDescent="0.55000000000000004">
      <c r="A888" s="5"/>
      <c r="B888" s="21">
        <v>302279</v>
      </c>
      <c r="C888" s="5" t="s">
        <v>4898</v>
      </c>
      <c r="D888" s="5" t="s">
        <v>4899</v>
      </c>
      <c r="E888" s="5" t="s">
        <v>153</v>
      </c>
      <c r="F888" s="5" t="s">
        <v>4874</v>
      </c>
      <c r="G888" s="5" t="s">
        <v>155</v>
      </c>
      <c r="H888" s="11">
        <v>45006</v>
      </c>
      <c r="I888" s="11">
        <v>29939</v>
      </c>
      <c r="J888" s="11" t="s">
        <v>4900</v>
      </c>
      <c r="K888" s="11" t="s">
        <v>4901</v>
      </c>
      <c r="L888" s="5">
        <v>1</v>
      </c>
      <c r="M888" s="5">
        <v>2</v>
      </c>
      <c r="N888" s="7">
        <v>200</v>
      </c>
      <c r="O888" s="5">
        <v>25</v>
      </c>
      <c r="P888" s="7">
        <v>192.31</v>
      </c>
      <c r="Q888" s="5">
        <v>1</v>
      </c>
      <c r="R888" s="5">
        <v>0</v>
      </c>
      <c r="S888" s="9">
        <v>16</v>
      </c>
      <c r="T888" s="7">
        <v>23.08</v>
      </c>
      <c r="U888" s="9">
        <v>0</v>
      </c>
      <c r="V888" s="7"/>
      <c r="W888" s="9">
        <v>0</v>
      </c>
      <c r="X888" s="7">
        <v>0</v>
      </c>
      <c r="Y888" s="9">
        <v>0</v>
      </c>
      <c r="Z888" s="7">
        <v>0</v>
      </c>
      <c r="AA888" s="7">
        <v>10</v>
      </c>
      <c r="AB888" s="7">
        <v>9.6199999999999992</v>
      </c>
      <c r="AC888" s="7"/>
      <c r="AD888" s="7"/>
      <c r="AE888" s="7">
        <v>4</v>
      </c>
      <c r="AF888" s="7"/>
      <c r="AG888" s="7"/>
      <c r="AH888" s="7"/>
      <c r="AI888" s="7"/>
      <c r="AJ888" s="7"/>
      <c r="AK888" s="7">
        <v>239.01</v>
      </c>
      <c r="AL888" s="7"/>
      <c r="AM888" s="7"/>
      <c r="AN888" s="7">
        <v>1</v>
      </c>
      <c r="AO888" s="7">
        <v>95.81</v>
      </c>
      <c r="AP888" s="7">
        <v>4.78</v>
      </c>
      <c r="AQ888" s="7">
        <v>137.41999999999999</v>
      </c>
      <c r="AR888" s="7" t="s">
        <v>191</v>
      </c>
      <c r="AS888" s="5" t="s">
        <v>1236</v>
      </c>
      <c r="AT888" s="5"/>
    </row>
    <row r="889" spans="1:46" ht="19.5" x14ac:dyDescent="0.55000000000000004">
      <c r="A889" s="5"/>
      <c r="B889" s="21">
        <v>302281</v>
      </c>
      <c r="C889" s="5" t="s">
        <v>4903</v>
      </c>
      <c r="D889" s="5" t="s">
        <v>4904</v>
      </c>
      <c r="E889" s="5" t="s">
        <v>136</v>
      </c>
      <c r="F889" s="5" t="s">
        <v>4874</v>
      </c>
      <c r="G889" s="5" t="s">
        <v>155</v>
      </c>
      <c r="H889" s="11">
        <v>45006</v>
      </c>
      <c r="I889" s="11">
        <v>33695</v>
      </c>
      <c r="J889" s="11" t="s">
        <v>4905</v>
      </c>
      <c r="K889" s="11" t="s">
        <v>4906</v>
      </c>
      <c r="L889" s="5">
        <v>1</v>
      </c>
      <c r="M889" s="5">
        <v>1</v>
      </c>
      <c r="N889" s="7">
        <v>200</v>
      </c>
      <c r="O889" s="5">
        <v>25.4375</v>
      </c>
      <c r="P889" s="7">
        <v>195.68</v>
      </c>
      <c r="Q889" s="5">
        <v>0.5</v>
      </c>
      <c r="R889" s="5">
        <v>0</v>
      </c>
      <c r="S889" s="9">
        <v>10</v>
      </c>
      <c r="T889" s="7">
        <v>14.42</v>
      </c>
      <c r="U889" s="9">
        <v>0</v>
      </c>
      <c r="V889" s="7"/>
      <c r="W889" s="9">
        <v>0</v>
      </c>
      <c r="X889" s="7">
        <v>0</v>
      </c>
      <c r="Y889" s="9">
        <v>0</v>
      </c>
      <c r="Z889" s="7">
        <v>0</v>
      </c>
      <c r="AA889" s="7">
        <v>10</v>
      </c>
      <c r="AB889" s="7">
        <v>9.81</v>
      </c>
      <c r="AC889" s="7"/>
      <c r="AD889" s="7"/>
      <c r="AE889" s="7">
        <v>2.5</v>
      </c>
      <c r="AF889" s="7"/>
      <c r="AG889" s="7"/>
      <c r="AH889" s="7"/>
      <c r="AI889" s="7"/>
      <c r="AJ889" s="7"/>
      <c r="AK889" s="7">
        <v>232.41</v>
      </c>
      <c r="AL889" s="7"/>
      <c r="AM889" s="7"/>
      <c r="AN889" s="7">
        <v>1</v>
      </c>
      <c r="AO889" s="7">
        <v>98.17</v>
      </c>
      <c r="AP889" s="7">
        <v>4.6500000000000004</v>
      </c>
      <c r="AQ889" s="7">
        <v>128.59</v>
      </c>
      <c r="AR889" s="7" t="s">
        <v>182</v>
      </c>
      <c r="AS889" s="5" t="s">
        <v>142</v>
      </c>
      <c r="AT889" s="5"/>
    </row>
    <row r="890" spans="1:46" ht="19.5" x14ac:dyDescent="0.55000000000000004">
      <c r="A890" s="5"/>
      <c r="B890" s="21">
        <v>302282</v>
      </c>
      <c r="C890" s="5" t="s">
        <v>4908</v>
      </c>
      <c r="D890" s="5" t="s">
        <v>4909</v>
      </c>
      <c r="E890" s="5" t="s">
        <v>153</v>
      </c>
      <c r="F890" s="5" t="s">
        <v>4874</v>
      </c>
      <c r="G890" s="5" t="s">
        <v>155</v>
      </c>
      <c r="H890" s="11">
        <v>45006</v>
      </c>
      <c r="I890" s="11">
        <v>32283</v>
      </c>
      <c r="J890" s="11" t="s">
        <v>4910</v>
      </c>
      <c r="K890" s="11" t="s">
        <v>4911</v>
      </c>
      <c r="L890" s="5">
        <v>1</v>
      </c>
      <c r="M890" s="5">
        <v>2</v>
      </c>
      <c r="N890" s="7">
        <v>200</v>
      </c>
      <c r="O890" s="5">
        <v>25.5</v>
      </c>
      <c r="P890" s="7">
        <v>196.16</v>
      </c>
      <c r="Q890" s="5">
        <v>0.5</v>
      </c>
      <c r="R890" s="5">
        <v>0</v>
      </c>
      <c r="S890" s="9">
        <v>16</v>
      </c>
      <c r="T890" s="7">
        <v>23.08</v>
      </c>
      <c r="U890" s="9">
        <v>0</v>
      </c>
      <c r="V890" s="7"/>
      <c r="W890" s="9">
        <v>0</v>
      </c>
      <c r="X890" s="7">
        <v>0</v>
      </c>
      <c r="Y890" s="9">
        <v>0</v>
      </c>
      <c r="Z890" s="7">
        <v>0</v>
      </c>
      <c r="AA890" s="7">
        <v>10</v>
      </c>
      <c r="AB890" s="7">
        <v>9.81</v>
      </c>
      <c r="AC890" s="7"/>
      <c r="AD890" s="7"/>
      <c r="AE890" s="7">
        <v>4</v>
      </c>
      <c r="AF890" s="7"/>
      <c r="AG890" s="7"/>
      <c r="AH890" s="7"/>
      <c r="AI890" s="7"/>
      <c r="AJ890" s="7"/>
      <c r="AK890" s="7">
        <v>243.05</v>
      </c>
      <c r="AL890" s="7"/>
      <c r="AM890" s="7"/>
      <c r="AN890" s="7">
        <v>1</v>
      </c>
      <c r="AO890" s="7">
        <v>99.65</v>
      </c>
      <c r="AP890" s="7">
        <v>4.8600000000000003</v>
      </c>
      <c r="AQ890" s="7">
        <v>137.54</v>
      </c>
      <c r="AR890" s="7" t="s">
        <v>191</v>
      </c>
      <c r="AS890" s="5" t="s">
        <v>3158</v>
      </c>
      <c r="AT890" s="5"/>
    </row>
    <row r="891" spans="1:46" ht="19.5" x14ac:dyDescent="0.55000000000000004">
      <c r="A891" s="5"/>
      <c r="B891" s="21">
        <v>302284</v>
      </c>
      <c r="C891" s="5" t="s">
        <v>4913</v>
      </c>
      <c r="D891" s="5" t="s">
        <v>4914</v>
      </c>
      <c r="E891" s="5" t="s">
        <v>153</v>
      </c>
      <c r="F891" s="5" t="s">
        <v>4874</v>
      </c>
      <c r="G891" s="5" t="s">
        <v>155</v>
      </c>
      <c r="H891" s="11">
        <v>45006</v>
      </c>
      <c r="I891" s="11">
        <v>32980</v>
      </c>
      <c r="J891" s="11" t="s">
        <v>4915</v>
      </c>
      <c r="K891" s="11" t="s">
        <v>4916</v>
      </c>
      <c r="L891" s="5">
        <v>1</v>
      </c>
      <c r="M891" s="5">
        <v>2</v>
      </c>
      <c r="N891" s="7">
        <v>200</v>
      </c>
      <c r="O891" s="5">
        <v>25</v>
      </c>
      <c r="P891" s="7">
        <v>192.31</v>
      </c>
      <c r="Q891" s="5">
        <v>0</v>
      </c>
      <c r="R891" s="5">
        <v>1</v>
      </c>
      <c r="S891" s="9">
        <v>12</v>
      </c>
      <c r="T891" s="7">
        <v>17.309999999999999</v>
      </c>
      <c r="U891" s="9">
        <v>0</v>
      </c>
      <c r="V891" s="7"/>
      <c r="W891" s="9">
        <v>0</v>
      </c>
      <c r="X891" s="7">
        <v>0</v>
      </c>
      <c r="Y891" s="9">
        <v>0</v>
      </c>
      <c r="Z891" s="7">
        <v>0</v>
      </c>
      <c r="AA891" s="7">
        <v>10</v>
      </c>
      <c r="AB891" s="7">
        <v>5</v>
      </c>
      <c r="AC891" s="7"/>
      <c r="AD891" s="7"/>
      <c r="AE891" s="7">
        <v>3</v>
      </c>
      <c r="AF891" s="7"/>
      <c r="AG891" s="7"/>
      <c r="AH891" s="7"/>
      <c r="AI891" s="7"/>
      <c r="AJ891" s="7"/>
      <c r="AK891" s="7">
        <v>227.62</v>
      </c>
      <c r="AL891" s="7"/>
      <c r="AM891" s="7"/>
      <c r="AN891" s="7">
        <v>1</v>
      </c>
      <c r="AO891" s="7">
        <v>94.81</v>
      </c>
      <c r="AP891" s="7">
        <v>4.55</v>
      </c>
      <c r="AQ891" s="7">
        <v>127.26</v>
      </c>
      <c r="AR891" s="7" t="s">
        <v>182</v>
      </c>
      <c r="AS891" s="5" t="s">
        <v>1574</v>
      </c>
      <c r="AT891" s="5"/>
    </row>
    <row r="892" spans="1:46" ht="19.5" x14ac:dyDescent="0.55000000000000004">
      <c r="A892" s="5"/>
      <c r="B892" s="21">
        <v>302318</v>
      </c>
      <c r="C892" s="5" t="s">
        <v>4918</v>
      </c>
      <c r="D892" s="5" t="s">
        <v>4919</v>
      </c>
      <c r="E892" s="5" t="s">
        <v>153</v>
      </c>
      <c r="F892" s="5" t="s">
        <v>4874</v>
      </c>
      <c r="G892" s="5" t="s">
        <v>155</v>
      </c>
      <c r="H892" s="11">
        <v>45009</v>
      </c>
      <c r="I892" s="11">
        <v>34103</v>
      </c>
      <c r="J892" s="11" t="s">
        <v>4920</v>
      </c>
      <c r="K892" s="11" t="s">
        <v>4921</v>
      </c>
      <c r="L892" s="5">
        <v>1</v>
      </c>
      <c r="M892" s="5">
        <v>1</v>
      </c>
      <c r="N892" s="7">
        <v>200</v>
      </c>
      <c r="O892" s="5">
        <v>26</v>
      </c>
      <c r="P892" s="7">
        <v>200</v>
      </c>
      <c r="Q892" s="5">
        <v>0</v>
      </c>
      <c r="R892" s="5">
        <v>0</v>
      </c>
      <c r="S892" s="9">
        <v>14</v>
      </c>
      <c r="T892" s="7">
        <v>20.190000000000001</v>
      </c>
      <c r="U892" s="9">
        <v>0</v>
      </c>
      <c r="V892" s="7"/>
      <c r="W892" s="9">
        <v>0</v>
      </c>
      <c r="X892" s="7">
        <v>0</v>
      </c>
      <c r="Y892" s="9">
        <v>0</v>
      </c>
      <c r="Z892" s="7">
        <v>0</v>
      </c>
      <c r="AA892" s="7">
        <v>10</v>
      </c>
      <c r="AB892" s="7">
        <v>10</v>
      </c>
      <c r="AC892" s="7"/>
      <c r="AD892" s="7"/>
      <c r="AE892" s="7">
        <v>3.5</v>
      </c>
      <c r="AF892" s="7"/>
      <c r="AG892" s="7"/>
      <c r="AH892" s="7"/>
      <c r="AI892" s="7"/>
      <c r="AJ892" s="7"/>
      <c r="AK892" s="7">
        <v>243.69</v>
      </c>
      <c r="AL892" s="7"/>
      <c r="AM892" s="7"/>
      <c r="AN892" s="7">
        <v>1</v>
      </c>
      <c r="AO892" s="7">
        <v>103.5</v>
      </c>
      <c r="AP892" s="7">
        <v>4.87</v>
      </c>
      <c r="AQ892" s="7">
        <v>134.32</v>
      </c>
      <c r="AR892" s="7" t="s">
        <v>191</v>
      </c>
      <c r="AS892" s="5" t="s">
        <v>971</v>
      </c>
      <c r="AT892" s="5"/>
    </row>
    <row r="893" spans="1:46" ht="19.5" x14ac:dyDescent="0.55000000000000004">
      <c r="A893" s="5"/>
      <c r="B893" s="21">
        <v>302375</v>
      </c>
      <c r="C893" s="5" t="s">
        <v>4923</v>
      </c>
      <c r="D893" s="5" t="s">
        <v>4924</v>
      </c>
      <c r="E893" s="5" t="s">
        <v>153</v>
      </c>
      <c r="F893" s="5" t="s">
        <v>4874</v>
      </c>
      <c r="G893" s="5" t="s">
        <v>155</v>
      </c>
      <c r="H893" s="11">
        <v>45022</v>
      </c>
      <c r="I893" s="11">
        <v>32207</v>
      </c>
      <c r="J893" s="11" t="s">
        <v>4925</v>
      </c>
      <c r="K893" s="11" t="s">
        <v>4926</v>
      </c>
      <c r="L893" s="5">
        <v>1</v>
      </c>
      <c r="M893" s="5">
        <v>2</v>
      </c>
      <c r="N893" s="7">
        <v>200</v>
      </c>
      <c r="O893" s="5">
        <v>26</v>
      </c>
      <c r="P893" s="7">
        <v>200</v>
      </c>
      <c r="Q893" s="5">
        <v>0</v>
      </c>
      <c r="R893" s="5">
        <v>0</v>
      </c>
      <c r="S893" s="9">
        <v>15</v>
      </c>
      <c r="T893" s="7">
        <v>21.63</v>
      </c>
      <c r="U893" s="9">
        <v>0</v>
      </c>
      <c r="V893" s="7"/>
      <c r="W893" s="9">
        <v>0</v>
      </c>
      <c r="X893" s="7">
        <v>0</v>
      </c>
      <c r="Y893" s="9">
        <v>0</v>
      </c>
      <c r="Z893" s="7">
        <v>0</v>
      </c>
      <c r="AA893" s="7">
        <v>10</v>
      </c>
      <c r="AB893" s="7">
        <v>10</v>
      </c>
      <c r="AC893" s="7"/>
      <c r="AD893" s="7"/>
      <c r="AE893" s="7">
        <v>3.5</v>
      </c>
      <c r="AF893" s="7"/>
      <c r="AG893" s="7"/>
      <c r="AH893" s="7"/>
      <c r="AI893" s="7"/>
      <c r="AJ893" s="7"/>
      <c r="AK893" s="7">
        <v>245.13</v>
      </c>
      <c r="AL893" s="7"/>
      <c r="AM893" s="7"/>
      <c r="AN893" s="7">
        <v>1</v>
      </c>
      <c r="AO893" s="7">
        <v>103.5</v>
      </c>
      <c r="AP893" s="7">
        <v>4.9000000000000004</v>
      </c>
      <c r="AQ893" s="7">
        <v>135.72999999999999</v>
      </c>
      <c r="AR893" s="7" t="s">
        <v>191</v>
      </c>
      <c r="AS893" s="5" t="s">
        <v>398</v>
      </c>
      <c r="AT893" s="5"/>
    </row>
    <row r="894" spans="1:46" ht="19.5" x14ac:dyDescent="0.55000000000000004">
      <c r="A894" s="5"/>
      <c r="B894" s="21">
        <v>302376</v>
      </c>
      <c r="C894" s="5" t="s">
        <v>4928</v>
      </c>
      <c r="D894" s="5" t="s">
        <v>4929</v>
      </c>
      <c r="E894" s="5" t="s">
        <v>153</v>
      </c>
      <c r="F894" s="5" t="s">
        <v>4874</v>
      </c>
      <c r="G894" s="5" t="s">
        <v>155</v>
      </c>
      <c r="H894" s="11">
        <v>45022</v>
      </c>
      <c r="I894" s="11">
        <v>30113</v>
      </c>
      <c r="J894" s="11" t="s">
        <v>4930</v>
      </c>
      <c r="K894" s="11" t="s">
        <v>4931</v>
      </c>
      <c r="L894" s="5">
        <v>1</v>
      </c>
      <c r="M894" s="5">
        <v>3</v>
      </c>
      <c r="N894" s="7">
        <v>200</v>
      </c>
      <c r="O894" s="5">
        <v>26</v>
      </c>
      <c r="P894" s="7">
        <v>200</v>
      </c>
      <c r="Q894" s="5">
        <v>0</v>
      </c>
      <c r="R894" s="5">
        <v>0</v>
      </c>
      <c r="S894" s="9">
        <v>16</v>
      </c>
      <c r="T894" s="7">
        <v>23.08</v>
      </c>
      <c r="U894" s="9">
        <v>0</v>
      </c>
      <c r="V894" s="7"/>
      <c r="W894" s="9">
        <v>0</v>
      </c>
      <c r="X894" s="7">
        <v>0</v>
      </c>
      <c r="Y894" s="9">
        <v>0</v>
      </c>
      <c r="Z894" s="7">
        <v>0</v>
      </c>
      <c r="AA894" s="7">
        <v>10</v>
      </c>
      <c r="AB894" s="7">
        <v>10</v>
      </c>
      <c r="AC894" s="7"/>
      <c r="AD894" s="7"/>
      <c r="AE894" s="7">
        <v>4</v>
      </c>
      <c r="AF894" s="7"/>
      <c r="AG894" s="7"/>
      <c r="AH894" s="7"/>
      <c r="AI894" s="7"/>
      <c r="AJ894" s="7"/>
      <c r="AK894" s="7">
        <v>247.08</v>
      </c>
      <c r="AL894" s="7"/>
      <c r="AM894" s="7"/>
      <c r="AN894" s="7">
        <v>1</v>
      </c>
      <c r="AO894" s="7">
        <v>104</v>
      </c>
      <c r="AP894" s="7">
        <v>4.9400000000000004</v>
      </c>
      <c r="AQ894" s="7">
        <v>137.13999999999999</v>
      </c>
      <c r="AR894" s="7" t="s">
        <v>191</v>
      </c>
      <c r="AS894" s="5" t="s">
        <v>770</v>
      </c>
      <c r="AT894" s="5"/>
    </row>
    <row r="895" spans="1:46" ht="19.5" x14ac:dyDescent="0.55000000000000004">
      <c r="A895" s="5"/>
      <c r="B895" s="21">
        <v>302377</v>
      </c>
      <c r="C895" s="5" t="s">
        <v>4933</v>
      </c>
      <c r="D895" s="5" t="s">
        <v>4934</v>
      </c>
      <c r="E895" s="5" t="s">
        <v>153</v>
      </c>
      <c r="F895" s="5" t="s">
        <v>4874</v>
      </c>
      <c r="G895" s="5" t="s">
        <v>155</v>
      </c>
      <c r="H895" s="11">
        <v>45022</v>
      </c>
      <c r="I895" s="11">
        <v>31108</v>
      </c>
      <c r="J895" s="11" t="s">
        <v>4935</v>
      </c>
      <c r="K895" s="11" t="s">
        <v>4936</v>
      </c>
      <c r="L895" s="5">
        <v>1</v>
      </c>
      <c r="M895" s="5">
        <v>3</v>
      </c>
      <c r="N895" s="7">
        <v>200</v>
      </c>
      <c r="O895" s="5">
        <v>26</v>
      </c>
      <c r="P895" s="7">
        <v>200</v>
      </c>
      <c r="Q895" s="5">
        <v>0</v>
      </c>
      <c r="R895" s="5">
        <v>0</v>
      </c>
      <c r="S895" s="9">
        <v>14</v>
      </c>
      <c r="T895" s="7">
        <v>20.190000000000001</v>
      </c>
      <c r="U895" s="9">
        <v>0</v>
      </c>
      <c r="V895" s="7"/>
      <c r="W895" s="9">
        <v>0</v>
      </c>
      <c r="X895" s="7">
        <v>0</v>
      </c>
      <c r="Y895" s="9">
        <v>0</v>
      </c>
      <c r="Z895" s="7">
        <v>0</v>
      </c>
      <c r="AA895" s="7">
        <v>10</v>
      </c>
      <c r="AB895" s="7">
        <v>10</v>
      </c>
      <c r="AC895" s="7"/>
      <c r="AD895" s="7"/>
      <c r="AE895" s="7">
        <v>3.5</v>
      </c>
      <c r="AF895" s="7"/>
      <c r="AG895" s="7"/>
      <c r="AH895" s="7"/>
      <c r="AI895" s="7"/>
      <c r="AJ895" s="7"/>
      <c r="AK895" s="7">
        <v>243.69</v>
      </c>
      <c r="AL895" s="7"/>
      <c r="AM895" s="7"/>
      <c r="AN895" s="7">
        <v>1</v>
      </c>
      <c r="AO895" s="7">
        <v>103.5</v>
      </c>
      <c r="AP895" s="7">
        <v>4.87</v>
      </c>
      <c r="AQ895" s="7">
        <v>134.32</v>
      </c>
      <c r="AR895" s="7" t="s">
        <v>191</v>
      </c>
      <c r="AS895" s="5" t="s">
        <v>971</v>
      </c>
      <c r="AT895" s="5"/>
    </row>
    <row r="896" spans="1:46" ht="19.5" x14ac:dyDescent="0.55000000000000004">
      <c r="A896" s="5"/>
      <c r="B896" s="21">
        <v>302378</v>
      </c>
      <c r="C896" s="5" t="s">
        <v>4938</v>
      </c>
      <c r="D896" s="5" t="s">
        <v>4939</v>
      </c>
      <c r="E896" s="5" t="s">
        <v>153</v>
      </c>
      <c r="F896" s="5" t="s">
        <v>4874</v>
      </c>
      <c r="G896" s="5" t="s">
        <v>155</v>
      </c>
      <c r="H896" s="11">
        <v>45022</v>
      </c>
      <c r="I896" s="11">
        <v>29981</v>
      </c>
      <c r="J896" s="11" t="s">
        <v>4940</v>
      </c>
      <c r="K896" s="11" t="s">
        <v>4941</v>
      </c>
      <c r="L896" s="5">
        <v>1</v>
      </c>
      <c r="M896" s="5">
        <v>3</v>
      </c>
      <c r="N896" s="7">
        <v>200</v>
      </c>
      <c r="O896" s="5">
        <v>26</v>
      </c>
      <c r="P896" s="7">
        <v>200</v>
      </c>
      <c r="Q896" s="5">
        <v>0</v>
      </c>
      <c r="R896" s="5">
        <v>0</v>
      </c>
      <c r="S896" s="9">
        <v>12</v>
      </c>
      <c r="T896" s="7">
        <v>17.309999999999999</v>
      </c>
      <c r="U896" s="9">
        <v>0</v>
      </c>
      <c r="V896" s="7"/>
      <c r="W896" s="9">
        <v>0</v>
      </c>
      <c r="X896" s="7">
        <v>0</v>
      </c>
      <c r="Y896" s="9">
        <v>0</v>
      </c>
      <c r="Z896" s="7">
        <v>0</v>
      </c>
      <c r="AA896" s="7">
        <v>10</v>
      </c>
      <c r="AB896" s="7">
        <v>10</v>
      </c>
      <c r="AC896" s="7"/>
      <c r="AD896" s="7"/>
      <c r="AE896" s="7">
        <v>3</v>
      </c>
      <c r="AF896" s="7"/>
      <c r="AG896" s="7"/>
      <c r="AH896" s="7"/>
      <c r="AI896" s="7"/>
      <c r="AJ896" s="7"/>
      <c r="AK896" s="7">
        <v>240.31</v>
      </c>
      <c r="AL896" s="7"/>
      <c r="AM896" s="7"/>
      <c r="AN896" s="7">
        <v>1</v>
      </c>
      <c r="AO896" s="7">
        <v>103</v>
      </c>
      <c r="AP896" s="7">
        <v>4.8099999999999996</v>
      </c>
      <c r="AQ896" s="7">
        <v>131.5</v>
      </c>
      <c r="AR896" s="7" t="s">
        <v>191</v>
      </c>
      <c r="AS896" s="5" t="s">
        <v>1053</v>
      </c>
      <c r="AT896" s="5"/>
    </row>
    <row r="897" spans="1:46" ht="19.5" x14ac:dyDescent="0.55000000000000004">
      <c r="A897" s="5"/>
      <c r="B897" s="21">
        <v>302410</v>
      </c>
      <c r="C897" s="5" t="s">
        <v>4943</v>
      </c>
      <c r="D897" s="5" t="s">
        <v>4944</v>
      </c>
      <c r="E897" s="5" t="s">
        <v>153</v>
      </c>
      <c r="F897" s="5" t="s">
        <v>4874</v>
      </c>
      <c r="G897" s="5" t="s">
        <v>155</v>
      </c>
      <c r="H897" s="11">
        <v>45036</v>
      </c>
      <c r="I897" s="11">
        <v>34572</v>
      </c>
      <c r="J897" s="11" t="s">
        <v>4945</v>
      </c>
      <c r="K897" s="11" t="s">
        <v>4946</v>
      </c>
      <c r="L897" s="5">
        <v>1</v>
      </c>
      <c r="M897" s="5">
        <v>2</v>
      </c>
      <c r="N897" s="7">
        <v>200</v>
      </c>
      <c r="O897" s="5">
        <v>26</v>
      </c>
      <c r="P897" s="7">
        <v>200</v>
      </c>
      <c r="Q897" s="5">
        <v>0</v>
      </c>
      <c r="R897" s="5">
        <v>0</v>
      </c>
      <c r="S897" s="9">
        <v>14</v>
      </c>
      <c r="T897" s="7">
        <v>20.190000000000001</v>
      </c>
      <c r="U897" s="9">
        <v>0</v>
      </c>
      <c r="V897" s="7"/>
      <c r="W897" s="9">
        <v>0</v>
      </c>
      <c r="X897" s="7">
        <v>0</v>
      </c>
      <c r="Y897" s="9">
        <v>0</v>
      </c>
      <c r="Z897" s="7">
        <v>0</v>
      </c>
      <c r="AA897" s="7">
        <v>10</v>
      </c>
      <c r="AB897" s="7">
        <v>10</v>
      </c>
      <c r="AC897" s="7"/>
      <c r="AD897" s="7"/>
      <c r="AE897" s="7">
        <v>3.5</v>
      </c>
      <c r="AF897" s="7"/>
      <c r="AG897" s="7"/>
      <c r="AH897" s="7"/>
      <c r="AI897" s="7"/>
      <c r="AJ897" s="7"/>
      <c r="AK897" s="7">
        <v>243.69</v>
      </c>
      <c r="AL897" s="7"/>
      <c r="AM897" s="7"/>
      <c r="AN897" s="7">
        <v>1</v>
      </c>
      <c r="AO897" s="7">
        <v>103.5</v>
      </c>
      <c r="AP897" s="7">
        <v>4.87</v>
      </c>
      <c r="AQ897" s="7">
        <v>134.32</v>
      </c>
      <c r="AR897" s="7" t="s">
        <v>191</v>
      </c>
      <c r="AS897" s="5" t="s">
        <v>971</v>
      </c>
      <c r="AT897" s="5"/>
    </row>
    <row r="898" spans="1:46" ht="19.5" x14ac:dyDescent="0.55000000000000004">
      <c r="A898" s="5"/>
      <c r="B898" s="21">
        <v>302413</v>
      </c>
      <c r="C898" s="5" t="s">
        <v>4948</v>
      </c>
      <c r="D898" s="5" t="s">
        <v>4949</v>
      </c>
      <c r="E898" s="5" t="s">
        <v>153</v>
      </c>
      <c r="F898" s="5" t="s">
        <v>4874</v>
      </c>
      <c r="G898" s="5" t="s">
        <v>155</v>
      </c>
      <c r="H898" s="11">
        <v>45036</v>
      </c>
      <c r="I898" s="11">
        <v>31670</v>
      </c>
      <c r="J898" s="11" t="s">
        <v>4950</v>
      </c>
      <c r="K898" s="11" t="s">
        <v>4951</v>
      </c>
      <c r="L898" s="5">
        <v>1</v>
      </c>
      <c r="M898" s="5">
        <v>2</v>
      </c>
      <c r="N898" s="7">
        <v>200</v>
      </c>
      <c r="O898" s="5">
        <v>26</v>
      </c>
      <c r="P898" s="7">
        <v>200</v>
      </c>
      <c r="Q898" s="5">
        <v>0</v>
      </c>
      <c r="R898" s="5">
        <v>0</v>
      </c>
      <c r="S898" s="9">
        <v>16</v>
      </c>
      <c r="T898" s="7">
        <v>23.08</v>
      </c>
      <c r="U898" s="9">
        <v>0</v>
      </c>
      <c r="V898" s="7"/>
      <c r="W898" s="9">
        <v>0</v>
      </c>
      <c r="X898" s="7">
        <v>0</v>
      </c>
      <c r="Y898" s="9">
        <v>0</v>
      </c>
      <c r="Z898" s="7">
        <v>0</v>
      </c>
      <c r="AA898" s="7">
        <v>10</v>
      </c>
      <c r="AB898" s="7">
        <v>10</v>
      </c>
      <c r="AC898" s="7"/>
      <c r="AD898" s="7"/>
      <c r="AE898" s="7">
        <v>4</v>
      </c>
      <c r="AF898" s="7"/>
      <c r="AG898" s="7"/>
      <c r="AH898" s="7"/>
      <c r="AI898" s="7"/>
      <c r="AJ898" s="7"/>
      <c r="AK898" s="7">
        <v>247.08</v>
      </c>
      <c r="AL898" s="7"/>
      <c r="AM898" s="7"/>
      <c r="AN898" s="7">
        <v>1</v>
      </c>
      <c r="AO898" s="7">
        <v>104</v>
      </c>
      <c r="AP898" s="7">
        <v>4.9400000000000004</v>
      </c>
      <c r="AQ898" s="7">
        <v>137.13999999999999</v>
      </c>
      <c r="AR898" s="7" t="s">
        <v>191</v>
      </c>
      <c r="AS898" s="5" t="s">
        <v>770</v>
      </c>
      <c r="AT898" s="5"/>
    </row>
    <row r="899" spans="1:46" ht="19.5" x14ac:dyDescent="0.55000000000000004">
      <c r="A899" s="5"/>
      <c r="B899" s="21">
        <v>302416</v>
      </c>
      <c r="C899" s="5" t="s">
        <v>4953</v>
      </c>
      <c r="D899" s="5" t="s">
        <v>4954</v>
      </c>
      <c r="E899" s="5" t="s">
        <v>136</v>
      </c>
      <c r="F899" s="5" t="s">
        <v>4874</v>
      </c>
      <c r="G899" s="5" t="s">
        <v>155</v>
      </c>
      <c r="H899" s="11">
        <v>45036</v>
      </c>
      <c r="I899" s="11">
        <v>36621</v>
      </c>
      <c r="J899" s="11" t="s">
        <v>4955</v>
      </c>
      <c r="K899" s="11" t="s">
        <v>4956</v>
      </c>
      <c r="L899" s="5"/>
      <c r="M899" s="5"/>
      <c r="N899" s="7">
        <v>200</v>
      </c>
      <c r="O899" s="5">
        <v>26</v>
      </c>
      <c r="P899" s="7">
        <v>200</v>
      </c>
      <c r="Q899" s="5">
        <v>0</v>
      </c>
      <c r="R899" s="5">
        <v>0</v>
      </c>
      <c r="S899" s="9">
        <v>14</v>
      </c>
      <c r="T899" s="7">
        <v>20.190000000000001</v>
      </c>
      <c r="U899" s="9">
        <v>0</v>
      </c>
      <c r="V899" s="7"/>
      <c r="W899" s="9">
        <v>0</v>
      </c>
      <c r="X899" s="7">
        <v>0</v>
      </c>
      <c r="Y899" s="9">
        <v>0</v>
      </c>
      <c r="Z899" s="7">
        <v>0</v>
      </c>
      <c r="AA899" s="7">
        <v>10</v>
      </c>
      <c r="AB899" s="7">
        <v>10</v>
      </c>
      <c r="AC899" s="7"/>
      <c r="AD899" s="7"/>
      <c r="AE899" s="7">
        <v>3.5</v>
      </c>
      <c r="AF899" s="7"/>
      <c r="AG899" s="7"/>
      <c r="AH899" s="7"/>
      <c r="AI899" s="7"/>
      <c r="AJ899" s="7"/>
      <c r="AK899" s="7">
        <v>243.69</v>
      </c>
      <c r="AL899" s="7"/>
      <c r="AM899" s="7"/>
      <c r="AN899" s="7">
        <v>1</v>
      </c>
      <c r="AO899" s="7">
        <v>103.5</v>
      </c>
      <c r="AP899" s="7">
        <v>4.87</v>
      </c>
      <c r="AQ899" s="7">
        <v>134.32</v>
      </c>
      <c r="AR899" s="7" t="s">
        <v>191</v>
      </c>
      <c r="AS899" s="5" t="s">
        <v>971</v>
      </c>
      <c r="AT899" s="5"/>
    </row>
    <row r="900" spans="1:46" ht="19.5" x14ac:dyDescent="0.55000000000000004">
      <c r="A900" s="5"/>
      <c r="B900" s="21">
        <v>302422</v>
      </c>
      <c r="C900" s="5" t="s">
        <v>4958</v>
      </c>
      <c r="D900" s="5" t="s">
        <v>4959</v>
      </c>
      <c r="E900" s="5" t="s">
        <v>153</v>
      </c>
      <c r="F900" s="5" t="s">
        <v>4874</v>
      </c>
      <c r="G900" s="5" t="s">
        <v>155</v>
      </c>
      <c r="H900" s="11">
        <v>45036</v>
      </c>
      <c r="I900" s="11">
        <v>34160</v>
      </c>
      <c r="J900" s="11" t="s">
        <v>4960</v>
      </c>
      <c r="K900" s="11" t="s">
        <v>4961</v>
      </c>
      <c r="L900" s="5"/>
      <c r="M900" s="5"/>
      <c r="N900" s="7">
        <v>200</v>
      </c>
      <c r="O900" s="5">
        <v>26</v>
      </c>
      <c r="P900" s="7">
        <v>200</v>
      </c>
      <c r="Q900" s="5">
        <v>0</v>
      </c>
      <c r="R900" s="5">
        <v>0</v>
      </c>
      <c r="S900" s="9">
        <v>18</v>
      </c>
      <c r="T900" s="7">
        <v>25.96</v>
      </c>
      <c r="U900" s="9">
        <v>0</v>
      </c>
      <c r="V900" s="7"/>
      <c r="W900" s="9">
        <v>0</v>
      </c>
      <c r="X900" s="7">
        <v>0</v>
      </c>
      <c r="Y900" s="9">
        <v>0</v>
      </c>
      <c r="Z900" s="7">
        <v>0</v>
      </c>
      <c r="AA900" s="7">
        <v>10</v>
      </c>
      <c r="AB900" s="7">
        <v>10</v>
      </c>
      <c r="AC900" s="7"/>
      <c r="AD900" s="7"/>
      <c r="AE900" s="7">
        <v>4.5</v>
      </c>
      <c r="AF900" s="7"/>
      <c r="AG900" s="7"/>
      <c r="AH900" s="7"/>
      <c r="AI900" s="7"/>
      <c r="AJ900" s="7"/>
      <c r="AK900" s="7">
        <v>250.46</v>
      </c>
      <c r="AL900" s="7"/>
      <c r="AM900" s="7"/>
      <c r="AN900" s="7">
        <v>1</v>
      </c>
      <c r="AO900" s="7">
        <v>104.5</v>
      </c>
      <c r="AP900" s="7">
        <v>5.01</v>
      </c>
      <c r="AQ900" s="7">
        <v>139.94999999999999</v>
      </c>
      <c r="AR900" s="7" t="s">
        <v>191</v>
      </c>
      <c r="AS900" s="5" t="s">
        <v>839</v>
      </c>
      <c r="AT900" s="5"/>
    </row>
    <row r="901" spans="1:46" ht="19.5" x14ac:dyDescent="0.55000000000000004">
      <c r="A901" s="5"/>
      <c r="B901" s="21">
        <v>302436</v>
      </c>
      <c r="C901" s="5" t="s">
        <v>4963</v>
      </c>
      <c r="D901" s="5" t="s">
        <v>4964</v>
      </c>
      <c r="E901" s="5" t="s">
        <v>153</v>
      </c>
      <c r="F901" s="5" t="s">
        <v>4874</v>
      </c>
      <c r="G901" s="5" t="s">
        <v>155</v>
      </c>
      <c r="H901" s="11">
        <v>45037</v>
      </c>
      <c r="I901" s="11">
        <v>32946</v>
      </c>
      <c r="J901" s="11" t="s">
        <v>4965</v>
      </c>
      <c r="K901" s="11" t="s">
        <v>4966</v>
      </c>
      <c r="L901" s="5">
        <v>1</v>
      </c>
      <c r="M901" s="5">
        <v>1</v>
      </c>
      <c r="N901" s="7">
        <v>200</v>
      </c>
      <c r="O901" s="5">
        <v>25</v>
      </c>
      <c r="P901" s="7">
        <v>192.31</v>
      </c>
      <c r="Q901" s="5">
        <v>1</v>
      </c>
      <c r="R901" s="5">
        <v>0</v>
      </c>
      <c r="S901" s="9">
        <v>16</v>
      </c>
      <c r="T901" s="7">
        <v>23.08</v>
      </c>
      <c r="U901" s="9">
        <v>0</v>
      </c>
      <c r="V901" s="7"/>
      <c r="W901" s="9">
        <v>0</v>
      </c>
      <c r="X901" s="7">
        <v>0</v>
      </c>
      <c r="Y901" s="9">
        <v>0</v>
      </c>
      <c r="Z901" s="7">
        <v>0</v>
      </c>
      <c r="AA901" s="7">
        <v>10</v>
      </c>
      <c r="AB901" s="7">
        <v>9.6199999999999992</v>
      </c>
      <c r="AC901" s="7"/>
      <c r="AD901" s="7"/>
      <c r="AE901" s="7">
        <v>4</v>
      </c>
      <c r="AF901" s="7"/>
      <c r="AG901" s="7"/>
      <c r="AH901" s="7"/>
      <c r="AI901" s="7"/>
      <c r="AJ901" s="7"/>
      <c r="AK901" s="7">
        <v>239.01</v>
      </c>
      <c r="AL901" s="7"/>
      <c r="AM901" s="7"/>
      <c r="AN901" s="7">
        <v>1</v>
      </c>
      <c r="AO901" s="7">
        <v>96.31</v>
      </c>
      <c r="AP901" s="7">
        <v>4.78</v>
      </c>
      <c r="AQ901" s="7">
        <v>136.91999999999999</v>
      </c>
      <c r="AR901" s="7" t="s">
        <v>191</v>
      </c>
      <c r="AS901" s="5" t="s">
        <v>3544</v>
      </c>
      <c r="AT901" s="5"/>
    </row>
    <row r="902" spans="1:46" ht="19.5" x14ac:dyDescent="0.55000000000000004">
      <c r="A902" s="5"/>
      <c r="B902" s="21">
        <v>302498</v>
      </c>
      <c r="C902" s="5" t="s">
        <v>4968</v>
      </c>
      <c r="D902" s="5" t="s">
        <v>4969</v>
      </c>
      <c r="E902" s="5" t="s">
        <v>153</v>
      </c>
      <c r="F902" s="5" t="s">
        <v>4874</v>
      </c>
      <c r="G902" s="5" t="s">
        <v>155</v>
      </c>
      <c r="H902" s="11">
        <v>45040</v>
      </c>
      <c r="I902" s="11">
        <v>35683</v>
      </c>
      <c r="J902" s="11" t="s">
        <v>4970</v>
      </c>
      <c r="K902" s="11" t="s">
        <v>4971</v>
      </c>
      <c r="L902" s="5">
        <v>1</v>
      </c>
      <c r="M902" s="5">
        <v>1</v>
      </c>
      <c r="N902" s="7">
        <v>200</v>
      </c>
      <c r="O902" s="5">
        <v>25.5</v>
      </c>
      <c r="P902" s="7">
        <v>196.15</v>
      </c>
      <c r="Q902" s="5">
        <v>0</v>
      </c>
      <c r="R902" s="5">
        <v>0</v>
      </c>
      <c r="S902" s="9">
        <v>18</v>
      </c>
      <c r="T902" s="7">
        <v>25.96</v>
      </c>
      <c r="U902" s="9">
        <v>0</v>
      </c>
      <c r="V902" s="7"/>
      <c r="W902" s="9">
        <v>0</v>
      </c>
      <c r="X902" s="7">
        <v>0</v>
      </c>
      <c r="Y902" s="9">
        <v>0</v>
      </c>
      <c r="Z902" s="7">
        <v>0</v>
      </c>
      <c r="AA902" s="7">
        <v>10</v>
      </c>
      <c r="AB902" s="7">
        <v>10</v>
      </c>
      <c r="AC902" s="7"/>
      <c r="AD902" s="7"/>
      <c r="AE902" s="7">
        <v>4.5</v>
      </c>
      <c r="AF902" s="7"/>
      <c r="AG902" s="7"/>
      <c r="AH902" s="7"/>
      <c r="AI902" s="7"/>
      <c r="AJ902" s="7"/>
      <c r="AK902" s="7">
        <v>246.61</v>
      </c>
      <c r="AL902" s="7"/>
      <c r="AM902" s="7"/>
      <c r="AN902" s="7">
        <v>1</v>
      </c>
      <c r="AO902" s="7">
        <v>100.16</v>
      </c>
      <c r="AP902" s="7">
        <v>4.93</v>
      </c>
      <c r="AQ902" s="7">
        <v>140.52000000000001</v>
      </c>
      <c r="AR902" s="7" t="s">
        <v>158</v>
      </c>
      <c r="AS902" s="5" t="s">
        <v>4363</v>
      </c>
      <c r="AT902" s="5"/>
    </row>
    <row r="903" spans="1:46" ht="19.5" x14ac:dyDescent="0.55000000000000004">
      <c r="A903" s="5"/>
      <c r="B903" s="21">
        <v>302534</v>
      </c>
      <c r="C903" s="5" t="s">
        <v>4973</v>
      </c>
      <c r="D903" s="5" t="s">
        <v>4974</v>
      </c>
      <c r="E903" s="5" t="s">
        <v>136</v>
      </c>
      <c r="F903" s="5" t="s">
        <v>4874</v>
      </c>
      <c r="G903" s="5" t="s">
        <v>155</v>
      </c>
      <c r="H903" s="11">
        <v>45041</v>
      </c>
      <c r="I903" s="11">
        <v>31053</v>
      </c>
      <c r="J903" s="11" t="s">
        <v>4975</v>
      </c>
      <c r="K903" s="11" t="s">
        <v>4976</v>
      </c>
      <c r="L903" s="5">
        <v>1</v>
      </c>
      <c r="M903" s="5">
        <v>3</v>
      </c>
      <c r="N903" s="7">
        <v>200</v>
      </c>
      <c r="O903" s="5">
        <v>26</v>
      </c>
      <c r="P903" s="7">
        <v>200</v>
      </c>
      <c r="Q903" s="5">
        <v>0</v>
      </c>
      <c r="R903" s="5">
        <v>0</v>
      </c>
      <c r="S903" s="9">
        <v>12</v>
      </c>
      <c r="T903" s="7">
        <v>17.309999999999999</v>
      </c>
      <c r="U903" s="9">
        <v>0</v>
      </c>
      <c r="V903" s="7"/>
      <c r="W903" s="9">
        <v>0</v>
      </c>
      <c r="X903" s="7">
        <v>0</v>
      </c>
      <c r="Y903" s="9">
        <v>0</v>
      </c>
      <c r="Z903" s="7">
        <v>0</v>
      </c>
      <c r="AA903" s="7">
        <v>10</v>
      </c>
      <c r="AB903" s="7">
        <v>10</v>
      </c>
      <c r="AC903" s="7"/>
      <c r="AD903" s="7"/>
      <c r="AE903" s="7">
        <v>3</v>
      </c>
      <c r="AF903" s="7"/>
      <c r="AG903" s="7"/>
      <c r="AH903" s="7"/>
      <c r="AI903" s="7"/>
      <c r="AJ903" s="7"/>
      <c r="AK903" s="7">
        <v>240.31</v>
      </c>
      <c r="AL903" s="7"/>
      <c r="AM903" s="7"/>
      <c r="AN903" s="7">
        <v>1</v>
      </c>
      <c r="AO903" s="7">
        <v>103</v>
      </c>
      <c r="AP903" s="7">
        <v>4.8099999999999996</v>
      </c>
      <c r="AQ903" s="7">
        <v>131.5</v>
      </c>
      <c r="AR903" s="7" t="s">
        <v>191</v>
      </c>
      <c r="AS903" s="5" t="s">
        <v>1053</v>
      </c>
      <c r="AT903" s="5"/>
    </row>
    <row r="904" spans="1:46" ht="19.5" x14ac:dyDescent="0.55000000000000004">
      <c r="A904" s="5"/>
      <c r="B904" s="21">
        <v>302536</v>
      </c>
      <c r="C904" s="5" t="s">
        <v>4978</v>
      </c>
      <c r="D904" s="5" t="s">
        <v>4979</v>
      </c>
      <c r="E904" s="5" t="s">
        <v>153</v>
      </c>
      <c r="F904" s="5" t="s">
        <v>4874</v>
      </c>
      <c r="G904" s="5" t="s">
        <v>155</v>
      </c>
      <c r="H904" s="11">
        <v>45041</v>
      </c>
      <c r="I904" s="11">
        <v>33978</v>
      </c>
      <c r="J904" s="11" t="s">
        <v>4980</v>
      </c>
      <c r="K904" s="11" t="s">
        <v>4981</v>
      </c>
      <c r="L904" s="5">
        <v>1</v>
      </c>
      <c r="M904" s="5"/>
      <c r="N904" s="7">
        <v>200</v>
      </c>
      <c r="O904" s="5">
        <v>26</v>
      </c>
      <c r="P904" s="7">
        <v>200</v>
      </c>
      <c r="Q904" s="5">
        <v>0</v>
      </c>
      <c r="R904" s="5">
        <v>0</v>
      </c>
      <c r="S904" s="9">
        <v>12</v>
      </c>
      <c r="T904" s="7">
        <v>17.309999999999999</v>
      </c>
      <c r="U904" s="9">
        <v>0</v>
      </c>
      <c r="V904" s="7"/>
      <c r="W904" s="9">
        <v>0</v>
      </c>
      <c r="X904" s="7">
        <v>0</v>
      </c>
      <c r="Y904" s="9">
        <v>0</v>
      </c>
      <c r="Z904" s="7">
        <v>0</v>
      </c>
      <c r="AA904" s="7">
        <v>10</v>
      </c>
      <c r="AB904" s="7">
        <v>10</v>
      </c>
      <c r="AC904" s="7"/>
      <c r="AD904" s="7"/>
      <c r="AE904" s="7">
        <v>3</v>
      </c>
      <c r="AF904" s="7"/>
      <c r="AG904" s="7"/>
      <c r="AH904" s="7"/>
      <c r="AI904" s="7"/>
      <c r="AJ904" s="7"/>
      <c r="AK904" s="7">
        <v>240.31</v>
      </c>
      <c r="AL904" s="7"/>
      <c r="AM904" s="7"/>
      <c r="AN904" s="7">
        <v>1</v>
      </c>
      <c r="AO904" s="7">
        <v>103</v>
      </c>
      <c r="AP904" s="7">
        <v>4.8099999999999996</v>
      </c>
      <c r="AQ904" s="7">
        <v>131.5</v>
      </c>
      <c r="AR904" s="7" t="s">
        <v>191</v>
      </c>
      <c r="AS904" s="5" t="s">
        <v>1053</v>
      </c>
      <c r="AT904" s="5"/>
    </row>
    <row r="905" spans="1:46" ht="19.5" x14ac:dyDescent="0.55000000000000004">
      <c r="A905" s="5"/>
      <c r="B905" s="21">
        <v>302562</v>
      </c>
      <c r="C905" s="5" t="s">
        <v>4983</v>
      </c>
      <c r="D905" s="5" t="s">
        <v>4984</v>
      </c>
      <c r="E905" s="5" t="s">
        <v>136</v>
      </c>
      <c r="F905" s="5" t="s">
        <v>4874</v>
      </c>
      <c r="G905" s="5" t="s">
        <v>155</v>
      </c>
      <c r="H905" s="11">
        <v>45042</v>
      </c>
      <c r="I905" s="11">
        <v>34795</v>
      </c>
      <c r="J905" s="11" t="s">
        <v>4985</v>
      </c>
      <c r="K905" s="11" t="s">
        <v>4986</v>
      </c>
      <c r="L905" s="5">
        <v>1</v>
      </c>
      <c r="M905" s="5">
        <v>2</v>
      </c>
      <c r="N905" s="7">
        <v>200</v>
      </c>
      <c r="O905" s="5">
        <v>25.5</v>
      </c>
      <c r="P905" s="7">
        <v>196.16</v>
      </c>
      <c r="Q905" s="5">
        <v>0.5</v>
      </c>
      <c r="R905" s="5">
        <v>0</v>
      </c>
      <c r="S905" s="9">
        <v>12</v>
      </c>
      <c r="T905" s="7">
        <v>17.309999999999999</v>
      </c>
      <c r="U905" s="9">
        <v>0</v>
      </c>
      <c r="V905" s="7"/>
      <c r="W905" s="9">
        <v>0</v>
      </c>
      <c r="X905" s="7">
        <v>0</v>
      </c>
      <c r="Y905" s="9">
        <v>0</v>
      </c>
      <c r="Z905" s="7">
        <v>0</v>
      </c>
      <c r="AA905" s="7">
        <v>10</v>
      </c>
      <c r="AB905" s="7">
        <v>9.81</v>
      </c>
      <c r="AC905" s="7"/>
      <c r="AD905" s="7"/>
      <c r="AE905" s="7">
        <v>3</v>
      </c>
      <c r="AF905" s="7"/>
      <c r="AG905" s="7"/>
      <c r="AH905" s="7"/>
      <c r="AI905" s="7"/>
      <c r="AJ905" s="7"/>
      <c r="AK905" s="7">
        <v>236.28</v>
      </c>
      <c r="AL905" s="7"/>
      <c r="AM905" s="7"/>
      <c r="AN905" s="7">
        <v>1</v>
      </c>
      <c r="AO905" s="7">
        <v>99.15</v>
      </c>
      <c r="AP905" s="7">
        <v>4.7300000000000004</v>
      </c>
      <c r="AQ905" s="7">
        <v>131.4</v>
      </c>
      <c r="AR905" s="7" t="s">
        <v>191</v>
      </c>
      <c r="AS905" s="5" t="s">
        <v>699</v>
      </c>
      <c r="AT905" s="5"/>
    </row>
    <row r="906" spans="1:46" ht="19.5" x14ac:dyDescent="0.55000000000000004">
      <c r="A906" s="5"/>
      <c r="B906" s="21">
        <v>302942</v>
      </c>
      <c r="C906" s="5" t="s">
        <v>4988</v>
      </c>
      <c r="D906" s="5" t="s">
        <v>4989</v>
      </c>
      <c r="E906" s="5" t="s">
        <v>153</v>
      </c>
      <c r="F906" s="5" t="s">
        <v>4874</v>
      </c>
      <c r="G906" s="5" t="s">
        <v>155</v>
      </c>
      <c r="H906" s="11">
        <v>45140</v>
      </c>
      <c r="I906" s="11">
        <v>31509</v>
      </c>
      <c r="J906" s="11" t="s">
        <v>4990</v>
      </c>
      <c r="K906" s="11" t="s">
        <v>4991</v>
      </c>
      <c r="L906" s="5"/>
      <c r="M906" s="5"/>
      <c r="N906" s="7">
        <v>200</v>
      </c>
      <c r="O906" s="5">
        <v>25</v>
      </c>
      <c r="P906" s="7">
        <v>192.31</v>
      </c>
      <c r="Q906" s="5">
        <v>1</v>
      </c>
      <c r="R906" s="5">
        <v>0</v>
      </c>
      <c r="S906" s="9">
        <v>16</v>
      </c>
      <c r="T906" s="7">
        <v>23.08</v>
      </c>
      <c r="U906" s="9">
        <v>0</v>
      </c>
      <c r="V906" s="7"/>
      <c r="W906" s="9">
        <v>0</v>
      </c>
      <c r="X906" s="7">
        <v>0</v>
      </c>
      <c r="Y906" s="9">
        <v>0</v>
      </c>
      <c r="Z906" s="7">
        <v>0</v>
      </c>
      <c r="AA906" s="7">
        <v>10</v>
      </c>
      <c r="AB906" s="7">
        <v>9.6199999999999992</v>
      </c>
      <c r="AC906" s="7"/>
      <c r="AD906" s="7"/>
      <c r="AE906" s="7">
        <v>4</v>
      </c>
      <c r="AF906" s="7"/>
      <c r="AG906" s="7"/>
      <c r="AH906" s="7"/>
      <c r="AI906" s="7"/>
      <c r="AJ906" s="7"/>
      <c r="AK906" s="7">
        <v>239.01</v>
      </c>
      <c r="AL906" s="7"/>
      <c r="AM906" s="7"/>
      <c r="AN906" s="7">
        <v>1</v>
      </c>
      <c r="AO906" s="7">
        <v>104</v>
      </c>
      <c r="AP906" s="7">
        <v>4.78</v>
      </c>
      <c r="AQ906" s="7">
        <v>129.22999999999999</v>
      </c>
      <c r="AR906" s="7" t="s">
        <v>182</v>
      </c>
      <c r="AS906" s="5" t="s">
        <v>4992</v>
      </c>
      <c r="AT906" s="5"/>
    </row>
    <row r="907" spans="1:46" ht="19.5" x14ac:dyDescent="0.55000000000000004">
      <c r="A907" s="5"/>
      <c r="B907" s="21">
        <v>303051</v>
      </c>
      <c r="C907" s="5" t="s">
        <v>4994</v>
      </c>
      <c r="D907" s="5" t="s">
        <v>4995</v>
      </c>
      <c r="E907" s="5" t="s">
        <v>153</v>
      </c>
      <c r="F907" s="5" t="s">
        <v>4874</v>
      </c>
      <c r="G907" s="5" t="s">
        <v>155</v>
      </c>
      <c r="H907" s="11">
        <v>45159</v>
      </c>
      <c r="I907" s="11">
        <v>31607</v>
      </c>
      <c r="J907" s="11" t="s">
        <v>4996</v>
      </c>
      <c r="K907" s="11" t="s">
        <v>4997</v>
      </c>
      <c r="L907" s="5">
        <v>1</v>
      </c>
      <c r="M907" s="5">
        <v>2</v>
      </c>
      <c r="N907" s="7">
        <v>200</v>
      </c>
      <c r="O907" s="5">
        <v>26</v>
      </c>
      <c r="P907" s="7">
        <v>200</v>
      </c>
      <c r="Q907" s="5">
        <v>0</v>
      </c>
      <c r="R907" s="5">
        <v>0</v>
      </c>
      <c r="S907" s="9">
        <v>16</v>
      </c>
      <c r="T907" s="7">
        <v>23.08</v>
      </c>
      <c r="U907" s="9">
        <v>0</v>
      </c>
      <c r="V907" s="7"/>
      <c r="W907" s="9">
        <v>0</v>
      </c>
      <c r="X907" s="7">
        <v>0</v>
      </c>
      <c r="Y907" s="9">
        <v>0</v>
      </c>
      <c r="Z907" s="7">
        <v>0</v>
      </c>
      <c r="AA907" s="7">
        <v>10</v>
      </c>
      <c r="AB907" s="7">
        <v>10</v>
      </c>
      <c r="AC907" s="7"/>
      <c r="AD907" s="7"/>
      <c r="AE907" s="7">
        <v>4</v>
      </c>
      <c r="AF907" s="7"/>
      <c r="AG907" s="7"/>
      <c r="AH907" s="7"/>
      <c r="AI907" s="7"/>
      <c r="AJ907" s="7"/>
      <c r="AK907" s="7">
        <v>247.08</v>
      </c>
      <c r="AL907" s="7"/>
      <c r="AM907" s="7"/>
      <c r="AN907" s="7">
        <v>1</v>
      </c>
      <c r="AO907" s="7">
        <v>103.5</v>
      </c>
      <c r="AP907" s="7">
        <v>4.9400000000000004</v>
      </c>
      <c r="AQ907" s="7">
        <v>137.63999999999999</v>
      </c>
      <c r="AR907" s="7" t="s">
        <v>191</v>
      </c>
      <c r="AS907" s="5" t="s">
        <v>816</v>
      </c>
      <c r="AT907" s="5"/>
    </row>
    <row r="908" spans="1:46" ht="19.5" x14ac:dyDescent="0.55000000000000004">
      <c r="A908" s="5"/>
      <c r="B908" s="21">
        <v>303093</v>
      </c>
      <c r="C908" s="5" t="s">
        <v>4999</v>
      </c>
      <c r="D908" s="5" t="s">
        <v>5000</v>
      </c>
      <c r="E908" s="5" t="s">
        <v>153</v>
      </c>
      <c r="F908" s="5" t="s">
        <v>4874</v>
      </c>
      <c r="G908" s="5" t="s">
        <v>155</v>
      </c>
      <c r="H908" s="11">
        <v>45183</v>
      </c>
      <c r="I908" s="11">
        <v>35286</v>
      </c>
      <c r="J908" s="11" t="s">
        <v>5001</v>
      </c>
      <c r="K908" s="11" t="s">
        <v>5002</v>
      </c>
      <c r="L908" s="5">
        <v>1</v>
      </c>
      <c r="M908" s="5">
        <v>1</v>
      </c>
      <c r="N908" s="7">
        <v>200</v>
      </c>
      <c r="O908" s="5">
        <v>25</v>
      </c>
      <c r="P908" s="7">
        <v>192.31</v>
      </c>
      <c r="Q908" s="5">
        <v>1</v>
      </c>
      <c r="R908" s="5">
        <v>0</v>
      </c>
      <c r="S908" s="9">
        <v>12</v>
      </c>
      <c r="T908" s="7">
        <v>17.309999999999999</v>
      </c>
      <c r="U908" s="9">
        <v>0</v>
      </c>
      <c r="V908" s="7"/>
      <c r="W908" s="9">
        <v>0</v>
      </c>
      <c r="X908" s="7">
        <v>0</v>
      </c>
      <c r="Y908" s="9">
        <v>0</v>
      </c>
      <c r="Z908" s="7">
        <v>0</v>
      </c>
      <c r="AA908" s="7">
        <v>10</v>
      </c>
      <c r="AB908" s="7">
        <v>9.6199999999999992</v>
      </c>
      <c r="AC908" s="7"/>
      <c r="AD908" s="7"/>
      <c r="AE908" s="7">
        <v>3</v>
      </c>
      <c r="AF908" s="7"/>
      <c r="AG908" s="7"/>
      <c r="AH908" s="7"/>
      <c r="AI908" s="7"/>
      <c r="AJ908" s="7"/>
      <c r="AK908" s="7">
        <v>232.24</v>
      </c>
      <c r="AL908" s="7"/>
      <c r="AM908" s="7"/>
      <c r="AN908" s="7">
        <v>1</v>
      </c>
      <c r="AO908" s="7">
        <v>95.31</v>
      </c>
      <c r="AP908" s="7">
        <v>4.6399999999999997</v>
      </c>
      <c r="AQ908" s="7">
        <v>131.29</v>
      </c>
      <c r="AR908" s="7" t="s">
        <v>191</v>
      </c>
      <c r="AS908" s="5" t="s">
        <v>358</v>
      </c>
      <c r="AT908" s="5"/>
    </row>
    <row r="909" spans="1:46" ht="19.5" x14ac:dyDescent="0.55000000000000004">
      <c r="A909" s="5"/>
      <c r="B909" s="21">
        <v>303130</v>
      </c>
      <c r="C909" s="5" t="s">
        <v>5004</v>
      </c>
      <c r="D909" s="5" t="s">
        <v>5005</v>
      </c>
      <c r="E909" s="5" t="s">
        <v>153</v>
      </c>
      <c r="F909" s="5" t="s">
        <v>4874</v>
      </c>
      <c r="G909" s="5" t="s">
        <v>155</v>
      </c>
      <c r="H909" s="11">
        <v>45232</v>
      </c>
      <c r="I909" s="11">
        <v>29345</v>
      </c>
      <c r="J909" s="11" t="s">
        <v>5006</v>
      </c>
      <c r="K909" s="11" t="s">
        <v>5007</v>
      </c>
      <c r="L909" s="5"/>
      <c r="M909" s="5"/>
      <c r="N909" s="7">
        <v>198</v>
      </c>
      <c r="O909" s="5">
        <v>25</v>
      </c>
      <c r="P909" s="7">
        <v>190.39</v>
      </c>
      <c r="Q909" s="5">
        <v>0</v>
      </c>
      <c r="R909" s="5">
        <v>0</v>
      </c>
      <c r="S909" s="9">
        <v>28</v>
      </c>
      <c r="T909" s="7">
        <v>39.979999999999997</v>
      </c>
      <c r="U909" s="9">
        <v>0</v>
      </c>
      <c r="V909" s="7"/>
      <c r="W909" s="9">
        <v>0</v>
      </c>
      <c r="X909" s="7">
        <v>0</v>
      </c>
      <c r="Y909" s="9">
        <v>8</v>
      </c>
      <c r="Z909" s="7">
        <v>7.62</v>
      </c>
      <c r="AA909" s="7">
        <v>10</v>
      </c>
      <c r="AB909" s="7">
        <v>9.6199999999999992</v>
      </c>
      <c r="AC909" s="7"/>
      <c r="AD909" s="7"/>
      <c r="AE909" s="7">
        <v>7.5</v>
      </c>
      <c r="AF909" s="7"/>
      <c r="AG909" s="7"/>
      <c r="AH909" s="7"/>
      <c r="AI909" s="7"/>
      <c r="AJ909" s="7"/>
      <c r="AK909" s="7">
        <v>265.11</v>
      </c>
      <c r="AL909" s="7"/>
      <c r="AM909" s="7"/>
      <c r="AN909" s="7">
        <v>1</v>
      </c>
      <c r="AO909" s="7">
        <v>96.39</v>
      </c>
      <c r="AP909" s="7">
        <v>5.3</v>
      </c>
      <c r="AQ909" s="7">
        <v>162.41999999999999</v>
      </c>
      <c r="AR909" s="7" t="s">
        <v>166</v>
      </c>
      <c r="AS909" s="5" t="s">
        <v>5008</v>
      </c>
      <c r="AT909" s="5"/>
    </row>
    <row r="910" spans="1:46" ht="19.5" x14ac:dyDescent="0.55000000000000004">
      <c r="A910" s="5"/>
      <c r="B910" s="21">
        <v>301043</v>
      </c>
      <c r="C910" s="5" t="s">
        <v>5010</v>
      </c>
      <c r="D910" s="5" t="s">
        <v>5011</v>
      </c>
      <c r="E910" s="5" t="s">
        <v>153</v>
      </c>
      <c r="F910" s="5" t="s">
        <v>5012</v>
      </c>
      <c r="G910" s="5" t="s">
        <v>155</v>
      </c>
      <c r="H910" s="11">
        <v>44510</v>
      </c>
      <c r="I910" s="11">
        <v>32057</v>
      </c>
      <c r="J910" s="11" t="s">
        <v>5013</v>
      </c>
      <c r="K910" s="11" t="s">
        <v>5014</v>
      </c>
      <c r="L910" s="5">
        <v>1</v>
      </c>
      <c r="M910" s="5"/>
      <c r="N910" s="7">
        <v>200</v>
      </c>
      <c r="O910" s="5">
        <v>26</v>
      </c>
      <c r="P910" s="7">
        <v>200</v>
      </c>
      <c r="Q910" s="5">
        <v>0</v>
      </c>
      <c r="R910" s="5">
        <v>0</v>
      </c>
      <c r="S910" s="9">
        <v>12</v>
      </c>
      <c r="T910" s="7">
        <v>17.309999999999999</v>
      </c>
      <c r="U910" s="9">
        <v>0</v>
      </c>
      <c r="V910" s="7"/>
      <c r="W910" s="9">
        <v>0</v>
      </c>
      <c r="X910" s="7">
        <v>0</v>
      </c>
      <c r="Y910" s="9">
        <v>0</v>
      </c>
      <c r="Z910" s="7">
        <v>0</v>
      </c>
      <c r="AA910" s="7">
        <v>10</v>
      </c>
      <c r="AB910" s="7">
        <v>10</v>
      </c>
      <c r="AC910" s="7">
        <v>3</v>
      </c>
      <c r="AD910" s="7"/>
      <c r="AE910" s="7">
        <v>3</v>
      </c>
      <c r="AF910" s="7"/>
      <c r="AG910" s="7"/>
      <c r="AH910" s="7"/>
      <c r="AI910" s="7"/>
      <c r="AJ910" s="7"/>
      <c r="AK910" s="7">
        <v>243.31</v>
      </c>
      <c r="AL910" s="7"/>
      <c r="AM910" s="7"/>
      <c r="AN910" s="7"/>
      <c r="AO910" s="7">
        <v>102.5</v>
      </c>
      <c r="AP910" s="7">
        <v>4.87</v>
      </c>
      <c r="AQ910" s="7">
        <v>135.94</v>
      </c>
      <c r="AR910" s="7" t="s">
        <v>191</v>
      </c>
      <c r="AS910" s="5" t="s">
        <v>2173</v>
      </c>
      <c r="AT910" s="5"/>
    </row>
    <row r="911" spans="1:46" ht="19.5" x14ac:dyDescent="0.55000000000000004">
      <c r="A911" s="5"/>
      <c r="B911" s="21">
        <v>301079</v>
      </c>
      <c r="C911" s="5" t="s">
        <v>5016</v>
      </c>
      <c r="D911" s="5" t="s">
        <v>5017</v>
      </c>
      <c r="E911" s="5" t="s">
        <v>153</v>
      </c>
      <c r="F911" s="5" t="s">
        <v>5012</v>
      </c>
      <c r="G911" s="5" t="s">
        <v>155</v>
      </c>
      <c r="H911" s="11">
        <v>44512</v>
      </c>
      <c r="I911" s="11">
        <v>35892</v>
      </c>
      <c r="J911" s="11" t="s">
        <v>5018</v>
      </c>
      <c r="K911" s="11" t="s">
        <v>5019</v>
      </c>
      <c r="L911" s="5"/>
      <c r="M911" s="5"/>
      <c r="N911" s="7">
        <v>200</v>
      </c>
      <c r="O911" s="5">
        <v>26</v>
      </c>
      <c r="P911" s="7">
        <v>200</v>
      </c>
      <c r="Q911" s="5">
        <v>0</v>
      </c>
      <c r="R911" s="5">
        <v>0</v>
      </c>
      <c r="S911" s="9">
        <v>22</v>
      </c>
      <c r="T911" s="7">
        <v>31.73</v>
      </c>
      <c r="U911" s="9">
        <v>0</v>
      </c>
      <c r="V911" s="7"/>
      <c r="W911" s="9">
        <v>0</v>
      </c>
      <c r="X911" s="7">
        <v>0</v>
      </c>
      <c r="Y911" s="9">
        <v>0</v>
      </c>
      <c r="Z911" s="7">
        <v>0</v>
      </c>
      <c r="AA911" s="7">
        <v>10</v>
      </c>
      <c r="AB911" s="7">
        <v>10</v>
      </c>
      <c r="AC911" s="7">
        <v>3</v>
      </c>
      <c r="AD911" s="7"/>
      <c r="AE911" s="7">
        <v>5.5</v>
      </c>
      <c r="AF911" s="7"/>
      <c r="AG911" s="7"/>
      <c r="AH911" s="7"/>
      <c r="AI911" s="7"/>
      <c r="AJ911" s="7"/>
      <c r="AK911" s="7">
        <v>260.23</v>
      </c>
      <c r="AL911" s="7"/>
      <c r="AM911" s="7"/>
      <c r="AN911" s="7"/>
      <c r="AO911" s="7">
        <v>104.5</v>
      </c>
      <c r="AP911" s="7">
        <v>5.2</v>
      </c>
      <c r="AQ911" s="7">
        <v>150.53</v>
      </c>
      <c r="AR911" s="7" t="s">
        <v>174</v>
      </c>
      <c r="AS911" s="5" t="s">
        <v>175</v>
      </c>
      <c r="AT911" s="5"/>
    </row>
    <row r="912" spans="1:46" ht="19.5" x14ac:dyDescent="0.55000000000000004">
      <c r="A912" s="5"/>
      <c r="B912" s="21">
        <v>301339</v>
      </c>
      <c r="C912" s="5" t="s">
        <v>5021</v>
      </c>
      <c r="D912" s="5" t="s">
        <v>5022</v>
      </c>
      <c r="E912" s="5" t="s">
        <v>153</v>
      </c>
      <c r="F912" s="5" t="s">
        <v>5012</v>
      </c>
      <c r="G912" s="5" t="s">
        <v>155</v>
      </c>
      <c r="H912" s="11">
        <v>44672</v>
      </c>
      <c r="I912" s="11">
        <v>33218</v>
      </c>
      <c r="J912" s="11" t="s">
        <v>5023</v>
      </c>
      <c r="K912" s="11" t="s">
        <v>5024</v>
      </c>
      <c r="L912" s="5">
        <v>1</v>
      </c>
      <c r="M912" s="5"/>
      <c r="N912" s="7">
        <v>200</v>
      </c>
      <c r="O912" s="5">
        <v>26</v>
      </c>
      <c r="P912" s="7">
        <v>200</v>
      </c>
      <c r="Q912" s="5">
        <v>0</v>
      </c>
      <c r="R912" s="5">
        <v>0</v>
      </c>
      <c r="S912" s="9">
        <v>12</v>
      </c>
      <c r="T912" s="7">
        <v>17.309999999999999</v>
      </c>
      <c r="U912" s="9">
        <v>0</v>
      </c>
      <c r="V912" s="7"/>
      <c r="W912" s="9">
        <v>0</v>
      </c>
      <c r="X912" s="7">
        <v>0</v>
      </c>
      <c r="Y912" s="9">
        <v>0</v>
      </c>
      <c r="Z912" s="7">
        <v>0</v>
      </c>
      <c r="AA912" s="7">
        <v>10</v>
      </c>
      <c r="AB912" s="7">
        <v>10</v>
      </c>
      <c r="AC912" s="7">
        <v>2</v>
      </c>
      <c r="AD912" s="7"/>
      <c r="AE912" s="7">
        <v>3</v>
      </c>
      <c r="AF912" s="7"/>
      <c r="AG912" s="7"/>
      <c r="AH912" s="7"/>
      <c r="AI912" s="7"/>
      <c r="AJ912" s="7"/>
      <c r="AK912" s="7">
        <v>242.31</v>
      </c>
      <c r="AL912" s="7"/>
      <c r="AM912" s="7"/>
      <c r="AN912" s="7">
        <v>1</v>
      </c>
      <c r="AO912" s="7">
        <v>102.5</v>
      </c>
      <c r="AP912" s="7">
        <v>4.8499999999999996</v>
      </c>
      <c r="AQ912" s="7">
        <v>133.96</v>
      </c>
      <c r="AR912" s="7" t="s">
        <v>191</v>
      </c>
      <c r="AS912" s="5" t="s">
        <v>501</v>
      </c>
      <c r="AT912" s="5"/>
    </row>
    <row r="913" spans="1:46" ht="19.5" x14ac:dyDescent="0.55000000000000004">
      <c r="A913" s="5"/>
      <c r="B913" s="21">
        <v>301349</v>
      </c>
      <c r="C913" s="5" t="s">
        <v>5026</v>
      </c>
      <c r="D913" s="5" t="s">
        <v>5027</v>
      </c>
      <c r="E913" s="5" t="s">
        <v>153</v>
      </c>
      <c r="F913" s="5" t="s">
        <v>5012</v>
      </c>
      <c r="G913" s="5" t="s">
        <v>155</v>
      </c>
      <c r="H913" s="11">
        <v>44677</v>
      </c>
      <c r="I913" s="11">
        <v>34790</v>
      </c>
      <c r="J913" s="11" t="s">
        <v>5028</v>
      </c>
      <c r="K913" s="11" t="s">
        <v>5029</v>
      </c>
      <c r="L913" s="5"/>
      <c r="M913" s="5"/>
      <c r="N913" s="7">
        <v>200</v>
      </c>
      <c r="O913" s="5">
        <v>26</v>
      </c>
      <c r="P913" s="7">
        <v>200</v>
      </c>
      <c r="Q913" s="5">
        <v>0</v>
      </c>
      <c r="R913" s="5">
        <v>0</v>
      </c>
      <c r="S913" s="9">
        <v>18</v>
      </c>
      <c r="T913" s="7">
        <v>25.96</v>
      </c>
      <c r="U913" s="9">
        <v>0</v>
      </c>
      <c r="V913" s="7"/>
      <c r="W913" s="9">
        <v>0</v>
      </c>
      <c r="X913" s="7">
        <v>0</v>
      </c>
      <c r="Y913" s="9">
        <v>0</v>
      </c>
      <c r="Z913" s="7">
        <v>0</v>
      </c>
      <c r="AA913" s="7">
        <v>10</v>
      </c>
      <c r="AB913" s="7">
        <v>10</v>
      </c>
      <c r="AC913" s="7">
        <v>2</v>
      </c>
      <c r="AD913" s="7"/>
      <c r="AE913" s="7">
        <v>4.5</v>
      </c>
      <c r="AF913" s="7"/>
      <c r="AG913" s="7"/>
      <c r="AH913" s="7"/>
      <c r="AI913" s="7"/>
      <c r="AJ913" s="7"/>
      <c r="AK913" s="7">
        <v>252.46</v>
      </c>
      <c r="AL913" s="7"/>
      <c r="AM913" s="7"/>
      <c r="AN913" s="7">
        <v>1</v>
      </c>
      <c r="AO913" s="7">
        <v>103.5</v>
      </c>
      <c r="AP913" s="7">
        <v>5.05</v>
      </c>
      <c r="AQ913" s="7">
        <v>142.91</v>
      </c>
      <c r="AR913" s="7" t="s">
        <v>158</v>
      </c>
      <c r="AS913" s="5" t="s">
        <v>251</v>
      </c>
      <c r="AT913" s="5"/>
    </row>
    <row r="914" spans="1:46" ht="19.5" x14ac:dyDescent="0.55000000000000004">
      <c r="A914" s="5"/>
      <c r="B914" s="21">
        <v>301353</v>
      </c>
      <c r="C914" s="5" t="s">
        <v>5031</v>
      </c>
      <c r="D914" s="5" t="s">
        <v>5032</v>
      </c>
      <c r="E914" s="5" t="s">
        <v>153</v>
      </c>
      <c r="F914" s="5" t="s">
        <v>5012</v>
      </c>
      <c r="G914" s="5" t="s">
        <v>155</v>
      </c>
      <c r="H914" s="11">
        <v>44677</v>
      </c>
      <c r="I914" s="11">
        <v>31327</v>
      </c>
      <c r="J914" s="11" t="s">
        <v>5033</v>
      </c>
      <c r="K914" s="11" t="s">
        <v>5034</v>
      </c>
      <c r="L914" s="5">
        <v>1</v>
      </c>
      <c r="M914" s="5"/>
      <c r="N914" s="7">
        <v>200</v>
      </c>
      <c r="O914" s="5">
        <v>26</v>
      </c>
      <c r="P914" s="7">
        <v>200</v>
      </c>
      <c r="Q914" s="5">
        <v>0</v>
      </c>
      <c r="R914" s="5">
        <v>0</v>
      </c>
      <c r="S914" s="9">
        <v>16</v>
      </c>
      <c r="T914" s="7">
        <v>23.08</v>
      </c>
      <c r="U914" s="9">
        <v>0</v>
      </c>
      <c r="V914" s="7"/>
      <c r="W914" s="9">
        <v>0</v>
      </c>
      <c r="X914" s="7">
        <v>0</v>
      </c>
      <c r="Y914" s="9">
        <v>0</v>
      </c>
      <c r="Z914" s="7">
        <v>0</v>
      </c>
      <c r="AA914" s="7">
        <v>10</v>
      </c>
      <c r="AB914" s="7">
        <v>10</v>
      </c>
      <c r="AC914" s="7">
        <v>2</v>
      </c>
      <c r="AD914" s="7"/>
      <c r="AE914" s="7">
        <v>4</v>
      </c>
      <c r="AF914" s="7"/>
      <c r="AG914" s="7"/>
      <c r="AH914" s="7"/>
      <c r="AI914" s="7"/>
      <c r="AJ914" s="7"/>
      <c r="AK914" s="7">
        <v>249.08</v>
      </c>
      <c r="AL914" s="7"/>
      <c r="AM914" s="7"/>
      <c r="AN914" s="7">
        <v>1</v>
      </c>
      <c r="AO914" s="7">
        <v>103.5</v>
      </c>
      <c r="AP914" s="7">
        <v>4.9800000000000004</v>
      </c>
      <c r="AQ914" s="7">
        <v>139.6</v>
      </c>
      <c r="AR914" s="7" t="s">
        <v>191</v>
      </c>
      <c r="AS914" s="5" t="s">
        <v>183</v>
      </c>
      <c r="AT914" s="5"/>
    </row>
    <row r="915" spans="1:46" ht="19.5" x14ac:dyDescent="0.55000000000000004">
      <c r="A915" s="5"/>
      <c r="B915" s="21">
        <v>301354</v>
      </c>
      <c r="C915" s="5" t="s">
        <v>5036</v>
      </c>
      <c r="D915" s="5" t="s">
        <v>5037</v>
      </c>
      <c r="E915" s="5" t="s">
        <v>136</v>
      </c>
      <c r="F915" s="5" t="s">
        <v>5012</v>
      </c>
      <c r="G915" s="5" t="s">
        <v>155</v>
      </c>
      <c r="H915" s="11">
        <v>44677</v>
      </c>
      <c r="I915" s="11">
        <v>35098</v>
      </c>
      <c r="J915" s="11" t="s">
        <v>5038</v>
      </c>
      <c r="K915" s="11" t="s">
        <v>5039</v>
      </c>
      <c r="L915" s="5">
        <v>1</v>
      </c>
      <c r="M915" s="5"/>
      <c r="N915" s="7">
        <v>200</v>
      </c>
      <c r="O915" s="5">
        <v>24.5</v>
      </c>
      <c r="P915" s="7">
        <v>188.46</v>
      </c>
      <c r="Q915" s="5">
        <v>0</v>
      </c>
      <c r="R915" s="5">
        <v>1.5</v>
      </c>
      <c r="S915" s="9">
        <v>14</v>
      </c>
      <c r="T915" s="7">
        <v>20.190000000000001</v>
      </c>
      <c r="U915" s="9">
        <v>0</v>
      </c>
      <c r="V915" s="7"/>
      <c r="W915" s="9">
        <v>0</v>
      </c>
      <c r="X915" s="7">
        <v>0</v>
      </c>
      <c r="Y915" s="9">
        <v>0</v>
      </c>
      <c r="Z915" s="7">
        <v>0</v>
      </c>
      <c r="AA915" s="7">
        <v>10</v>
      </c>
      <c r="AB915" s="7"/>
      <c r="AC915" s="7">
        <v>2</v>
      </c>
      <c r="AD915" s="7"/>
      <c r="AE915" s="7">
        <v>3.5</v>
      </c>
      <c r="AF915" s="7"/>
      <c r="AG915" s="7"/>
      <c r="AH915" s="7"/>
      <c r="AI915" s="7"/>
      <c r="AJ915" s="7"/>
      <c r="AK915" s="7">
        <v>224.15</v>
      </c>
      <c r="AL915" s="7"/>
      <c r="AM915" s="7"/>
      <c r="AN915" s="7">
        <v>1</v>
      </c>
      <c r="AO915" s="7">
        <v>99.15</v>
      </c>
      <c r="AP915" s="7">
        <v>4.4800000000000004</v>
      </c>
      <c r="AQ915" s="7">
        <v>119.52</v>
      </c>
      <c r="AR915" s="7" t="s">
        <v>494</v>
      </c>
      <c r="AS915" s="5" t="s">
        <v>1967</v>
      </c>
      <c r="AT915" s="5"/>
    </row>
    <row r="916" spans="1:46" ht="19.5" x14ac:dyDescent="0.55000000000000004">
      <c r="A916" s="5"/>
      <c r="B916" s="21">
        <v>301365</v>
      </c>
      <c r="C916" s="5" t="s">
        <v>5041</v>
      </c>
      <c r="D916" s="5" t="s">
        <v>5042</v>
      </c>
      <c r="E916" s="5" t="s">
        <v>153</v>
      </c>
      <c r="F916" s="5" t="s">
        <v>5012</v>
      </c>
      <c r="G916" s="5" t="s">
        <v>155</v>
      </c>
      <c r="H916" s="11">
        <v>44677</v>
      </c>
      <c r="I916" s="11">
        <v>31131</v>
      </c>
      <c r="J916" s="11" t="s">
        <v>5043</v>
      </c>
      <c r="K916" s="11" t="s">
        <v>5044</v>
      </c>
      <c r="L916" s="5">
        <v>1</v>
      </c>
      <c r="M916" s="5"/>
      <c r="N916" s="7">
        <v>200</v>
      </c>
      <c r="O916" s="5">
        <v>25.375</v>
      </c>
      <c r="P916" s="7">
        <v>195.19</v>
      </c>
      <c r="Q916" s="5">
        <v>0</v>
      </c>
      <c r="R916" s="5">
        <v>0</v>
      </c>
      <c r="S916" s="9">
        <v>14</v>
      </c>
      <c r="T916" s="7">
        <v>20.190000000000001</v>
      </c>
      <c r="U916" s="9">
        <v>0</v>
      </c>
      <c r="V916" s="7"/>
      <c r="W916" s="9">
        <v>0</v>
      </c>
      <c r="X916" s="7">
        <v>0</v>
      </c>
      <c r="Y916" s="9">
        <v>0</v>
      </c>
      <c r="Z916" s="7">
        <v>0</v>
      </c>
      <c r="AA916" s="7">
        <v>10</v>
      </c>
      <c r="AB916" s="7">
        <v>10</v>
      </c>
      <c r="AC916" s="7">
        <v>2</v>
      </c>
      <c r="AD916" s="7"/>
      <c r="AE916" s="7">
        <v>3.5</v>
      </c>
      <c r="AF916" s="7"/>
      <c r="AG916" s="7"/>
      <c r="AH916" s="7"/>
      <c r="AI916" s="7"/>
      <c r="AJ916" s="7"/>
      <c r="AK916" s="7">
        <v>240.88</v>
      </c>
      <c r="AL916" s="7"/>
      <c r="AM916" s="7"/>
      <c r="AN916" s="7">
        <v>1</v>
      </c>
      <c r="AO916" s="7">
        <v>99.16</v>
      </c>
      <c r="AP916" s="7">
        <v>4.82</v>
      </c>
      <c r="AQ916" s="7">
        <v>135.9</v>
      </c>
      <c r="AR916" s="7" t="s">
        <v>191</v>
      </c>
      <c r="AS916" s="5" t="s">
        <v>2918</v>
      </c>
      <c r="AT916" s="5"/>
    </row>
    <row r="917" spans="1:46" ht="19.5" x14ac:dyDescent="0.55000000000000004">
      <c r="A917" s="5"/>
      <c r="B917" s="21">
        <v>301387</v>
      </c>
      <c r="C917" s="5" t="s">
        <v>5046</v>
      </c>
      <c r="D917" s="5" t="s">
        <v>5047</v>
      </c>
      <c r="E917" s="5" t="s">
        <v>153</v>
      </c>
      <c r="F917" s="5" t="s">
        <v>5012</v>
      </c>
      <c r="G917" s="5" t="s">
        <v>155</v>
      </c>
      <c r="H917" s="11">
        <v>44680</v>
      </c>
      <c r="I917" s="11">
        <v>37750</v>
      </c>
      <c r="J917" s="11" t="s">
        <v>5048</v>
      </c>
      <c r="K917" s="11" t="s">
        <v>5049</v>
      </c>
      <c r="L917" s="5"/>
      <c r="M917" s="5"/>
      <c r="N917" s="7">
        <v>200</v>
      </c>
      <c r="O917" s="5">
        <v>25</v>
      </c>
      <c r="P917" s="7">
        <v>192.31</v>
      </c>
      <c r="Q917" s="5">
        <v>1</v>
      </c>
      <c r="R917" s="5">
        <v>0</v>
      </c>
      <c r="S917" s="9">
        <v>18</v>
      </c>
      <c r="T917" s="7">
        <v>25.96</v>
      </c>
      <c r="U917" s="9">
        <v>0</v>
      </c>
      <c r="V917" s="7"/>
      <c r="W917" s="9">
        <v>0</v>
      </c>
      <c r="X917" s="7">
        <v>0</v>
      </c>
      <c r="Y917" s="9">
        <v>0</v>
      </c>
      <c r="Z917" s="7">
        <v>0</v>
      </c>
      <c r="AA917" s="7">
        <v>10</v>
      </c>
      <c r="AB917" s="7">
        <v>9.6199999999999992</v>
      </c>
      <c r="AC917" s="7">
        <v>2</v>
      </c>
      <c r="AD917" s="7"/>
      <c r="AE917" s="7">
        <v>4.5</v>
      </c>
      <c r="AF917" s="7"/>
      <c r="AG917" s="7"/>
      <c r="AH917" s="7"/>
      <c r="AI917" s="7"/>
      <c r="AJ917" s="7"/>
      <c r="AK917" s="7">
        <v>244.39</v>
      </c>
      <c r="AL917" s="7"/>
      <c r="AM917" s="7"/>
      <c r="AN917" s="7">
        <v>1</v>
      </c>
      <c r="AO917" s="7">
        <v>104.5</v>
      </c>
      <c r="AP917" s="7">
        <v>4.8899999999999997</v>
      </c>
      <c r="AQ917" s="7">
        <v>134</v>
      </c>
      <c r="AR917" s="7" t="s">
        <v>191</v>
      </c>
      <c r="AS917" s="5" t="s">
        <v>1652</v>
      </c>
      <c r="AT917" s="5"/>
    </row>
    <row r="918" spans="1:46" ht="19.5" x14ac:dyDescent="0.55000000000000004">
      <c r="A918" s="5"/>
      <c r="B918" s="21">
        <v>301390</v>
      </c>
      <c r="C918" s="5" t="s">
        <v>5051</v>
      </c>
      <c r="D918" s="5" t="s">
        <v>5052</v>
      </c>
      <c r="E918" s="5" t="s">
        <v>153</v>
      </c>
      <c r="F918" s="5" t="s">
        <v>5012</v>
      </c>
      <c r="G918" s="5" t="s">
        <v>155</v>
      </c>
      <c r="H918" s="11">
        <v>44680</v>
      </c>
      <c r="I918" s="11">
        <v>31978</v>
      </c>
      <c r="J918" s="11" t="s">
        <v>5053</v>
      </c>
      <c r="K918" s="11" t="s">
        <v>5054</v>
      </c>
      <c r="L918" s="5">
        <v>1</v>
      </c>
      <c r="M918" s="5"/>
      <c r="N918" s="7">
        <v>200</v>
      </c>
      <c r="O918" s="5">
        <v>26</v>
      </c>
      <c r="P918" s="7">
        <v>200</v>
      </c>
      <c r="Q918" s="5">
        <v>0</v>
      </c>
      <c r="R918" s="5">
        <v>0</v>
      </c>
      <c r="S918" s="9">
        <v>14</v>
      </c>
      <c r="T918" s="7">
        <v>20.190000000000001</v>
      </c>
      <c r="U918" s="9">
        <v>0</v>
      </c>
      <c r="V918" s="7"/>
      <c r="W918" s="9">
        <v>0</v>
      </c>
      <c r="X918" s="7">
        <v>0</v>
      </c>
      <c r="Y918" s="9">
        <v>0</v>
      </c>
      <c r="Z918" s="7">
        <v>0</v>
      </c>
      <c r="AA918" s="7">
        <v>10</v>
      </c>
      <c r="AB918" s="7">
        <v>10</v>
      </c>
      <c r="AC918" s="7">
        <v>2</v>
      </c>
      <c r="AD918" s="7"/>
      <c r="AE918" s="7">
        <v>3.5</v>
      </c>
      <c r="AF918" s="7"/>
      <c r="AG918" s="7"/>
      <c r="AH918" s="7"/>
      <c r="AI918" s="7"/>
      <c r="AJ918" s="7"/>
      <c r="AK918" s="7">
        <v>245.69</v>
      </c>
      <c r="AL918" s="7"/>
      <c r="AM918" s="7"/>
      <c r="AN918" s="7">
        <v>1</v>
      </c>
      <c r="AO918" s="7">
        <v>103</v>
      </c>
      <c r="AP918" s="7">
        <v>4.91</v>
      </c>
      <c r="AQ918" s="7">
        <v>136.78</v>
      </c>
      <c r="AR918" s="7" t="s">
        <v>191</v>
      </c>
      <c r="AS918" s="5" t="s">
        <v>5055</v>
      </c>
      <c r="AT918" s="5"/>
    </row>
    <row r="919" spans="1:46" ht="19.5" x14ac:dyDescent="0.55000000000000004">
      <c r="A919" s="5"/>
      <c r="B919" s="21">
        <v>301423</v>
      </c>
      <c r="C919" s="5" t="s">
        <v>5057</v>
      </c>
      <c r="D919" s="5" t="s">
        <v>5058</v>
      </c>
      <c r="E919" s="5" t="s">
        <v>153</v>
      </c>
      <c r="F919" s="5" t="s">
        <v>5012</v>
      </c>
      <c r="G919" s="5" t="s">
        <v>155</v>
      </c>
      <c r="H919" s="11">
        <v>44683</v>
      </c>
      <c r="I919" s="11">
        <v>34947</v>
      </c>
      <c r="J919" s="11" t="s">
        <v>5059</v>
      </c>
      <c r="K919" s="11" t="s">
        <v>5060</v>
      </c>
      <c r="L919" s="5"/>
      <c r="M919" s="5"/>
      <c r="N919" s="7">
        <v>200</v>
      </c>
      <c r="O919" s="5">
        <v>25.5</v>
      </c>
      <c r="P919" s="7">
        <v>196.16</v>
      </c>
      <c r="Q919" s="5">
        <v>0</v>
      </c>
      <c r="R919" s="5">
        <v>0.5</v>
      </c>
      <c r="S919" s="9">
        <v>16</v>
      </c>
      <c r="T919" s="7">
        <v>23.08</v>
      </c>
      <c r="U919" s="9">
        <v>0</v>
      </c>
      <c r="V919" s="7"/>
      <c r="W919" s="9">
        <v>0</v>
      </c>
      <c r="X919" s="7">
        <v>0</v>
      </c>
      <c r="Y919" s="9">
        <v>0</v>
      </c>
      <c r="Z919" s="7">
        <v>0</v>
      </c>
      <c r="AA919" s="7">
        <v>10</v>
      </c>
      <c r="AB919" s="7">
        <v>5</v>
      </c>
      <c r="AC919" s="7">
        <v>2</v>
      </c>
      <c r="AD919" s="7"/>
      <c r="AE919" s="7">
        <v>4</v>
      </c>
      <c r="AF919" s="7"/>
      <c r="AG919" s="7"/>
      <c r="AH919" s="7"/>
      <c r="AI919" s="7"/>
      <c r="AJ919" s="7"/>
      <c r="AK919" s="7">
        <v>240.24</v>
      </c>
      <c r="AL919" s="7"/>
      <c r="AM919" s="7"/>
      <c r="AN919" s="7">
        <v>1</v>
      </c>
      <c r="AO919" s="7">
        <v>99.65</v>
      </c>
      <c r="AP919" s="7">
        <v>4.8</v>
      </c>
      <c r="AQ919" s="7">
        <v>134.79</v>
      </c>
      <c r="AR919" s="7" t="s">
        <v>191</v>
      </c>
      <c r="AS919" s="5" t="s">
        <v>3088</v>
      </c>
      <c r="AT919" s="5"/>
    </row>
    <row r="920" spans="1:46" ht="19.5" x14ac:dyDescent="0.55000000000000004">
      <c r="A920" s="5"/>
      <c r="B920" s="21">
        <v>301472</v>
      </c>
      <c r="C920" s="5" t="s">
        <v>5062</v>
      </c>
      <c r="D920" s="5" t="s">
        <v>5063</v>
      </c>
      <c r="E920" s="5" t="s">
        <v>153</v>
      </c>
      <c r="F920" s="5" t="s">
        <v>5012</v>
      </c>
      <c r="G920" s="5" t="s">
        <v>155</v>
      </c>
      <c r="H920" s="11">
        <v>44685</v>
      </c>
      <c r="I920" s="11">
        <v>31142</v>
      </c>
      <c r="J920" s="11" t="s">
        <v>5064</v>
      </c>
      <c r="K920" s="11" t="s">
        <v>5065</v>
      </c>
      <c r="L920" s="5"/>
      <c r="M920" s="5"/>
      <c r="N920" s="7">
        <v>200</v>
      </c>
      <c r="O920" s="5">
        <v>26</v>
      </c>
      <c r="P920" s="7">
        <v>200</v>
      </c>
      <c r="Q920" s="5">
        <v>0</v>
      </c>
      <c r="R920" s="5">
        <v>0</v>
      </c>
      <c r="S920" s="9">
        <v>16</v>
      </c>
      <c r="T920" s="7">
        <v>23.08</v>
      </c>
      <c r="U920" s="9">
        <v>0</v>
      </c>
      <c r="V920" s="7"/>
      <c r="W920" s="9">
        <v>0</v>
      </c>
      <c r="X920" s="7">
        <v>0</v>
      </c>
      <c r="Y920" s="9">
        <v>0</v>
      </c>
      <c r="Z920" s="7">
        <v>0</v>
      </c>
      <c r="AA920" s="7">
        <v>10</v>
      </c>
      <c r="AB920" s="7">
        <v>10</v>
      </c>
      <c r="AC920" s="7">
        <v>2</v>
      </c>
      <c r="AD920" s="7"/>
      <c r="AE920" s="7">
        <v>4</v>
      </c>
      <c r="AF920" s="7"/>
      <c r="AG920" s="7"/>
      <c r="AH920" s="7"/>
      <c r="AI920" s="7"/>
      <c r="AJ920" s="7"/>
      <c r="AK920" s="7">
        <v>249.08</v>
      </c>
      <c r="AL920" s="7"/>
      <c r="AM920" s="7"/>
      <c r="AN920" s="7">
        <v>1</v>
      </c>
      <c r="AO920" s="7">
        <v>103.5</v>
      </c>
      <c r="AP920" s="7">
        <v>4.9800000000000004</v>
      </c>
      <c r="AQ920" s="7">
        <v>139.6</v>
      </c>
      <c r="AR920" s="7" t="s">
        <v>191</v>
      </c>
      <c r="AS920" s="5" t="s">
        <v>183</v>
      </c>
      <c r="AT920" s="5"/>
    </row>
    <row r="921" spans="1:46" ht="19.5" x14ac:dyDescent="0.55000000000000004">
      <c r="A921" s="5"/>
      <c r="B921" s="21">
        <v>301540</v>
      </c>
      <c r="C921" s="5" t="s">
        <v>5067</v>
      </c>
      <c r="D921" s="5" t="s">
        <v>5068</v>
      </c>
      <c r="E921" s="5" t="s">
        <v>136</v>
      </c>
      <c r="F921" s="5" t="s">
        <v>5012</v>
      </c>
      <c r="G921" s="5" t="s">
        <v>155</v>
      </c>
      <c r="H921" s="11">
        <v>44690</v>
      </c>
      <c r="I921" s="11">
        <v>35772</v>
      </c>
      <c r="J921" s="11" t="s">
        <v>5069</v>
      </c>
      <c r="K921" s="11" t="s">
        <v>5070</v>
      </c>
      <c r="L921" s="5"/>
      <c r="M921" s="5"/>
      <c r="N921" s="7">
        <v>200</v>
      </c>
      <c r="O921" s="5">
        <v>26</v>
      </c>
      <c r="P921" s="7">
        <v>200</v>
      </c>
      <c r="Q921" s="5">
        <v>0</v>
      </c>
      <c r="R921" s="5">
        <v>0</v>
      </c>
      <c r="S921" s="9">
        <v>14</v>
      </c>
      <c r="T921" s="7">
        <v>20.190000000000001</v>
      </c>
      <c r="U921" s="9">
        <v>0</v>
      </c>
      <c r="V921" s="7"/>
      <c r="W921" s="9">
        <v>0</v>
      </c>
      <c r="X921" s="7">
        <v>0</v>
      </c>
      <c r="Y921" s="9">
        <v>0</v>
      </c>
      <c r="Z921" s="7">
        <v>0</v>
      </c>
      <c r="AA921" s="7">
        <v>10</v>
      </c>
      <c r="AB921" s="7">
        <v>10</v>
      </c>
      <c r="AC921" s="7">
        <v>2</v>
      </c>
      <c r="AD921" s="7"/>
      <c r="AE921" s="7">
        <v>3.5</v>
      </c>
      <c r="AF921" s="7"/>
      <c r="AG921" s="7"/>
      <c r="AH921" s="7"/>
      <c r="AI921" s="7"/>
      <c r="AJ921" s="7"/>
      <c r="AK921" s="7">
        <v>245.69</v>
      </c>
      <c r="AL921" s="7"/>
      <c r="AM921" s="7"/>
      <c r="AN921" s="7">
        <v>1</v>
      </c>
      <c r="AO921" s="7">
        <v>103</v>
      </c>
      <c r="AP921" s="7">
        <v>4.91</v>
      </c>
      <c r="AQ921" s="7">
        <v>136.78</v>
      </c>
      <c r="AR921" s="7" t="s">
        <v>191</v>
      </c>
      <c r="AS921" s="5" t="s">
        <v>5055</v>
      </c>
      <c r="AT921" s="5"/>
    </row>
    <row r="922" spans="1:46" ht="19.5" x14ac:dyDescent="0.55000000000000004">
      <c r="A922" s="5"/>
      <c r="B922" s="21">
        <v>301567</v>
      </c>
      <c r="C922" s="5" t="s">
        <v>5072</v>
      </c>
      <c r="D922" s="5" t="s">
        <v>5073</v>
      </c>
      <c r="E922" s="5" t="s">
        <v>153</v>
      </c>
      <c r="F922" s="5" t="s">
        <v>5012</v>
      </c>
      <c r="G922" s="5" t="s">
        <v>155</v>
      </c>
      <c r="H922" s="11">
        <v>44691</v>
      </c>
      <c r="I922" s="11">
        <v>35131</v>
      </c>
      <c r="J922" s="11" t="s">
        <v>5074</v>
      </c>
      <c r="K922" s="11" t="s">
        <v>5075</v>
      </c>
      <c r="L922" s="5">
        <v>1</v>
      </c>
      <c r="M922" s="5">
        <v>1</v>
      </c>
      <c r="N922" s="7">
        <v>200</v>
      </c>
      <c r="O922" s="5">
        <v>26</v>
      </c>
      <c r="P922" s="7">
        <v>200</v>
      </c>
      <c r="Q922" s="5">
        <v>0</v>
      </c>
      <c r="R922" s="5">
        <v>0</v>
      </c>
      <c r="S922" s="9">
        <v>24</v>
      </c>
      <c r="T922" s="7">
        <v>34.619999999999997</v>
      </c>
      <c r="U922" s="9">
        <v>0</v>
      </c>
      <c r="V922" s="7"/>
      <c r="W922" s="9">
        <v>0</v>
      </c>
      <c r="X922" s="7">
        <v>0</v>
      </c>
      <c r="Y922" s="9">
        <v>0</v>
      </c>
      <c r="Z922" s="7">
        <v>0</v>
      </c>
      <c r="AA922" s="7">
        <v>10</v>
      </c>
      <c r="AB922" s="7">
        <v>10</v>
      </c>
      <c r="AC922" s="7">
        <v>2</v>
      </c>
      <c r="AD922" s="7"/>
      <c r="AE922" s="7">
        <v>6</v>
      </c>
      <c r="AF922" s="7"/>
      <c r="AG922" s="7"/>
      <c r="AH922" s="7"/>
      <c r="AI922" s="7"/>
      <c r="AJ922" s="7"/>
      <c r="AK922" s="7">
        <v>262.62</v>
      </c>
      <c r="AL922" s="7"/>
      <c r="AM922" s="7"/>
      <c r="AN922" s="7">
        <v>1</v>
      </c>
      <c r="AO922" s="7">
        <v>104</v>
      </c>
      <c r="AP922" s="7">
        <v>5.25</v>
      </c>
      <c r="AQ922" s="7">
        <v>152.37</v>
      </c>
      <c r="AR922" s="7" t="s">
        <v>174</v>
      </c>
      <c r="AS922" s="5" t="s">
        <v>239</v>
      </c>
      <c r="AT922" s="5"/>
    </row>
    <row r="923" spans="1:46" ht="19.5" x14ac:dyDescent="0.55000000000000004">
      <c r="A923" s="5"/>
      <c r="B923" s="21">
        <v>301603</v>
      </c>
      <c r="C923" s="5" t="s">
        <v>5077</v>
      </c>
      <c r="D923" s="5" t="s">
        <v>5078</v>
      </c>
      <c r="E923" s="5" t="s">
        <v>153</v>
      </c>
      <c r="F923" s="5" t="s">
        <v>5012</v>
      </c>
      <c r="G923" s="5" t="s">
        <v>155</v>
      </c>
      <c r="H923" s="11">
        <v>44693</v>
      </c>
      <c r="I923" s="11">
        <v>36382</v>
      </c>
      <c r="J923" s="11" t="s">
        <v>5079</v>
      </c>
      <c r="K923" s="11" t="s">
        <v>5080</v>
      </c>
      <c r="L923" s="5"/>
      <c r="M923" s="5"/>
      <c r="N923" s="7">
        <v>200</v>
      </c>
      <c r="O923" s="5">
        <v>25</v>
      </c>
      <c r="P923" s="7">
        <v>192.31</v>
      </c>
      <c r="Q923" s="5">
        <v>0</v>
      </c>
      <c r="R923" s="5">
        <v>1</v>
      </c>
      <c r="S923" s="9">
        <v>8</v>
      </c>
      <c r="T923" s="7">
        <v>11.54</v>
      </c>
      <c r="U923" s="9">
        <v>0</v>
      </c>
      <c r="V923" s="7"/>
      <c r="W923" s="9">
        <v>0</v>
      </c>
      <c r="X923" s="7">
        <v>0</v>
      </c>
      <c r="Y923" s="9">
        <v>0</v>
      </c>
      <c r="Z923" s="7">
        <v>0</v>
      </c>
      <c r="AA923" s="7">
        <v>10</v>
      </c>
      <c r="AB923" s="7">
        <v>5</v>
      </c>
      <c r="AC923" s="7">
        <v>2</v>
      </c>
      <c r="AD923" s="7"/>
      <c r="AE923" s="7">
        <v>2</v>
      </c>
      <c r="AF923" s="7"/>
      <c r="AG923" s="7"/>
      <c r="AH923" s="7"/>
      <c r="AI923" s="7"/>
      <c r="AJ923" s="7"/>
      <c r="AK923" s="7">
        <v>222.85</v>
      </c>
      <c r="AL923" s="7"/>
      <c r="AM923" s="7"/>
      <c r="AN923" s="7">
        <v>1</v>
      </c>
      <c r="AO923" s="7">
        <v>94.31</v>
      </c>
      <c r="AP923" s="7">
        <v>4.46</v>
      </c>
      <c r="AQ923" s="7">
        <v>123.08</v>
      </c>
      <c r="AR923" s="7" t="s">
        <v>182</v>
      </c>
      <c r="AS923" s="5" t="s">
        <v>5081</v>
      </c>
      <c r="AT923" s="5"/>
    </row>
    <row r="924" spans="1:46" ht="19.5" x14ac:dyDescent="0.55000000000000004">
      <c r="A924" s="5"/>
      <c r="B924" s="21">
        <v>301604</v>
      </c>
      <c r="C924" s="5" t="s">
        <v>5083</v>
      </c>
      <c r="D924" s="5" t="s">
        <v>5084</v>
      </c>
      <c r="E924" s="5" t="s">
        <v>153</v>
      </c>
      <c r="F924" s="5" t="s">
        <v>5012</v>
      </c>
      <c r="G924" s="5" t="s">
        <v>155</v>
      </c>
      <c r="H924" s="11">
        <v>44693</v>
      </c>
      <c r="I924" s="11">
        <v>38062</v>
      </c>
      <c r="J924" s="11" t="s">
        <v>5085</v>
      </c>
      <c r="K924" s="11" t="s">
        <v>5086</v>
      </c>
      <c r="L924" s="5"/>
      <c r="M924" s="5"/>
      <c r="N924" s="7">
        <v>200</v>
      </c>
      <c r="O924" s="5">
        <v>26</v>
      </c>
      <c r="P924" s="7">
        <v>200</v>
      </c>
      <c r="Q924" s="5">
        <v>0</v>
      </c>
      <c r="R924" s="5">
        <v>0</v>
      </c>
      <c r="S924" s="9">
        <v>14</v>
      </c>
      <c r="T924" s="7">
        <v>20.190000000000001</v>
      </c>
      <c r="U924" s="9">
        <v>0</v>
      </c>
      <c r="V924" s="7"/>
      <c r="W924" s="9">
        <v>0</v>
      </c>
      <c r="X924" s="7">
        <v>0</v>
      </c>
      <c r="Y924" s="9">
        <v>0</v>
      </c>
      <c r="Z924" s="7">
        <v>0</v>
      </c>
      <c r="AA924" s="7">
        <v>10</v>
      </c>
      <c r="AB924" s="7">
        <v>10</v>
      </c>
      <c r="AC924" s="7">
        <v>2</v>
      </c>
      <c r="AD924" s="7"/>
      <c r="AE924" s="7">
        <v>3.5</v>
      </c>
      <c r="AF924" s="7"/>
      <c r="AG924" s="7"/>
      <c r="AH924" s="7"/>
      <c r="AI924" s="7"/>
      <c r="AJ924" s="7"/>
      <c r="AK924" s="7">
        <v>245.69</v>
      </c>
      <c r="AL924" s="7"/>
      <c r="AM924" s="7"/>
      <c r="AN924" s="7">
        <v>1</v>
      </c>
      <c r="AO924" s="7">
        <v>103</v>
      </c>
      <c r="AP924" s="7">
        <v>4.91</v>
      </c>
      <c r="AQ924" s="7">
        <v>136.78</v>
      </c>
      <c r="AR924" s="7" t="s">
        <v>191</v>
      </c>
      <c r="AS924" s="5" t="s">
        <v>5055</v>
      </c>
      <c r="AT924" s="5"/>
    </row>
    <row r="925" spans="1:46" ht="19.5" x14ac:dyDescent="0.55000000000000004">
      <c r="A925" s="5"/>
      <c r="B925" s="21">
        <v>302067</v>
      </c>
      <c r="C925" s="5" t="s">
        <v>5088</v>
      </c>
      <c r="D925" s="5" t="s">
        <v>5089</v>
      </c>
      <c r="E925" s="5" t="s">
        <v>153</v>
      </c>
      <c r="F925" s="5" t="s">
        <v>5012</v>
      </c>
      <c r="G925" s="5" t="s">
        <v>155</v>
      </c>
      <c r="H925" s="11">
        <v>44733</v>
      </c>
      <c r="I925" s="11">
        <v>31877</v>
      </c>
      <c r="J925" s="11" t="s">
        <v>5090</v>
      </c>
      <c r="K925" s="11" t="s">
        <v>5091</v>
      </c>
      <c r="L925" s="5"/>
      <c r="M925" s="5"/>
      <c r="N925" s="7">
        <v>200</v>
      </c>
      <c r="O925" s="5">
        <v>26</v>
      </c>
      <c r="P925" s="7">
        <v>200</v>
      </c>
      <c r="Q925" s="5">
        <v>0</v>
      </c>
      <c r="R925" s="5">
        <v>0</v>
      </c>
      <c r="S925" s="9">
        <v>14</v>
      </c>
      <c r="T925" s="7">
        <v>20.190000000000001</v>
      </c>
      <c r="U925" s="9">
        <v>0</v>
      </c>
      <c r="V925" s="7"/>
      <c r="W925" s="9">
        <v>0</v>
      </c>
      <c r="X925" s="7">
        <v>0</v>
      </c>
      <c r="Y925" s="9">
        <v>0</v>
      </c>
      <c r="Z925" s="7">
        <v>0</v>
      </c>
      <c r="AA925" s="7">
        <v>10</v>
      </c>
      <c r="AB925" s="7">
        <v>10</v>
      </c>
      <c r="AC925" s="7">
        <v>2</v>
      </c>
      <c r="AD925" s="7"/>
      <c r="AE925" s="7">
        <v>3.5</v>
      </c>
      <c r="AF925" s="7"/>
      <c r="AG925" s="7"/>
      <c r="AH925" s="7"/>
      <c r="AI925" s="7"/>
      <c r="AJ925" s="7"/>
      <c r="AK925" s="7">
        <v>245.69</v>
      </c>
      <c r="AL925" s="7"/>
      <c r="AM925" s="7"/>
      <c r="AN925" s="7">
        <v>1</v>
      </c>
      <c r="AO925" s="7">
        <v>103</v>
      </c>
      <c r="AP925" s="7">
        <v>4.91</v>
      </c>
      <c r="AQ925" s="7">
        <v>136.78</v>
      </c>
      <c r="AR925" s="7" t="s">
        <v>191</v>
      </c>
      <c r="AS925" s="5" t="s">
        <v>5055</v>
      </c>
      <c r="AT925" s="5"/>
    </row>
    <row r="926" spans="1:46" ht="19.5" x14ac:dyDescent="0.55000000000000004">
      <c r="A926" s="5"/>
      <c r="B926" s="21">
        <v>302213</v>
      </c>
      <c r="C926" s="5" t="s">
        <v>5093</v>
      </c>
      <c r="D926" s="5" t="s">
        <v>5094</v>
      </c>
      <c r="E926" s="5" t="s">
        <v>153</v>
      </c>
      <c r="F926" s="5" t="s">
        <v>5012</v>
      </c>
      <c r="G926" s="5" t="s">
        <v>155</v>
      </c>
      <c r="H926" s="11">
        <v>45001</v>
      </c>
      <c r="I926" s="11">
        <v>32690</v>
      </c>
      <c r="J926" s="11" t="s">
        <v>5095</v>
      </c>
      <c r="K926" s="11" t="s">
        <v>5096</v>
      </c>
      <c r="L926" s="5">
        <v>1</v>
      </c>
      <c r="M926" s="5">
        <v>2</v>
      </c>
      <c r="N926" s="7">
        <v>200</v>
      </c>
      <c r="O926" s="5">
        <v>26</v>
      </c>
      <c r="P926" s="7">
        <v>200</v>
      </c>
      <c r="Q926" s="5">
        <v>0</v>
      </c>
      <c r="R926" s="5">
        <v>0</v>
      </c>
      <c r="S926" s="9">
        <v>18</v>
      </c>
      <c r="T926" s="7">
        <v>25.96</v>
      </c>
      <c r="U926" s="9">
        <v>0</v>
      </c>
      <c r="V926" s="7"/>
      <c r="W926" s="9">
        <v>0</v>
      </c>
      <c r="X926" s="7">
        <v>0</v>
      </c>
      <c r="Y926" s="9">
        <v>0</v>
      </c>
      <c r="Z926" s="7">
        <v>0</v>
      </c>
      <c r="AA926" s="7">
        <v>10</v>
      </c>
      <c r="AB926" s="7">
        <v>10</v>
      </c>
      <c r="AC926" s="7"/>
      <c r="AD926" s="7"/>
      <c r="AE926" s="7">
        <v>4.5</v>
      </c>
      <c r="AF926" s="7"/>
      <c r="AG926" s="7"/>
      <c r="AH926" s="7"/>
      <c r="AI926" s="7"/>
      <c r="AJ926" s="7"/>
      <c r="AK926" s="7">
        <v>250.46</v>
      </c>
      <c r="AL926" s="7"/>
      <c r="AM926" s="7"/>
      <c r="AN926" s="7">
        <v>1</v>
      </c>
      <c r="AO926" s="7">
        <v>104</v>
      </c>
      <c r="AP926" s="7">
        <v>5.01</v>
      </c>
      <c r="AQ926" s="7">
        <v>140.44999999999999</v>
      </c>
      <c r="AR926" s="7" t="s">
        <v>158</v>
      </c>
      <c r="AS926" s="5" t="s">
        <v>781</v>
      </c>
      <c r="AT926" s="5"/>
    </row>
    <row r="927" spans="1:46" ht="19.5" x14ac:dyDescent="0.55000000000000004">
      <c r="A927" s="5"/>
      <c r="B927" s="21">
        <v>302217</v>
      </c>
      <c r="C927" s="5" t="s">
        <v>5098</v>
      </c>
      <c r="D927" s="5" t="s">
        <v>5099</v>
      </c>
      <c r="E927" s="5" t="s">
        <v>153</v>
      </c>
      <c r="F927" s="5" t="s">
        <v>5012</v>
      </c>
      <c r="G927" s="5" t="s">
        <v>155</v>
      </c>
      <c r="H927" s="11">
        <v>45001</v>
      </c>
      <c r="I927" s="11">
        <v>35173</v>
      </c>
      <c r="J927" s="11" t="s">
        <v>5100</v>
      </c>
      <c r="K927" s="11" t="s">
        <v>5101</v>
      </c>
      <c r="L927" s="5">
        <v>1</v>
      </c>
      <c r="M927" s="5">
        <v>1</v>
      </c>
      <c r="N927" s="7">
        <v>200</v>
      </c>
      <c r="O927" s="5">
        <v>26</v>
      </c>
      <c r="P927" s="7">
        <v>200</v>
      </c>
      <c r="Q927" s="5">
        <v>0</v>
      </c>
      <c r="R927" s="5">
        <v>0</v>
      </c>
      <c r="S927" s="9">
        <v>22</v>
      </c>
      <c r="T927" s="7">
        <v>31.73</v>
      </c>
      <c r="U927" s="9">
        <v>0</v>
      </c>
      <c r="V927" s="7"/>
      <c r="W927" s="9">
        <v>0</v>
      </c>
      <c r="X927" s="7">
        <v>0</v>
      </c>
      <c r="Y927" s="9">
        <v>0</v>
      </c>
      <c r="Z927" s="7">
        <v>0</v>
      </c>
      <c r="AA927" s="7">
        <v>10</v>
      </c>
      <c r="AB927" s="7">
        <v>10</v>
      </c>
      <c r="AC927" s="7"/>
      <c r="AD927" s="7"/>
      <c r="AE927" s="7">
        <v>5.5</v>
      </c>
      <c r="AF927" s="7"/>
      <c r="AG927" s="7"/>
      <c r="AH927" s="7"/>
      <c r="AI927" s="7"/>
      <c r="AJ927" s="7"/>
      <c r="AK927" s="7">
        <v>257.23</v>
      </c>
      <c r="AL927" s="7"/>
      <c r="AM927" s="7"/>
      <c r="AN927" s="7">
        <v>1</v>
      </c>
      <c r="AO927" s="7">
        <v>104.5</v>
      </c>
      <c r="AP927" s="7">
        <v>5.14</v>
      </c>
      <c r="AQ927" s="7">
        <v>146.59</v>
      </c>
      <c r="AR927" s="7" t="s">
        <v>158</v>
      </c>
      <c r="AS927" s="5" t="s">
        <v>787</v>
      </c>
      <c r="AT927" s="5"/>
    </row>
    <row r="928" spans="1:46" ht="19.5" x14ac:dyDescent="0.55000000000000004">
      <c r="A928" s="5"/>
      <c r="B928" s="21">
        <v>302563</v>
      </c>
      <c r="C928" s="5" t="s">
        <v>5103</v>
      </c>
      <c r="D928" s="5" t="s">
        <v>5104</v>
      </c>
      <c r="E928" s="5" t="s">
        <v>136</v>
      </c>
      <c r="F928" s="5" t="s">
        <v>5012</v>
      </c>
      <c r="G928" s="5" t="s">
        <v>155</v>
      </c>
      <c r="H928" s="11">
        <v>45042</v>
      </c>
      <c r="I928" s="11">
        <v>35776</v>
      </c>
      <c r="J928" s="11" t="s">
        <v>5105</v>
      </c>
      <c r="K928" s="11" t="s">
        <v>5106</v>
      </c>
      <c r="L928" s="5">
        <v>1</v>
      </c>
      <c r="M928" s="5">
        <v>1</v>
      </c>
      <c r="N928" s="7">
        <v>200</v>
      </c>
      <c r="O928" s="5">
        <v>23</v>
      </c>
      <c r="P928" s="7">
        <v>176.93</v>
      </c>
      <c r="Q928" s="5">
        <v>0</v>
      </c>
      <c r="R928" s="5">
        <v>3</v>
      </c>
      <c r="S928" s="9">
        <v>14</v>
      </c>
      <c r="T928" s="7">
        <v>20.190000000000001</v>
      </c>
      <c r="U928" s="9">
        <v>0</v>
      </c>
      <c r="V928" s="7"/>
      <c r="W928" s="9">
        <v>0</v>
      </c>
      <c r="X928" s="7">
        <v>0</v>
      </c>
      <c r="Y928" s="9">
        <v>0</v>
      </c>
      <c r="Z928" s="7">
        <v>0</v>
      </c>
      <c r="AA928" s="7">
        <v>10</v>
      </c>
      <c r="AB928" s="7"/>
      <c r="AC928" s="7"/>
      <c r="AD928" s="7"/>
      <c r="AE928" s="7">
        <v>3.5</v>
      </c>
      <c r="AF928" s="7"/>
      <c r="AG928" s="7"/>
      <c r="AH928" s="7"/>
      <c r="AI928" s="7"/>
      <c r="AJ928" s="7"/>
      <c r="AK928" s="7">
        <v>210.62</v>
      </c>
      <c r="AL928" s="7"/>
      <c r="AM928" s="7"/>
      <c r="AN928" s="7">
        <v>1</v>
      </c>
      <c r="AO928" s="7">
        <v>88.11</v>
      </c>
      <c r="AP928" s="7">
        <v>4.21</v>
      </c>
      <c r="AQ928" s="7">
        <v>117.3</v>
      </c>
      <c r="AR928" s="7" t="s">
        <v>494</v>
      </c>
      <c r="AS928" s="5" t="s">
        <v>2154</v>
      </c>
      <c r="AT928" s="5"/>
    </row>
    <row r="929" spans="1:46" ht="19.5" x14ac:dyDescent="0.55000000000000004">
      <c r="A929" s="5"/>
      <c r="B929" s="21">
        <v>302698</v>
      </c>
      <c r="C929" s="5" t="s">
        <v>5108</v>
      </c>
      <c r="D929" s="5" t="s">
        <v>5109</v>
      </c>
      <c r="E929" s="5" t="s">
        <v>136</v>
      </c>
      <c r="F929" s="5" t="s">
        <v>5012</v>
      </c>
      <c r="G929" s="5" t="s">
        <v>155</v>
      </c>
      <c r="H929" s="11">
        <v>45056</v>
      </c>
      <c r="I929" s="11">
        <v>36717</v>
      </c>
      <c r="J929" s="11" t="s">
        <v>5110</v>
      </c>
      <c r="K929" s="11" t="s">
        <v>5111</v>
      </c>
      <c r="L929" s="5">
        <v>1</v>
      </c>
      <c r="M929" s="5"/>
      <c r="N929" s="7">
        <v>200</v>
      </c>
      <c r="O929" s="5">
        <v>25</v>
      </c>
      <c r="P929" s="7">
        <v>192.31</v>
      </c>
      <c r="Q929" s="5">
        <v>0</v>
      </c>
      <c r="R929" s="5">
        <v>1</v>
      </c>
      <c r="S929" s="9">
        <v>10</v>
      </c>
      <c r="T929" s="7">
        <v>14.42</v>
      </c>
      <c r="U929" s="9">
        <v>0</v>
      </c>
      <c r="V929" s="7"/>
      <c r="W929" s="9">
        <v>0</v>
      </c>
      <c r="X929" s="7">
        <v>0</v>
      </c>
      <c r="Y929" s="9">
        <v>0</v>
      </c>
      <c r="Z929" s="7">
        <v>0</v>
      </c>
      <c r="AA929" s="7">
        <v>10</v>
      </c>
      <c r="AB929" s="7">
        <v>5</v>
      </c>
      <c r="AC929" s="7"/>
      <c r="AD929" s="7"/>
      <c r="AE929" s="7">
        <v>2.5</v>
      </c>
      <c r="AF929" s="7"/>
      <c r="AG929" s="7"/>
      <c r="AH929" s="7"/>
      <c r="AI929" s="7"/>
      <c r="AJ929" s="7"/>
      <c r="AK929" s="7">
        <v>224.23</v>
      </c>
      <c r="AL929" s="7"/>
      <c r="AM929" s="7"/>
      <c r="AN929" s="7">
        <v>1</v>
      </c>
      <c r="AO929" s="7">
        <v>102</v>
      </c>
      <c r="AP929" s="7">
        <v>4.4800000000000004</v>
      </c>
      <c r="AQ929" s="7">
        <v>116.75</v>
      </c>
      <c r="AR929" s="7" t="s">
        <v>494</v>
      </c>
      <c r="AS929" s="5" t="s">
        <v>965</v>
      </c>
      <c r="AT929" s="5"/>
    </row>
    <row r="930" spans="1:46" ht="19.5" x14ac:dyDescent="0.55000000000000004">
      <c r="A930" s="5"/>
      <c r="B930" s="21">
        <v>302803</v>
      </c>
      <c r="C930" s="5" t="s">
        <v>5113</v>
      </c>
      <c r="D930" s="5" t="s">
        <v>5114</v>
      </c>
      <c r="E930" s="5" t="s">
        <v>153</v>
      </c>
      <c r="F930" s="5" t="s">
        <v>5012</v>
      </c>
      <c r="G930" s="5" t="s">
        <v>155</v>
      </c>
      <c r="H930" s="11">
        <v>45073</v>
      </c>
      <c r="I930" s="11">
        <v>31499</v>
      </c>
      <c r="J930" s="11" t="s">
        <v>5115</v>
      </c>
      <c r="K930" s="11" t="s">
        <v>5116</v>
      </c>
      <c r="L930" s="5">
        <v>1</v>
      </c>
      <c r="M930" s="5"/>
      <c r="N930" s="7">
        <v>200</v>
      </c>
      <c r="O930" s="5">
        <v>26</v>
      </c>
      <c r="P930" s="7">
        <v>200</v>
      </c>
      <c r="Q930" s="5">
        <v>0</v>
      </c>
      <c r="R930" s="5">
        <v>0</v>
      </c>
      <c r="S930" s="9">
        <v>12</v>
      </c>
      <c r="T930" s="7">
        <v>17.309999999999999</v>
      </c>
      <c r="U930" s="9">
        <v>0</v>
      </c>
      <c r="V930" s="7"/>
      <c r="W930" s="9">
        <v>0</v>
      </c>
      <c r="X930" s="7">
        <v>0</v>
      </c>
      <c r="Y930" s="9">
        <v>0</v>
      </c>
      <c r="Z930" s="7">
        <v>0</v>
      </c>
      <c r="AA930" s="7">
        <v>10</v>
      </c>
      <c r="AB930" s="7">
        <v>10</v>
      </c>
      <c r="AC930" s="7"/>
      <c r="AD930" s="7"/>
      <c r="AE930" s="7">
        <v>3</v>
      </c>
      <c r="AF930" s="7"/>
      <c r="AG930" s="7"/>
      <c r="AH930" s="7"/>
      <c r="AI930" s="7"/>
      <c r="AJ930" s="7"/>
      <c r="AK930" s="7">
        <v>240.31</v>
      </c>
      <c r="AL930" s="7"/>
      <c r="AM930" s="7"/>
      <c r="AN930" s="7">
        <v>1</v>
      </c>
      <c r="AO930" s="7">
        <v>102.5</v>
      </c>
      <c r="AP930" s="7">
        <v>4.8099999999999996</v>
      </c>
      <c r="AQ930" s="7">
        <v>132</v>
      </c>
      <c r="AR930" s="7" t="s">
        <v>191</v>
      </c>
      <c r="AS930" s="5" t="s">
        <v>5117</v>
      </c>
      <c r="AT930" s="5"/>
    </row>
    <row r="931" spans="1:46" ht="19.5" x14ac:dyDescent="0.55000000000000004">
      <c r="A931" s="5"/>
      <c r="B931" s="21">
        <v>302843</v>
      </c>
      <c r="C931" s="5" t="s">
        <v>5119</v>
      </c>
      <c r="D931" s="5" t="s">
        <v>5120</v>
      </c>
      <c r="E931" s="5" t="s">
        <v>153</v>
      </c>
      <c r="F931" s="5" t="s">
        <v>5012</v>
      </c>
      <c r="G931" s="5" t="s">
        <v>155</v>
      </c>
      <c r="H931" s="11">
        <v>45079</v>
      </c>
      <c r="I931" s="11">
        <v>36326</v>
      </c>
      <c r="J931" s="11" t="s">
        <v>5121</v>
      </c>
      <c r="K931" s="11" t="s">
        <v>5122</v>
      </c>
      <c r="L931" s="5">
        <v>1</v>
      </c>
      <c r="M931" s="5">
        <v>1</v>
      </c>
      <c r="N931" s="7">
        <v>200</v>
      </c>
      <c r="O931" s="5">
        <v>25</v>
      </c>
      <c r="P931" s="7">
        <v>192.31</v>
      </c>
      <c r="Q931" s="5">
        <v>1</v>
      </c>
      <c r="R931" s="5">
        <v>0</v>
      </c>
      <c r="S931" s="9">
        <v>12</v>
      </c>
      <c r="T931" s="7">
        <v>17.309999999999999</v>
      </c>
      <c r="U931" s="9">
        <v>0</v>
      </c>
      <c r="V931" s="7"/>
      <c r="W931" s="9">
        <v>0</v>
      </c>
      <c r="X931" s="7">
        <v>0</v>
      </c>
      <c r="Y931" s="9">
        <v>0</v>
      </c>
      <c r="Z931" s="7">
        <v>0</v>
      </c>
      <c r="AA931" s="7">
        <v>10</v>
      </c>
      <c r="AB931" s="7">
        <v>9.6199999999999992</v>
      </c>
      <c r="AC931" s="7"/>
      <c r="AD931" s="7"/>
      <c r="AE931" s="7">
        <v>3</v>
      </c>
      <c r="AF931" s="7"/>
      <c r="AG931" s="7"/>
      <c r="AH931" s="7"/>
      <c r="AI931" s="7"/>
      <c r="AJ931" s="7"/>
      <c r="AK931" s="7">
        <v>232.24</v>
      </c>
      <c r="AL931" s="7"/>
      <c r="AM931" s="7"/>
      <c r="AN931" s="7">
        <v>1</v>
      </c>
      <c r="AO931" s="7">
        <v>94.3</v>
      </c>
      <c r="AP931" s="7">
        <v>4.6399999999999997</v>
      </c>
      <c r="AQ931" s="7">
        <v>132.30000000000001</v>
      </c>
      <c r="AR931" s="7" t="s">
        <v>191</v>
      </c>
      <c r="AS931" s="5" t="s">
        <v>381</v>
      </c>
      <c r="AT931" s="5"/>
    </row>
    <row r="932" spans="1:46" ht="19.5" x14ac:dyDescent="0.55000000000000004">
      <c r="A932" s="5"/>
      <c r="B932" s="21">
        <v>302949</v>
      </c>
      <c r="C932" s="5" t="s">
        <v>5124</v>
      </c>
      <c r="D932" s="5" t="s">
        <v>5125</v>
      </c>
      <c r="E932" s="5" t="s">
        <v>136</v>
      </c>
      <c r="F932" s="5" t="s">
        <v>5012</v>
      </c>
      <c r="G932" s="5" t="s">
        <v>256</v>
      </c>
      <c r="H932" s="11">
        <v>45142</v>
      </c>
      <c r="I932" s="11">
        <v>38328</v>
      </c>
      <c r="J932" s="11" t="s">
        <v>5126</v>
      </c>
      <c r="K932" s="11" t="s">
        <v>5127</v>
      </c>
      <c r="L932" s="5"/>
      <c r="M932" s="5"/>
      <c r="N932" s="7">
        <v>212</v>
      </c>
      <c r="O932" s="5">
        <v>23</v>
      </c>
      <c r="P932" s="7">
        <v>187.54</v>
      </c>
      <c r="Q932" s="5">
        <v>0</v>
      </c>
      <c r="R932" s="5">
        <v>3</v>
      </c>
      <c r="S932" s="9">
        <v>8</v>
      </c>
      <c r="T932" s="7">
        <v>12.23</v>
      </c>
      <c r="U932" s="9">
        <v>0</v>
      </c>
      <c r="V932" s="7"/>
      <c r="W932" s="9">
        <v>0</v>
      </c>
      <c r="X932" s="7">
        <v>0</v>
      </c>
      <c r="Y932" s="9">
        <v>0</v>
      </c>
      <c r="Z932" s="7">
        <v>0</v>
      </c>
      <c r="AA932" s="7">
        <v>10</v>
      </c>
      <c r="AB932" s="7"/>
      <c r="AC932" s="7"/>
      <c r="AD932" s="7"/>
      <c r="AE932" s="7">
        <v>2</v>
      </c>
      <c r="AF932" s="7"/>
      <c r="AG932" s="7"/>
      <c r="AH932" s="7"/>
      <c r="AI932" s="7"/>
      <c r="AJ932" s="7"/>
      <c r="AK932" s="7">
        <v>211.77</v>
      </c>
      <c r="AL932" s="7"/>
      <c r="AM932" s="7"/>
      <c r="AN932" s="7">
        <v>1</v>
      </c>
      <c r="AO932" s="7">
        <v>91.69</v>
      </c>
      <c r="AP932" s="7">
        <v>4.24</v>
      </c>
      <c r="AQ932" s="7">
        <v>114.84</v>
      </c>
      <c r="AR932" s="7" t="s">
        <v>494</v>
      </c>
      <c r="AS932" s="5" t="s">
        <v>5128</v>
      </c>
      <c r="AT932" s="5"/>
    </row>
    <row r="933" spans="1:46" ht="19.5" x14ac:dyDescent="0.55000000000000004">
      <c r="A933" s="5"/>
      <c r="B933" s="21">
        <v>303078</v>
      </c>
      <c r="C933" s="5" t="s">
        <v>5130</v>
      </c>
      <c r="D933" s="5" t="s">
        <v>5131</v>
      </c>
      <c r="E933" s="5" t="s">
        <v>153</v>
      </c>
      <c r="F933" s="5" t="s">
        <v>5012</v>
      </c>
      <c r="G933" s="5" t="s">
        <v>155</v>
      </c>
      <c r="H933" s="11">
        <v>45181</v>
      </c>
      <c r="I933" s="11">
        <v>34187</v>
      </c>
      <c r="J933" s="11" t="s">
        <v>5132</v>
      </c>
      <c r="K933" s="11" t="s">
        <v>5133</v>
      </c>
      <c r="L933" s="5">
        <v>1</v>
      </c>
      <c r="M933" s="5">
        <v>1</v>
      </c>
      <c r="N933" s="7">
        <v>200</v>
      </c>
      <c r="O933" s="5">
        <v>26</v>
      </c>
      <c r="P933" s="7">
        <v>200</v>
      </c>
      <c r="Q933" s="5">
        <v>0</v>
      </c>
      <c r="R933" s="5">
        <v>0</v>
      </c>
      <c r="S933" s="9">
        <v>10</v>
      </c>
      <c r="T933" s="7">
        <v>14.42</v>
      </c>
      <c r="U933" s="9">
        <v>0</v>
      </c>
      <c r="V933" s="7"/>
      <c r="W933" s="9">
        <v>0</v>
      </c>
      <c r="X933" s="7">
        <v>0</v>
      </c>
      <c r="Y933" s="9">
        <v>0</v>
      </c>
      <c r="Z933" s="7">
        <v>0</v>
      </c>
      <c r="AA933" s="7">
        <v>10</v>
      </c>
      <c r="AB933" s="7">
        <v>10</v>
      </c>
      <c r="AC933" s="7"/>
      <c r="AD933" s="7"/>
      <c r="AE933" s="7">
        <v>2.5</v>
      </c>
      <c r="AF933" s="7"/>
      <c r="AG933" s="7"/>
      <c r="AH933" s="7"/>
      <c r="AI933" s="7"/>
      <c r="AJ933" s="7"/>
      <c r="AK933" s="7">
        <v>236.92</v>
      </c>
      <c r="AL933" s="7"/>
      <c r="AM933" s="7"/>
      <c r="AN933" s="7">
        <v>1</v>
      </c>
      <c r="AO933" s="7">
        <v>102</v>
      </c>
      <c r="AP933" s="7">
        <v>4.74</v>
      </c>
      <c r="AQ933" s="7">
        <v>129.18</v>
      </c>
      <c r="AR933" s="7" t="s">
        <v>182</v>
      </c>
      <c r="AS933" s="5" t="s">
        <v>1808</v>
      </c>
      <c r="AT933" s="5"/>
    </row>
    <row r="934" spans="1:46" ht="19.5" x14ac:dyDescent="0.55000000000000004">
      <c r="A934" s="5"/>
      <c r="B934" s="21">
        <v>303082</v>
      </c>
      <c r="C934" s="5" t="s">
        <v>5135</v>
      </c>
      <c r="D934" s="5" t="s">
        <v>5136</v>
      </c>
      <c r="E934" s="5" t="s">
        <v>153</v>
      </c>
      <c r="F934" s="5" t="s">
        <v>5012</v>
      </c>
      <c r="G934" s="5" t="s">
        <v>155</v>
      </c>
      <c r="H934" s="11">
        <v>45182</v>
      </c>
      <c r="I934" s="11">
        <v>34042</v>
      </c>
      <c r="J934" s="11" t="s">
        <v>5137</v>
      </c>
      <c r="K934" s="11" t="s">
        <v>5138</v>
      </c>
      <c r="L934" s="5">
        <v>1</v>
      </c>
      <c r="M934" s="5">
        <v>1</v>
      </c>
      <c r="N934" s="7">
        <v>200</v>
      </c>
      <c r="O934" s="5">
        <v>25.5</v>
      </c>
      <c r="P934" s="7">
        <v>196.16</v>
      </c>
      <c r="Q934" s="5">
        <v>0.5</v>
      </c>
      <c r="R934" s="5">
        <v>0</v>
      </c>
      <c r="S934" s="9">
        <v>22</v>
      </c>
      <c r="T934" s="7">
        <v>31.73</v>
      </c>
      <c r="U934" s="9">
        <v>0</v>
      </c>
      <c r="V934" s="7"/>
      <c r="W934" s="9">
        <v>0</v>
      </c>
      <c r="X934" s="7">
        <v>0</v>
      </c>
      <c r="Y934" s="9">
        <v>0</v>
      </c>
      <c r="Z934" s="7">
        <v>0</v>
      </c>
      <c r="AA934" s="7">
        <v>10</v>
      </c>
      <c r="AB934" s="7">
        <v>9.81</v>
      </c>
      <c r="AC934" s="7"/>
      <c r="AD934" s="7"/>
      <c r="AE934" s="7">
        <v>5.5</v>
      </c>
      <c r="AF934" s="7"/>
      <c r="AG934" s="7"/>
      <c r="AH934" s="7"/>
      <c r="AI934" s="7"/>
      <c r="AJ934" s="7"/>
      <c r="AK934" s="7">
        <v>253.2</v>
      </c>
      <c r="AL934" s="7"/>
      <c r="AM934" s="7"/>
      <c r="AN934" s="7">
        <v>1</v>
      </c>
      <c r="AO934" s="7">
        <v>100.65</v>
      </c>
      <c r="AP934" s="7">
        <v>5.0599999999999996</v>
      </c>
      <c r="AQ934" s="7">
        <v>146.49</v>
      </c>
      <c r="AR934" s="7" t="s">
        <v>158</v>
      </c>
      <c r="AS934" s="5" t="s">
        <v>1059</v>
      </c>
      <c r="AT934" s="5"/>
    </row>
    <row r="935" spans="1:46" ht="19.5" x14ac:dyDescent="0.55000000000000004">
      <c r="A935" s="5"/>
      <c r="B935" s="21">
        <v>30991</v>
      </c>
      <c r="C935" s="5" t="s">
        <v>5140</v>
      </c>
      <c r="D935" s="5" t="s">
        <v>5141</v>
      </c>
      <c r="E935" s="5" t="s">
        <v>153</v>
      </c>
      <c r="F935" s="5" t="s">
        <v>5012</v>
      </c>
      <c r="G935" s="5" t="s">
        <v>155</v>
      </c>
      <c r="H935" s="11">
        <v>44506</v>
      </c>
      <c r="I935" s="11">
        <v>34041</v>
      </c>
      <c r="J935" s="11" t="s">
        <v>5142</v>
      </c>
      <c r="K935" s="11" t="s">
        <v>5143</v>
      </c>
      <c r="L935" s="5">
        <v>1</v>
      </c>
      <c r="M935" s="5"/>
      <c r="N935" s="7">
        <v>200</v>
      </c>
      <c r="O935" s="5">
        <v>26</v>
      </c>
      <c r="P935" s="7">
        <v>200</v>
      </c>
      <c r="Q935" s="5">
        <v>0</v>
      </c>
      <c r="R935" s="5">
        <v>0</v>
      </c>
      <c r="S935" s="9">
        <v>16</v>
      </c>
      <c r="T935" s="7">
        <v>23.08</v>
      </c>
      <c r="U935" s="9">
        <v>0</v>
      </c>
      <c r="V935" s="7"/>
      <c r="W935" s="9">
        <v>0</v>
      </c>
      <c r="X935" s="7">
        <v>0</v>
      </c>
      <c r="Y935" s="9">
        <v>0</v>
      </c>
      <c r="Z935" s="7">
        <v>0</v>
      </c>
      <c r="AA935" s="7">
        <v>10</v>
      </c>
      <c r="AB935" s="7">
        <v>10</v>
      </c>
      <c r="AC935" s="7">
        <v>3</v>
      </c>
      <c r="AD935" s="7"/>
      <c r="AE935" s="7">
        <v>4</v>
      </c>
      <c r="AF935" s="7"/>
      <c r="AG935" s="7"/>
      <c r="AH935" s="7"/>
      <c r="AI935" s="7"/>
      <c r="AJ935" s="7"/>
      <c r="AK935" s="7">
        <v>250.08</v>
      </c>
      <c r="AL935" s="7"/>
      <c r="AM935" s="7"/>
      <c r="AN935" s="7"/>
      <c r="AO935" s="7">
        <v>104</v>
      </c>
      <c r="AP935" s="7">
        <v>5</v>
      </c>
      <c r="AQ935" s="7">
        <v>141.08000000000001</v>
      </c>
      <c r="AR935" s="7" t="s">
        <v>158</v>
      </c>
      <c r="AS935" s="5" t="s">
        <v>159</v>
      </c>
      <c r="AT935" s="5"/>
    </row>
    <row r="936" spans="1:46" ht="19.5" x14ac:dyDescent="0.55000000000000004">
      <c r="A936" s="5"/>
      <c r="B936" s="21">
        <v>30065</v>
      </c>
      <c r="C936" s="5" t="s">
        <v>5145</v>
      </c>
      <c r="D936" s="5" t="s">
        <v>5146</v>
      </c>
      <c r="E936" s="5" t="s">
        <v>153</v>
      </c>
      <c r="F936" s="5" t="s">
        <v>5147</v>
      </c>
      <c r="G936" s="5" t="s">
        <v>218</v>
      </c>
      <c r="H936" s="11">
        <v>44464</v>
      </c>
      <c r="I936" s="11">
        <v>30169</v>
      </c>
      <c r="J936" s="11" t="s">
        <v>5148</v>
      </c>
      <c r="K936" s="11" t="s">
        <v>5149</v>
      </c>
      <c r="L936" s="5">
        <v>1</v>
      </c>
      <c r="M936" s="5"/>
      <c r="N936" s="7">
        <v>200</v>
      </c>
      <c r="O936" s="5">
        <v>25</v>
      </c>
      <c r="P936" s="7">
        <v>192.31</v>
      </c>
      <c r="Q936" s="5">
        <v>1</v>
      </c>
      <c r="R936" s="5">
        <v>0</v>
      </c>
      <c r="S936" s="9">
        <v>26</v>
      </c>
      <c r="T936" s="7">
        <v>37.5</v>
      </c>
      <c r="U936" s="9">
        <v>0</v>
      </c>
      <c r="V936" s="7"/>
      <c r="W936" s="9">
        <v>8</v>
      </c>
      <c r="X936" s="7">
        <v>15.38</v>
      </c>
      <c r="Y936" s="9">
        <v>8</v>
      </c>
      <c r="Z936" s="7">
        <v>7.69</v>
      </c>
      <c r="AA936" s="7">
        <v>10</v>
      </c>
      <c r="AB936" s="7">
        <v>9.6199999999999992</v>
      </c>
      <c r="AC936" s="7">
        <v>3</v>
      </c>
      <c r="AD936" s="7"/>
      <c r="AE936" s="7">
        <v>7.5</v>
      </c>
      <c r="AF936" s="7"/>
      <c r="AG936" s="7"/>
      <c r="AH936" s="7"/>
      <c r="AI936" s="7"/>
      <c r="AJ936" s="7"/>
      <c r="AK936" s="7">
        <v>283</v>
      </c>
      <c r="AL936" s="7"/>
      <c r="AM936" s="7"/>
      <c r="AN936" s="7">
        <v>1</v>
      </c>
      <c r="AO936" s="7">
        <v>105</v>
      </c>
      <c r="AP936" s="7">
        <v>5.66</v>
      </c>
      <c r="AQ936" s="7">
        <v>171.34</v>
      </c>
      <c r="AR936" s="7" t="s">
        <v>259</v>
      </c>
      <c r="AS936" s="5" t="s">
        <v>4347</v>
      </c>
      <c r="AT936" s="5"/>
    </row>
    <row r="937" spans="1:46" ht="19.5" x14ac:dyDescent="0.55000000000000004">
      <c r="A937" s="5"/>
      <c r="B937" s="21">
        <v>30121</v>
      </c>
      <c r="C937" s="5" t="s">
        <v>5151</v>
      </c>
      <c r="D937" s="5" t="s">
        <v>5152</v>
      </c>
      <c r="E937" s="5" t="s">
        <v>153</v>
      </c>
      <c r="F937" s="5" t="s">
        <v>5147</v>
      </c>
      <c r="G937" s="5" t="s">
        <v>218</v>
      </c>
      <c r="H937" s="11">
        <v>44464</v>
      </c>
      <c r="I937" s="11">
        <v>35831</v>
      </c>
      <c r="J937" s="11" t="s">
        <v>5153</v>
      </c>
      <c r="K937" s="11" t="s">
        <v>5154</v>
      </c>
      <c r="L937" s="5">
        <v>1</v>
      </c>
      <c r="M937" s="5"/>
      <c r="N937" s="7">
        <v>200</v>
      </c>
      <c r="O937" s="5">
        <v>26</v>
      </c>
      <c r="P937" s="7">
        <v>200</v>
      </c>
      <c r="Q937" s="5">
        <v>0</v>
      </c>
      <c r="R937" s="5">
        <v>0</v>
      </c>
      <c r="S937" s="9">
        <v>30</v>
      </c>
      <c r="T937" s="7">
        <v>43.27</v>
      </c>
      <c r="U937" s="9">
        <v>0</v>
      </c>
      <c r="V937" s="7"/>
      <c r="W937" s="9">
        <v>0</v>
      </c>
      <c r="X937" s="7">
        <v>0</v>
      </c>
      <c r="Y937" s="9">
        <v>8</v>
      </c>
      <c r="Z937" s="7">
        <v>7.69</v>
      </c>
      <c r="AA937" s="7">
        <v>10</v>
      </c>
      <c r="AB937" s="7">
        <v>10</v>
      </c>
      <c r="AC937" s="7">
        <v>3</v>
      </c>
      <c r="AD937" s="7"/>
      <c r="AE937" s="7">
        <v>8</v>
      </c>
      <c r="AF937" s="7"/>
      <c r="AG937" s="7"/>
      <c r="AH937" s="7"/>
      <c r="AI937" s="7"/>
      <c r="AJ937" s="7"/>
      <c r="AK937" s="7">
        <v>281.95999999999998</v>
      </c>
      <c r="AL937" s="7"/>
      <c r="AM937" s="7"/>
      <c r="AN937" s="7">
        <v>1</v>
      </c>
      <c r="AO937" s="7">
        <v>105.5</v>
      </c>
      <c r="AP937" s="7">
        <v>5.64</v>
      </c>
      <c r="AQ937" s="7">
        <v>169.82</v>
      </c>
      <c r="AR937" s="7" t="s">
        <v>166</v>
      </c>
      <c r="AS937" s="5" t="s">
        <v>1081</v>
      </c>
      <c r="AT937" s="5"/>
    </row>
    <row r="938" spans="1:46" ht="19.5" x14ac:dyDescent="0.55000000000000004">
      <c r="A938" s="5"/>
      <c r="B938" s="21">
        <v>301282</v>
      </c>
      <c r="C938" s="5" t="s">
        <v>5156</v>
      </c>
      <c r="D938" s="5" t="s">
        <v>5157</v>
      </c>
      <c r="E938" s="5" t="s">
        <v>153</v>
      </c>
      <c r="F938" s="5" t="s">
        <v>5147</v>
      </c>
      <c r="G938" s="5" t="s">
        <v>218</v>
      </c>
      <c r="H938" s="11">
        <v>44613</v>
      </c>
      <c r="I938" s="11">
        <v>34907</v>
      </c>
      <c r="J938" s="11" t="s">
        <v>5158</v>
      </c>
      <c r="K938" s="11" t="s">
        <v>5159</v>
      </c>
      <c r="L938" s="5">
        <v>1</v>
      </c>
      <c r="M938" s="5"/>
      <c r="N938" s="7">
        <v>200</v>
      </c>
      <c r="O938" s="5">
        <v>26</v>
      </c>
      <c r="P938" s="7">
        <v>200</v>
      </c>
      <c r="Q938" s="5">
        <v>0</v>
      </c>
      <c r="R938" s="5">
        <v>0</v>
      </c>
      <c r="S938" s="9">
        <v>22</v>
      </c>
      <c r="T938" s="7">
        <v>31.73</v>
      </c>
      <c r="U938" s="9">
        <v>0</v>
      </c>
      <c r="V938" s="7"/>
      <c r="W938" s="9">
        <v>0</v>
      </c>
      <c r="X938" s="7">
        <v>0</v>
      </c>
      <c r="Y938" s="9">
        <v>0</v>
      </c>
      <c r="Z938" s="7">
        <v>0</v>
      </c>
      <c r="AA938" s="7">
        <v>10</v>
      </c>
      <c r="AB938" s="7">
        <v>10</v>
      </c>
      <c r="AC938" s="7">
        <v>2</v>
      </c>
      <c r="AD938" s="7"/>
      <c r="AE938" s="7">
        <v>5.5</v>
      </c>
      <c r="AF938" s="7"/>
      <c r="AG938" s="7"/>
      <c r="AH938" s="7"/>
      <c r="AI938" s="7"/>
      <c r="AJ938" s="7"/>
      <c r="AK938" s="7">
        <v>259.23</v>
      </c>
      <c r="AL938" s="7"/>
      <c r="AM938" s="7"/>
      <c r="AN938" s="7">
        <v>1</v>
      </c>
      <c r="AO938" s="7">
        <v>103.5</v>
      </c>
      <c r="AP938" s="7">
        <v>5.18</v>
      </c>
      <c r="AQ938" s="7">
        <v>149.55000000000001</v>
      </c>
      <c r="AR938" s="7" t="s">
        <v>158</v>
      </c>
      <c r="AS938" s="5" t="s">
        <v>1814</v>
      </c>
      <c r="AT938" s="5"/>
    </row>
    <row r="939" spans="1:46" ht="19.5" x14ac:dyDescent="0.55000000000000004">
      <c r="A939" s="5"/>
      <c r="B939" s="21">
        <v>301786</v>
      </c>
      <c r="C939" s="5" t="s">
        <v>5161</v>
      </c>
      <c r="D939" s="5" t="s">
        <v>5162</v>
      </c>
      <c r="E939" s="5" t="s">
        <v>153</v>
      </c>
      <c r="F939" s="5" t="s">
        <v>5147</v>
      </c>
      <c r="G939" s="5" t="s">
        <v>218</v>
      </c>
      <c r="H939" s="11">
        <v>44706</v>
      </c>
      <c r="I939" s="11">
        <v>36242</v>
      </c>
      <c r="J939" s="11" t="s">
        <v>5163</v>
      </c>
      <c r="K939" s="11" t="s">
        <v>5164</v>
      </c>
      <c r="L939" s="5"/>
      <c r="M939" s="5"/>
      <c r="N939" s="7">
        <v>200</v>
      </c>
      <c r="O939" s="5">
        <v>26</v>
      </c>
      <c r="P939" s="7">
        <v>200</v>
      </c>
      <c r="Q939" s="5">
        <v>0</v>
      </c>
      <c r="R939" s="5">
        <v>0</v>
      </c>
      <c r="S939" s="9">
        <v>12</v>
      </c>
      <c r="T939" s="7">
        <v>17.309999999999999</v>
      </c>
      <c r="U939" s="9">
        <v>0</v>
      </c>
      <c r="V939" s="7"/>
      <c r="W939" s="9">
        <v>0</v>
      </c>
      <c r="X939" s="7">
        <v>0</v>
      </c>
      <c r="Y939" s="9">
        <v>0</v>
      </c>
      <c r="Z939" s="7">
        <v>0</v>
      </c>
      <c r="AA939" s="7">
        <v>10</v>
      </c>
      <c r="AB939" s="7">
        <v>10</v>
      </c>
      <c r="AC939" s="7">
        <v>2</v>
      </c>
      <c r="AD939" s="7"/>
      <c r="AE939" s="7">
        <v>3</v>
      </c>
      <c r="AF939" s="7"/>
      <c r="AG939" s="7"/>
      <c r="AH939" s="7"/>
      <c r="AI939" s="7"/>
      <c r="AJ939" s="7"/>
      <c r="AK939" s="7">
        <v>242.31</v>
      </c>
      <c r="AL939" s="7"/>
      <c r="AM939" s="7"/>
      <c r="AN939" s="7">
        <v>1</v>
      </c>
      <c r="AO939" s="7">
        <v>103</v>
      </c>
      <c r="AP939" s="7">
        <v>4.8499999999999996</v>
      </c>
      <c r="AQ939" s="7">
        <v>133.46</v>
      </c>
      <c r="AR939" s="7" t="s">
        <v>191</v>
      </c>
      <c r="AS939" s="5" t="s">
        <v>466</v>
      </c>
      <c r="AT939" s="5"/>
    </row>
    <row r="940" spans="1:46" ht="19.5" x14ac:dyDescent="0.55000000000000004">
      <c r="A940" s="5"/>
      <c r="B940" s="21">
        <v>301826</v>
      </c>
      <c r="C940" s="5" t="s">
        <v>5166</v>
      </c>
      <c r="D940" s="5" t="s">
        <v>5167</v>
      </c>
      <c r="E940" s="5" t="s">
        <v>153</v>
      </c>
      <c r="F940" s="5" t="s">
        <v>5147</v>
      </c>
      <c r="G940" s="5" t="s">
        <v>218</v>
      </c>
      <c r="H940" s="11">
        <v>44708</v>
      </c>
      <c r="I940" s="11">
        <v>30869</v>
      </c>
      <c r="J940" s="11" t="s">
        <v>5168</v>
      </c>
      <c r="K940" s="11" t="s">
        <v>5169</v>
      </c>
      <c r="L940" s="5"/>
      <c r="M940" s="5"/>
      <c r="N940" s="7">
        <v>200</v>
      </c>
      <c r="O940" s="5">
        <v>25</v>
      </c>
      <c r="P940" s="7">
        <v>192.31</v>
      </c>
      <c r="Q940" s="5">
        <v>1</v>
      </c>
      <c r="R940" s="5">
        <v>0</v>
      </c>
      <c r="S940" s="9">
        <v>23</v>
      </c>
      <c r="T940" s="7">
        <v>33.17</v>
      </c>
      <c r="U940" s="9">
        <v>0</v>
      </c>
      <c r="V940" s="7"/>
      <c r="W940" s="9">
        <v>8</v>
      </c>
      <c r="X940" s="7">
        <v>15.38</v>
      </c>
      <c r="Y940" s="9">
        <v>8</v>
      </c>
      <c r="Z940" s="7">
        <v>7.69</v>
      </c>
      <c r="AA940" s="7">
        <v>10</v>
      </c>
      <c r="AB940" s="7">
        <v>9.6199999999999992</v>
      </c>
      <c r="AC940" s="7">
        <v>2</v>
      </c>
      <c r="AD940" s="7"/>
      <c r="AE940" s="7">
        <v>6.5</v>
      </c>
      <c r="AF940" s="7"/>
      <c r="AG940" s="7"/>
      <c r="AH940" s="7"/>
      <c r="AI940" s="7"/>
      <c r="AJ940" s="7"/>
      <c r="AK940" s="7">
        <v>276.67</v>
      </c>
      <c r="AL940" s="7"/>
      <c r="AM940" s="7"/>
      <c r="AN940" s="7">
        <v>1</v>
      </c>
      <c r="AO940" s="7">
        <v>97.31</v>
      </c>
      <c r="AP940" s="7">
        <v>5.53</v>
      </c>
      <c r="AQ940" s="7">
        <v>172.83</v>
      </c>
      <c r="AR940" s="7" t="s">
        <v>259</v>
      </c>
      <c r="AS940" s="5" t="s">
        <v>245</v>
      </c>
      <c r="AT940" s="5"/>
    </row>
    <row r="941" spans="1:46" ht="19.5" x14ac:dyDescent="0.55000000000000004">
      <c r="A941" s="5"/>
      <c r="B941" s="21">
        <v>301869</v>
      </c>
      <c r="C941" s="5" t="s">
        <v>5171</v>
      </c>
      <c r="D941" s="5" t="s">
        <v>5172</v>
      </c>
      <c r="E941" s="5" t="s">
        <v>153</v>
      </c>
      <c r="F941" s="5" t="s">
        <v>5147</v>
      </c>
      <c r="G941" s="5" t="s">
        <v>218</v>
      </c>
      <c r="H941" s="11">
        <v>44719</v>
      </c>
      <c r="I941" s="11">
        <v>37867</v>
      </c>
      <c r="J941" s="11" t="s">
        <v>5173</v>
      </c>
      <c r="K941" s="11" t="s">
        <v>5174</v>
      </c>
      <c r="L941" s="5"/>
      <c r="M941" s="5"/>
      <c r="N941" s="7">
        <v>200</v>
      </c>
      <c r="O941" s="5">
        <v>25</v>
      </c>
      <c r="P941" s="7">
        <v>192.31</v>
      </c>
      <c r="Q941" s="5">
        <v>0</v>
      </c>
      <c r="R941" s="5">
        <v>1</v>
      </c>
      <c r="S941" s="9">
        <v>10</v>
      </c>
      <c r="T941" s="7">
        <v>14.42</v>
      </c>
      <c r="U941" s="9">
        <v>0</v>
      </c>
      <c r="V941" s="7"/>
      <c r="W941" s="9">
        <v>0</v>
      </c>
      <c r="X941" s="7">
        <v>0</v>
      </c>
      <c r="Y941" s="9">
        <v>0</v>
      </c>
      <c r="Z941" s="7">
        <v>0</v>
      </c>
      <c r="AA941" s="7">
        <v>10</v>
      </c>
      <c r="AB941" s="7">
        <v>5</v>
      </c>
      <c r="AC941" s="7">
        <v>2</v>
      </c>
      <c r="AD941" s="7"/>
      <c r="AE941" s="7">
        <v>2.5</v>
      </c>
      <c r="AF941" s="7"/>
      <c r="AG941" s="7"/>
      <c r="AH941" s="7"/>
      <c r="AI941" s="7"/>
      <c r="AJ941" s="7"/>
      <c r="AK941" s="7">
        <v>226.23</v>
      </c>
      <c r="AL941" s="7"/>
      <c r="AM941" s="7"/>
      <c r="AN941" s="7">
        <v>1</v>
      </c>
      <c r="AO941" s="7">
        <v>102.5</v>
      </c>
      <c r="AP941" s="7">
        <v>4.5199999999999996</v>
      </c>
      <c r="AQ941" s="7">
        <v>118.21</v>
      </c>
      <c r="AR941" s="7" t="s">
        <v>494</v>
      </c>
      <c r="AS941" s="5" t="s">
        <v>5175</v>
      </c>
      <c r="AT941" s="5"/>
    </row>
    <row r="942" spans="1:46" ht="19.5" x14ac:dyDescent="0.55000000000000004">
      <c r="A942" s="5"/>
      <c r="B942" s="21">
        <v>301897</v>
      </c>
      <c r="C942" s="5" t="s">
        <v>5177</v>
      </c>
      <c r="D942" s="5" t="s">
        <v>5178</v>
      </c>
      <c r="E942" s="5" t="s">
        <v>153</v>
      </c>
      <c r="F942" s="5" t="s">
        <v>5147</v>
      </c>
      <c r="G942" s="5" t="s">
        <v>218</v>
      </c>
      <c r="H942" s="11">
        <v>44720</v>
      </c>
      <c r="I942" s="11">
        <v>33064</v>
      </c>
      <c r="J942" s="11" t="s">
        <v>5179</v>
      </c>
      <c r="K942" s="11" t="s">
        <v>5180</v>
      </c>
      <c r="L942" s="5"/>
      <c r="M942" s="5"/>
      <c r="N942" s="7">
        <v>200</v>
      </c>
      <c r="O942" s="5">
        <v>26</v>
      </c>
      <c r="P942" s="7">
        <v>200</v>
      </c>
      <c r="Q942" s="5">
        <v>0</v>
      </c>
      <c r="R942" s="5">
        <v>0</v>
      </c>
      <c r="S942" s="9">
        <v>22</v>
      </c>
      <c r="T942" s="7">
        <v>31.73</v>
      </c>
      <c r="U942" s="9">
        <v>0</v>
      </c>
      <c r="V942" s="7"/>
      <c r="W942" s="9">
        <v>0</v>
      </c>
      <c r="X942" s="7">
        <v>0</v>
      </c>
      <c r="Y942" s="9">
        <v>8</v>
      </c>
      <c r="Z942" s="7">
        <v>7.69</v>
      </c>
      <c r="AA942" s="7">
        <v>10</v>
      </c>
      <c r="AB942" s="7">
        <v>10</v>
      </c>
      <c r="AC942" s="7">
        <v>2</v>
      </c>
      <c r="AD942" s="7"/>
      <c r="AE942" s="7">
        <v>6</v>
      </c>
      <c r="AF942" s="7"/>
      <c r="AG942" s="7"/>
      <c r="AH942" s="7"/>
      <c r="AI942" s="7"/>
      <c r="AJ942" s="7"/>
      <c r="AK942" s="7">
        <v>267.42</v>
      </c>
      <c r="AL942" s="7"/>
      <c r="AM942" s="7"/>
      <c r="AN942" s="7">
        <v>1</v>
      </c>
      <c r="AO942" s="7">
        <v>105</v>
      </c>
      <c r="AP942" s="7">
        <v>5.35</v>
      </c>
      <c r="AQ942" s="7">
        <v>156.07</v>
      </c>
      <c r="AR942" s="7" t="s">
        <v>174</v>
      </c>
      <c r="AS942" s="5" t="s">
        <v>2042</v>
      </c>
      <c r="AT942" s="5"/>
    </row>
    <row r="943" spans="1:46" ht="19.5" x14ac:dyDescent="0.55000000000000004">
      <c r="A943" s="5"/>
      <c r="B943" s="21">
        <v>301899</v>
      </c>
      <c r="C943" s="5" t="s">
        <v>5182</v>
      </c>
      <c r="D943" s="5" t="s">
        <v>5183</v>
      </c>
      <c r="E943" s="5" t="s">
        <v>153</v>
      </c>
      <c r="F943" s="5" t="s">
        <v>5147</v>
      </c>
      <c r="G943" s="5" t="s">
        <v>218</v>
      </c>
      <c r="H943" s="11">
        <v>44720</v>
      </c>
      <c r="I943" s="11">
        <v>35252</v>
      </c>
      <c r="J943" s="11" t="s">
        <v>5184</v>
      </c>
      <c r="K943" s="11" t="s">
        <v>5185</v>
      </c>
      <c r="L943" s="5"/>
      <c r="M943" s="5"/>
      <c r="N943" s="7">
        <v>200</v>
      </c>
      <c r="O943" s="5">
        <v>26</v>
      </c>
      <c r="P943" s="7">
        <v>200</v>
      </c>
      <c r="Q943" s="5">
        <v>0</v>
      </c>
      <c r="R943" s="5">
        <v>0</v>
      </c>
      <c r="S943" s="9">
        <v>20</v>
      </c>
      <c r="T943" s="7">
        <v>28.85</v>
      </c>
      <c r="U943" s="9">
        <v>0</v>
      </c>
      <c r="V943" s="7"/>
      <c r="W943" s="9">
        <v>8</v>
      </c>
      <c r="X943" s="7">
        <v>15.38</v>
      </c>
      <c r="Y943" s="9">
        <v>8</v>
      </c>
      <c r="Z943" s="7">
        <v>7.69</v>
      </c>
      <c r="AA943" s="7">
        <v>10</v>
      </c>
      <c r="AB943" s="7">
        <v>10</v>
      </c>
      <c r="AC943" s="7">
        <v>2</v>
      </c>
      <c r="AD943" s="7"/>
      <c r="AE943" s="7">
        <v>6</v>
      </c>
      <c r="AF943" s="7"/>
      <c r="AG943" s="7"/>
      <c r="AH943" s="7"/>
      <c r="AI943" s="7"/>
      <c r="AJ943" s="7"/>
      <c r="AK943" s="7">
        <v>279.92</v>
      </c>
      <c r="AL943" s="7"/>
      <c r="AM943" s="7"/>
      <c r="AN943" s="7">
        <v>1</v>
      </c>
      <c r="AO943" s="7">
        <v>105</v>
      </c>
      <c r="AP943" s="7">
        <v>5.6</v>
      </c>
      <c r="AQ943" s="7">
        <v>168.32</v>
      </c>
      <c r="AR943" s="7" t="s">
        <v>166</v>
      </c>
      <c r="AS943" s="5" t="s">
        <v>3244</v>
      </c>
      <c r="AT943" s="5"/>
    </row>
    <row r="944" spans="1:46" ht="19.5" x14ac:dyDescent="0.55000000000000004">
      <c r="A944" s="5"/>
      <c r="B944" s="21">
        <v>302264</v>
      </c>
      <c r="C944" s="5" t="s">
        <v>5187</v>
      </c>
      <c r="D944" s="5" t="s">
        <v>5188</v>
      </c>
      <c r="E944" s="5" t="s">
        <v>153</v>
      </c>
      <c r="F944" s="5" t="s">
        <v>5147</v>
      </c>
      <c r="G944" s="5" t="s">
        <v>218</v>
      </c>
      <c r="H944" s="11">
        <v>45006</v>
      </c>
      <c r="I944" s="11">
        <v>38065</v>
      </c>
      <c r="J944" s="11" t="s">
        <v>5189</v>
      </c>
      <c r="K944" s="11" t="s">
        <v>5190</v>
      </c>
      <c r="L944" s="5"/>
      <c r="M944" s="5"/>
      <c r="N944" s="7">
        <v>200</v>
      </c>
      <c r="O944" s="5">
        <v>25</v>
      </c>
      <c r="P944" s="7">
        <v>192.31</v>
      </c>
      <c r="Q944" s="5">
        <v>1</v>
      </c>
      <c r="R944" s="5">
        <v>0</v>
      </c>
      <c r="S944" s="9">
        <v>16</v>
      </c>
      <c r="T944" s="7">
        <v>23.08</v>
      </c>
      <c r="U944" s="9">
        <v>0</v>
      </c>
      <c r="V944" s="7"/>
      <c r="W944" s="9">
        <v>0</v>
      </c>
      <c r="X944" s="7">
        <v>0</v>
      </c>
      <c r="Y944" s="9">
        <v>0</v>
      </c>
      <c r="Z944" s="7">
        <v>0</v>
      </c>
      <c r="AA944" s="7">
        <v>10</v>
      </c>
      <c r="AB944" s="7">
        <v>9.6199999999999992</v>
      </c>
      <c r="AC944" s="7"/>
      <c r="AD944" s="7"/>
      <c r="AE944" s="7">
        <v>4</v>
      </c>
      <c r="AF944" s="7"/>
      <c r="AG944" s="7"/>
      <c r="AH944" s="7"/>
      <c r="AI944" s="7"/>
      <c r="AJ944" s="7"/>
      <c r="AK944" s="7">
        <v>239.01</v>
      </c>
      <c r="AL944" s="7"/>
      <c r="AM944" s="7"/>
      <c r="AN944" s="7">
        <v>1</v>
      </c>
      <c r="AO944" s="7">
        <v>104</v>
      </c>
      <c r="AP944" s="7">
        <v>4.78</v>
      </c>
      <c r="AQ944" s="7">
        <v>129.22999999999999</v>
      </c>
      <c r="AR944" s="7" t="s">
        <v>182</v>
      </c>
      <c r="AS944" s="5" t="s">
        <v>4992</v>
      </c>
      <c r="AT944" s="5"/>
    </row>
    <row r="945" spans="1:46" ht="19.5" x14ac:dyDescent="0.55000000000000004">
      <c r="A945" s="5"/>
      <c r="B945" s="21">
        <v>302265</v>
      </c>
      <c r="C945" s="5" t="s">
        <v>5192</v>
      </c>
      <c r="D945" s="5" t="s">
        <v>5193</v>
      </c>
      <c r="E945" s="5" t="s">
        <v>153</v>
      </c>
      <c r="F945" s="5" t="s">
        <v>5147</v>
      </c>
      <c r="G945" s="5" t="s">
        <v>218</v>
      </c>
      <c r="H945" s="11">
        <v>45006</v>
      </c>
      <c r="I945" s="11">
        <v>34832</v>
      </c>
      <c r="J945" s="11" t="s">
        <v>5194</v>
      </c>
      <c r="K945" s="11" t="s">
        <v>5195</v>
      </c>
      <c r="L945" s="5">
        <v>1</v>
      </c>
      <c r="M945" s="5">
        <v>1</v>
      </c>
      <c r="N945" s="7">
        <v>200</v>
      </c>
      <c r="O945" s="5">
        <v>26</v>
      </c>
      <c r="P945" s="7">
        <v>200</v>
      </c>
      <c r="Q945" s="5">
        <v>0</v>
      </c>
      <c r="R945" s="5">
        <v>0</v>
      </c>
      <c r="S945" s="9">
        <v>30</v>
      </c>
      <c r="T945" s="7">
        <v>43.27</v>
      </c>
      <c r="U945" s="9">
        <v>0</v>
      </c>
      <c r="V945" s="7"/>
      <c r="W945" s="9">
        <v>0</v>
      </c>
      <c r="X945" s="7">
        <v>0</v>
      </c>
      <c r="Y945" s="9">
        <v>0</v>
      </c>
      <c r="Z945" s="7">
        <v>0</v>
      </c>
      <c r="AA945" s="7">
        <v>10</v>
      </c>
      <c r="AB945" s="7">
        <v>10</v>
      </c>
      <c r="AC945" s="7"/>
      <c r="AD945" s="7"/>
      <c r="AE945" s="7">
        <v>7.5</v>
      </c>
      <c r="AF945" s="7"/>
      <c r="AG945" s="7"/>
      <c r="AH945" s="7"/>
      <c r="AI945" s="7"/>
      <c r="AJ945" s="7"/>
      <c r="AK945" s="7">
        <v>270.77</v>
      </c>
      <c r="AL945" s="7"/>
      <c r="AM945" s="7"/>
      <c r="AN945" s="7">
        <v>1</v>
      </c>
      <c r="AO945" s="7">
        <v>104.5</v>
      </c>
      <c r="AP945" s="7">
        <v>5.42</v>
      </c>
      <c r="AQ945" s="7">
        <v>159.85</v>
      </c>
      <c r="AR945" s="7" t="s">
        <v>174</v>
      </c>
      <c r="AS945" s="5" t="s">
        <v>994</v>
      </c>
      <c r="AT945" s="5"/>
    </row>
    <row r="946" spans="1:46" ht="19.5" x14ac:dyDescent="0.55000000000000004">
      <c r="A946" s="5"/>
      <c r="B946" s="21">
        <v>302327</v>
      </c>
      <c r="C946" s="5" t="s">
        <v>5197</v>
      </c>
      <c r="D946" s="5" t="s">
        <v>5198</v>
      </c>
      <c r="E946" s="5" t="s">
        <v>153</v>
      </c>
      <c r="F946" s="5" t="s">
        <v>5147</v>
      </c>
      <c r="G946" s="5" t="s">
        <v>218</v>
      </c>
      <c r="H946" s="11">
        <v>45012</v>
      </c>
      <c r="I946" s="11">
        <v>32344</v>
      </c>
      <c r="J946" s="11" t="s">
        <v>5199</v>
      </c>
      <c r="K946" s="11" t="s">
        <v>5200</v>
      </c>
      <c r="L946" s="5">
        <v>1</v>
      </c>
      <c r="M946" s="5"/>
      <c r="N946" s="7">
        <v>200</v>
      </c>
      <c r="O946" s="5">
        <v>24.5</v>
      </c>
      <c r="P946" s="7">
        <v>188.46</v>
      </c>
      <c r="Q946" s="5">
        <v>1.5</v>
      </c>
      <c r="R946" s="5">
        <v>0</v>
      </c>
      <c r="S946" s="9">
        <v>0</v>
      </c>
      <c r="T946" s="7"/>
      <c r="U946" s="9">
        <v>0</v>
      </c>
      <c r="V946" s="7"/>
      <c r="W946" s="9">
        <v>0</v>
      </c>
      <c r="X946" s="7">
        <v>0</v>
      </c>
      <c r="Y946" s="9">
        <v>0</v>
      </c>
      <c r="Z946" s="7">
        <v>0</v>
      </c>
      <c r="AA946" s="7">
        <v>10</v>
      </c>
      <c r="AB946" s="7">
        <v>9.42</v>
      </c>
      <c r="AC946" s="7"/>
      <c r="AD946" s="7"/>
      <c r="AE946" s="7"/>
      <c r="AF946" s="7"/>
      <c r="AG946" s="7"/>
      <c r="AH946" s="7"/>
      <c r="AI946" s="7"/>
      <c r="AJ946" s="7"/>
      <c r="AK946" s="7">
        <v>207.88</v>
      </c>
      <c r="AL946" s="7"/>
      <c r="AM946" s="7"/>
      <c r="AN946" s="7">
        <v>1</v>
      </c>
      <c r="AO946" s="7">
        <v>96.15</v>
      </c>
      <c r="AP946" s="7">
        <v>4.16</v>
      </c>
      <c r="AQ946" s="7">
        <v>106.57</v>
      </c>
      <c r="AR946" s="7" t="s">
        <v>1243</v>
      </c>
      <c r="AS946" s="5" t="s">
        <v>5201</v>
      </c>
      <c r="AT946" s="5"/>
    </row>
    <row r="947" spans="1:46" ht="19.5" x14ac:dyDescent="0.55000000000000004">
      <c r="A947" s="5"/>
      <c r="B947" s="21">
        <v>30234</v>
      </c>
      <c r="C947" s="5" t="s">
        <v>5203</v>
      </c>
      <c r="D947" s="5" t="s">
        <v>5204</v>
      </c>
      <c r="E947" s="5" t="s">
        <v>153</v>
      </c>
      <c r="F947" s="5" t="s">
        <v>5147</v>
      </c>
      <c r="G947" s="5" t="s">
        <v>218</v>
      </c>
      <c r="H947" s="11">
        <v>44466</v>
      </c>
      <c r="I947" s="11">
        <v>31231</v>
      </c>
      <c r="J947" s="11" t="s">
        <v>5205</v>
      </c>
      <c r="K947" s="11" t="s">
        <v>5206</v>
      </c>
      <c r="L947" s="5">
        <v>1</v>
      </c>
      <c r="M947" s="5"/>
      <c r="N947" s="7">
        <v>200</v>
      </c>
      <c r="O947" s="5">
        <v>26</v>
      </c>
      <c r="P947" s="7">
        <v>200</v>
      </c>
      <c r="Q947" s="5">
        <v>0</v>
      </c>
      <c r="R947" s="5">
        <v>0</v>
      </c>
      <c r="S947" s="9">
        <v>22</v>
      </c>
      <c r="T947" s="7">
        <v>31.73</v>
      </c>
      <c r="U947" s="9">
        <v>0</v>
      </c>
      <c r="V947" s="7"/>
      <c r="W947" s="9">
        <v>0</v>
      </c>
      <c r="X947" s="7">
        <v>0</v>
      </c>
      <c r="Y947" s="9">
        <v>0</v>
      </c>
      <c r="Z947" s="7">
        <v>0</v>
      </c>
      <c r="AA947" s="7">
        <v>10</v>
      </c>
      <c r="AB947" s="7">
        <v>10</v>
      </c>
      <c r="AC947" s="7">
        <v>3</v>
      </c>
      <c r="AD947" s="7"/>
      <c r="AE947" s="7">
        <v>5.5</v>
      </c>
      <c r="AF947" s="7"/>
      <c r="AG947" s="7"/>
      <c r="AH947" s="7"/>
      <c r="AI947" s="7"/>
      <c r="AJ947" s="7"/>
      <c r="AK947" s="7">
        <v>260.23</v>
      </c>
      <c r="AL947" s="7"/>
      <c r="AM947" s="7"/>
      <c r="AN947" s="7"/>
      <c r="AO947" s="7">
        <v>105</v>
      </c>
      <c r="AP947" s="7">
        <v>5.2</v>
      </c>
      <c r="AQ947" s="7">
        <v>150.03</v>
      </c>
      <c r="AR947" s="7" t="s">
        <v>174</v>
      </c>
      <c r="AS947" s="5" t="s">
        <v>1243</v>
      </c>
      <c r="AT947" s="5"/>
    </row>
    <row r="948" spans="1:46" ht="19.5" x14ac:dyDescent="0.55000000000000004">
      <c r="A948" s="5"/>
      <c r="B948" s="21">
        <v>30236</v>
      </c>
      <c r="C948" s="5" t="s">
        <v>5208</v>
      </c>
      <c r="D948" s="5" t="s">
        <v>5209</v>
      </c>
      <c r="E948" s="5" t="s">
        <v>153</v>
      </c>
      <c r="F948" s="5" t="s">
        <v>5147</v>
      </c>
      <c r="G948" s="5" t="s">
        <v>218</v>
      </c>
      <c r="H948" s="11">
        <v>44466</v>
      </c>
      <c r="I948" s="11">
        <v>32459</v>
      </c>
      <c r="J948" s="11" t="s">
        <v>5210</v>
      </c>
      <c r="K948" s="11" t="s">
        <v>5211</v>
      </c>
      <c r="L948" s="5">
        <v>1</v>
      </c>
      <c r="M948" s="5"/>
      <c r="N948" s="7">
        <v>200</v>
      </c>
      <c r="O948" s="5">
        <v>26</v>
      </c>
      <c r="P948" s="7">
        <v>200</v>
      </c>
      <c r="Q948" s="5">
        <v>0</v>
      </c>
      <c r="R948" s="5">
        <v>0</v>
      </c>
      <c r="S948" s="9">
        <v>28</v>
      </c>
      <c r="T948" s="7">
        <v>40.380000000000003</v>
      </c>
      <c r="U948" s="9">
        <v>0</v>
      </c>
      <c r="V948" s="7"/>
      <c r="W948" s="9">
        <v>0</v>
      </c>
      <c r="X948" s="7">
        <v>0</v>
      </c>
      <c r="Y948" s="9">
        <v>0</v>
      </c>
      <c r="Z948" s="7">
        <v>0</v>
      </c>
      <c r="AA948" s="7">
        <v>10</v>
      </c>
      <c r="AB948" s="7">
        <v>10</v>
      </c>
      <c r="AC948" s="7">
        <v>3</v>
      </c>
      <c r="AD948" s="7"/>
      <c r="AE948" s="7">
        <v>7</v>
      </c>
      <c r="AF948" s="7"/>
      <c r="AG948" s="7"/>
      <c r="AH948" s="7"/>
      <c r="AI948" s="7"/>
      <c r="AJ948" s="7"/>
      <c r="AK948" s="7">
        <v>270.38</v>
      </c>
      <c r="AL948" s="7"/>
      <c r="AM948" s="7"/>
      <c r="AN948" s="7">
        <v>1</v>
      </c>
      <c r="AO948" s="7">
        <v>104</v>
      </c>
      <c r="AP948" s="7">
        <v>5.41</v>
      </c>
      <c r="AQ948" s="7">
        <v>159.97</v>
      </c>
      <c r="AR948" s="7" t="s">
        <v>174</v>
      </c>
      <c r="AS948" s="5" t="s">
        <v>949</v>
      </c>
      <c r="AT948" s="5"/>
    </row>
    <row r="949" spans="1:46" ht="19.5" x14ac:dyDescent="0.55000000000000004">
      <c r="A949" s="5"/>
      <c r="B949" s="21">
        <v>30238</v>
      </c>
      <c r="C949" s="5" t="s">
        <v>5213</v>
      </c>
      <c r="D949" s="5" t="s">
        <v>5214</v>
      </c>
      <c r="E949" s="5" t="s">
        <v>153</v>
      </c>
      <c r="F949" s="5" t="s">
        <v>5147</v>
      </c>
      <c r="G949" s="5" t="s">
        <v>218</v>
      </c>
      <c r="H949" s="11">
        <v>44466</v>
      </c>
      <c r="I949" s="11">
        <v>37719</v>
      </c>
      <c r="J949" s="11" t="s">
        <v>5215</v>
      </c>
      <c r="K949" s="11" t="s">
        <v>5216</v>
      </c>
      <c r="L949" s="5">
        <v>1</v>
      </c>
      <c r="M949" s="5"/>
      <c r="N949" s="7">
        <v>200</v>
      </c>
      <c r="O949" s="5">
        <v>26</v>
      </c>
      <c r="P949" s="7">
        <v>200</v>
      </c>
      <c r="Q949" s="5">
        <v>0</v>
      </c>
      <c r="R949" s="5">
        <v>0</v>
      </c>
      <c r="S949" s="9">
        <v>30</v>
      </c>
      <c r="T949" s="7">
        <v>43.27</v>
      </c>
      <c r="U949" s="9">
        <v>0</v>
      </c>
      <c r="V949" s="7"/>
      <c r="W949" s="9">
        <v>0</v>
      </c>
      <c r="X949" s="7">
        <v>0</v>
      </c>
      <c r="Y949" s="9">
        <v>0</v>
      </c>
      <c r="Z949" s="7">
        <v>0</v>
      </c>
      <c r="AA949" s="7">
        <v>10</v>
      </c>
      <c r="AB949" s="7">
        <v>10</v>
      </c>
      <c r="AC949" s="7">
        <v>3</v>
      </c>
      <c r="AD949" s="7"/>
      <c r="AE949" s="7">
        <v>7.5</v>
      </c>
      <c r="AF949" s="7"/>
      <c r="AG949" s="7"/>
      <c r="AH949" s="7"/>
      <c r="AI949" s="7"/>
      <c r="AJ949" s="7"/>
      <c r="AK949" s="7">
        <v>273.77</v>
      </c>
      <c r="AL949" s="7"/>
      <c r="AM949" s="7"/>
      <c r="AN949" s="7"/>
      <c r="AO949" s="7">
        <v>104.5</v>
      </c>
      <c r="AP949" s="7">
        <v>5.48</v>
      </c>
      <c r="AQ949" s="7">
        <v>163.79</v>
      </c>
      <c r="AR949" s="7" t="s">
        <v>166</v>
      </c>
      <c r="AS949" s="5" t="s">
        <v>2799</v>
      </c>
      <c r="AT949" s="5"/>
    </row>
    <row r="950" spans="1:46" ht="19.5" x14ac:dyDescent="0.55000000000000004">
      <c r="A950" s="5"/>
      <c r="B950" s="21">
        <v>302545</v>
      </c>
      <c r="C950" s="5" t="s">
        <v>5218</v>
      </c>
      <c r="D950" s="5" t="s">
        <v>5219</v>
      </c>
      <c r="E950" s="5" t="s">
        <v>153</v>
      </c>
      <c r="F950" s="5" t="s">
        <v>5147</v>
      </c>
      <c r="G950" s="5" t="s">
        <v>218</v>
      </c>
      <c r="H950" s="11">
        <v>45041</v>
      </c>
      <c r="I950" s="11">
        <v>36899</v>
      </c>
      <c r="J950" s="11" t="s">
        <v>5220</v>
      </c>
      <c r="K950" s="11" t="s">
        <v>5221</v>
      </c>
      <c r="L950" s="5">
        <v>1</v>
      </c>
      <c r="M950" s="5"/>
      <c r="N950" s="7">
        <v>200</v>
      </c>
      <c r="O950" s="5">
        <v>25</v>
      </c>
      <c r="P950" s="7">
        <v>192.31</v>
      </c>
      <c r="Q950" s="5">
        <v>0</v>
      </c>
      <c r="R950" s="5">
        <v>1</v>
      </c>
      <c r="S950" s="9">
        <v>16</v>
      </c>
      <c r="T950" s="7">
        <v>23.08</v>
      </c>
      <c r="U950" s="9">
        <v>0</v>
      </c>
      <c r="V950" s="7"/>
      <c r="W950" s="9">
        <v>0</v>
      </c>
      <c r="X950" s="7">
        <v>0</v>
      </c>
      <c r="Y950" s="9">
        <v>8</v>
      </c>
      <c r="Z950" s="7">
        <v>7.69</v>
      </c>
      <c r="AA950" s="7">
        <v>10</v>
      </c>
      <c r="AB950" s="7">
        <v>5</v>
      </c>
      <c r="AC950" s="7"/>
      <c r="AD950" s="7"/>
      <c r="AE950" s="7">
        <v>4.5</v>
      </c>
      <c r="AF950" s="7"/>
      <c r="AG950" s="7"/>
      <c r="AH950" s="7"/>
      <c r="AI950" s="7"/>
      <c r="AJ950" s="7"/>
      <c r="AK950" s="7">
        <v>242.58</v>
      </c>
      <c r="AL950" s="7"/>
      <c r="AM950" s="7"/>
      <c r="AN950" s="7">
        <v>1</v>
      </c>
      <c r="AO950" s="7">
        <v>96.31</v>
      </c>
      <c r="AP950" s="7">
        <v>4.8499999999999996</v>
      </c>
      <c r="AQ950" s="7">
        <v>140.41999999999999</v>
      </c>
      <c r="AR950" s="7" t="s">
        <v>158</v>
      </c>
      <c r="AS950" s="5" t="s">
        <v>1862</v>
      </c>
      <c r="AT950" s="5"/>
    </row>
    <row r="951" spans="1:46" ht="19.5" x14ac:dyDescent="0.55000000000000004">
      <c r="A951" s="5"/>
      <c r="B951" s="21">
        <v>302546</v>
      </c>
      <c r="C951" s="5" t="s">
        <v>5223</v>
      </c>
      <c r="D951" s="5" t="s">
        <v>5224</v>
      </c>
      <c r="E951" s="5" t="s">
        <v>153</v>
      </c>
      <c r="F951" s="5" t="s">
        <v>5147</v>
      </c>
      <c r="G951" s="5" t="s">
        <v>218</v>
      </c>
      <c r="H951" s="11">
        <v>45041</v>
      </c>
      <c r="I951" s="11">
        <v>38353</v>
      </c>
      <c r="J951" s="11" t="s">
        <v>5225</v>
      </c>
      <c r="K951" s="11" t="s">
        <v>5226</v>
      </c>
      <c r="L951" s="5"/>
      <c r="M951" s="5"/>
      <c r="N951" s="7">
        <v>200</v>
      </c>
      <c r="O951" s="5">
        <v>26</v>
      </c>
      <c r="P951" s="7">
        <v>200</v>
      </c>
      <c r="Q951" s="5">
        <v>0</v>
      </c>
      <c r="R951" s="5">
        <v>0</v>
      </c>
      <c r="S951" s="9">
        <v>12</v>
      </c>
      <c r="T951" s="7">
        <v>17.309999999999999</v>
      </c>
      <c r="U951" s="9">
        <v>0</v>
      </c>
      <c r="V951" s="7"/>
      <c r="W951" s="9">
        <v>0</v>
      </c>
      <c r="X951" s="7">
        <v>0</v>
      </c>
      <c r="Y951" s="9">
        <v>0</v>
      </c>
      <c r="Z951" s="7">
        <v>0</v>
      </c>
      <c r="AA951" s="7">
        <v>10</v>
      </c>
      <c r="AB951" s="7">
        <v>10</v>
      </c>
      <c r="AC951" s="7"/>
      <c r="AD951" s="7"/>
      <c r="AE951" s="7">
        <v>3</v>
      </c>
      <c r="AF951" s="7"/>
      <c r="AG951" s="7"/>
      <c r="AH951" s="7"/>
      <c r="AI951" s="7"/>
      <c r="AJ951" s="7"/>
      <c r="AK951" s="7">
        <v>240.31</v>
      </c>
      <c r="AL951" s="7"/>
      <c r="AM951" s="7"/>
      <c r="AN951" s="7">
        <v>1</v>
      </c>
      <c r="AO951" s="7">
        <v>102.5</v>
      </c>
      <c r="AP951" s="7">
        <v>4.8099999999999996</v>
      </c>
      <c r="AQ951" s="7">
        <v>132</v>
      </c>
      <c r="AR951" s="7" t="s">
        <v>191</v>
      </c>
      <c r="AS951" s="5" t="s">
        <v>5117</v>
      </c>
      <c r="AT951" s="5"/>
    </row>
    <row r="952" spans="1:46" ht="19.5" x14ac:dyDescent="0.55000000000000004">
      <c r="A952" s="5"/>
      <c r="B952" s="21">
        <v>302807</v>
      </c>
      <c r="C952" s="5" t="s">
        <v>5228</v>
      </c>
      <c r="D952" s="5" t="s">
        <v>5229</v>
      </c>
      <c r="E952" s="5" t="s">
        <v>153</v>
      </c>
      <c r="F952" s="5" t="s">
        <v>5147</v>
      </c>
      <c r="G952" s="5" t="s">
        <v>218</v>
      </c>
      <c r="H952" s="11">
        <v>45078</v>
      </c>
      <c r="I952" s="11">
        <v>34719</v>
      </c>
      <c r="J952" s="11" t="s">
        <v>5230</v>
      </c>
      <c r="K952" s="11" t="s">
        <v>5231</v>
      </c>
      <c r="L952" s="5">
        <v>1</v>
      </c>
      <c r="M952" s="5">
        <v>1</v>
      </c>
      <c r="N952" s="7">
        <v>200</v>
      </c>
      <c r="O952" s="5">
        <v>26</v>
      </c>
      <c r="P952" s="7">
        <v>200</v>
      </c>
      <c r="Q952" s="5">
        <v>0</v>
      </c>
      <c r="R952" s="5">
        <v>0</v>
      </c>
      <c r="S952" s="9">
        <v>22</v>
      </c>
      <c r="T952" s="7">
        <v>31.73</v>
      </c>
      <c r="U952" s="9">
        <v>0</v>
      </c>
      <c r="V952" s="7"/>
      <c r="W952" s="9">
        <v>0</v>
      </c>
      <c r="X952" s="7">
        <v>0</v>
      </c>
      <c r="Y952" s="9">
        <v>8</v>
      </c>
      <c r="Z952" s="7">
        <v>7.69</v>
      </c>
      <c r="AA952" s="7">
        <v>10</v>
      </c>
      <c r="AB952" s="7">
        <v>10</v>
      </c>
      <c r="AC952" s="7"/>
      <c r="AD952" s="7"/>
      <c r="AE952" s="7">
        <v>6</v>
      </c>
      <c r="AF952" s="7"/>
      <c r="AG952" s="7"/>
      <c r="AH952" s="7"/>
      <c r="AI952" s="7"/>
      <c r="AJ952" s="7"/>
      <c r="AK952" s="7">
        <v>265.42</v>
      </c>
      <c r="AL952" s="7"/>
      <c r="AM952" s="7"/>
      <c r="AN952" s="7">
        <v>1</v>
      </c>
      <c r="AO952" s="7">
        <v>105</v>
      </c>
      <c r="AP952" s="7">
        <v>5.31</v>
      </c>
      <c r="AQ952" s="7">
        <v>154.11000000000001</v>
      </c>
      <c r="AR952" s="7" t="s">
        <v>174</v>
      </c>
      <c r="AS952" s="5" t="s">
        <v>1341</v>
      </c>
      <c r="AT952" s="5"/>
    </row>
    <row r="953" spans="1:46" ht="19.5" x14ac:dyDescent="0.55000000000000004">
      <c r="A953" s="5"/>
      <c r="B953" s="21">
        <v>303094</v>
      </c>
      <c r="C953" s="5" t="s">
        <v>5233</v>
      </c>
      <c r="D953" s="5" t="s">
        <v>5234</v>
      </c>
      <c r="E953" s="5" t="s">
        <v>153</v>
      </c>
      <c r="F953" s="5" t="s">
        <v>5147</v>
      </c>
      <c r="G953" s="5" t="s">
        <v>218</v>
      </c>
      <c r="H953" s="11">
        <v>45183</v>
      </c>
      <c r="I953" s="11">
        <v>38122</v>
      </c>
      <c r="J953" s="11" t="s">
        <v>5235</v>
      </c>
      <c r="K953" s="11" t="s">
        <v>5236</v>
      </c>
      <c r="L953" s="5"/>
      <c r="M953" s="5"/>
      <c r="N953" s="7">
        <v>200</v>
      </c>
      <c r="O953" s="5">
        <v>26</v>
      </c>
      <c r="P953" s="7">
        <v>200</v>
      </c>
      <c r="Q953" s="5">
        <v>0</v>
      </c>
      <c r="R953" s="5">
        <v>0</v>
      </c>
      <c r="S953" s="9">
        <v>14</v>
      </c>
      <c r="T953" s="7">
        <v>20.190000000000001</v>
      </c>
      <c r="U953" s="9">
        <v>0</v>
      </c>
      <c r="V953" s="7"/>
      <c r="W953" s="9">
        <v>0</v>
      </c>
      <c r="X953" s="7">
        <v>0</v>
      </c>
      <c r="Y953" s="9">
        <v>0</v>
      </c>
      <c r="Z953" s="7">
        <v>0</v>
      </c>
      <c r="AA953" s="7">
        <v>10</v>
      </c>
      <c r="AB953" s="7">
        <v>10</v>
      </c>
      <c r="AC953" s="7"/>
      <c r="AD953" s="7"/>
      <c r="AE953" s="7">
        <v>3.5</v>
      </c>
      <c r="AF953" s="7"/>
      <c r="AG953" s="7"/>
      <c r="AH953" s="7"/>
      <c r="AI953" s="7"/>
      <c r="AJ953" s="7"/>
      <c r="AK953" s="7">
        <v>243.69</v>
      </c>
      <c r="AL953" s="7"/>
      <c r="AM953" s="7"/>
      <c r="AN953" s="7">
        <v>1</v>
      </c>
      <c r="AO953" s="7">
        <v>103.5</v>
      </c>
      <c r="AP953" s="7">
        <v>4.87</v>
      </c>
      <c r="AQ953" s="7">
        <v>134.32</v>
      </c>
      <c r="AR953" s="7" t="s">
        <v>191</v>
      </c>
      <c r="AS953" s="5" t="s">
        <v>971</v>
      </c>
      <c r="AT953" s="5"/>
    </row>
    <row r="954" spans="1:46" ht="19.5" x14ac:dyDescent="0.55000000000000004">
      <c r="A954" s="5"/>
      <c r="B954" s="21">
        <v>303109</v>
      </c>
      <c r="C954" s="5" t="s">
        <v>5238</v>
      </c>
      <c r="D954" s="5" t="s">
        <v>5239</v>
      </c>
      <c r="E954" s="5" t="s">
        <v>153</v>
      </c>
      <c r="F954" s="5" t="s">
        <v>5147</v>
      </c>
      <c r="G954" s="5" t="s">
        <v>218</v>
      </c>
      <c r="H954" s="11">
        <v>45218</v>
      </c>
      <c r="I954" s="11">
        <v>32485</v>
      </c>
      <c r="J954" s="11" t="s">
        <v>5240</v>
      </c>
      <c r="K954" s="11" t="s">
        <v>5241</v>
      </c>
      <c r="L954" s="5">
        <v>1</v>
      </c>
      <c r="M954" s="5">
        <v>2</v>
      </c>
      <c r="N954" s="7">
        <v>200</v>
      </c>
      <c r="O954" s="5">
        <v>24.875</v>
      </c>
      <c r="P954" s="7">
        <v>190.13</v>
      </c>
      <c r="Q954" s="5">
        <v>1</v>
      </c>
      <c r="R954" s="5">
        <v>0</v>
      </c>
      <c r="S954" s="9">
        <v>16</v>
      </c>
      <c r="T954" s="7">
        <v>22.88</v>
      </c>
      <c r="U954" s="9">
        <v>0</v>
      </c>
      <c r="V954" s="7"/>
      <c r="W954" s="9">
        <v>0</v>
      </c>
      <c r="X954" s="7">
        <v>0</v>
      </c>
      <c r="Y954" s="9">
        <v>0</v>
      </c>
      <c r="Z954" s="7">
        <v>0</v>
      </c>
      <c r="AA954" s="7">
        <v>10</v>
      </c>
      <c r="AB954" s="7">
        <v>9.6199999999999992</v>
      </c>
      <c r="AC954" s="7"/>
      <c r="AD954" s="7"/>
      <c r="AE954" s="7">
        <v>4</v>
      </c>
      <c r="AF954" s="7"/>
      <c r="AG954" s="7"/>
      <c r="AH954" s="7"/>
      <c r="AI954" s="7"/>
      <c r="AJ954" s="7"/>
      <c r="AK954" s="7">
        <v>236.63</v>
      </c>
      <c r="AL954" s="7"/>
      <c r="AM954" s="7"/>
      <c r="AN954" s="7">
        <v>1</v>
      </c>
      <c r="AO954" s="7">
        <v>101.55</v>
      </c>
      <c r="AP954" s="7">
        <v>4.7300000000000004</v>
      </c>
      <c r="AQ954" s="7">
        <v>129.35</v>
      </c>
      <c r="AR954" s="7" t="s">
        <v>182</v>
      </c>
      <c r="AS954" s="5" t="s">
        <v>688</v>
      </c>
      <c r="AT954" s="5"/>
    </row>
    <row r="955" spans="1:46" ht="19.5" x14ac:dyDescent="0.55000000000000004">
      <c r="A955" s="5"/>
      <c r="B955" s="21">
        <v>303110</v>
      </c>
      <c r="C955" s="5" t="s">
        <v>5243</v>
      </c>
      <c r="D955" s="5" t="s">
        <v>5244</v>
      </c>
      <c r="E955" s="5" t="s">
        <v>153</v>
      </c>
      <c r="F955" s="5" t="s">
        <v>5147</v>
      </c>
      <c r="G955" s="5" t="s">
        <v>218</v>
      </c>
      <c r="H955" s="11">
        <v>45218</v>
      </c>
      <c r="I955" s="11">
        <v>34263</v>
      </c>
      <c r="J955" s="11" t="s">
        <v>5245</v>
      </c>
      <c r="K955" s="11" t="s">
        <v>5246</v>
      </c>
      <c r="L955" s="5"/>
      <c r="M955" s="5"/>
      <c r="N955" s="7">
        <v>200</v>
      </c>
      <c r="O955" s="5">
        <v>26</v>
      </c>
      <c r="P955" s="7">
        <v>198.77</v>
      </c>
      <c r="Q955" s="5">
        <v>0</v>
      </c>
      <c r="R955" s="5">
        <v>0</v>
      </c>
      <c r="S955" s="9">
        <v>20</v>
      </c>
      <c r="T955" s="7">
        <v>28.56</v>
      </c>
      <c r="U955" s="9">
        <v>0</v>
      </c>
      <c r="V955" s="7"/>
      <c r="W955" s="9">
        <v>0</v>
      </c>
      <c r="X955" s="7">
        <v>0</v>
      </c>
      <c r="Y955" s="9">
        <v>0</v>
      </c>
      <c r="Z955" s="7">
        <v>0</v>
      </c>
      <c r="AA955" s="7">
        <v>10</v>
      </c>
      <c r="AB955" s="7">
        <v>10</v>
      </c>
      <c r="AC955" s="7"/>
      <c r="AD955" s="7"/>
      <c r="AE955" s="7">
        <v>5</v>
      </c>
      <c r="AF955" s="7"/>
      <c r="AG955" s="7"/>
      <c r="AH955" s="7"/>
      <c r="AI955" s="7"/>
      <c r="AJ955" s="7"/>
      <c r="AK955" s="7">
        <v>252.33</v>
      </c>
      <c r="AL955" s="7"/>
      <c r="AM955" s="7"/>
      <c r="AN955" s="7">
        <v>1</v>
      </c>
      <c r="AO955" s="7">
        <v>103.5</v>
      </c>
      <c r="AP955" s="7">
        <v>5.05</v>
      </c>
      <c r="AQ955" s="7">
        <v>142.78</v>
      </c>
      <c r="AR955" s="7" t="s">
        <v>158</v>
      </c>
      <c r="AS955" s="5" t="s">
        <v>1347</v>
      </c>
      <c r="AT955" s="5"/>
    </row>
    <row r="956" spans="1:46" x14ac:dyDescent="0.25">
      <c r="B956" s="22">
        <v>30455</v>
      </c>
      <c r="C956" s="6" t="s">
        <v>5248</v>
      </c>
      <c r="D956" s="6" t="s">
        <v>5249</v>
      </c>
      <c r="E956" s="6" t="s">
        <v>153</v>
      </c>
      <c r="F956" s="6" t="s">
        <v>5147</v>
      </c>
      <c r="G956" s="6" t="s">
        <v>218</v>
      </c>
      <c r="H956" s="12">
        <v>44469</v>
      </c>
      <c r="I956" s="12">
        <v>37349</v>
      </c>
      <c r="J956" s="12" t="s">
        <v>5250</v>
      </c>
      <c r="K956" s="12" t="s">
        <v>5251</v>
      </c>
      <c r="L956" s="6">
        <v>1</v>
      </c>
      <c r="N956" s="8">
        <v>200</v>
      </c>
      <c r="O956" s="6">
        <v>26</v>
      </c>
      <c r="P956" s="8">
        <v>200</v>
      </c>
      <c r="Q956" s="6">
        <v>0</v>
      </c>
      <c r="R956" s="6">
        <v>0</v>
      </c>
      <c r="S956" s="10">
        <v>26</v>
      </c>
      <c r="T956" s="8">
        <v>37.5</v>
      </c>
      <c r="U956" s="10">
        <v>0</v>
      </c>
      <c r="W956" s="10">
        <v>8</v>
      </c>
      <c r="X956" s="8">
        <v>15.38</v>
      </c>
      <c r="Y956" s="10">
        <v>8</v>
      </c>
      <c r="Z956" s="8">
        <v>7.69</v>
      </c>
      <c r="AA956" s="8">
        <v>10</v>
      </c>
      <c r="AB956" s="8">
        <v>10</v>
      </c>
      <c r="AC956" s="8">
        <v>3</v>
      </c>
      <c r="AE956" s="8">
        <v>7.5</v>
      </c>
      <c r="AK956" s="8">
        <v>291.07</v>
      </c>
      <c r="AN956" s="8">
        <v>1</v>
      </c>
      <c r="AO956" s="8">
        <v>105.5</v>
      </c>
      <c r="AP956" s="8">
        <v>5.82</v>
      </c>
      <c r="AQ956" s="8">
        <v>178.75</v>
      </c>
      <c r="AR956" s="8" t="s">
        <v>259</v>
      </c>
      <c r="AS956" s="6" t="s">
        <v>2081</v>
      </c>
    </row>
    <row r="957" spans="1:46" x14ac:dyDescent="0.25">
      <c r="B957" s="22">
        <v>30531</v>
      </c>
      <c r="C957" s="6" t="s">
        <v>5253</v>
      </c>
      <c r="D957" s="6" t="s">
        <v>5254</v>
      </c>
      <c r="E957" s="6" t="s">
        <v>153</v>
      </c>
      <c r="F957" s="6" t="s">
        <v>5147</v>
      </c>
      <c r="G957" s="6" t="s">
        <v>218</v>
      </c>
      <c r="H957" s="12">
        <v>44478</v>
      </c>
      <c r="I957" s="12">
        <v>31475</v>
      </c>
      <c r="J957" s="12" t="s">
        <v>5255</v>
      </c>
      <c r="K957" s="12" t="s">
        <v>5256</v>
      </c>
      <c r="L957" s="6">
        <v>1</v>
      </c>
      <c r="N957" s="8">
        <v>200</v>
      </c>
      <c r="O957" s="6">
        <v>25</v>
      </c>
      <c r="P957" s="8">
        <v>192.3</v>
      </c>
      <c r="Q957" s="6">
        <v>0.5</v>
      </c>
      <c r="R957" s="6">
        <v>0</v>
      </c>
      <c r="S957" s="10">
        <v>12</v>
      </c>
      <c r="T957" s="8">
        <v>17.309999999999999</v>
      </c>
      <c r="U957" s="10">
        <v>0</v>
      </c>
      <c r="W957" s="10">
        <v>0</v>
      </c>
      <c r="X957" s="8">
        <v>0</v>
      </c>
      <c r="Y957" s="10">
        <v>0</v>
      </c>
      <c r="Z957" s="8">
        <v>0</v>
      </c>
      <c r="AA957" s="8">
        <v>10</v>
      </c>
      <c r="AB957" s="8">
        <v>9.81</v>
      </c>
      <c r="AC957" s="8">
        <v>3</v>
      </c>
      <c r="AE957" s="8">
        <v>3</v>
      </c>
      <c r="AK957" s="8">
        <v>235.42</v>
      </c>
      <c r="AO957" s="8">
        <v>95.31</v>
      </c>
      <c r="AP957" s="8">
        <v>4.71</v>
      </c>
      <c r="AQ957" s="8">
        <v>135.4</v>
      </c>
      <c r="AR957" s="8" t="s">
        <v>191</v>
      </c>
      <c r="AS957" s="6" t="s">
        <v>2593</v>
      </c>
    </row>
    <row r="958" spans="1:46" x14ac:dyDescent="0.25">
      <c r="B958" s="22">
        <v>30577</v>
      </c>
      <c r="C958" s="6" t="s">
        <v>5258</v>
      </c>
      <c r="D958" s="6" t="s">
        <v>5259</v>
      </c>
      <c r="E958" s="6" t="s">
        <v>153</v>
      </c>
      <c r="F958" s="6" t="s">
        <v>5147</v>
      </c>
      <c r="G958" s="6" t="s">
        <v>218</v>
      </c>
      <c r="H958" s="12">
        <v>44481</v>
      </c>
      <c r="I958" s="12">
        <v>33120</v>
      </c>
      <c r="J958" s="12" t="s">
        <v>5260</v>
      </c>
      <c r="K958" s="12" t="s">
        <v>5261</v>
      </c>
      <c r="L958" s="6">
        <v>1</v>
      </c>
      <c r="N958" s="8">
        <v>200</v>
      </c>
      <c r="O958" s="6">
        <v>26</v>
      </c>
      <c r="P958" s="8">
        <v>200</v>
      </c>
      <c r="Q958" s="6">
        <v>0</v>
      </c>
      <c r="R958" s="6">
        <v>0</v>
      </c>
      <c r="S958" s="10">
        <v>20</v>
      </c>
      <c r="T958" s="8">
        <v>28.85</v>
      </c>
      <c r="U958" s="10">
        <v>0</v>
      </c>
      <c r="W958" s="10">
        <v>0</v>
      </c>
      <c r="X958" s="8">
        <v>0</v>
      </c>
      <c r="Y958" s="10">
        <v>8</v>
      </c>
      <c r="Z958" s="8">
        <v>7.69</v>
      </c>
      <c r="AA958" s="8">
        <v>10</v>
      </c>
      <c r="AB958" s="8">
        <v>10</v>
      </c>
      <c r="AC958" s="8">
        <v>3</v>
      </c>
      <c r="AE958" s="8">
        <v>5.5</v>
      </c>
      <c r="AK958" s="8">
        <v>265.04000000000002</v>
      </c>
      <c r="AO958" s="8">
        <v>104.5</v>
      </c>
      <c r="AP958" s="8">
        <v>5.3</v>
      </c>
      <c r="AQ958" s="8">
        <v>155.24</v>
      </c>
      <c r="AR958" s="8" t="s">
        <v>174</v>
      </c>
      <c r="AS958" s="6" t="s">
        <v>1541</v>
      </c>
    </row>
    <row r="959" spans="1:46" x14ac:dyDescent="0.25">
      <c r="B959" s="22">
        <v>30847</v>
      </c>
      <c r="C959" s="6" t="s">
        <v>5263</v>
      </c>
      <c r="D959" s="6" t="s">
        <v>5264</v>
      </c>
      <c r="E959" s="6" t="s">
        <v>153</v>
      </c>
      <c r="F959" s="6" t="s">
        <v>5147</v>
      </c>
      <c r="G959" s="6" t="s">
        <v>218</v>
      </c>
      <c r="H959" s="12">
        <v>44494</v>
      </c>
      <c r="I959" s="12">
        <v>32938</v>
      </c>
      <c r="J959" s="12" t="s">
        <v>5265</v>
      </c>
      <c r="K959" s="12" t="s">
        <v>5266</v>
      </c>
      <c r="L959" s="6">
        <v>1</v>
      </c>
      <c r="N959" s="8">
        <v>200</v>
      </c>
      <c r="O959" s="6">
        <v>26</v>
      </c>
      <c r="P959" s="8">
        <v>200</v>
      </c>
      <c r="Q959" s="6">
        <v>0</v>
      </c>
      <c r="R959" s="6">
        <v>0</v>
      </c>
      <c r="S959" s="10">
        <v>32</v>
      </c>
      <c r="T959" s="8">
        <v>46.15</v>
      </c>
      <c r="U959" s="10">
        <v>0</v>
      </c>
      <c r="W959" s="10">
        <v>0</v>
      </c>
      <c r="X959" s="8">
        <v>0</v>
      </c>
      <c r="Y959" s="10">
        <v>0</v>
      </c>
      <c r="Z959" s="8">
        <v>0</v>
      </c>
      <c r="AA959" s="8">
        <v>10</v>
      </c>
      <c r="AB959" s="8">
        <v>10</v>
      </c>
      <c r="AC959" s="8">
        <v>3</v>
      </c>
      <c r="AE959" s="8">
        <v>8</v>
      </c>
      <c r="AK959" s="8">
        <v>277.14999999999998</v>
      </c>
      <c r="AN959" s="8">
        <v>1</v>
      </c>
      <c r="AO959" s="8">
        <v>105</v>
      </c>
      <c r="AP959" s="8">
        <v>5.54</v>
      </c>
      <c r="AQ959" s="8">
        <v>165.61</v>
      </c>
      <c r="AR959" s="8" t="s">
        <v>166</v>
      </c>
      <c r="AS959" s="6" t="s">
        <v>167</v>
      </c>
    </row>
    <row r="960" spans="1:46" x14ac:dyDescent="0.25">
      <c r="B960" s="22">
        <v>301089</v>
      </c>
      <c r="C960" s="6" t="s">
        <v>5268</v>
      </c>
      <c r="D960" s="6" t="s">
        <v>5269</v>
      </c>
      <c r="E960" s="6" t="s">
        <v>153</v>
      </c>
      <c r="F960" s="6" t="s">
        <v>5270</v>
      </c>
      <c r="G960" s="6" t="s">
        <v>218</v>
      </c>
      <c r="H960" s="12">
        <v>44511</v>
      </c>
      <c r="I960" s="12">
        <v>28162</v>
      </c>
      <c r="J960" s="12" t="s">
        <v>5271</v>
      </c>
      <c r="K960" s="12" t="s">
        <v>5272</v>
      </c>
      <c r="L960" s="6">
        <v>1</v>
      </c>
      <c r="N960" s="8">
        <v>200</v>
      </c>
      <c r="O960" s="6">
        <v>26</v>
      </c>
      <c r="P960" s="8">
        <v>200</v>
      </c>
      <c r="Q960" s="6">
        <v>0</v>
      </c>
      <c r="R960" s="6">
        <v>0</v>
      </c>
      <c r="S960" s="10">
        <v>14</v>
      </c>
      <c r="T960" s="8">
        <v>20.190000000000001</v>
      </c>
      <c r="U960" s="10">
        <v>0</v>
      </c>
      <c r="W960" s="10">
        <v>0</v>
      </c>
      <c r="X960" s="8">
        <v>0</v>
      </c>
      <c r="Y960" s="10">
        <v>0</v>
      </c>
      <c r="Z960" s="8">
        <v>0</v>
      </c>
      <c r="AA960" s="8">
        <v>10</v>
      </c>
      <c r="AB960" s="8">
        <v>10</v>
      </c>
      <c r="AC960" s="8">
        <v>3</v>
      </c>
      <c r="AE960" s="8">
        <v>3.5</v>
      </c>
      <c r="AK960" s="8">
        <v>246.69</v>
      </c>
      <c r="AO960" s="8">
        <v>103.5</v>
      </c>
      <c r="AP960" s="8">
        <v>4.93</v>
      </c>
      <c r="AQ960" s="8">
        <v>138.26</v>
      </c>
      <c r="AR960" s="8" t="s">
        <v>191</v>
      </c>
      <c r="AS960" s="6" t="s">
        <v>2147</v>
      </c>
    </row>
    <row r="961" spans="2:45" x14ac:dyDescent="0.25">
      <c r="B961" s="22">
        <v>301123</v>
      </c>
      <c r="C961" s="6" t="s">
        <v>5274</v>
      </c>
      <c r="D961" s="6" t="s">
        <v>5275</v>
      </c>
      <c r="E961" s="6" t="s">
        <v>153</v>
      </c>
      <c r="F961" s="6" t="s">
        <v>5270</v>
      </c>
      <c r="G961" s="6" t="s">
        <v>218</v>
      </c>
      <c r="H961" s="12">
        <v>44525</v>
      </c>
      <c r="I961" s="12">
        <v>31673</v>
      </c>
      <c r="J961" s="12" t="s">
        <v>5276</v>
      </c>
      <c r="K961" s="12" t="s">
        <v>5277</v>
      </c>
      <c r="L961" s="6">
        <v>1</v>
      </c>
      <c r="N961" s="8">
        <v>200</v>
      </c>
      <c r="O961" s="6">
        <v>26</v>
      </c>
      <c r="P961" s="8">
        <v>200</v>
      </c>
      <c r="Q961" s="6">
        <v>0</v>
      </c>
      <c r="R961" s="6">
        <v>0</v>
      </c>
      <c r="S961" s="10">
        <v>14</v>
      </c>
      <c r="T961" s="8">
        <v>20.190000000000001</v>
      </c>
      <c r="U961" s="10">
        <v>0</v>
      </c>
      <c r="W961" s="10">
        <v>0</v>
      </c>
      <c r="X961" s="8">
        <v>0</v>
      </c>
      <c r="Y961" s="10">
        <v>0</v>
      </c>
      <c r="Z961" s="8">
        <v>0</v>
      </c>
      <c r="AA961" s="8">
        <v>10</v>
      </c>
      <c r="AB961" s="8">
        <v>10</v>
      </c>
      <c r="AC961" s="8">
        <v>3</v>
      </c>
      <c r="AE961" s="8">
        <v>3.5</v>
      </c>
      <c r="AK961" s="8">
        <v>246.69</v>
      </c>
      <c r="AN961" s="8">
        <v>1</v>
      </c>
      <c r="AO961" s="8">
        <v>103.5</v>
      </c>
      <c r="AP961" s="8">
        <v>4.93</v>
      </c>
      <c r="AQ961" s="8">
        <v>137.26</v>
      </c>
      <c r="AR961" s="8" t="s">
        <v>191</v>
      </c>
      <c r="AS961" s="6" t="s">
        <v>1574</v>
      </c>
    </row>
    <row r="962" spans="2:45" x14ac:dyDescent="0.25">
      <c r="B962" s="22">
        <v>301183</v>
      </c>
      <c r="C962" s="6" t="s">
        <v>5279</v>
      </c>
      <c r="D962" s="6" t="s">
        <v>5280</v>
      </c>
      <c r="E962" s="6" t="s">
        <v>153</v>
      </c>
      <c r="F962" s="6" t="s">
        <v>5270</v>
      </c>
      <c r="G962" s="6" t="s">
        <v>218</v>
      </c>
      <c r="H962" s="12">
        <v>44545</v>
      </c>
      <c r="I962" s="12">
        <v>30935</v>
      </c>
      <c r="J962" s="12" t="s">
        <v>5281</v>
      </c>
      <c r="K962" s="12" t="s">
        <v>5282</v>
      </c>
      <c r="L962" s="6">
        <v>1</v>
      </c>
      <c r="N962" s="8">
        <v>200</v>
      </c>
      <c r="O962" s="6">
        <v>26</v>
      </c>
      <c r="P962" s="8">
        <v>200</v>
      </c>
      <c r="Q962" s="6">
        <v>0</v>
      </c>
      <c r="R962" s="6">
        <v>0</v>
      </c>
      <c r="S962" s="10">
        <v>16</v>
      </c>
      <c r="T962" s="8">
        <v>23.08</v>
      </c>
      <c r="U962" s="10">
        <v>0</v>
      </c>
      <c r="W962" s="10">
        <v>0</v>
      </c>
      <c r="X962" s="8">
        <v>0</v>
      </c>
      <c r="Y962" s="10">
        <v>8</v>
      </c>
      <c r="Z962" s="8">
        <v>7.69</v>
      </c>
      <c r="AA962" s="8">
        <v>10</v>
      </c>
      <c r="AB962" s="8">
        <v>10</v>
      </c>
      <c r="AC962" s="8">
        <v>2</v>
      </c>
      <c r="AE962" s="8">
        <v>4.5</v>
      </c>
      <c r="AK962" s="8">
        <v>257.27</v>
      </c>
      <c r="AN962" s="8">
        <v>1</v>
      </c>
      <c r="AO962" s="8">
        <v>104.5</v>
      </c>
      <c r="AP962" s="8">
        <v>5.15</v>
      </c>
      <c r="AQ962" s="8">
        <v>146.62</v>
      </c>
      <c r="AR962" s="8" t="s">
        <v>158</v>
      </c>
      <c r="AS962" s="6" t="s">
        <v>892</v>
      </c>
    </row>
    <row r="963" spans="2:45" x14ac:dyDescent="0.25">
      <c r="B963" s="22">
        <v>301535</v>
      </c>
      <c r="C963" s="6" t="s">
        <v>5284</v>
      </c>
      <c r="D963" s="6" t="s">
        <v>5285</v>
      </c>
      <c r="E963" s="6" t="s">
        <v>153</v>
      </c>
      <c r="F963" s="6" t="s">
        <v>5270</v>
      </c>
      <c r="G963" s="6" t="s">
        <v>218</v>
      </c>
      <c r="H963" s="12">
        <v>44690</v>
      </c>
      <c r="I963" s="12">
        <v>35495</v>
      </c>
      <c r="J963" s="12" t="s">
        <v>5286</v>
      </c>
      <c r="K963" s="12" t="s">
        <v>5287</v>
      </c>
      <c r="L963" s="6">
        <v>1</v>
      </c>
      <c r="N963" s="8">
        <v>200</v>
      </c>
      <c r="O963" s="6">
        <v>26</v>
      </c>
      <c r="P963" s="8">
        <v>200</v>
      </c>
      <c r="Q963" s="6">
        <v>0</v>
      </c>
      <c r="R963" s="6">
        <v>0</v>
      </c>
      <c r="S963" s="10">
        <v>16</v>
      </c>
      <c r="T963" s="8">
        <v>23.08</v>
      </c>
      <c r="U963" s="10">
        <v>0</v>
      </c>
      <c r="W963" s="10">
        <v>0</v>
      </c>
      <c r="X963" s="8">
        <v>0</v>
      </c>
      <c r="Y963" s="10">
        <v>8</v>
      </c>
      <c r="Z963" s="8">
        <v>7.69</v>
      </c>
      <c r="AA963" s="8">
        <v>10</v>
      </c>
      <c r="AB963" s="8">
        <v>10</v>
      </c>
      <c r="AC963" s="8">
        <v>2</v>
      </c>
      <c r="AE963" s="8">
        <v>4.5</v>
      </c>
      <c r="AK963" s="8">
        <v>257.27</v>
      </c>
      <c r="AN963" s="8">
        <v>1</v>
      </c>
      <c r="AO963" s="8">
        <v>104.5</v>
      </c>
      <c r="AP963" s="8">
        <v>5.15</v>
      </c>
      <c r="AQ963" s="8">
        <v>146.62</v>
      </c>
      <c r="AR963" s="8" t="s">
        <v>158</v>
      </c>
      <c r="AS963" s="6" t="s">
        <v>892</v>
      </c>
    </row>
    <row r="964" spans="2:45" x14ac:dyDescent="0.25">
      <c r="B964" s="22">
        <v>301621</v>
      </c>
      <c r="C964" s="6" t="s">
        <v>5289</v>
      </c>
      <c r="D964" s="6" t="s">
        <v>5290</v>
      </c>
      <c r="E964" s="6" t="s">
        <v>153</v>
      </c>
      <c r="F964" s="6" t="s">
        <v>5270</v>
      </c>
      <c r="G964" s="6" t="s">
        <v>218</v>
      </c>
      <c r="H964" s="12">
        <v>44697</v>
      </c>
      <c r="I964" s="12">
        <v>35798</v>
      </c>
      <c r="J964" s="12" t="s">
        <v>5291</v>
      </c>
      <c r="K964" s="12" t="s">
        <v>5292</v>
      </c>
      <c r="N964" s="8">
        <v>200</v>
      </c>
      <c r="O964" s="6">
        <v>26</v>
      </c>
      <c r="P964" s="8">
        <v>200</v>
      </c>
      <c r="Q964" s="6">
        <v>0</v>
      </c>
      <c r="R964" s="6">
        <v>0</v>
      </c>
      <c r="S964" s="10">
        <v>14</v>
      </c>
      <c r="T964" s="8">
        <v>20.190000000000001</v>
      </c>
      <c r="U964" s="10">
        <v>0</v>
      </c>
      <c r="W964" s="10">
        <v>0</v>
      </c>
      <c r="X964" s="8">
        <v>0</v>
      </c>
      <c r="Y964" s="10">
        <v>0</v>
      </c>
      <c r="Z964" s="8">
        <v>0</v>
      </c>
      <c r="AA964" s="8">
        <v>10</v>
      </c>
      <c r="AB964" s="8">
        <v>10</v>
      </c>
      <c r="AC964" s="8">
        <v>2</v>
      </c>
      <c r="AE964" s="8">
        <v>3.5</v>
      </c>
      <c r="AK964" s="8">
        <v>245.69</v>
      </c>
      <c r="AO964" s="8">
        <v>103.5</v>
      </c>
      <c r="AP964" s="8">
        <v>4.91</v>
      </c>
      <c r="AQ964" s="8">
        <v>137.28</v>
      </c>
      <c r="AR964" s="8" t="s">
        <v>191</v>
      </c>
      <c r="AS964" s="6" t="s">
        <v>1574</v>
      </c>
    </row>
    <row r="965" spans="2:45" x14ac:dyDescent="0.25">
      <c r="B965" s="22">
        <v>301878</v>
      </c>
      <c r="C965" s="6" t="s">
        <v>5294</v>
      </c>
      <c r="D965" s="6" t="s">
        <v>5295</v>
      </c>
      <c r="E965" s="6" t="s">
        <v>153</v>
      </c>
      <c r="F965" s="6" t="s">
        <v>5270</v>
      </c>
      <c r="G965" s="6" t="s">
        <v>218</v>
      </c>
      <c r="H965" s="12">
        <v>44719</v>
      </c>
      <c r="I965" s="12">
        <v>37427</v>
      </c>
      <c r="J965" s="12" t="s">
        <v>5296</v>
      </c>
      <c r="K965" s="12" t="s">
        <v>5297</v>
      </c>
      <c r="N965" s="8">
        <v>200</v>
      </c>
      <c r="O965" s="6">
        <v>24.5</v>
      </c>
      <c r="P965" s="8">
        <v>188.47</v>
      </c>
      <c r="Q965" s="6">
        <v>1</v>
      </c>
      <c r="R965" s="6">
        <v>0</v>
      </c>
      <c r="S965" s="10">
        <v>10</v>
      </c>
      <c r="T965" s="8">
        <v>14.42</v>
      </c>
      <c r="U965" s="10">
        <v>0</v>
      </c>
      <c r="W965" s="10">
        <v>0</v>
      </c>
      <c r="X965" s="8">
        <v>0</v>
      </c>
      <c r="Y965" s="10">
        <v>0</v>
      </c>
      <c r="Z965" s="8">
        <v>0</v>
      </c>
      <c r="AA965" s="8">
        <v>10</v>
      </c>
      <c r="AB965" s="8">
        <v>9.6199999999999992</v>
      </c>
      <c r="AC965" s="8">
        <v>2</v>
      </c>
      <c r="AE965" s="8">
        <v>2.5</v>
      </c>
      <c r="AK965" s="8">
        <v>227.01</v>
      </c>
      <c r="AN965" s="8">
        <v>1</v>
      </c>
      <c r="AO965" s="8">
        <v>90.96</v>
      </c>
      <c r="AP965" s="8">
        <v>4.54</v>
      </c>
      <c r="AQ965" s="8">
        <v>130.51</v>
      </c>
      <c r="AR965" s="8" t="s">
        <v>191</v>
      </c>
      <c r="AS965" s="6" t="s">
        <v>4363</v>
      </c>
    </row>
    <row r="966" spans="2:45" x14ac:dyDescent="0.25">
      <c r="B966" s="22">
        <v>301879</v>
      </c>
      <c r="C966" s="6" t="s">
        <v>5299</v>
      </c>
      <c r="D966" s="6" t="s">
        <v>5300</v>
      </c>
      <c r="E966" s="6" t="s">
        <v>153</v>
      </c>
      <c r="F966" s="6" t="s">
        <v>5270</v>
      </c>
      <c r="G966" s="6" t="s">
        <v>218</v>
      </c>
      <c r="H966" s="12">
        <v>44719</v>
      </c>
      <c r="I966" s="12">
        <v>38111</v>
      </c>
      <c r="J966" s="12" t="s">
        <v>5301</v>
      </c>
      <c r="K966" s="12" t="s">
        <v>5302</v>
      </c>
      <c r="N966" s="8">
        <v>200</v>
      </c>
      <c r="O966" s="6">
        <v>26</v>
      </c>
      <c r="P966" s="8">
        <v>200</v>
      </c>
      <c r="Q966" s="6">
        <v>0</v>
      </c>
      <c r="R966" s="6">
        <v>0</v>
      </c>
      <c r="S966" s="10">
        <v>14</v>
      </c>
      <c r="T966" s="8">
        <v>20.190000000000001</v>
      </c>
      <c r="U966" s="10">
        <v>0</v>
      </c>
      <c r="W966" s="10">
        <v>0</v>
      </c>
      <c r="X966" s="8">
        <v>0</v>
      </c>
      <c r="Y966" s="10">
        <v>0</v>
      </c>
      <c r="Z966" s="8">
        <v>0</v>
      </c>
      <c r="AA966" s="8">
        <v>10</v>
      </c>
      <c r="AB966" s="8">
        <v>10</v>
      </c>
      <c r="AC966" s="8">
        <v>2</v>
      </c>
      <c r="AE966" s="8">
        <v>3.5</v>
      </c>
      <c r="AK966" s="8">
        <v>245.69</v>
      </c>
      <c r="AN966" s="8">
        <v>1</v>
      </c>
      <c r="AO966" s="8">
        <v>103.5</v>
      </c>
      <c r="AP966" s="8">
        <v>4.91</v>
      </c>
      <c r="AQ966" s="8">
        <v>136.28</v>
      </c>
      <c r="AR966" s="8" t="s">
        <v>191</v>
      </c>
      <c r="AS966" s="6" t="s">
        <v>488</v>
      </c>
    </row>
    <row r="967" spans="2:45" x14ac:dyDescent="0.25">
      <c r="B967" s="22">
        <v>301880</v>
      </c>
      <c r="C967" s="6" t="s">
        <v>5304</v>
      </c>
      <c r="D967" s="6" t="s">
        <v>5305</v>
      </c>
      <c r="E967" s="6" t="s">
        <v>153</v>
      </c>
      <c r="F967" s="6" t="s">
        <v>5270</v>
      </c>
      <c r="G967" s="6" t="s">
        <v>218</v>
      </c>
      <c r="H967" s="12">
        <v>44719</v>
      </c>
      <c r="I967" s="12">
        <v>34794</v>
      </c>
      <c r="J967" s="12" t="s">
        <v>5306</v>
      </c>
      <c r="K967" s="12" t="s">
        <v>5307</v>
      </c>
      <c r="N967" s="8">
        <v>200</v>
      </c>
      <c r="O967" s="6">
        <v>26</v>
      </c>
      <c r="P967" s="8">
        <v>200</v>
      </c>
      <c r="Q967" s="6">
        <v>0</v>
      </c>
      <c r="R967" s="6">
        <v>0</v>
      </c>
      <c r="S967" s="10">
        <v>12</v>
      </c>
      <c r="T967" s="8">
        <v>17.309999999999999</v>
      </c>
      <c r="U967" s="10">
        <v>0</v>
      </c>
      <c r="W967" s="10">
        <v>0</v>
      </c>
      <c r="X967" s="8">
        <v>0</v>
      </c>
      <c r="Y967" s="10">
        <v>0</v>
      </c>
      <c r="Z967" s="8">
        <v>0</v>
      </c>
      <c r="AA967" s="8">
        <v>10</v>
      </c>
      <c r="AB967" s="8">
        <v>10</v>
      </c>
      <c r="AC967" s="8">
        <v>2</v>
      </c>
      <c r="AE967" s="8">
        <v>3</v>
      </c>
      <c r="AK967" s="8">
        <v>242.31</v>
      </c>
      <c r="AN967" s="8">
        <v>1</v>
      </c>
      <c r="AO967" s="8">
        <v>103</v>
      </c>
      <c r="AP967" s="8">
        <v>4.8499999999999996</v>
      </c>
      <c r="AQ967" s="8">
        <v>133.46</v>
      </c>
      <c r="AR967" s="8" t="s">
        <v>191</v>
      </c>
      <c r="AS967" s="6" t="s">
        <v>466</v>
      </c>
    </row>
    <row r="968" spans="2:45" x14ac:dyDescent="0.25">
      <c r="B968" s="22">
        <v>301907</v>
      </c>
      <c r="C968" s="6" t="s">
        <v>5309</v>
      </c>
      <c r="D968" s="6" t="s">
        <v>5310</v>
      </c>
      <c r="E968" s="6" t="s">
        <v>153</v>
      </c>
      <c r="F968" s="6" t="s">
        <v>5270</v>
      </c>
      <c r="G968" s="6" t="s">
        <v>218</v>
      </c>
      <c r="H968" s="12">
        <v>44720</v>
      </c>
      <c r="I968" s="12">
        <v>36723</v>
      </c>
      <c r="J968" s="12" t="s">
        <v>5311</v>
      </c>
      <c r="K968" s="12" t="s">
        <v>5312</v>
      </c>
      <c r="N968" s="8">
        <v>200</v>
      </c>
      <c r="O968" s="6">
        <v>26</v>
      </c>
      <c r="P968" s="8">
        <v>200</v>
      </c>
      <c r="Q968" s="6">
        <v>0</v>
      </c>
      <c r="R968" s="6">
        <v>0</v>
      </c>
      <c r="S968" s="10">
        <v>14</v>
      </c>
      <c r="T968" s="8">
        <v>20.190000000000001</v>
      </c>
      <c r="U968" s="10">
        <v>0</v>
      </c>
      <c r="W968" s="10">
        <v>0</v>
      </c>
      <c r="X968" s="8">
        <v>0</v>
      </c>
      <c r="Y968" s="10">
        <v>8</v>
      </c>
      <c r="Z968" s="8">
        <v>7.69</v>
      </c>
      <c r="AA968" s="8">
        <v>10</v>
      </c>
      <c r="AB968" s="8">
        <v>10</v>
      </c>
      <c r="AC968" s="8">
        <v>2</v>
      </c>
      <c r="AE968" s="8">
        <v>4</v>
      </c>
      <c r="AK968" s="8">
        <v>253.88</v>
      </c>
      <c r="AN968" s="8">
        <v>1</v>
      </c>
      <c r="AO968" s="8">
        <v>104</v>
      </c>
      <c r="AP968" s="8">
        <v>5.08</v>
      </c>
      <c r="AQ968" s="8">
        <v>143.80000000000001</v>
      </c>
      <c r="AR968" s="8" t="s">
        <v>158</v>
      </c>
      <c r="AS968" s="6" t="s">
        <v>2799</v>
      </c>
    </row>
    <row r="969" spans="2:45" x14ac:dyDescent="0.25">
      <c r="B969" s="22">
        <v>301908</v>
      </c>
      <c r="C969" s="6" t="s">
        <v>5314</v>
      </c>
      <c r="D969" s="6" t="s">
        <v>5315</v>
      </c>
      <c r="E969" s="6" t="s">
        <v>153</v>
      </c>
      <c r="F969" s="6" t="s">
        <v>5270</v>
      </c>
      <c r="G969" s="6" t="s">
        <v>218</v>
      </c>
      <c r="H969" s="12">
        <v>44720</v>
      </c>
      <c r="I969" s="12">
        <v>37683</v>
      </c>
      <c r="J969" s="12" t="s">
        <v>5316</v>
      </c>
      <c r="K969" s="12" t="s">
        <v>5317</v>
      </c>
      <c r="N969" s="8">
        <v>200</v>
      </c>
      <c r="O969" s="6">
        <v>26</v>
      </c>
      <c r="P969" s="8">
        <v>200</v>
      </c>
      <c r="Q969" s="6">
        <v>0</v>
      </c>
      <c r="R969" s="6">
        <v>0</v>
      </c>
      <c r="S969" s="10">
        <v>12</v>
      </c>
      <c r="T969" s="8">
        <v>17.309999999999999</v>
      </c>
      <c r="U969" s="10">
        <v>0</v>
      </c>
      <c r="W969" s="10">
        <v>0</v>
      </c>
      <c r="X969" s="8">
        <v>0</v>
      </c>
      <c r="Y969" s="10">
        <v>0</v>
      </c>
      <c r="Z969" s="8">
        <v>0</v>
      </c>
      <c r="AA969" s="8">
        <v>10</v>
      </c>
      <c r="AB969" s="8">
        <v>10</v>
      </c>
      <c r="AC969" s="8">
        <v>2</v>
      </c>
      <c r="AE969" s="8">
        <v>3</v>
      </c>
      <c r="AK969" s="8">
        <v>242.31</v>
      </c>
      <c r="AN969" s="8">
        <v>1</v>
      </c>
      <c r="AO969" s="8">
        <v>103</v>
      </c>
      <c r="AP969" s="8">
        <v>4.8499999999999996</v>
      </c>
      <c r="AQ969" s="8">
        <v>133.46</v>
      </c>
      <c r="AR969" s="8" t="s">
        <v>191</v>
      </c>
      <c r="AS969" s="6" t="s">
        <v>466</v>
      </c>
    </row>
    <row r="970" spans="2:45" x14ac:dyDescent="0.25">
      <c r="B970" s="22">
        <v>301915</v>
      </c>
      <c r="C970" s="6" t="s">
        <v>5319</v>
      </c>
      <c r="D970" s="6" t="s">
        <v>5320</v>
      </c>
      <c r="E970" s="6" t="s">
        <v>153</v>
      </c>
      <c r="F970" s="6" t="s">
        <v>5270</v>
      </c>
      <c r="G970" s="6" t="s">
        <v>218</v>
      </c>
      <c r="H970" s="12">
        <v>44720</v>
      </c>
      <c r="I970" s="12">
        <v>30106</v>
      </c>
      <c r="J970" s="6" t="s">
        <v>5321</v>
      </c>
      <c r="K970" s="6" t="s">
        <v>5322</v>
      </c>
      <c r="N970" s="8">
        <v>200</v>
      </c>
      <c r="O970" s="6">
        <v>26</v>
      </c>
      <c r="P970" s="8">
        <v>200</v>
      </c>
      <c r="Q970" s="6">
        <v>0</v>
      </c>
      <c r="R970" s="6">
        <v>0</v>
      </c>
      <c r="S970" s="10">
        <v>16</v>
      </c>
      <c r="T970" s="8">
        <v>23.08</v>
      </c>
      <c r="U970" s="10">
        <v>0</v>
      </c>
      <c r="W970" s="10">
        <v>0</v>
      </c>
      <c r="X970" s="8">
        <v>0</v>
      </c>
      <c r="Y970" s="10">
        <v>8</v>
      </c>
      <c r="Z970" s="8">
        <v>7.69</v>
      </c>
      <c r="AA970" s="8">
        <v>10</v>
      </c>
      <c r="AB970" s="8">
        <v>10</v>
      </c>
      <c r="AC970" s="8">
        <v>2</v>
      </c>
      <c r="AE970" s="8">
        <v>4.5</v>
      </c>
      <c r="AK970" s="8">
        <v>257.27</v>
      </c>
      <c r="AN970" s="8">
        <v>1</v>
      </c>
      <c r="AO970" s="8">
        <v>104.5</v>
      </c>
      <c r="AP970" s="8">
        <v>5.15</v>
      </c>
      <c r="AQ970" s="8">
        <v>146.62</v>
      </c>
      <c r="AR970" s="8" t="s">
        <v>158</v>
      </c>
      <c r="AS970" s="6" t="s">
        <v>892</v>
      </c>
    </row>
    <row r="971" spans="2:45" x14ac:dyDescent="0.25">
      <c r="B971" s="22">
        <v>301935</v>
      </c>
      <c r="C971" s="6" t="s">
        <v>5324</v>
      </c>
      <c r="D971" s="6" t="s">
        <v>5325</v>
      </c>
      <c r="E971" s="6" t="s">
        <v>153</v>
      </c>
      <c r="F971" s="6" t="s">
        <v>5270</v>
      </c>
      <c r="G971" s="6" t="s">
        <v>218</v>
      </c>
      <c r="H971" s="12">
        <v>44721</v>
      </c>
      <c r="I971" s="12">
        <v>34048</v>
      </c>
      <c r="J971" s="6" t="s">
        <v>5326</v>
      </c>
      <c r="K971" s="6" t="s">
        <v>5327</v>
      </c>
      <c r="N971" s="8">
        <v>200</v>
      </c>
      <c r="O971" s="6">
        <v>25</v>
      </c>
      <c r="P971" s="8">
        <v>192.3</v>
      </c>
      <c r="Q971" s="6">
        <v>0</v>
      </c>
      <c r="R971" s="6">
        <v>1</v>
      </c>
      <c r="S971" s="10">
        <v>12</v>
      </c>
      <c r="T971" s="8">
        <v>17.309999999999999</v>
      </c>
      <c r="U971" s="10">
        <v>0</v>
      </c>
      <c r="W971" s="10">
        <v>0</v>
      </c>
      <c r="X971" s="8">
        <v>0</v>
      </c>
      <c r="Y971" s="10">
        <v>0</v>
      </c>
      <c r="Z971" s="8">
        <v>0</v>
      </c>
      <c r="AA971" s="8">
        <v>10</v>
      </c>
      <c r="AB971" s="8">
        <v>5</v>
      </c>
      <c r="AC971" s="8">
        <v>2</v>
      </c>
      <c r="AE971" s="8">
        <v>3</v>
      </c>
      <c r="AK971" s="8">
        <v>229.61</v>
      </c>
      <c r="AN971" s="8">
        <v>1</v>
      </c>
      <c r="AO971" s="8">
        <v>103</v>
      </c>
      <c r="AP971" s="8">
        <v>4.59</v>
      </c>
      <c r="AQ971" s="8">
        <v>121.02</v>
      </c>
      <c r="AR971" s="8" t="s">
        <v>182</v>
      </c>
      <c r="AS971" s="6" t="s">
        <v>1285</v>
      </c>
    </row>
    <row r="972" spans="2:45" x14ac:dyDescent="0.25">
      <c r="B972" s="22">
        <v>302050</v>
      </c>
      <c r="C972" s="6" t="s">
        <v>5329</v>
      </c>
      <c r="D972" s="6" t="s">
        <v>5330</v>
      </c>
      <c r="E972" s="6" t="s">
        <v>153</v>
      </c>
      <c r="F972" s="6" t="s">
        <v>5270</v>
      </c>
      <c r="G972" s="6" t="s">
        <v>218</v>
      </c>
      <c r="H972" s="12">
        <v>44732</v>
      </c>
      <c r="I972" s="12">
        <v>31562</v>
      </c>
      <c r="J972" s="6" t="s">
        <v>5331</v>
      </c>
      <c r="K972" s="6" t="s">
        <v>5332</v>
      </c>
      <c r="L972" s="6">
        <v>1</v>
      </c>
      <c r="M972" s="6">
        <v>3</v>
      </c>
      <c r="N972" s="8">
        <v>200</v>
      </c>
      <c r="O972" s="6">
        <v>26</v>
      </c>
      <c r="P972" s="8">
        <v>200</v>
      </c>
      <c r="Q972" s="6">
        <v>0</v>
      </c>
      <c r="R972" s="6">
        <v>0</v>
      </c>
      <c r="S972" s="10">
        <v>14</v>
      </c>
      <c r="T972" s="8">
        <v>20.190000000000001</v>
      </c>
      <c r="U972" s="10">
        <v>0</v>
      </c>
      <c r="W972" s="10">
        <v>0</v>
      </c>
      <c r="X972" s="8">
        <v>0</v>
      </c>
      <c r="Y972" s="10">
        <v>0</v>
      </c>
      <c r="Z972" s="8">
        <v>0</v>
      </c>
      <c r="AA972" s="8">
        <v>10</v>
      </c>
      <c r="AB972" s="8">
        <v>10</v>
      </c>
      <c r="AC972" s="8">
        <v>2</v>
      </c>
      <c r="AE972" s="8">
        <v>3.5</v>
      </c>
      <c r="AK972" s="8">
        <v>245.69</v>
      </c>
      <c r="AN972" s="8">
        <v>1</v>
      </c>
      <c r="AO972" s="8">
        <v>103.5</v>
      </c>
      <c r="AP972" s="8">
        <v>4.91</v>
      </c>
      <c r="AQ972" s="8">
        <v>136.28</v>
      </c>
      <c r="AR972" s="8" t="s">
        <v>191</v>
      </c>
      <c r="AS972" s="6" t="s">
        <v>488</v>
      </c>
    </row>
    <row r="973" spans="2:45" x14ac:dyDescent="0.25">
      <c r="B973" s="22">
        <v>302093</v>
      </c>
      <c r="C973" s="6" t="s">
        <v>5334</v>
      </c>
      <c r="D973" s="6" t="s">
        <v>5335</v>
      </c>
      <c r="E973" s="6" t="s">
        <v>153</v>
      </c>
      <c r="F973" s="6" t="s">
        <v>5270</v>
      </c>
      <c r="G973" s="6" t="s">
        <v>218</v>
      </c>
      <c r="H973" s="12">
        <v>44740</v>
      </c>
      <c r="I973" s="12">
        <v>37382</v>
      </c>
      <c r="J973" s="6" t="s">
        <v>5336</v>
      </c>
      <c r="K973" s="6" t="s">
        <v>5337</v>
      </c>
      <c r="N973" s="8">
        <v>200</v>
      </c>
      <c r="O973" s="6">
        <v>24.5</v>
      </c>
      <c r="P973" s="8">
        <v>188.46</v>
      </c>
      <c r="Q973" s="6">
        <v>0</v>
      </c>
      <c r="R973" s="6">
        <v>1</v>
      </c>
      <c r="S973" s="10">
        <v>10</v>
      </c>
      <c r="T973" s="8">
        <v>14.42</v>
      </c>
      <c r="U973" s="10">
        <v>0</v>
      </c>
      <c r="W973" s="10">
        <v>0</v>
      </c>
      <c r="X973" s="8">
        <v>0</v>
      </c>
      <c r="Y973" s="10">
        <v>0</v>
      </c>
      <c r="Z973" s="8">
        <v>0</v>
      </c>
      <c r="AA973" s="8">
        <v>10</v>
      </c>
      <c r="AB973" s="8">
        <v>5</v>
      </c>
      <c r="AC973" s="8">
        <v>2</v>
      </c>
      <c r="AE973" s="8">
        <v>2.5</v>
      </c>
      <c r="AK973" s="8">
        <v>222.38</v>
      </c>
      <c r="AN973" s="8">
        <v>1</v>
      </c>
      <c r="AO973" s="8">
        <v>98.66</v>
      </c>
      <c r="AP973" s="8">
        <v>4.45</v>
      </c>
      <c r="AQ973" s="8">
        <v>118.27</v>
      </c>
      <c r="AR973" s="8" t="s">
        <v>494</v>
      </c>
      <c r="AS973" s="6" t="s">
        <v>2147</v>
      </c>
    </row>
    <row r="974" spans="2:45" x14ac:dyDescent="0.25">
      <c r="B974" s="22">
        <v>302627</v>
      </c>
      <c r="C974" s="6" t="s">
        <v>5339</v>
      </c>
      <c r="D974" s="6" t="s">
        <v>5340</v>
      </c>
      <c r="E974" s="6" t="s">
        <v>153</v>
      </c>
      <c r="F974" s="6" t="s">
        <v>5270</v>
      </c>
      <c r="G974" s="6" t="s">
        <v>218</v>
      </c>
      <c r="H974" s="12">
        <v>45048</v>
      </c>
      <c r="I974" s="12">
        <v>34902</v>
      </c>
      <c r="J974" s="6" t="s">
        <v>5341</v>
      </c>
      <c r="K974" s="6" t="s">
        <v>5342</v>
      </c>
      <c r="L974" s="6">
        <v>1</v>
      </c>
      <c r="M974" s="6">
        <v>1</v>
      </c>
      <c r="N974" s="8">
        <v>200</v>
      </c>
      <c r="O974" s="6">
        <v>26</v>
      </c>
      <c r="P974" s="8">
        <v>200</v>
      </c>
      <c r="Q974" s="6">
        <v>0</v>
      </c>
      <c r="R974" s="6">
        <v>0</v>
      </c>
      <c r="S974" s="10">
        <v>14</v>
      </c>
      <c r="T974" s="8">
        <v>20.190000000000001</v>
      </c>
      <c r="U974" s="10">
        <v>0</v>
      </c>
      <c r="W974" s="10">
        <v>0</v>
      </c>
      <c r="X974" s="8">
        <v>0</v>
      </c>
      <c r="Y974" s="10">
        <v>0</v>
      </c>
      <c r="Z974" s="8">
        <v>0</v>
      </c>
      <c r="AA974" s="8">
        <v>10</v>
      </c>
      <c r="AB974" s="8">
        <v>10</v>
      </c>
      <c r="AE974" s="8">
        <v>3.5</v>
      </c>
      <c r="AK974" s="8">
        <v>243.69</v>
      </c>
      <c r="AN974" s="8">
        <v>1</v>
      </c>
      <c r="AO974" s="8">
        <v>103.5</v>
      </c>
      <c r="AP974" s="8">
        <v>4.87</v>
      </c>
      <c r="AQ974" s="8">
        <v>134.32</v>
      </c>
      <c r="AR974" s="8" t="s">
        <v>191</v>
      </c>
      <c r="AS974" s="6" t="s">
        <v>971</v>
      </c>
    </row>
    <row r="975" spans="2:45" x14ac:dyDescent="0.25">
      <c r="B975" s="22">
        <v>302630</v>
      </c>
      <c r="C975" s="6" t="s">
        <v>5344</v>
      </c>
      <c r="D975" s="6" t="s">
        <v>5345</v>
      </c>
      <c r="E975" s="6" t="s">
        <v>153</v>
      </c>
      <c r="F975" s="6" t="s">
        <v>5270</v>
      </c>
      <c r="G975" s="6" t="s">
        <v>218</v>
      </c>
      <c r="H975" s="12">
        <v>45048</v>
      </c>
      <c r="I975" s="12">
        <v>35526</v>
      </c>
      <c r="J975" s="6" t="s">
        <v>5346</v>
      </c>
      <c r="K975" s="6" t="s">
        <v>5347</v>
      </c>
      <c r="N975" s="8">
        <v>200</v>
      </c>
      <c r="O975" s="6">
        <v>26</v>
      </c>
      <c r="P975" s="8">
        <v>200</v>
      </c>
      <c r="Q975" s="6">
        <v>0</v>
      </c>
      <c r="R975" s="6">
        <v>0</v>
      </c>
      <c r="S975" s="10">
        <v>14</v>
      </c>
      <c r="T975" s="8">
        <v>20.190000000000001</v>
      </c>
      <c r="U975" s="10">
        <v>0</v>
      </c>
      <c r="W975" s="10">
        <v>0</v>
      </c>
      <c r="X975" s="8">
        <v>0</v>
      </c>
      <c r="Y975" s="10">
        <v>0</v>
      </c>
      <c r="Z975" s="8">
        <v>0</v>
      </c>
      <c r="AA975" s="8">
        <v>10</v>
      </c>
      <c r="AB975" s="8">
        <v>10</v>
      </c>
      <c r="AE975" s="8">
        <v>3.5</v>
      </c>
      <c r="AK975" s="8">
        <v>243.69</v>
      </c>
      <c r="AN975" s="8">
        <v>1</v>
      </c>
      <c r="AO975" s="8">
        <v>103.5</v>
      </c>
      <c r="AP975" s="8">
        <v>4.87</v>
      </c>
      <c r="AQ975" s="8">
        <v>134.32</v>
      </c>
      <c r="AR975" s="8" t="s">
        <v>191</v>
      </c>
      <c r="AS975" s="6" t="s">
        <v>971</v>
      </c>
    </row>
    <row r="976" spans="2:45" x14ac:dyDescent="0.25">
      <c r="B976" s="22">
        <v>302808</v>
      </c>
      <c r="C976" s="6" t="s">
        <v>5349</v>
      </c>
      <c r="D976" s="6" t="s">
        <v>5350</v>
      </c>
      <c r="E976" s="6" t="s">
        <v>153</v>
      </c>
      <c r="F976" s="6" t="s">
        <v>5270</v>
      </c>
      <c r="G976" s="6" t="s">
        <v>218</v>
      </c>
      <c r="H976" s="12">
        <v>45078</v>
      </c>
      <c r="I976" s="12">
        <v>36193</v>
      </c>
      <c r="J976" s="6" t="s">
        <v>5351</v>
      </c>
      <c r="K976" s="6" t="s">
        <v>5352</v>
      </c>
      <c r="L976" s="6">
        <v>1</v>
      </c>
      <c r="M976" s="6">
        <v>1</v>
      </c>
      <c r="N976" s="8">
        <v>200</v>
      </c>
      <c r="O976" s="6">
        <v>26</v>
      </c>
      <c r="P976" s="8">
        <v>200</v>
      </c>
      <c r="Q976" s="6">
        <v>0</v>
      </c>
      <c r="R976" s="6">
        <v>0</v>
      </c>
      <c r="S976" s="10">
        <v>16</v>
      </c>
      <c r="T976" s="8">
        <v>23.08</v>
      </c>
      <c r="U976" s="10">
        <v>0</v>
      </c>
      <c r="W976" s="10">
        <v>0</v>
      </c>
      <c r="X976" s="8">
        <v>0</v>
      </c>
      <c r="Y976" s="10">
        <v>0</v>
      </c>
      <c r="Z976" s="8">
        <v>0</v>
      </c>
      <c r="AA976" s="8">
        <v>10</v>
      </c>
      <c r="AB976" s="8">
        <v>10</v>
      </c>
      <c r="AE976" s="8">
        <v>4</v>
      </c>
      <c r="AK976" s="8">
        <v>247.08</v>
      </c>
      <c r="AN976" s="8">
        <v>1</v>
      </c>
      <c r="AO976" s="8">
        <v>104</v>
      </c>
      <c r="AP976" s="8">
        <v>4.9400000000000004</v>
      </c>
      <c r="AQ976" s="8">
        <v>137.13999999999999</v>
      </c>
      <c r="AR976" s="8" t="s">
        <v>191</v>
      </c>
      <c r="AS976" s="6" t="s">
        <v>770</v>
      </c>
    </row>
    <row r="977" spans="2:45" x14ac:dyDescent="0.25">
      <c r="B977" s="22">
        <v>303097</v>
      </c>
      <c r="C977" s="6" t="s">
        <v>5354</v>
      </c>
      <c r="D977" s="6" t="s">
        <v>5355</v>
      </c>
      <c r="E977" s="6" t="s">
        <v>153</v>
      </c>
      <c r="F977" s="6" t="s">
        <v>5270</v>
      </c>
      <c r="G977" s="6" t="s">
        <v>218</v>
      </c>
      <c r="H977" s="12">
        <v>45198</v>
      </c>
      <c r="I977" s="12">
        <v>32907</v>
      </c>
      <c r="J977" s="6" t="s">
        <v>5356</v>
      </c>
      <c r="K977" s="6" t="s">
        <v>5357</v>
      </c>
      <c r="L977" s="6">
        <v>1</v>
      </c>
      <c r="M977" s="6">
        <v>2</v>
      </c>
      <c r="N977" s="8">
        <v>200</v>
      </c>
      <c r="O977" s="6">
        <v>26</v>
      </c>
      <c r="P977" s="8">
        <v>200</v>
      </c>
      <c r="Q977" s="6">
        <v>0</v>
      </c>
      <c r="R977" s="6">
        <v>0</v>
      </c>
      <c r="S977" s="10">
        <v>12</v>
      </c>
      <c r="T977" s="8">
        <v>17.309999999999999</v>
      </c>
      <c r="U977" s="10">
        <v>0</v>
      </c>
      <c r="W977" s="10">
        <v>0</v>
      </c>
      <c r="X977" s="8">
        <v>0</v>
      </c>
      <c r="Y977" s="10">
        <v>0</v>
      </c>
      <c r="Z977" s="8">
        <v>0</v>
      </c>
      <c r="AA977" s="8">
        <v>10</v>
      </c>
      <c r="AB977" s="8">
        <v>10</v>
      </c>
      <c r="AE977" s="8">
        <v>3</v>
      </c>
      <c r="AK977" s="8">
        <v>240.31</v>
      </c>
      <c r="AN977" s="8">
        <v>1</v>
      </c>
      <c r="AO977" s="8">
        <v>103</v>
      </c>
      <c r="AP977" s="8">
        <v>4.8099999999999996</v>
      </c>
      <c r="AQ977" s="8">
        <v>131.5</v>
      </c>
      <c r="AR977" s="8" t="s">
        <v>191</v>
      </c>
      <c r="AS977" s="6" t="s">
        <v>1053</v>
      </c>
    </row>
    <row r="978" spans="2:45" x14ac:dyDescent="0.25">
      <c r="B978" s="22">
        <v>303098</v>
      </c>
      <c r="C978" s="6" t="s">
        <v>5359</v>
      </c>
      <c r="D978" s="6" t="s">
        <v>5360</v>
      </c>
      <c r="E978" s="6" t="s">
        <v>153</v>
      </c>
      <c r="F978" s="6" t="s">
        <v>5270</v>
      </c>
      <c r="G978" s="6" t="s">
        <v>218</v>
      </c>
      <c r="H978" s="12">
        <v>45198</v>
      </c>
      <c r="I978" s="12">
        <v>37637</v>
      </c>
      <c r="J978" s="6" t="s">
        <v>5361</v>
      </c>
      <c r="K978" s="6" t="s">
        <v>5362</v>
      </c>
      <c r="N978" s="8">
        <v>200</v>
      </c>
      <c r="O978" s="6">
        <v>26</v>
      </c>
      <c r="P978" s="8">
        <v>200</v>
      </c>
      <c r="Q978" s="6">
        <v>0</v>
      </c>
      <c r="R978" s="6">
        <v>0</v>
      </c>
      <c r="S978" s="10">
        <v>14</v>
      </c>
      <c r="T978" s="8">
        <v>20.190000000000001</v>
      </c>
      <c r="U978" s="10">
        <v>0</v>
      </c>
      <c r="W978" s="10">
        <v>0</v>
      </c>
      <c r="X978" s="8">
        <v>0</v>
      </c>
      <c r="Y978" s="10">
        <v>0</v>
      </c>
      <c r="Z978" s="8">
        <v>0</v>
      </c>
      <c r="AA978" s="8">
        <v>10</v>
      </c>
      <c r="AB978" s="8">
        <v>10</v>
      </c>
      <c r="AE978" s="8">
        <v>3.5</v>
      </c>
      <c r="AK978" s="8">
        <v>243.69</v>
      </c>
      <c r="AN978" s="8">
        <v>1</v>
      </c>
      <c r="AO978" s="8">
        <v>103.5</v>
      </c>
      <c r="AP978" s="8">
        <v>4.87</v>
      </c>
      <c r="AQ978" s="8">
        <v>134.32</v>
      </c>
      <c r="AR978" s="8" t="s">
        <v>191</v>
      </c>
      <c r="AS978" s="6" t="s">
        <v>971</v>
      </c>
    </row>
    <row r="979" spans="2:45" x14ac:dyDescent="0.25">
      <c r="B979" s="22">
        <v>303102</v>
      </c>
      <c r="C979" s="6" t="s">
        <v>5364</v>
      </c>
      <c r="D979" s="6" t="s">
        <v>5365</v>
      </c>
      <c r="E979" s="6" t="s">
        <v>153</v>
      </c>
      <c r="F979" s="6" t="s">
        <v>5270</v>
      </c>
      <c r="G979" s="6" t="s">
        <v>218</v>
      </c>
      <c r="H979" s="12">
        <v>45201</v>
      </c>
      <c r="I979" s="12">
        <v>36625</v>
      </c>
      <c r="J979" s="6" t="s">
        <v>5366</v>
      </c>
      <c r="K979" s="6" t="s">
        <v>5367</v>
      </c>
      <c r="N979" s="8">
        <v>200</v>
      </c>
      <c r="O979" s="6">
        <v>26</v>
      </c>
      <c r="P979" s="8">
        <v>199.93</v>
      </c>
      <c r="Q979" s="6">
        <v>0</v>
      </c>
      <c r="R979" s="6">
        <v>0</v>
      </c>
      <c r="S979" s="10">
        <v>14</v>
      </c>
      <c r="T979" s="8">
        <v>20.190000000000001</v>
      </c>
      <c r="U979" s="10">
        <v>0</v>
      </c>
      <c r="W979" s="10">
        <v>0</v>
      </c>
      <c r="X979" s="8">
        <v>0</v>
      </c>
      <c r="Y979" s="10">
        <v>0</v>
      </c>
      <c r="Z979" s="8">
        <v>0</v>
      </c>
      <c r="AA979" s="8">
        <v>10</v>
      </c>
      <c r="AB979" s="8">
        <v>10</v>
      </c>
      <c r="AE979" s="8">
        <v>3.5</v>
      </c>
      <c r="AK979" s="8">
        <v>243.62</v>
      </c>
      <c r="AN979" s="8">
        <v>1</v>
      </c>
      <c r="AO979" s="8">
        <v>103.42</v>
      </c>
      <c r="AP979" s="8">
        <v>4.87</v>
      </c>
      <c r="AQ979" s="8">
        <v>134.33000000000001</v>
      </c>
      <c r="AR979" s="8" t="s">
        <v>191</v>
      </c>
      <c r="AS979" s="6" t="s">
        <v>971</v>
      </c>
    </row>
    <row r="980" spans="2:45" x14ac:dyDescent="0.25">
      <c r="B980" s="22">
        <v>303103</v>
      </c>
      <c r="C980" s="6" t="s">
        <v>5369</v>
      </c>
      <c r="D980" s="6" t="s">
        <v>5370</v>
      </c>
      <c r="E980" s="6" t="s">
        <v>153</v>
      </c>
      <c r="F980" s="6" t="s">
        <v>5270</v>
      </c>
      <c r="G980" s="6" t="s">
        <v>218</v>
      </c>
      <c r="H980" s="12">
        <v>45201</v>
      </c>
      <c r="I980" s="12">
        <v>30325</v>
      </c>
      <c r="J980" s="6" t="s">
        <v>5371</v>
      </c>
      <c r="K980" s="6" t="s">
        <v>5372</v>
      </c>
      <c r="L980" s="6">
        <v>1</v>
      </c>
      <c r="M980" s="6">
        <v>3</v>
      </c>
      <c r="N980" s="8">
        <v>200</v>
      </c>
      <c r="O980" s="6">
        <v>25</v>
      </c>
      <c r="P980" s="8">
        <v>192.23</v>
      </c>
      <c r="Q980" s="6">
        <v>1</v>
      </c>
      <c r="R980" s="6">
        <v>0</v>
      </c>
      <c r="S980" s="10">
        <v>14</v>
      </c>
      <c r="T980" s="8">
        <v>20.16</v>
      </c>
      <c r="U980" s="10">
        <v>0</v>
      </c>
      <c r="W980" s="10">
        <v>0</v>
      </c>
      <c r="X980" s="8">
        <v>0</v>
      </c>
      <c r="Y980" s="10">
        <v>0</v>
      </c>
      <c r="Z980" s="8">
        <v>0</v>
      </c>
      <c r="AA980" s="8">
        <v>10</v>
      </c>
      <c r="AB980" s="8">
        <v>9.6199999999999992</v>
      </c>
      <c r="AE980" s="8">
        <v>3.5</v>
      </c>
      <c r="AK980" s="8">
        <v>235.51</v>
      </c>
      <c r="AN980" s="8">
        <v>1</v>
      </c>
      <c r="AO980" s="8">
        <v>95.73</v>
      </c>
      <c r="AP980" s="8">
        <v>4.71</v>
      </c>
      <c r="AQ980" s="8">
        <v>134.07</v>
      </c>
      <c r="AR980" s="8" t="s">
        <v>191</v>
      </c>
      <c r="AS980" s="6" t="s">
        <v>1164</v>
      </c>
    </row>
    <row r="981" spans="2:45" x14ac:dyDescent="0.25">
      <c r="B981" s="22">
        <v>303104</v>
      </c>
      <c r="C981" s="6" t="s">
        <v>5374</v>
      </c>
      <c r="D981" s="6" t="s">
        <v>5375</v>
      </c>
      <c r="E981" s="6" t="s">
        <v>153</v>
      </c>
      <c r="F981" s="6" t="s">
        <v>5270</v>
      </c>
      <c r="G981" s="6" t="s">
        <v>218</v>
      </c>
      <c r="H981" s="12">
        <v>45201</v>
      </c>
      <c r="I981" s="12">
        <v>33639</v>
      </c>
      <c r="J981" s="6" t="s">
        <v>5376</v>
      </c>
      <c r="K981" s="6" t="s">
        <v>5377</v>
      </c>
      <c r="N981" s="8">
        <v>200</v>
      </c>
      <c r="O981" s="6">
        <v>26</v>
      </c>
      <c r="P981" s="8">
        <v>199.93</v>
      </c>
      <c r="Q981" s="6">
        <v>0</v>
      </c>
      <c r="R981" s="6">
        <v>0</v>
      </c>
      <c r="S981" s="10">
        <v>12</v>
      </c>
      <c r="T981" s="8">
        <v>17.28</v>
      </c>
      <c r="U981" s="10">
        <v>0</v>
      </c>
      <c r="W981" s="10">
        <v>0</v>
      </c>
      <c r="X981" s="8">
        <v>0</v>
      </c>
      <c r="Y981" s="10">
        <v>0</v>
      </c>
      <c r="Z981" s="8">
        <v>0</v>
      </c>
      <c r="AA981" s="8">
        <v>10</v>
      </c>
      <c r="AB981" s="8">
        <v>10</v>
      </c>
      <c r="AE981" s="8">
        <v>3</v>
      </c>
      <c r="AK981" s="8">
        <v>240.21</v>
      </c>
      <c r="AN981" s="8">
        <v>1</v>
      </c>
      <c r="AO981" s="8">
        <v>102.92</v>
      </c>
      <c r="AP981" s="8">
        <v>4.8</v>
      </c>
      <c r="AQ981" s="8">
        <v>131.49</v>
      </c>
      <c r="AR981" s="8" t="s">
        <v>191</v>
      </c>
      <c r="AS981" s="6" t="s">
        <v>5378</v>
      </c>
    </row>
    <row r="982" spans="2:45" x14ac:dyDescent="0.25">
      <c r="B982" s="22">
        <v>303106</v>
      </c>
      <c r="C982" s="6" t="s">
        <v>5380</v>
      </c>
      <c r="D982" s="6" t="s">
        <v>5381</v>
      </c>
      <c r="E982" s="6" t="s">
        <v>153</v>
      </c>
      <c r="F982" s="6" t="s">
        <v>5270</v>
      </c>
      <c r="G982" s="6" t="s">
        <v>218</v>
      </c>
      <c r="H982" s="12">
        <v>45201</v>
      </c>
      <c r="I982" s="12">
        <v>34012</v>
      </c>
      <c r="J982" s="6" t="s">
        <v>5382</v>
      </c>
      <c r="K982" s="6" t="s">
        <v>5383</v>
      </c>
      <c r="L982" s="6">
        <v>1</v>
      </c>
      <c r="M982" s="6">
        <v>2</v>
      </c>
      <c r="N982" s="8">
        <v>200</v>
      </c>
      <c r="O982" s="6">
        <v>26</v>
      </c>
      <c r="P982" s="8">
        <v>199.93</v>
      </c>
      <c r="Q982" s="6">
        <v>0</v>
      </c>
      <c r="R982" s="6">
        <v>0</v>
      </c>
      <c r="S982" s="10">
        <v>14</v>
      </c>
      <c r="T982" s="8">
        <v>20.16</v>
      </c>
      <c r="U982" s="10">
        <v>0</v>
      </c>
      <c r="W982" s="10">
        <v>0</v>
      </c>
      <c r="X982" s="8">
        <v>0</v>
      </c>
      <c r="Y982" s="10">
        <v>8</v>
      </c>
      <c r="Z982" s="8">
        <v>7.69</v>
      </c>
      <c r="AA982" s="8">
        <v>10</v>
      </c>
      <c r="AB982" s="8">
        <v>10</v>
      </c>
      <c r="AE982" s="8">
        <v>4</v>
      </c>
      <c r="AK982" s="8">
        <v>251.78</v>
      </c>
      <c r="AN982" s="8">
        <v>1</v>
      </c>
      <c r="AO982" s="8">
        <v>103.92</v>
      </c>
      <c r="AP982" s="8">
        <v>5.04</v>
      </c>
      <c r="AQ982" s="8">
        <v>141.82</v>
      </c>
      <c r="AR982" s="8" t="s">
        <v>158</v>
      </c>
      <c r="AS982" s="6" t="s">
        <v>5384</v>
      </c>
    </row>
    <row r="983" spans="2:45" x14ac:dyDescent="0.25">
      <c r="B983" s="22">
        <v>303107</v>
      </c>
      <c r="C983" s="6" t="s">
        <v>5386</v>
      </c>
      <c r="D983" s="6" t="s">
        <v>5387</v>
      </c>
      <c r="E983" s="6" t="s">
        <v>153</v>
      </c>
      <c r="F983" s="6" t="s">
        <v>5270</v>
      </c>
      <c r="G983" s="6" t="s">
        <v>218</v>
      </c>
      <c r="H983" s="12">
        <v>45201</v>
      </c>
      <c r="I983" s="12">
        <v>36834</v>
      </c>
      <c r="J983" s="6" t="s">
        <v>5388</v>
      </c>
      <c r="K983" s="6" t="s">
        <v>5389</v>
      </c>
      <c r="N983" s="8">
        <v>200</v>
      </c>
      <c r="O983" s="6">
        <v>24.5</v>
      </c>
      <c r="P983" s="8">
        <v>188.38</v>
      </c>
      <c r="Q983" s="6">
        <v>1</v>
      </c>
      <c r="R983" s="6">
        <v>0</v>
      </c>
      <c r="S983" s="10">
        <v>12</v>
      </c>
      <c r="T983" s="8">
        <v>17.28</v>
      </c>
      <c r="U983" s="10">
        <v>0</v>
      </c>
      <c r="W983" s="10">
        <v>0</v>
      </c>
      <c r="X983" s="8">
        <v>0</v>
      </c>
      <c r="Y983" s="10">
        <v>0</v>
      </c>
      <c r="Z983" s="8">
        <v>0</v>
      </c>
      <c r="AA983" s="8">
        <v>10</v>
      </c>
      <c r="AB983" s="8">
        <v>9.6199999999999992</v>
      </c>
      <c r="AE983" s="8">
        <v>3</v>
      </c>
      <c r="AK983" s="8">
        <v>228.28</v>
      </c>
      <c r="AN983" s="8">
        <v>1</v>
      </c>
      <c r="AO983" s="8">
        <v>99.08</v>
      </c>
      <c r="AP983" s="8">
        <v>4.57</v>
      </c>
      <c r="AQ983" s="8">
        <v>123.63</v>
      </c>
      <c r="AR983" s="8" t="s">
        <v>182</v>
      </c>
      <c r="AS983" s="6" t="s">
        <v>5390</v>
      </c>
    </row>
    <row r="984" spans="2:45" x14ac:dyDescent="0.25">
      <c r="B984" s="22">
        <v>303108</v>
      </c>
      <c r="C984" s="6" t="s">
        <v>5392</v>
      </c>
      <c r="D984" s="6" t="s">
        <v>5393</v>
      </c>
      <c r="E984" s="6" t="s">
        <v>153</v>
      </c>
      <c r="F984" s="6" t="s">
        <v>5270</v>
      </c>
      <c r="G984" s="6" t="s">
        <v>218</v>
      </c>
      <c r="H984" s="12">
        <v>45201</v>
      </c>
      <c r="I984" s="12">
        <v>28889</v>
      </c>
      <c r="J984" s="6" t="s">
        <v>5394</v>
      </c>
      <c r="K984" s="6" t="s">
        <v>5395</v>
      </c>
      <c r="L984" s="6">
        <v>1</v>
      </c>
      <c r="M984" s="6">
        <v>3</v>
      </c>
      <c r="N984" s="8">
        <v>200</v>
      </c>
      <c r="O984" s="6">
        <v>25.5</v>
      </c>
      <c r="P984" s="8">
        <v>196.08</v>
      </c>
      <c r="Q984" s="6">
        <v>0.5</v>
      </c>
      <c r="R984" s="6">
        <v>0</v>
      </c>
      <c r="S984" s="10">
        <v>14</v>
      </c>
      <c r="T984" s="8">
        <v>20.16</v>
      </c>
      <c r="U984" s="10">
        <v>0</v>
      </c>
      <c r="W984" s="10">
        <v>0</v>
      </c>
      <c r="X984" s="8">
        <v>0</v>
      </c>
      <c r="Y984" s="10">
        <v>0</v>
      </c>
      <c r="Z984" s="8">
        <v>0</v>
      </c>
      <c r="AA984" s="8">
        <v>10</v>
      </c>
      <c r="AB984" s="8">
        <v>9.81</v>
      </c>
      <c r="AE984" s="8">
        <v>3.5</v>
      </c>
      <c r="AK984" s="8">
        <v>239.55</v>
      </c>
      <c r="AN984" s="8">
        <v>1</v>
      </c>
      <c r="AO984" s="8">
        <v>99.57</v>
      </c>
      <c r="AP984" s="8">
        <v>4.79</v>
      </c>
      <c r="AQ984" s="8">
        <v>134.19</v>
      </c>
      <c r="AR984" s="8" t="s">
        <v>191</v>
      </c>
      <c r="AS984" s="6" t="s">
        <v>1856</v>
      </c>
    </row>
    <row r="985" spans="2:45" x14ac:dyDescent="0.25">
      <c r="B985" s="22">
        <v>30492</v>
      </c>
      <c r="C985" s="6" t="s">
        <v>5397</v>
      </c>
      <c r="D985" s="6" t="s">
        <v>5398</v>
      </c>
      <c r="E985" s="6" t="s">
        <v>153</v>
      </c>
      <c r="F985" s="6" t="s">
        <v>5270</v>
      </c>
      <c r="G985" s="6" t="s">
        <v>218</v>
      </c>
      <c r="H985" s="12">
        <v>44477</v>
      </c>
      <c r="I985" s="12">
        <v>30229</v>
      </c>
      <c r="J985" s="6" t="s">
        <v>5399</v>
      </c>
      <c r="K985" s="6" t="s">
        <v>5400</v>
      </c>
      <c r="L985" s="6">
        <v>1</v>
      </c>
      <c r="N985" s="8">
        <v>200</v>
      </c>
      <c r="O985" s="6">
        <v>26</v>
      </c>
      <c r="P985" s="8">
        <v>200</v>
      </c>
      <c r="Q985" s="6">
        <v>0</v>
      </c>
      <c r="R985" s="6">
        <v>0</v>
      </c>
      <c r="S985" s="10">
        <v>14</v>
      </c>
      <c r="T985" s="8">
        <v>20.190000000000001</v>
      </c>
      <c r="U985" s="10">
        <v>0</v>
      </c>
      <c r="W985" s="10">
        <v>0</v>
      </c>
      <c r="X985" s="8">
        <v>0</v>
      </c>
      <c r="Y985" s="10">
        <v>0</v>
      </c>
      <c r="Z985" s="8">
        <v>0</v>
      </c>
      <c r="AA985" s="8">
        <v>10</v>
      </c>
      <c r="AB985" s="8">
        <v>10</v>
      </c>
      <c r="AC985" s="8">
        <v>3</v>
      </c>
      <c r="AE985" s="8">
        <v>3.5</v>
      </c>
      <c r="AK985" s="8">
        <v>246.69</v>
      </c>
      <c r="AO985" s="8">
        <v>103.5</v>
      </c>
      <c r="AP985" s="8">
        <v>4.93</v>
      </c>
      <c r="AQ985" s="8">
        <v>138.26</v>
      </c>
      <c r="AR985" s="8" t="s">
        <v>191</v>
      </c>
      <c r="AS985" s="6" t="s">
        <v>2147</v>
      </c>
    </row>
    <row r="986" spans="2:45" x14ac:dyDescent="0.25">
      <c r="B986" s="22">
        <v>30503</v>
      </c>
      <c r="C986" s="6" t="s">
        <v>5402</v>
      </c>
      <c r="D986" s="6" t="s">
        <v>5403</v>
      </c>
      <c r="E986" s="6" t="s">
        <v>153</v>
      </c>
      <c r="F986" s="6" t="s">
        <v>5270</v>
      </c>
      <c r="G986" s="6" t="s">
        <v>218</v>
      </c>
      <c r="H986" s="12">
        <v>44477</v>
      </c>
      <c r="I986" s="12">
        <v>35900</v>
      </c>
      <c r="J986" s="6" t="s">
        <v>5404</v>
      </c>
      <c r="K986" s="6" t="s">
        <v>5405</v>
      </c>
      <c r="L986" s="6">
        <v>1</v>
      </c>
      <c r="N986" s="8">
        <v>200</v>
      </c>
      <c r="O986" s="6">
        <v>23.5</v>
      </c>
      <c r="P986" s="8">
        <v>180.77</v>
      </c>
      <c r="Q986" s="6">
        <v>2</v>
      </c>
      <c r="R986" s="6">
        <v>0</v>
      </c>
      <c r="S986" s="10">
        <v>4</v>
      </c>
      <c r="T986" s="8">
        <v>5.77</v>
      </c>
      <c r="U986" s="10">
        <v>0</v>
      </c>
      <c r="W986" s="10">
        <v>0</v>
      </c>
      <c r="X986" s="8">
        <v>0</v>
      </c>
      <c r="Y986" s="10">
        <v>0</v>
      </c>
      <c r="Z986" s="8">
        <v>0</v>
      </c>
      <c r="AA986" s="8">
        <v>10</v>
      </c>
      <c r="AB986" s="8">
        <v>9.23</v>
      </c>
      <c r="AC986" s="8">
        <v>3</v>
      </c>
      <c r="AE986" s="8">
        <v>1</v>
      </c>
      <c r="AK986" s="8">
        <v>209.77</v>
      </c>
      <c r="AO986" s="8">
        <v>81.77</v>
      </c>
      <c r="AP986" s="8">
        <v>4.2</v>
      </c>
      <c r="AQ986" s="8">
        <v>123.8</v>
      </c>
      <c r="AR986" s="8" t="s">
        <v>182</v>
      </c>
      <c r="AS986" s="6" t="s">
        <v>2799</v>
      </c>
    </row>
    <row r="987" spans="2:45" x14ac:dyDescent="0.25">
      <c r="B987" s="22">
        <v>30526</v>
      </c>
      <c r="C987" s="6" t="s">
        <v>5407</v>
      </c>
      <c r="D987" s="6" t="s">
        <v>5408</v>
      </c>
      <c r="E987" s="6" t="s">
        <v>153</v>
      </c>
      <c r="F987" s="6" t="s">
        <v>5270</v>
      </c>
      <c r="G987" s="6" t="s">
        <v>218</v>
      </c>
      <c r="H987" s="12">
        <v>44478</v>
      </c>
      <c r="I987" s="12">
        <v>37939</v>
      </c>
      <c r="J987" s="6" t="s">
        <v>5409</v>
      </c>
      <c r="K987" s="6" t="s">
        <v>5410</v>
      </c>
      <c r="L987" s="6">
        <v>1</v>
      </c>
      <c r="N987" s="8">
        <v>200</v>
      </c>
      <c r="O987" s="6">
        <v>26</v>
      </c>
      <c r="P987" s="8">
        <v>200</v>
      </c>
      <c r="Q987" s="6">
        <v>0</v>
      </c>
      <c r="R987" s="6">
        <v>0</v>
      </c>
      <c r="S987" s="10">
        <v>14</v>
      </c>
      <c r="T987" s="8">
        <v>20.190000000000001</v>
      </c>
      <c r="U987" s="10">
        <v>0</v>
      </c>
      <c r="W987" s="10">
        <v>0</v>
      </c>
      <c r="X987" s="8">
        <v>0</v>
      </c>
      <c r="Y987" s="10">
        <v>0</v>
      </c>
      <c r="Z987" s="8">
        <v>0</v>
      </c>
      <c r="AA987" s="8">
        <v>10</v>
      </c>
      <c r="AB987" s="8">
        <v>10</v>
      </c>
      <c r="AC987" s="8">
        <v>3</v>
      </c>
      <c r="AE987" s="8">
        <v>3.5</v>
      </c>
      <c r="AK987" s="8">
        <v>246.69</v>
      </c>
      <c r="AN987" s="8">
        <v>1</v>
      </c>
      <c r="AO987" s="8">
        <v>103.5</v>
      </c>
      <c r="AP987" s="8">
        <v>4.93</v>
      </c>
      <c r="AQ987" s="8">
        <v>137.26</v>
      </c>
      <c r="AR987" s="8" t="s">
        <v>191</v>
      </c>
      <c r="AS987" s="6" t="s">
        <v>1574</v>
      </c>
    </row>
    <row r="988" spans="2:45" x14ac:dyDescent="0.25">
      <c r="B988" s="22">
        <v>30943</v>
      </c>
      <c r="C988" s="6" t="s">
        <v>5412</v>
      </c>
      <c r="D988" s="6" t="s">
        <v>5413</v>
      </c>
      <c r="E988" s="6" t="s">
        <v>153</v>
      </c>
      <c r="F988" s="6" t="s">
        <v>5270</v>
      </c>
      <c r="G988" s="6" t="s">
        <v>218</v>
      </c>
      <c r="H988" s="12">
        <v>44501</v>
      </c>
      <c r="I988" s="12">
        <v>34443</v>
      </c>
      <c r="J988" s="6" t="s">
        <v>5414</v>
      </c>
      <c r="K988" s="6" t="s">
        <v>5415</v>
      </c>
      <c r="L988" s="6">
        <v>1</v>
      </c>
      <c r="N988" s="8">
        <v>200</v>
      </c>
      <c r="O988" s="6">
        <v>26</v>
      </c>
      <c r="P988" s="8">
        <v>200</v>
      </c>
      <c r="Q988" s="6">
        <v>0</v>
      </c>
      <c r="R988" s="6">
        <v>0</v>
      </c>
      <c r="S988" s="10">
        <v>14</v>
      </c>
      <c r="T988" s="8">
        <v>20.190000000000001</v>
      </c>
      <c r="U988" s="10">
        <v>0</v>
      </c>
      <c r="W988" s="10">
        <v>0</v>
      </c>
      <c r="X988" s="8">
        <v>0</v>
      </c>
      <c r="Y988" s="10">
        <v>0</v>
      </c>
      <c r="Z988" s="8">
        <v>0</v>
      </c>
      <c r="AA988" s="8">
        <v>10</v>
      </c>
      <c r="AB988" s="8">
        <v>10</v>
      </c>
      <c r="AC988" s="8">
        <v>3</v>
      </c>
      <c r="AE988" s="8">
        <v>3.5</v>
      </c>
      <c r="AK988" s="8">
        <v>246.69</v>
      </c>
      <c r="AO988" s="8">
        <v>103.5</v>
      </c>
      <c r="AP988" s="8">
        <v>4.93</v>
      </c>
      <c r="AQ988" s="8">
        <v>138.26</v>
      </c>
      <c r="AR988" s="8" t="s">
        <v>191</v>
      </c>
      <c r="AS988" s="6" t="s">
        <v>2147</v>
      </c>
    </row>
    <row r="989" spans="2:45" x14ac:dyDescent="0.25">
      <c r="B989" s="22">
        <v>301219</v>
      </c>
      <c r="C989" s="6" t="s">
        <v>5417</v>
      </c>
      <c r="D989" s="6" t="s">
        <v>5418</v>
      </c>
      <c r="E989" s="6" t="s">
        <v>136</v>
      </c>
      <c r="F989" s="6" t="s">
        <v>5419</v>
      </c>
      <c r="G989" s="6" t="s">
        <v>600</v>
      </c>
      <c r="H989" s="12">
        <v>44586</v>
      </c>
      <c r="I989" s="12">
        <v>34822</v>
      </c>
      <c r="J989" s="6" t="s">
        <v>5420</v>
      </c>
      <c r="K989" s="6" t="s">
        <v>5421</v>
      </c>
      <c r="L989" s="6">
        <v>1</v>
      </c>
      <c r="N989" s="8">
        <v>200</v>
      </c>
      <c r="O989" s="6">
        <v>26</v>
      </c>
      <c r="P989" s="8">
        <v>200</v>
      </c>
      <c r="Q989" s="6">
        <v>0</v>
      </c>
      <c r="R989" s="6">
        <v>0</v>
      </c>
      <c r="S989" s="10">
        <v>20</v>
      </c>
      <c r="T989" s="8">
        <v>28.85</v>
      </c>
      <c r="U989" s="10">
        <v>0</v>
      </c>
      <c r="W989" s="10">
        <v>8</v>
      </c>
      <c r="X989" s="8">
        <v>15.38</v>
      </c>
      <c r="Y989" s="10">
        <v>0</v>
      </c>
      <c r="Z989" s="8">
        <v>0</v>
      </c>
      <c r="AA989" s="8">
        <v>10</v>
      </c>
      <c r="AB989" s="8">
        <v>10</v>
      </c>
      <c r="AC989" s="8">
        <v>2</v>
      </c>
      <c r="AE989" s="8">
        <v>5.5</v>
      </c>
      <c r="AK989" s="8">
        <v>271.73</v>
      </c>
      <c r="AO989" s="8">
        <v>103.5</v>
      </c>
      <c r="AP989" s="8">
        <v>5.43</v>
      </c>
      <c r="AQ989" s="8">
        <v>162.80000000000001</v>
      </c>
      <c r="AR989" s="8" t="s">
        <v>166</v>
      </c>
      <c r="AS989" s="6" t="s">
        <v>2270</v>
      </c>
    </row>
    <row r="990" spans="2:45" x14ac:dyDescent="0.25">
      <c r="B990" s="22">
        <v>301223</v>
      </c>
      <c r="C990" s="6" t="s">
        <v>5423</v>
      </c>
      <c r="D990" s="6" t="s">
        <v>5424</v>
      </c>
      <c r="E990" s="6" t="s">
        <v>136</v>
      </c>
      <c r="F990" s="6" t="s">
        <v>5419</v>
      </c>
      <c r="G990" s="6" t="s">
        <v>600</v>
      </c>
      <c r="H990" s="12">
        <v>44586</v>
      </c>
      <c r="I990" s="12">
        <v>33124</v>
      </c>
      <c r="J990" s="6" t="s">
        <v>5425</v>
      </c>
      <c r="K990" s="6" t="s">
        <v>5426</v>
      </c>
      <c r="L990" s="6">
        <v>1</v>
      </c>
      <c r="N990" s="8">
        <v>200</v>
      </c>
      <c r="O990" s="6">
        <v>26</v>
      </c>
      <c r="P990" s="8">
        <v>200</v>
      </c>
      <c r="Q990" s="6">
        <v>0</v>
      </c>
      <c r="R990" s="6">
        <v>0</v>
      </c>
      <c r="S990" s="10">
        <v>12</v>
      </c>
      <c r="T990" s="8">
        <v>17.309999999999999</v>
      </c>
      <c r="U990" s="10">
        <v>0</v>
      </c>
      <c r="W990" s="10">
        <v>0</v>
      </c>
      <c r="X990" s="8">
        <v>0</v>
      </c>
      <c r="Y990" s="10">
        <v>0</v>
      </c>
      <c r="Z990" s="8">
        <v>0</v>
      </c>
      <c r="AA990" s="8">
        <v>10</v>
      </c>
      <c r="AB990" s="8">
        <v>10</v>
      </c>
      <c r="AC990" s="8">
        <v>2</v>
      </c>
      <c r="AE990" s="8">
        <v>3</v>
      </c>
      <c r="AK990" s="8">
        <v>242.31</v>
      </c>
      <c r="AN990" s="8">
        <v>1</v>
      </c>
      <c r="AO990" s="8">
        <v>101.5</v>
      </c>
      <c r="AP990" s="8">
        <v>4.8499999999999996</v>
      </c>
      <c r="AQ990" s="8">
        <v>134.96</v>
      </c>
      <c r="AR990" s="8" t="s">
        <v>191</v>
      </c>
      <c r="AS990" s="6" t="s">
        <v>5427</v>
      </c>
    </row>
    <row r="991" spans="2:45" x14ac:dyDescent="0.25">
      <c r="B991" s="22">
        <v>301227</v>
      </c>
      <c r="C991" s="6" t="s">
        <v>5429</v>
      </c>
      <c r="D991" s="6" t="s">
        <v>5430</v>
      </c>
      <c r="E991" s="6" t="s">
        <v>136</v>
      </c>
      <c r="F991" s="6" t="s">
        <v>5419</v>
      </c>
      <c r="G991" s="6" t="s">
        <v>600</v>
      </c>
      <c r="H991" s="12">
        <v>44588</v>
      </c>
      <c r="I991" s="12">
        <v>32622</v>
      </c>
      <c r="J991" s="6" t="s">
        <v>5431</v>
      </c>
      <c r="K991" s="6" t="s">
        <v>5432</v>
      </c>
      <c r="L991" s="6">
        <v>1</v>
      </c>
      <c r="N991" s="8">
        <v>200</v>
      </c>
      <c r="O991" s="6">
        <v>26</v>
      </c>
      <c r="P991" s="8">
        <v>200</v>
      </c>
      <c r="Q991" s="6">
        <v>0</v>
      </c>
      <c r="R991" s="6">
        <v>0</v>
      </c>
      <c r="S991" s="10">
        <v>20</v>
      </c>
      <c r="T991" s="8">
        <v>28.85</v>
      </c>
      <c r="U991" s="10">
        <v>0</v>
      </c>
      <c r="W991" s="10">
        <v>8</v>
      </c>
      <c r="X991" s="8">
        <v>15.38</v>
      </c>
      <c r="Y991" s="10">
        <v>0</v>
      </c>
      <c r="Z991" s="8">
        <v>0</v>
      </c>
      <c r="AA991" s="8">
        <v>10</v>
      </c>
      <c r="AB991" s="8">
        <v>10</v>
      </c>
      <c r="AC991" s="8">
        <v>2</v>
      </c>
      <c r="AE991" s="8">
        <v>5.5</v>
      </c>
      <c r="AK991" s="8">
        <v>271.73</v>
      </c>
      <c r="AO991" s="8">
        <v>103.5</v>
      </c>
      <c r="AP991" s="8">
        <v>5.43</v>
      </c>
      <c r="AQ991" s="8">
        <v>162.80000000000001</v>
      </c>
      <c r="AR991" s="8" t="s">
        <v>166</v>
      </c>
      <c r="AS991" s="6" t="s">
        <v>2270</v>
      </c>
    </row>
    <row r="992" spans="2:45" x14ac:dyDescent="0.25">
      <c r="B992" s="22">
        <v>301843</v>
      </c>
      <c r="C992" s="6" t="s">
        <v>5434</v>
      </c>
      <c r="D992" s="6" t="s">
        <v>5435</v>
      </c>
      <c r="E992" s="6" t="s">
        <v>136</v>
      </c>
      <c r="F992" s="6" t="s">
        <v>5419</v>
      </c>
      <c r="G992" s="6" t="s">
        <v>600</v>
      </c>
      <c r="H992" s="12">
        <v>44713</v>
      </c>
      <c r="I992" s="12">
        <v>34761</v>
      </c>
      <c r="J992" s="6" t="s">
        <v>5436</v>
      </c>
      <c r="K992" s="6" t="s">
        <v>5437</v>
      </c>
      <c r="N992" s="8">
        <v>200</v>
      </c>
      <c r="O992" s="6">
        <v>25</v>
      </c>
      <c r="P992" s="8">
        <v>192.31</v>
      </c>
      <c r="Q992" s="6">
        <v>1</v>
      </c>
      <c r="R992" s="6">
        <v>0</v>
      </c>
      <c r="S992" s="10">
        <v>14</v>
      </c>
      <c r="T992" s="8">
        <v>20.190000000000001</v>
      </c>
      <c r="U992" s="10">
        <v>0</v>
      </c>
      <c r="W992" s="10">
        <v>0</v>
      </c>
      <c r="X992" s="8">
        <v>0</v>
      </c>
      <c r="Y992" s="10">
        <v>0</v>
      </c>
      <c r="Z992" s="8">
        <v>0</v>
      </c>
      <c r="AA992" s="8">
        <v>10</v>
      </c>
      <c r="AB992" s="8">
        <v>9.6199999999999992</v>
      </c>
      <c r="AC992" s="8">
        <v>2</v>
      </c>
      <c r="AE992" s="8">
        <v>3.5</v>
      </c>
      <c r="AK992" s="8">
        <v>237.62</v>
      </c>
      <c r="AN992" s="8">
        <v>1</v>
      </c>
      <c r="AO992" s="8">
        <v>102.5</v>
      </c>
      <c r="AP992" s="8">
        <v>4.75</v>
      </c>
      <c r="AQ992" s="8">
        <v>129.37</v>
      </c>
      <c r="AR992" s="8" t="s">
        <v>182</v>
      </c>
      <c r="AS992" s="6" t="s">
        <v>688</v>
      </c>
    </row>
    <row r="993" spans="2:45" x14ac:dyDescent="0.25">
      <c r="B993" s="22">
        <v>301844</v>
      </c>
      <c r="C993" s="6" t="s">
        <v>5439</v>
      </c>
      <c r="D993" s="6" t="s">
        <v>5440</v>
      </c>
      <c r="E993" s="6" t="s">
        <v>136</v>
      </c>
      <c r="F993" s="6" t="s">
        <v>5419</v>
      </c>
      <c r="G993" s="6" t="s">
        <v>600</v>
      </c>
      <c r="H993" s="12">
        <v>44713</v>
      </c>
      <c r="I993" s="12">
        <v>34824</v>
      </c>
      <c r="J993" s="6" t="s">
        <v>5441</v>
      </c>
      <c r="K993" s="6" t="s">
        <v>5442</v>
      </c>
      <c r="N993" s="8">
        <v>200</v>
      </c>
      <c r="O993" s="6">
        <v>25.5</v>
      </c>
      <c r="P993" s="8">
        <v>196.15</v>
      </c>
      <c r="Q993" s="6">
        <v>0.5</v>
      </c>
      <c r="R993" s="6">
        <v>0</v>
      </c>
      <c r="S993" s="10">
        <v>14</v>
      </c>
      <c r="T993" s="8">
        <v>20.190000000000001</v>
      </c>
      <c r="U993" s="10">
        <v>0</v>
      </c>
      <c r="W993" s="10">
        <v>0</v>
      </c>
      <c r="X993" s="8">
        <v>0</v>
      </c>
      <c r="Y993" s="10">
        <v>0</v>
      </c>
      <c r="Z993" s="8">
        <v>0</v>
      </c>
      <c r="AA993" s="8">
        <v>10</v>
      </c>
      <c r="AB993" s="8">
        <v>9.81</v>
      </c>
      <c r="AC993" s="8">
        <v>2</v>
      </c>
      <c r="AE993" s="8">
        <v>3.5</v>
      </c>
      <c r="AK993" s="8">
        <v>241.65</v>
      </c>
      <c r="AN993" s="8">
        <v>1</v>
      </c>
      <c r="AO993" s="8">
        <v>102.5</v>
      </c>
      <c r="AP993" s="8">
        <v>4.83</v>
      </c>
      <c r="AQ993" s="8">
        <v>133.32</v>
      </c>
      <c r="AR993" s="8" t="s">
        <v>191</v>
      </c>
      <c r="AS993" s="6" t="s">
        <v>3369</v>
      </c>
    </row>
    <row r="994" spans="2:45" x14ac:dyDescent="0.25">
      <c r="B994" s="22">
        <v>301888</v>
      </c>
      <c r="C994" s="6" t="s">
        <v>5444</v>
      </c>
      <c r="D994" s="6" t="s">
        <v>5445</v>
      </c>
      <c r="E994" s="6" t="s">
        <v>136</v>
      </c>
      <c r="F994" s="6" t="s">
        <v>5419</v>
      </c>
      <c r="G994" s="6" t="s">
        <v>600</v>
      </c>
      <c r="H994" s="12">
        <v>44720</v>
      </c>
      <c r="I994" s="12">
        <v>37514</v>
      </c>
      <c r="J994" s="6" t="s">
        <v>5446</v>
      </c>
      <c r="K994" s="6" t="s">
        <v>5447</v>
      </c>
      <c r="N994" s="8">
        <v>200</v>
      </c>
      <c r="O994" s="6">
        <v>18</v>
      </c>
      <c r="P994" s="8">
        <v>138.46</v>
      </c>
      <c r="Q994" s="6">
        <v>8</v>
      </c>
      <c r="R994" s="6">
        <v>0</v>
      </c>
      <c r="S994" s="10">
        <v>8</v>
      </c>
      <c r="T994" s="8">
        <v>11.54</v>
      </c>
      <c r="U994" s="10">
        <v>0</v>
      </c>
      <c r="W994" s="10">
        <v>0</v>
      </c>
      <c r="X994" s="8">
        <v>0</v>
      </c>
      <c r="Y994" s="10">
        <v>0</v>
      </c>
      <c r="Z994" s="8">
        <v>0</v>
      </c>
      <c r="AA994" s="8">
        <v>10</v>
      </c>
      <c r="AB994" s="8">
        <v>6.92</v>
      </c>
      <c r="AC994" s="8">
        <v>2</v>
      </c>
      <c r="AE994" s="8">
        <v>2</v>
      </c>
      <c r="AK994" s="8">
        <v>170.92</v>
      </c>
      <c r="AN994" s="8">
        <v>1</v>
      </c>
      <c r="AO994" s="8">
        <v>38.46</v>
      </c>
      <c r="AP994" s="8">
        <v>3.42</v>
      </c>
      <c r="AQ994" s="8">
        <v>128.04</v>
      </c>
      <c r="AR994" s="8" t="s">
        <v>182</v>
      </c>
      <c r="AS994" s="6" t="s">
        <v>671</v>
      </c>
    </row>
    <row r="995" spans="2:45" x14ac:dyDescent="0.25">
      <c r="B995" s="22">
        <v>301889</v>
      </c>
      <c r="C995" s="6" t="s">
        <v>5449</v>
      </c>
      <c r="D995" s="6" t="s">
        <v>5450</v>
      </c>
      <c r="E995" s="6" t="s">
        <v>136</v>
      </c>
      <c r="F995" s="6" t="s">
        <v>5419</v>
      </c>
      <c r="G995" s="6" t="s">
        <v>600</v>
      </c>
      <c r="H995" s="12">
        <v>44720</v>
      </c>
      <c r="I995" s="12">
        <v>36316</v>
      </c>
      <c r="J995" s="6" t="s">
        <v>5451</v>
      </c>
      <c r="K995" s="6" t="s">
        <v>5452</v>
      </c>
      <c r="N995" s="8">
        <v>200</v>
      </c>
      <c r="O995" s="6">
        <v>25.5</v>
      </c>
      <c r="P995" s="8">
        <v>196.16</v>
      </c>
      <c r="Q995" s="6">
        <v>0</v>
      </c>
      <c r="R995" s="6">
        <v>0.5</v>
      </c>
      <c r="S995" s="10">
        <v>10</v>
      </c>
      <c r="T995" s="8">
        <v>14.42</v>
      </c>
      <c r="U995" s="10">
        <v>0</v>
      </c>
      <c r="W995" s="10">
        <v>0</v>
      </c>
      <c r="X995" s="8">
        <v>0</v>
      </c>
      <c r="Y995" s="10">
        <v>0</v>
      </c>
      <c r="Z995" s="8">
        <v>0</v>
      </c>
      <c r="AA995" s="8">
        <v>10</v>
      </c>
      <c r="AB995" s="8">
        <v>5</v>
      </c>
      <c r="AC995" s="8">
        <v>2</v>
      </c>
      <c r="AE995" s="8">
        <v>2.5</v>
      </c>
      <c r="AK995" s="8">
        <v>230.08</v>
      </c>
      <c r="AN995" s="8">
        <v>1</v>
      </c>
      <c r="AO995" s="8">
        <v>98.15</v>
      </c>
      <c r="AP995" s="8">
        <v>4.5999999999999996</v>
      </c>
      <c r="AQ995" s="8">
        <v>126.33</v>
      </c>
      <c r="AR995" s="8" t="s">
        <v>182</v>
      </c>
      <c r="AS995" s="6" t="s">
        <v>1802</v>
      </c>
    </row>
    <row r="996" spans="2:45" x14ac:dyDescent="0.25">
      <c r="B996" s="22">
        <v>301949</v>
      </c>
      <c r="C996" s="6" t="s">
        <v>5454</v>
      </c>
      <c r="D996" s="6" t="s">
        <v>5455</v>
      </c>
      <c r="E996" s="6" t="s">
        <v>136</v>
      </c>
      <c r="F996" s="6" t="s">
        <v>5419</v>
      </c>
      <c r="G996" s="6" t="s">
        <v>600</v>
      </c>
      <c r="H996" s="12">
        <v>44721</v>
      </c>
      <c r="I996" s="12">
        <v>32162</v>
      </c>
      <c r="J996" s="6" t="s">
        <v>5456</v>
      </c>
      <c r="K996" s="6" t="s">
        <v>5457</v>
      </c>
      <c r="N996" s="8">
        <v>200</v>
      </c>
      <c r="O996" s="6">
        <v>26</v>
      </c>
      <c r="P996" s="8">
        <v>200</v>
      </c>
      <c r="Q996" s="6">
        <v>0</v>
      </c>
      <c r="R996" s="6">
        <v>0</v>
      </c>
      <c r="S996" s="10">
        <v>22</v>
      </c>
      <c r="T996" s="8">
        <v>31.73</v>
      </c>
      <c r="U996" s="10">
        <v>0</v>
      </c>
      <c r="W996" s="10">
        <v>0</v>
      </c>
      <c r="X996" s="8">
        <v>0</v>
      </c>
      <c r="Y996" s="10">
        <v>8</v>
      </c>
      <c r="Z996" s="8">
        <v>7.69</v>
      </c>
      <c r="AA996" s="8">
        <v>10</v>
      </c>
      <c r="AB996" s="8">
        <v>10</v>
      </c>
      <c r="AC996" s="8">
        <v>2</v>
      </c>
      <c r="AE996" s="8">
        <v>6</v>
      </c>
      <c r="AK996" s="8">
        <v>267.42</v>
      </c>
      <c r="AN996" s="8">
        <v>1</v>
      </c>
      <c r="AO996" s="8">
        <v>104</v>
      </c>
      <c r="AP996" s="8">
        <v>5.35</v>
      </c>
      <c r="AQ996" s="8">
        <v>157.07</v>
      </c>
      <c r="AR996" s="8" t="s">
        <v>174</v>
      </c>
      <c r="AS996" s="6" t="s">
        <v>919</v>
      </c>
    </row>
    <row r="997" spans="2:45" x14ac:dyDescent="0.25">
      <c r="B997" s="22">
        <v>302344</v>
      </c>
      <c r="C997" s="6" t="s">
        <v>5459</v>
      </c>
      <c r="D997" s="6" t="s">
        <v>5460</v>
      </c>
      <c r="E997" s="6" t="s">
        <v>136</v>
      </c>
      <c r="F997" s="6" t="s">
        <v>5419</v>
      </c>
      <c r="G997" s="6" t="s">
        <v>600</v>
      </c>
      <c r="H997" s="12">
        <v>45019</v>
      </c>
      <c r="I997" s="12">
        <v>29373</v>
      </c>
      <c r="J997" s="6" t="s">
        <v>5461</v>
      </c>
      <c r="K997" s="6" t="s">
        <v>5462</v>
      </c>
      <c r="L997" s="6">
        <v>1</v>
      </c>
      <c r="M997" s="6">
        <v>2</v>
      </c>
      <c r="N997" s="8">
        <v>200</v>
      </c>
      <c r="O997" s="6">
        <v>26</v>
      </c>
      <c r="P997" s="8">
        <v>200</v>
      </c>
      <c r="Q997" s="6">
        <v>0</v>
      </c>
      <c r="R997" s="6">
        <v>0</v>
      </c>
      <c r="S997" s="10">
        <v>14</v>
      </c>
      <c r="T997" s="8">
        <v>20.190000000000001</v>
      </c>
      <c r="U997" s="10">
        <v>0</v>
      </c>
      <c r="W997" s="10">
        <v>0</v>
      </c>
      <c r="X997" s="8">
        <v>0</v>
      </c>
      <c r="Y997" s="10">
        <v>0</v>
      </c>
      <c r="Z997" s="8">
        <v>0</v>
      </c>
      <c r="AA997" s="8">
        <v>10</v>
      </c>
      <c r="AB997" s="8">
        <v>10</v>
      </c>
      <c r="AE997" s="8">
        <v>3.5</v>
      </c>
      <c r="AK997" s="8">
        <v>243.69</v>
      </c>
      <c r="AN997" s="8">
        <v>1</v>
      </c>
      <c r="AO997" s="8">
        <v>103</v>
      </c>
      <c r="AP997" s="8">
        <v>4.87</v>
      </c>
      <c r="AQ997" s="8">
        <v>134.82</v>
      </c>
      <c r="AR997" s="8" t="s">
        <v>191</v>
      </c>
      <c r="AS997" s="6" t="s">
        <v>603</v>
      </c>
    </row>
    <row r="998" spans="2:45" x14ac:dyDescent="0.25">
      <c r="B998" s="22">
        <v>302345</v>
      </c>
      <c r="C998" s="6" t="s">
        <v>5464</v>
      </c>
      <c r="D998" s="6" t="s">
        <v>5465</v>
      </c>
      <c r="E998" s="6" t="s">
        <v>136</v>
      </c>
      <c r="F998" s="6" t="s">
        <v>5419</v>
      </c>
      <c r="G998" s="6" t="s">
        <v>600</v>
      </c>
      <c r="H998" s="12">
        <v>45019</v>
      </c>
      <c r="I998" s="12">
        <v>37787</v>
      </c>
      <c r="J998" s="6" t="s">
        <v>5466</v>
      </c>
      <c r="K998" s="6" t="s">
        <v>5467</v>
      </c>
      <c r="N998" s="8">
        <v>200</v>
      </c>
      <c r="O998" s="6">
        <v>24</v>
      </c>
      <c r="P998" s="8">
        <v>184.62</v>
      </c>
      <c r="Q998" s="6">
        <v>1</v>
      </c>
      <c r="R998" s="6">
        <v>1</v>
      </c>
      <c r="S998" s="10">
        <v>8</v>
      </c>
      <c r="T998" s="8">
        <v>11.54</v>
      </c>
      <c r="U998" s="10">
        <v>0</v>
      </c>
      <c r="W998" s="10">
        <v>0</v>
      </c>
      <c r="X998" s="8">
        <v>0</v>
      </c>
      <c r="Y998" s="10">
        <v>0</v>
      </c>
      <c r="Z998" s="8">
        <v>0</v>
      </c>
      <c r="AA998" s="8">
        <v>10</v>
      </c>
      <c r="AB998" s="8">
        <v>4.62</v>
      </c>
      <c r="AE998" s="8">
        <v>2</v>
      </c>
      <c r="AK998" s="8">
        <v>212.78</v>
      </c>
      <c r="AN998" s="8">
        <v>1</v>
      </c>
      <c r="AO998" s="8">
        <v>94.31</v>
      </c>
      <c r="AP998" s="8">
        <v>4.26</v>
      </c>
      <c r="AQ998" s="8">
        <v>113.21</v>
      </c>
      <c r="AR998" s="8" t="s">
        <v>494</v>
      </c>
      <c r="AS998" s="6" t="s">
        <v>943</v>
      </c>
    </row>
    <row r="999" spans="2:45" x14ac:dyDescent="0.25">
      <c r="B999" s="22">
        <v>302623</v>
      </c>
      <c r="C999" s="6" t="s">
        <v>5469</v>
      </c>
      <c r="D999" s="6" t="s">
        <v>5470</v>
      </c>
      <c r="E999" s="6" t="s">
        <v>136</v>
      </c>
      <c r="F999" s="6" t="s">
        <v>5419</v>
      </c>
      <c r="G999" s="6" t="s">
        <v>600</v>
      </c>
      <c r="H999" s="12">
        <v>45048</v>
      </c>
      <c r="I999" s="12">
        <v>34890</v>
      </c>
      <c r="J999" s="6" t="s">
        <v>5471</v>
      </c>
      <c r="K999" s="6" t="s">
        <v>5472</v>
      </c>
      <c r="L999" s="6">
        <v>1</v>
      </c>
      <c r="N999" s="8">
        <v>200</v>
      </c>
      <c r="O999" s="6">
        <v>25</v>
      </c>
      <c r="P999" s="8">
        <v>192.31</v>
      </c>
      <c r="Q999" s="6">
        <v>1</v>
      </c>
      <c r="R999" s="6">
        <v>0</v>
      </c>
      <c r="S999" s="10">
        <v>14</v>
      </c>
      <c r="T999" s="8">
        <v>20.190000000000001</v>
      </c>
      <c r="U999" s="10">
        <v>0</v>
      </c>
      <c r="W999" s="10">
        <v>0</v>
      </c>
      <c r="X999" s="8">
        <v>0</v>
      </c>
      <c r="Y999" s="10">
        <v>0</v>
      </c>
      <c r="Z999" s="8">
        <v>0</v>
      </c>
      <c r="AA999" s="8">
        <v>10</v>
      </c>
      <c r="AB999" s="8">
        <v>9.6199999999999992</v>
      </c>
      <c r="AE999" s="8">
        <v>3.5</v>
      </c>
      <c r="AK999" s="8">
        <v>235.62</v>
      </c>
      <c r="AN999" s="8">
        <v>1</v>
      </c>
      <c r="AO999" s="8">
        <v>94.31</v>
      </c>
      <c r="AP999" s="8">
        <v>4.71</v>
      </c>
      <c r="AQ999" s="8">
        <v>135.6</v>
      </c>
      <c r="AR999" s="8" t="s">
        <v>191</v>
      </c>
      <c r="AS999" s="6" t="s">
        <v>2363</v>
      </c>
    </row>
    <row r="1000" spans="2:45" x14ac:dyDescent="0.25">
      <c r="B1000" s="22">
        <v>302864</v>
      </c>
      <c r="C1000" s="6" t="s">
        <v>5474</v>
      </c>
      <c r="D1000" s="6" t="s">
        <v>5475</v>
      </c>
      <c r="E1000" s="6" t="s">
        <v>136</v>
      </c>
      <c r="F1000" s="6" t="s">
        <v>5419</v>
      </c>
      <c r="G1000" s="6" t="s">
        <v>600</v>
      </c>
      <c r="H1000" s="12">
        <v>45086</v>
      </c>
      <c r="I1000" s="12">
        <v>30897</v>
      </c>
      <c r="J1000" s="6" t="s">
        <v>5476</v>
      </c>
      <c r="K1000" s="6" t="s">
        <v>5477</v>
      </c>
      <c r="L1000" s="6">
        <v>1</v>
      </c>
      <c r="M1000" s="6">
        <v>2</v>
      </c>
      <c r="N1000" s="8">
        <v>200</v>
      </c>
      <c r="O1000" s="6">
        <v>26</v>
      </c>
      <c r="P1000" s="8">
        <v>200</v>
      </c>
      <c r="Q1000" s="6">
        <v>0</v>
      </c>
      <c r="R1000" s="6">
        <v>0</v>
      </c>
      <c r="S1000" s="10">
        <v>18</v>
      </c>
      <c r="T1000" s="8">
        <v>25.96</v>
      </c>
      <c r="U1000" s="10">
        <v>0</v>
      </c>
      <c r="W1000" s="10">
        <v>0</v>
      </c>
      <c r="X1000" s="8">
        <v>0</v>
      </c>
      <c r="Y1000" s="10">
        <v>0</v>
      </c>
      <c r="Z1000" s="8">
        <v>0</v>
      </c>
      <c r="AA1000" s="8">
        <v>10</v>
      </c>
      <c r="AB1000" s="8">
        <v>10</v>
      </c>
      <c r="AE1000" s="8">
        <v>4.5</v>
      </c>
      <c r="AK1000" s="8">
        <v>250.46</v>
      </c>
      <c r="AN1000" s="8">
        <v>1</v>
      </c>
      <c r="AO1000" s="8">
        <v>103.5</v>
      </c>
      <c r="AP1000" s="8">
        <v>5.01</v>
      </c>
      <c r="AQ1000" s="8">
        <v>140.94999999999999</v>
      </c>
      <c r="AR1000" s="8" t="s">
        <v>158</v>
      </c>
      <c r="AS1000" s="6" t="s">
        <v>2772</v>
      </c>
    </row>
    <row r="1001" spans="2:45" x14ac:dyDescent="0.25">
      <c r="B1001" s="22">
        <v>302881</v>
      </c>
      <c r="C1001" s="6" t="s">
        <v>5479</v>
      </c>
      <c r="D1001" s="6" t="s">
        <v>5480</v>
      </c>
      <c r="E1001" s="6" t="s">
        <v>136</v>
      </c>
      <c r="F1001" s="6" t="s">
        <v>5419</v>
      </c>
      <c r="G1001" s="6" t="s">
        <v>600</v>
      </c>
      <c r="H1001" s="12">
        <v>45105</v>
      </c>
      <c r="I1001" s="12">
        <v>35804</v>
      </c>
      <c r="J1001" s="6" t="s">
        <v>5481</v>
      </c>
      <c r="K1001" s="6" t="s">
        <v>5482</v>
      </c>
      <c r="N1001" s="8">
        <v>200</v>
      </c>
      <c r="O1001" s="6">
        <v>26</v>
      </c>
      <c r="P1001" s="8">
        <v>200</v>
      </c>
      <c r="Q1001" s="6">
        <v>0</v>
      </c>
      <c r="R1001" s="6">
        <v>0</v>
      </c>
      <c r="S1001" s="10">
        <v>16</v>
      </c>
      <c r="T1001" s="8">
        <v>23.08</v>
      </c>
      <c r="U1001" s="10">
        <v>0</v>
      </c>
      <c r="W1001" s="10">
        <v>0</v>
      </c>
      <c r="X1001" s="8">
        <v>0</v>
      </c>
      <c r="Y1001" s="10">
        <v>0</v>
      </c>
      <c r="Z1001" s="8">
        <v>0</v>
      </c>
      <c r="AA1001" s="8">
        <v>10</v>
      </c>
      <c r="AB1001" s="8">
        <v>10</v>
      </c>
      <c r="AE1001" s="8">
        <v>4</v>
      </c>
      <c r="AK1001" s="8">
        <v>247.08</v>
      </c>
      <c r="AN1001" s="8">
        <v>1</v>
      </c>
      <c r="AO1001" s="8">
        <v>102.5</v>
      </c>
      <c r="AP1001" s="8">
        <v>4.9400000000000004</v>
      </c>
      <c r="AQ1001" s="8">
        <v>138.63999999999999</v>
      </c>
      <c r="AR1001" s="8" t="s">
        <v>191</v>
      </c>
      <c r="AS1001" s="6" t="s">
        <v>758</v>
      </c>
    </row>
    <row r="1002" spans="2:45" x14ac:dyDescent="0.25">
      <c r="B1002" s="22">
        <v>302891</v>
      </c>
      <c r="C1002" s="6" t="s">
        <v>5484</v>
      </c>
      <c r="D1002" s="6" t="s">
        <v>5485</v>
      </c>
      <c r="E1002" s="6" t="s">
        <v>136</v>
      </c>
      <c r="F1002" s="6" t="s">
        <v>5419</v>
      </c>
      <c r="G1002" s="6" t="s">
        <v>600</v>
      </c>
      <c r="H1002" s="12">
        <v>45111</v>
      </c>
      <c r="I1002" s="12">
        <v>29997</v>
      </c>
      <c r="J1002" s="6" t="s">
        <v>5486</v>
      </c>
      <c r="K1002" s="6" t="s">
        <v>5487</v>
      </c>
      <c r="L1002" s="6">
        <v>1</v>
      </c>
      <c r="N1002" s="8">
        <v>200</v>
      </c>
      <c r="O1002" s="6">
        <v>26</v>
      </c>
      <c r="P1002" s="8">
        <v>200</v>
      </c>
      <c r="Q1002" s="6">
        <v>0</v>
      </c>
      <c r="R1002" s="6">
        <v>0</v>
      </c>
      <c r="S1002" s="10">
        <v>16</v>
      </c>
      <c r="T1002" s="8">
        <v>23.08</v>
      </c>
      <c r="U1002" s="10">
        <v>0</v>
      </c>
      <c r="W1002" s="10">
        <v>8</v>
      </c>
      <c r="X1002" s="8">
        <v>15.38</v>
      </c>
      <c r="Y1002" s="10">
        <v>0</v>
      </c>
      <c r="Z1002" s="8">
        <v>0</v>
      </c>
      <c r="AA1002" s="8">
        <v>10</v>
      </c>
      <c r="AB1002" s="8">
        <v>10</v>
      </c>
      <c r="AE1002" s="8">
        <v>4.5</v>
      </c>
      <c r="AK1002" s="8">
        <v>262.95999999999998</v>
      </c>
      <c r="AN1002" s="8">
        <v>1</v>
      </c>
      <c r="AO1002" s="8">
        <v>103.5</v>
      </c>
      <c r="AP1002" s="8">
        <v>5.26</v>
      </c>
      <c r="AQ1002" s="8">
        <v>153.19999999999999</v>
      </c>
      <c r="AR1002" s="8" t="s">
        <v>174</v>
      </c>
      <c r="AS1002" s="6" t="s">
        <v>943</v>
      </c>
    </row>
    <row r="1003" spans="2:45" x14ac:dyDescent="0.25">
      <c r="B1003" s="22">
        <v>30504</v>
      </c>
      <c r="C1003" s="6" t="s">
        <v>5489</v>
      </c>
      <c r="D1003" s="6" t="s">
        <v>5490</v>
      </c>
      <c r="E1003" s="6" t="s">
        <v>136</v>
      </c>
      <c r="F1003" s="6" t="s">
        <v>5419</v>
      </c>
      <c r="G1003" s="6" t="s">
        <v>600</v>
      </c>
      <c r="H1003" s="12">
        <v>44477</v>
      </c>
      <c r="I1003" s="12">
        <v>30261</v>
      </c>
      <c r="J1003" s="6" t="s">
        <v>5491</v>
      </c>
      <c r="K1003" s="6" t="s">
        <v>5492</v>
      </c>
      <c r="L1003" s="6">
        <v>1</v>
      </c>
      <c r="N1003" s="8">
        <v>200</v>
      </c>
      <c r="O1003" s="6">
        <v>23.5</v>
      </c>
      <c r="P1003" s="8">
        <v>180.77</v>
      </c>
      <c r="Q1003" s="6">
        <v>2.5</v>
      </c>
      <c r="R1003" s="6">
        <v>0</v>
      </c>
      <c r="S1003" s="10">
        <v>4</v>
      </c>
      <c r="T1003" s="8">
        <v>5.77</v>
      </c>
      <c r="U1003" s="10">
        <v>0</v>
      </c>
      <c r="W1003" s="10">
        <v>0</v>
      </c>
      <c r="X1003" s="8">
        <v>0</v>
      </c>
      <c r="Y1003" s="10">
        <v>0</v>
      </c>
      <c r="Z1003" s="8">
        <v>0</v>
      </c>
      <c r="AA1003" s="8">
        <v>10</v>
      </c>
      <c r="AB1003" s="8">
        <v>9.0399999999999991</v>
      </c>
      <c r="AC1003" s="8">
        <v>3</v>
      </c>
      <c r="AE1003" s="8">
        <v>1</v>
      </c>
      <c r="AK1003" s="8">
        <v>209.58</v>
      </c>
      <c r="AO1003" s="8">
        <v>84.61</v>
      </c>
      <c r="AP1003" s="8">
        <v>4.1900000000000004</v>
      </c>
      <c r="AQ1003" s="8">
        <v>120.78</v>
      </c>
      <c r="AR1003" s="8" t="s">
        <v>182</v>
      </c>
      <c r="AS1003" s="6" t="s">
        <v>5493</v>
      </c>
    </row>
    <row r="1004" spans="2:45" x14ac:dyDescent="0.25">
      <c r="B1004" s="22">
        <v>30508</v>
      </c>
      <c r="C1004" s="6" t="s">
        <v>5495</v>
      </c>
      <c r="D1004" s="6" t="s">
        <v>5496</v>
      </c>
      <c r="E1004" s="6" t="s">
        <v>136</v>
      </c>
      <c r="F1004" s="6" t="s">
        <v>5419</v>
      </c>
      <c r="G1004" s="6" t="s">
        <v>600</v>
      </c>
      <c r="H1004" s="12">
        <v>44477</v>
      </c>
      <c r="I1004" s="12">
        <v>36452</v>
      </c>
      <c r="J1004" s="6" t="s">
        <v>5497</v>
      </c>
      <c r="K1004" s="6" t="s">
        <v>5498</v>
      </c>
      <c r="L1004" s="6">
        <v>1</v>
      </c>
      <c r="N1004" s="8">
        <v>200</v>
      </c>
      <c r="O1004" s="6">
        <v>25.5</v>
      </c>
      <c r="P1004" s="8">
        <v>196.16</v>
      </c>
      <c r="Q1004" s="6">
        <v>0.5</v>
      </c>
      <c r="R1004" s="6">
        <v>0</v>
      </c>
      <c r="S1004" s="10">
        <v>16</v>
      </c>
      <c r="T1004" s="8">
        <v>23.08</v>
      </c>
      <c r="U1004" s="10">
        <v>0</v>
      </c>
      <c r="W1004" s="10">
        <v>0</v>
      </c>
      <c r="X1004" s="8">
        <v>0</v>
      </c>
      <c r="Y1004" s="10">
        <v>0</v>
      </c>
      <c r="Z1004" s="8">
        <v>0</v>
      </c>
      <c r="AA1004" s="8">
        <v>10</v>
      </c>
      <c r="AB1004" s="8">
        <v>9.81</v>
      </c>
      <c r="AC1004" s="8">
        <v>3</v>
      </c>
      <c r="AE1004" s="8">
        <v>4</v>
      </c>
      <c r="AK1004" s="8">
        <v>246.05</v>
      </c>
      <c r="AO1004" s="8">
        <v>102.5</v>
      </c>
      <c r="AP1004" s="8">
        <v>4.92</v>
      </c>
      <c r="AQ1004" s="8">
        <v>138.63</v>
      </c>
      <c r="AR1004" s="8" t="s">
        <v>191</v>
      </c>
      <c r="AS1004" s="6" t="s">
        <v>758</v>
      </c>
    </row>
    <row r="1005" spans="2:45" x14ac:dyDescent="0.25">
      <c r="B1005" s="22">
        <v>30511</v>
      </c>
      <c r="C1005" s="6" t="s">
        <v>5500</v>
      </c>
      <c r="D1005" s="6" t="s">
        <v>5501</v>
      </c>
      <c r="E1005" s="6" t="s">
        <v>136</v>
      </c>
      <c r="F1005" s="6" t="s">
        <v>5419</v>
      </c>
      <c r="G1005" s="6" t="s">
        <v>600</v>
      </c>
      <c r="H1005" s="12">
        <v>44477</v>
      </c>
      <c r="I1005" s="12">
        <v>32758</v>
      </c>
      <c r="J1005" s="6" t="s">
        <v>5502</v>
      </c>
      <c r="K1005" s="6" t="s">
        <v>5503</v>
      </c>
      <c r="L1005" s="6">
        <v>1</v>
      </c>
      <c r="N1005" s="8">
        <v>200</v>
      </c>
      <c r="O1005" s="6">
        <v>26</v>
      </c>
      <c r="P1005" s="8">
        <v>200</v>
      </c>
      <c r="Q1005" s="6">
        <v>0</v>
      </c>
      <c r="R1005" s="6">
        <v>0</v>
      </c>
      <c r="S1005" s="10">
        <v>16</v>
      </c>
      <c r="T1005" s="8">
        <v>23.08</v>
      </c>
      <c r="U1005" s="10">
        <v>0</v>
      </c>
      <c r="W1005" s="10">
        <v>0</v>
      </c>
      <c r="X1005" s="8">
        <v>0</v>
      </c>
      <c r="Y1005" s="10">
        <v>0</v>
      </c>
      <c r="Z1005" s="8">
        <v>0</v>
      </c>
      <c r="AA1005" s="8">
        <v>10</v>
      </c>
      <c r="AB1005" s="8">
        <v>10</v>
      </c>
      <c r="AC1005" s="8">
        <v>3</v>
      </c>
      <c r="AE1005" s="8">
        <v>4</v>
      </c>
      <c r="AK1005" s="8">
        <v>250.08</v>
      </c>
      <c r="AO1005" s="8">
        <v>102.5</v>
      </c>
      <c r="AP1005" s="8">
        <v>5</v>
      </c>
      <c r="AQ1005" s="8">
        <v>142.58000000000001</v>
      </c>
      <c r="AR1005" s="8" t="s">
        <v>158</v>
      </c>
      <c r="AS1005" s="6" t="s">
        <v>5504</v>
      </c>
    </row>
    <row r="1006" spans="2:45" x14ac:dyDescent="0.25">
      <c r="B1006" s="22">
        <v>30816</v>
      </c>
      <c r="C1006" s="6" t="s">
        <v>5506</v>
      </c>
      <c r="D1006" s="6" t="s">
        <v>5507</v>
      </c>
      <c r="E1006" s="6" t="s">
        <v>136</v>
      </c>
      <c r="F1006" s="6" t="s">
        <v>5419</v>
      </c>
      <c r="G1006" s="6" t="s">
        <v>600</v>
      </c>
      <c r="H1006" s="12">
        <v>44490</v>
      </c>
      <c r="I1006" s="12">
        <v>30534</v>
      </c>
      <c r="J1006" s="6" t="s">
        <v>5508</v>
      </c>
      <c r="K1006" s="6" t="s">
        <v>5509</v>
      </c>
      <c r="L1006" s="6">
        <v>1</v>
      </c>
      <c r="N1006" s="8">
        <v>200</v>
      </c>
      <c r="O1006" s="6">
        <v>26</v>
      </c>
      <c r="P1006" s="8">
        <v>200</v>
      </c>
      <c r="Q1006" s="6">
        <v>0</v>
      </c>
      <c r="R1006" s="6">
        <v>0</v>
      </c>
      <c r="S1006" s="10">
        <v>14</v>
      </c>
      <c r="T1006" s="8">
        <v>20.190000000000001</v>
      </c>
      <c r="U1006" s="10">
        <v>0</v>
      </c>
      <c r="W1006" s="10">
        <v>8</v>
      </c>
      <c r="X1006" s="8">
        <v>15.38</v>
      </c>
      <c r="Y1006" s="10">
        <v>0</v>
      </c>
      <c r="Z1006" s="8">
        <v>0</v>
      </c>
      <c r="AA1006" s="8">
        <v>10</v>
      </c>
      <c r="AB1006" s="8">
        <v>10</v>
      </c>
      <c r="AC1006" s="8">
        <v>3</v>
      </c>
      <c r="AE1006" s="8">
        <v>4</v>
      </c>
      <c r="AK1006" s="8">
        <v>262.57</v>
      </c>
      <c r="AO1006" s="8">
        <v>103.5</v>
      </c>
      <c r="AP1006" s="8">
        <v>5.25</v>
      </c>
      <c r="AQ1006" s="8">
        <v>153.82</v>
      </c>
      <c r="AR1006" s="8" t="s">
        <v>174</v>
      </c>
      <c r="AS1006" s="6" t="s">
        <v>4341</v>
      </c>
    </row>
    <row r="1007" spans="2:45" x14ac:dyDescent="0.25">
      <c r="B1007" s="22">
        <v>30817</v>
      </c>
      <c r="C1007" s="6" t="s">
        <v>5511</v>
      </c>
      <c r="D1007" s="6" t="s">
        <v>5512</v>
      </c>
      <c r="E1007" s="6" t="s">
        <v>136</v>
      </c>
      <c r="F1007" s="6" t="s">
        <v>5419</v>
      </c>
      <c r="G1007" s="6" t="s">
        <v>600</v>
      </c>
      <c r="H1007" s="12">
        <v>44490</v>
      </c>
      <c r="I1007" s="12">
        <v>30504</v>
      </c>
      <c r="J1007" s="6" t="s">
        <v>5513</v>
      </c>
      <c r="K1007" s="6" t="s">
        <v>5514</v>
      </c>
      <c r="L1007" s="6">
        <v>1</v>
      </c>
      <c r="N1007" s="8">
        <v>200</v>
      </c>
      <c r="O1007" s="6">
        <v>26</v>
      </c>
      <c r="P1007" s="8">
        <v>200</v>
      </c>
      <c r="Q1007" s="6">
        <v>0</v>
      </c>
      <c r="R1007" s="6">
        <v>0</v>
      </c>
      <c r="S1007" s="10">
        <v>12</v>
      </c>
      <c r="T1007" s="8">
        <v>17.309999999999999</v>
      </c>
      <c r="U1007" s="10">
        <v>0</v>
      </c>
      <c r="W1007" s="10">
        <v>0</v>
      </c>
      <c r="X1007" s="8">
        <v>0</v>
      </c>
      <c r="Y1007" s="10">
        <v>0</v>
      </c>
      <c r="Z1007" s="8">
        <v>0</v>
      </c>
      <c r="AA1007" s="8">
        <v>10</v>
      </c>
      <c r="AB1007" s="8">
        <v>10</v>
      </c>
      <c r="AC1007" s="8">
        <v>3</v>
      </c>
      <c r="AE1007" s="8">
        <v>3</v>
      </c>
      <c r="AK1007" s="8">
        <v>243.31</v>
      </c>
      <c r="AO1007" s="8">
        <v>103</v>
      </c>
      <c r="AP1007" s="8">
        <v>4.87</v>
      </c>
      <c r="AQ1007" s="8">
        <v>135.44</v>
      </c>
      <c r="AR1007" s="8" t="s">
        <v>191</v>
      </c>
      <c r="AS1007" s="6" t="s">
        <v>880</v>
      </c>
    </row>
    <row r="1008" spans="2:45" x14ac:dyDescent="0.25">
      <c r="B1008" s="22">
        <v>30839</v>
      </c>
      <c r="C1008" s="6" t="s">
        <v>5516</v>
      </c>
      <c r="D1008" s="6" t="s">
        <v>5517</v>
      </c>
      <c r="E1008" s="6" t="s">
        <v>136</v>
      </c>
      <c r="F1008" s="6" t="s">
        <v>5419</v>
      </c>
      <c r="G1008" s="6" t="s">
        <v>600</v>
      </c>
      <c r="H1008" s="12">
        <v>44492</v>
      </c>
      <c r="I1008" s="12">
        <v>34091</v>
      </c>
      <c r="J1008" s="6" t="s">
        <v>5518</v>
      </c>
      <c r="K1008" s="6" t="s">
        <v>5519</v>
      </c>
      <c r="L1008" s="6">
        <v>1</v>
      </c>
      <c r="N1008" s="8">
        <v>200</v>
      </c>
      <c r="O1008" s="6">
        <v>25</v>
      </c>
      <c r="P1008" s="8">
        <v>192.31</v>
      </c>
      <c r="Q1008" s="6">
        <v>0</v>
      </c>
      <c r="R1008" s="6">
        <v>0</v>
      </c>
      <c r="S1008" s="10">
        <v>14</v>
      </c>
      <c r="T1008" s="8">
        <v>20.190000000000001</v>
      </c>
      <c r="U1008" s="10">
        <v>0</v>
      </c>
      <c r="W1008" s="10">
        <v>0</v>
      </c>
      <c r="X1008" s="8">
        <v>0</v>
      </c>
      <c r="Y1008" s="10">
        <v>0</v>
      </c>
      <c r="Z1008" s="8">
        <v>0</v>
      </c>
      <c r="AA1008" s="8">
        <v>10</v>
      </c>
      <c r="AB1008" s="8">
        <v>9.6199999999999992</v>
      </c>
      <c r="AC1008" s="8">
        <v>3</v>
      </c>
      <c r="AE1008" s="8">
        <v>3.5</v>
      </c>
      <c r="AK1008" s="8">
        <v>238.62</v>
      </c>
      <c r="AO1008" s="8">
        <v>94.81</v>
      </c>
      <c r="AP1008" s="8">
        <v>4.7699999999999996</v>
      </c>
      <c r="AQ1008" s="8">
        <v>139.04</v>
      </c>
      <c r="AR1008" s="8" t="s">
        <v>191</v>
      </c>
      <c r="AS1008" s="6" t="s">
        <v>409</v>
      </c>
    </row>
    <row r="1009" spans="2:45" x14ac:dyDescent="0.25">
      <c r="B1009" s="22">
        <v>30840</v>
      </c>
      <c r="C1009" s="6" t="s">
        <v>5521</v>
      </c>
      <c r="D1009" s="6" t="s">
        <v>5522</v>
      </c>
      <c r="E1009" s="6" t="s">
        <v>136</v>
      </c>
      <c r="F1009" s="6" t="s">
        <v>5419</v>
      </c>
      <c r="G1009" s="6" t="s">
        <v>600</v>
      </c>
      <c r="H1009" s="12">
        <v>44492</v>
      </c>
      <c r="I1009" s="12">
        <v>32579</v>
      </c>
      <c r="J1009" s="6" t="s">
        <v>5523</v>
      </c>
      <c r="K1009" s="6" t="s">
        <v>5524</v>
      </c>
      <c r="L1009" s="6">
        <v>1</v>
      </c>
      <c r="N1009" s="8">
        <v>200</v>
      </c>
      <c r="O1009" s="6">
        <v>25.875</v>
      </c>
      <c r="P1009" s="8">
        <v>199.04</v>
      </c>
      <c r="Q1009" s="6">
        <v>0</v>
      </c>
      <c r="R1009" s="6">
        <v>0</v>
      </c>
      <c r="S1009" s="10">
        <v>14</v>
      </c>
      <c r="T1009" s="8">
        <v>20.190000000000001</v>
      </c>
      <c r="U1009" s="10">
        <v>0</v>
      </c>
      <c r="W1009" s="10">
        <v>8</v>
      </c>
      <c r="X1009" s="8">
        <v>15.38</v>
      </c>
      <c r="Y1009" s="10">
        <v>8</v>
      </c>
      <c r="Z1009" s="8">
        <v>7.69</v>
      </c>
      <c r="AA1009" s="8">
        <v>10</v>
      </c>
      <c r="AB1009" s="8">
        <v>10</v>
      </c>
      <c r="AC1009" s="8">
        <v>3</v>
      </c>
      <c r="AE1009" s="8">
        <v>4.5</v>
      </c>
      <c r="AK1009" s="8">
        <v>269.8</v>
      </c>
      <c r="AO1009" s="8">
        <v>102.04</v>
      </c>
      <c r="AP1009" s="8">
        <v>5.4</v>
      </c>
      <c r="AQ1009" s="8">
        <v>162.36000000000001</v>
      </c>
      <c r="AR1009" s="8" t="s">
        <v>166</v>
      </c>
      <c r="AS1009" s="6" t="s">
        <v>3448</v>
      </c>
    </row>
    <row r="1010" spans="2:45" x14ac:dyDescent="0.25">
      <c r="B1010" s="22">
        <v>30845</v>
      </c>
      <c r="C1010" s="6" t="s">
        <v>5526</v>
      </c>
      <c r="D1010" s="6" t="s">
        <v>5527</v>
      </c>
      <c r="E1010" s="6" t="s">
        <v>136</v>
      </c>
      <c r="F1010" s="6" t="s">
        <v>5419</v>
      </c>
      <c r="G1010" s="6" t="s">
        <v>600</v>
      </c>
      <c r="H1010" s="12">
        <v>44492</v>
      </c>
      <c r="I1010" s="12">
        <v>33117</v>
      </c>
      <c r="J1010" s="6" t="s">
        <v>5528</v>
      </c>
      <c r="K1010" s="6" t="s">
        <v>5529</v>
      </c>
      <c r="L1010" s="6">
        <v>1</v>
      </c>
      <c r="N1010" s="8">
        <v>200</v>
      </c>
      <c r="O1010" s="6">
        <v>25.875</v>
      </c>
      <c r="P1010" s="8">
        <v>199.04</v>
      </c>
      <c r="Q1010" s="6">
        <v>0</v>
      </c>
      <c r="R1010" s="6">
        <v>0</v>
      </c>
      <c r="S1010" s="10">
        <v>14</v>
      </c>
      <c r="T1010" s="8">
        <v>20.190000000000001</v>
      </c>
      <c r="U1010" s="10">
        <v>0</v>
      </c>
      <c r="W1010" s="10">
        <v>0</v>
      </c>
      <c r="X1010" s="8">
        <v>0</v>
      </c>
      <c r="Y1010" s="10">
        <v>0</v>
      </c>
      <c r="Z1010" s="8">
        <v>0</v>
      </c>
      <c r="AA1010" s="8">
        <v>10</v>
      </c>
      <c r="AB1010" s="8">
        <v>10</v>
      </c>
      <c r="AC1010" s="8">
        <v>3</v>
      </c>
      <c r="AE1010" s="8">
        <v>3.5</v>
      </c>
      <c r="AK1010" s="8">
        <v>245.73</v>
      </c>
      <c r="AN1010" s="8">
        <v>1</v>
      </c>
      <c r="AO1010" s="8">
        <v>102.5</v>
      </c>
      <c r="AP1010" s="8">
        <v>4.91</v>
      </c>
      <c r="AQ1010" s="8">
        <v>137.32</v>
      </c>
      <c r="AR1010" s="8" t="s">
        <v>191</v>
      </c>
      <c r="AS1010" s="6" t="s">
        <v>578</v>
      </c>
    </row>
    <row r="1011" spans="2:45" x14ac:dyDescent="0.25">
      <c r="B1011" s="22">
        <v>301134</v>
      </c>
      <c r="C1011" s="6" t="s">
        <v>5531</v>
      </c>
      <c r="D1011" s="6" t="s">
        <v>5532</v>
      </c>
      <c r="E1011" s="6" t="s">
        <v>136</v>
      </c>
      <c r="F1011" s="6" t="s">
        <v>5533</v>
      </c>
      <c r="G1011" s="6" t="s">
        <v>256</v>
      </c>
      <c r="H1011" s="12">
        <v>44510</v>
      </c>
      <c r="I1011" s="12">
        <v>30812</v>
      </c>
      <c r="J1011" s="6" t="s">
        <v>5534</v>
      </c>
      <c r="K1011" s="6" t="s">
        <v>5535</v>
      </c>
      <c r="L1011" s="6">
        <v>1</v>
      </c>
      <c r="N1011" s="8">
        <v>212</v>
      </c>
      <c r="O1011" s="6">
        <v>25.875</v>
      </c>
      <c r="P1011" s="8">
        <v>210.98</v>
      </c>
      <c r="Q1011" s="6">
        <v>0</v>
      </c>
      <c r="R1011" s="6">
        <v>0</v>
      </c>
      <c r="S1011" s="10">
        <v>6</v>
      </c>
      <c r="T1011" s="8">
        <v>9.17</v>
      </c>
      <c r="U1011" s="10">
        <v>0</v>
      </c>
      <c r="W1011" s="10">
        <v>0</v>
      </c>
      <c r="X1011" s="8">
        <v>0</v>
      </c>
      <c r="Y1011" s="10">
        <v>0</v>
      </c>
      <c r="Z1011" s="8">
        <v>0</v>
      </c>
      <c r="AA1011" s="8">
        <v>10</v>
      </c>
      <c r="AB1011" s="8">
        <v>10</v>
      </c>
      <c r="AC1011" s="8">
        <v>3</v>
      </c>
      <c r="AE1011" s="8">
        <v>1.5</v>
      </c>
      <c r="AF1011" s="8">
        <v>5.9711999999999996</v>
      </c>
      <c r="AK1011" s="8">
        <v>250.62</v>
      </c>
      <c r="AN1011" s="8">
        <v>1</v>
      </c>
      <c r="AO1011" s="8">
        <v>107.5</v>
      </c>
      <c r="AP1011" s="8">
        <v>5.01</v>
      </c>
      <c r="AQ1011" s="8">
        <v>137.11000000000001</v>
      </c>
      <c r="AR1011" s="8" t="s">
        <v>191</v>
      </c>
      <c r="AS1011" s="6" t="s">
        <v>4835</v>
      </c>
    </row>
    <row r="1012" spans="2:45" x14ac:dyDescent="0.25">
      <c r="B1012" s="22">
        <v>301244</v>
      </c>
      <c r="C1012" s="6" t="s">
        <v>5537</v>
      </c>
      <c r="D1012" s="6" t="s">
        <v>5538</v>
      </c>
      <c r="E1012" s="6" t="s">
        <v>136</v>
      </c>
      <c r="F1012" s="6" t="s">
        <v>5533</v>
      </c>
      <c r="G1012" s="6" t="s">
        <v>5539</v>
      </c>
      <c r="H1012" s="12">
        <v>44597</v>
      </c>
      <c r="I1012" s="12">
        <v>34090</v>
      </c>
      <c r="J1012" s="6" t="s">
        <v>5540</v>
      </c>
      <c r="K1012" s="6" t="s">
        <v>5541</v>
      </c>
      <c r="L1012" s="6">
        <v>1</v>
      </c>
      <c r="N1012" s="8">
        <v>200</v>
      </c>
      <c r="O1012" s="6">
        <v>26</v>
      </c>
      <c r="P1012" s="8">
        <v>200</v>
      </c>
      <c r="Q1012" s="6">
        <v>0</v>
      </c>
      <c r="R1012" s="6">
        <v>0</v>
      </c>
      <c r="S1012" s="10">
        <v>12</v>
      </c>
      <c r="T1012" s="8">
        <v>17.309999999999999</v>
      </c>
      <c r="U1012" s="10">
        <v>0</v>
      </c>
      <c r="W1012" s="10">
        <v>0</v>
      </c>
      <c r="X1012" s="8">
        <v>0</v>
      </c>
      <c r="Y1012" s="10">
        <v>0</v>
      </c>
      <c r="Z1012" s="8">
        <v>0</v>
      </c>
      <c r="AA1012" s="8">
        <v>10</v>
      </c>
      <c r="AB1012" s="8">
        <v>10</v>
      </c>
      <c r="AC1012" s="8">
        <v>2</v>
      </c>
      <c r="AE1012" s="8">
        <v>3</v>
      </c>
      <c r="AK1012" s="8">
        <v>242.31</v>
      </c>
      <c r="AO1012" s="8">
        <v>103</v>
      </c>
      <c r="AP1012" s="8">
        <v>4.8499999999999996</v>
      </c>
      <c r="AQ1012" s="8">
        <v>134.46</v>
      </c>
      <c r="AR1012" s="8" t="s">
        <v>191</v>
      </c>
      <c r="AS1012" s="6" t="s">
        <v>199</v>
      </c>
    </row>
    <row r="1013" spans="2:45" x14ac:dyDescent="0.25">
      <c r="B1013" s="22">
        <v>301562</v>
      </c>
      <c r="C1013" s="6" t="s">
        <v>5543</v>
      </c>
      <c r="D1013" s="6" t="s">
        <v>5544</v>
      </c>
      <c r="E1013" s="6" t="s">
        <v>153</v>
      </c>
      <c r="F1013" s="6" t="s">
        <v>5533</v>
      </c>
      <c r="G1013" s="6" t="s">
        <v>5539</v>
      </c>
      <c r="H1013" s="12">
        <v>44691</v>
      </c>
      <c r="I1013" s="12">
        <v>35834</v>
      </c>
      <c r="J1013" s="6" t="s">
        <v>5545</v>
      </c>
      <c r="K1013" s="6" t="s">
        <v>5546</v>
      </c>
      <c r="M1013" s="6">
        <v>1</v>
      </c>
      <c r="N1013" s="8">
        <v>200</v>
      </c>
      <c r="O1013" s="6">
        <v>24</v>
      </c>
      <c r="P1013" s="8">
        <v>184.62</v>
      </c>
      <c r="Q1013" s="6">
        <v>2</v>
      </c>
      <c r="R1013" s="6">
        <v>0</v>
      </c>
      <c r="S1013" s="10">
        <v>12</v>
      </c>
      <c r="T1013" s="8">
        <v>17.309999999999999</v>
      </c>
      <c r="U1013" s="10">
        <v>0</v>
      </c>
      <c r="W1013" s="10">
        <v>0</v>
      </c>
      <c r="X1013" s="8">
        <v>0</v>
      </c>
      <c r="Y1013" s="10">
        <v>0</v>
      </c>
      <c r="Z1013" s="8">
        <v>0</v>
      </c>
      <c r="AA1013" s="8">
        <v>10</v>
      </c>
      <c r="AB1013" s="8">
        <v>9.23</v>
      </c>
      <c r="AC1013" s="8">
        <v>2</v>
      </c>
      <c r="AE1013" s="8">
        <v>3</v>
      </c>
      <c r="AK1013" s="8">
        <v>226.16</v>
      </c>
      <c r="AN1013" s="8">
        <v>1</v>
      </c>
      <c r="AO1013" s="8">
        <v>103</v>
      </c>
      <c r="AP1013" s="8">
        <v>4.5199999999999996</v>
      </c>
      <c r="AQ1013" s="8">
        <v>117.64</v>
      </c>
      <c r="AR1013" s="8" t="s">
        <v>494</v>
      </c>
      <c r="AS1013" s="6" t="s">
        <v>816</v>
      </c>
    </row>
    <row r="1014" spans="2:45" x14ac:dyDescent="0.25">
      <c r="B1014" s="22">
        <v>301762</v>
      </c>
      <c r="C1014" s="6" t="s">
        <v>5548</v>
      </c>
      <c r="D1014" s="6" t="s">
        <v>5549</v>
      </c>
      <c r="E1014" s="6" t="s">
        <v>153</v>
      </c>
      <c r="F1014" s="6" t="s">
        <v>5533</v>
      </c>
      <c r="G1014" s="6" t="s">
        <v>5539</v>
      </c>
      <c r="H1014" s="12">
        <v>44705</v>
      </c>
      <c r="I1014" s="12">
        <v>32890</v>
      </c>
      <c r="J1014" s="6" t="s">
        <v>5550</v>
      </c>
      <c r="K1014" s="6" t="s">
        <v>5551</v>
      </c>
      <c r="M1014" s="6">
        <v>1</v>
      </c>
      <c r="N1014" s="8">
        <v>200</v>
      </c>
      <c r="O1014" s="6">
        <v>26</v>
      </c>
      <c r="P1014" s="8">
        <v>200</v>
      </c>
      <c r="Q1014" s="6">
        <v>0</v>
      </c>
      <c r="R1014" s="6">
        <v>0</v>
      </c>
      <c r="S1014" s="10">
        <v>10</v>
      </c>
      <c r="T1014" s="8">
        <v>14.42</v>
      </c>
      <c r="U1014" s="10">
        <v>0</v>
      </c>
      <c r="W1014" s="10">
        <v>0</v>
      </c>
      <c r="X1014" s="8">
        <v>0</v>
      </c>
      <c r="Y1014" s="10">
        <v>0</v>
      </c>
      <c r="Z1014" s="8">
        <v>0</v>
      </c>
      <c r="AA1014" s="8">
        <v>10</v>
      </c>
      <c r="AB1014" s="8">
        <v>10</v>
      </c>
      <c r="AC1014" s="8">
        <v>2</v>
      </c>
      <c r="AE1014" s="8">
        <v>2.5</v>
      </c>
      <c r="AK1014" s="8">
        <v>238.92</v>
      </c>
      <c r="AN1014" s="8">
        <v>1</v>
      </c>
      <c r="AO1014" s="8">
        <v>102.5</v>
      </c>
      <c r="AP1014" s="8">
        <v>4.78</v>
      </c>
      <c r="AQ1014" s="8">
        <v>130.63999999999999</v>
      </c>
      <c r="AR1014" s="8" t="s">
        <v>191</v>
      </c>
      <c r="AS1014" s="6" t="s">
        <v>590</v>
      </c>
    </row>
    <row r="1015" spans="2:45" x14ac:dyDescent="0.25">
      <c r="B1015" s="22">
        <v>301847</v>
      </c>
      <c r="C1015" s="6" t="s">
        <v>5553</v>
      </c>
      <c r="D1015" s="6" t="s">
        <v>5554</v>
      </c>
      <c r="E1015" s="6" t="s">
        <v>153</v>
      </c>
      <c r="F1015" s="6" t="s">
        <v>5533</v>
      </c>
      <c r="G1015" s="6" t="s">
        <v>5539</v>
      </c>
      <c r="H1015" s="12">
        <v>44719</v>
      </c>
      <c r="I1015" s="12">
        <v>33099</v>
      </c>
      <c r="J1015" s="6" t="s">
        <v>5555</v>
      </c>
      <c r="K1015" s="6" t="s">
        <v>5556</v>
      </c>
      <c r="N1015" s="8">
        <v>200</v>
      </c>
      <c r="O1015" s="6">
        <v>26</v>
      </c>
      <c r="P1015" s="8">
        <v>200</v>
      </c>
      <c r="Q1015" s="6">
        <v>0</v>
      </c>
      <c r="R1015" s="6">
        <v>0</v>
      </c>
      <c r="S1015" s="10">
        <v>10</v>
      </c>
      <c r="T1015" s="8">
        <v>14.42</v>
      </c>
      <c r="U1015" s="10">
        <v>0</v>
      </c>
      <c r="W1015" s="10">
        <v>0</v>
      </c>
      <c r="X1015" s="8">
        <v>0</v>
      </c>
      <c r="Y1015" s="10">
        <v>0</v>
      </c>
      <c r="Z1015" s="8">
        <v>0</v>
      </c>
      <c r="AA1015" s="8">
        <v>10</v>
      </c>
      <c r="AB1015" s="8">
        <v>10</v>
      </c>
      <c r="AC1015" s="8">
        <v>2</v>
      </c>
      <c r="AE1015" s="8">
        <v>2.5</v>
      </c>
      <c r="AK1015" s="8">
        <v>238.92</v>
      </c>
      <c r="AN1015" s="8">
        <v>1</v>
      </c>
      <c r="AO1015" s="8">
        <v>102.5</v>
      </c>
      <c r="AP1015" s="8">
        <v>4.78</v>
      </c>
      <c r="AQ1015" s="8">
        <v>130.63999999999999</v>
      </c>
      <c r="AR1015" s="8" t="s">
        <v>191</v>
      </c>
      <c r="AS1015" s="6" t="s">
        <v>590</v>
      </c>
    </row>
    <row r="1016" spans="2:45" x14ac:dyDescent="0.25">
      <c r="B1016" s="22">
        <v>301931</v>
      </c>
      <c r="C1016" s="6" t="s">
        <v>5558</v>
      </c>
      <c r="D1016" s="6" t="s">
        <v>5559</v>
      </c>
      <c r="E1016" s="6" t="s">
        <v>153</v>
      </c>
      <c r="F1016" s="6" t="s">
        <v>5533</v>
      </c>
      <c r="G1016" s="6" t="s">
        <v>5539</v>
      </c>
      <c r="H1016" s="12">
        <v>44721</v>
      </c>
      <c r="I1016" s="12">
        <v>29958</v>
      </c>
      <c r="J1016" s="6" t="s">
        <v>5560</v>
      </c>
      <c r="K1016" s="6" t="s">
        <v>5561</v>
      </c>
      <c r="M1016" s="6">
        <v>1</v>
      </c>
      <c r="N1016" s="8">
        <v>200</v>
      </c>
      <c r="O1016" s="6">
        <v>26</v>
      </c>
      <c r="P1016" s="8">
        <v>200</v>
      </c>
      <c r="Q1016" s="6">
        <v>0</v>
      </c>
      <c r="R1016" s="6">
        <v>0</v>
      </c>
      <c r="S1016" s="10">
        <v>10</v>
      </c>
      <c r="T1016" s="8">
        <v>14.42</v>
      </c>
      <c r="U1016" s="10">
        <v>0</v>
      </c>
      <c r="W1016" s="10">
        <v>0</v>
      </c>
      <c r="X1016" s="8">
        <v>0</v>
      </c>
      <c r="Y1016" s="10">
        <v>0</v>
      </c>
      <c r="Z1016" s="8">
        <v>0</v>
      </c>
      <c r="AA1016" s="8">
        <v>10</v>
      </c>
      <c r="AB1016" s="8">
        <v>10</v>
      </c>
      <c r="AC1016" s="8">
        <v>2</v>
      </c>
      <c r="AE1016" s="8">
        <v>2.5</v>
      </c>
      <c r="AK1016" s="8">
        <v>238.92</v>
      </c>
      <c r="AN1016" s="8">
        <v>1</v>
      </c>
      <c r="AO1016" s="8">
        <v>102.5</v>
      </c>
      <c r="AP1016" s="8">
        <v>4.78</v>
      </c>
      <c r="AQ1016" s="8">
        <v>130.63999999999999</v>
      </c>
      <c r="AR1016" s="8" t="s">
        <v>191</v>
      </c>
      <c r="AS1016" s="6" t="s">
        <v>590</v>
      </c>
    </row>
    <row r="1017" spans="2:45" x14ac:dyDescent="0.25">
      <c r="B1017" s="22">
        <v>302604</v>
      </c>
      <c r="C1017" s="6" t="s">
        <v>5563</v>
      </c>
      <c r="D1017" s="6" t="s">
        <v>5564</v>
      </c>
      <c r="E1017" s="6" t="s">
        <v>136</v>
      </c>
      <c r="F1017" s="6" t="s">
        <v>5533</v>
      </c>
      <c r="G1017" s="6" t="s">
        <v>5539</v>
      </c>
      <c r="H1017" s="12">
        <v>45048</v>
      </c>
      <c r="I1017" s="12">
        <v>36070</v>
      </c>
      <c r="J1017" s="6" t="s">
        <v>5565</v>
      </c>
      <c r="K1017" s="6" t="s">
        <v>5566</v>
      </c>
      <c r="L1017" s="6">
        <v>1</v>
      </c>
      <c r="M1017" s="6">
        <v>1</v>
      </c>
      <c r="N1017" s="8">
        <v>200</v>
      </c>
      <c r="O1017" s="6">
        <v>25.5</v>
      </c>
      <c r="P1017" s="8">
        <v>196.15</v>
      </c>
      <c r="Q1017" s="6">
        <v>0.5</v>
      </c>
      <c r="R1017" s="6">
        <v>0</v>
      </c>
      <c r="S1017" s="10">
        <v>12</v>
      </c>
      <c r="T1017" s="8">
        <v>17.309999999999999</v>
      </c>
      <c r="U1017" s="10">
        <v>0</v>
      </c>
      <c r="W1017" s="10">
        <v>0</v>
      </c>
      <c r="X1017" s="8">
        <v>0</v>
      </c>
      <c r="Y1017" s="10">
        <v>0</v>
      </c>
      <c r="Z1017" s="8">
        <v>0</v>
      </c>
      <c r="AA1017" s="8">
        <v>10</v>
      </c>
      <c r="AB1017" s="8">
        <v>9.81</v>
      </c>
      <c r="AE1017" s="8">
        <v>3</v>
      </c>
      <c r="AK1017" s="8">
        <v>236.27</v>
      </c>
      <c r="AN1017" s="8">
        <v>1</v>
      </c>
      <c r="AO1017" s="8">
        <v>103</v>
      </c>
      <c r="AP1017" s="8">
        <v>4.7300000000000004</v>
      </c>
      <c r="AQ1017" s="8">
        <v>127.54</v>
      </c>
      <c r="AR1017" s="8" t="s">
        <v>182</v>
      </c>
      <c r="AS1017" s="6" t="s">
        <v>3158</v>
      </c>
    </row>
    <row r="1018" spans="2:45" x14ac:dyDescent="0.25">
      <c r="B1018" s="22">
        <v>302606</v>
      </c>
      <c r="C1018" s="6" t="s">
        <v>5568</v>
      </c>
      <c r="D1018" s="6" t="s">
        <v>5569</v>
      </c>
      <c r="E1018" s="6" t="s">
        <v>136</v>
      </c>
      <c r="F1018" s="6" t="s">
        <v>5533</v>
      </c>
      <c r="G1018" s="6" t="s">
        <v>5539</v>
      </c>
      <c r="H1018" s="12">
        <v>45048</v>
      </c>
      <c r="I1018" s="12">
        <v>30697</v>
      </c>
      <c r="J1018" s="6" t="s">
        <v>5570</v>
      </c>
      <c r="K1018" s="6" t="s">
        <v>5571</v>
      </c>
      <c r="L1018" s="6">
        <v>1</v>
      </c>
      <c r="M1018" s="6">
        <v>3</v>
      </c>
      <c r="N1018" s="8">
        <v>200</v>
      </c>
      <c r="O1018" s="6">
        <v>26</v>
      </c>
      <c r="P1018" s="8">
        <v>200</v>
      </c>
      <c r="Q1018" s="6">
        <v>0</v>
      </c>
      <c r="R1018" s="6">
        <v>0</v>
      </c>
      <c r="S1018" s="10">
        <v>6</v>
      </c>
      <c r="T1018" s="8">
        <v>8.65</v>
      </c>
      <c r="U1018" s="10">
        <v>0</v>
      </c>
      <c r="W1018" s="10">
        <v>0</v>
      </c>
      <c r="X1018" s="8">
        <v>0</v>
      </c>
      <c r="Y1018" s="10">
        <v>0</v>
      </c>
      <c r="Z1018" s="8">
        <v>0</v>
      </c>
      <c r="AA1018" s="8">
        <v>10</v>
      </c>
      <c r="AB1018" s="8">
        <v>10</v>
      </c>
      <c r="AE1018" s="8">
        <v>1.5</v>
      </c>
      <c r="AK1018" s="8">
        <v>230.15</v>
      </c>
      <c r="AN1018" s="8">
        <v>1</v>
      </c>
      <c r="AO1018" s="8">
        <v>101.5</v>
      </c>
      <c r="AP1018" s="8">
        <v>4.5999999999999996</v>
      </c>
      <c r="AQ1018" s="8">
        <v>123.05</v>
      </c>
      <c r="AR1018" s="8" t="s">
        <v>182</v>
      </c>
      <c r="AS1018" s="6" t="s">
        <v>1722</v>
      </c>
    </row>
    <row r="1019" spans="2:45" x14ac:dyDescent="0.25">
      <c r="B1019" s="22">
        <v>302669</v>
      </c>
      <c r="C1019" s="6" t="s">
        <v>5573</v>
      </c>
      <c r="D1019" s="6" t="s">
        <v>5574</v>
      </c>
      <c r="E1019" s="6" t="s">
        <v>136</v>
      </c>
      <c r="F1019" s="6" t="s">
        <v>5533</v>
      </c>
      <c r="G1019" s="6" t="s">
        <v>5539</v>
      </c>
      <c r="H1019" s="12">
        <v>45055</v>
      </c>
      <c r="I1019" s="12">
        <v>37695</v>
      </c>
      <c r="J1019" s="6" t="s">
        <v>5575</v>
      </c>
      <c r="K1019" s="6" t="s">
        <v>5576</v>
      </c>
      <c r="N1019" s="8">
        <v>200</v>
      </c>
      <c r="O1019" s="6">
        <v>26</v>
      </c>
      <c r="P1019" s="8">
        <v>200</v>
      </c>
      <c r="Q1019" s="6">
        <v>0</v>
      </c>
      <c r="R1019" s="6">
        <v>0</v>
      </c>
      <c r="S1019" s="10">
        <v>12</v>
      </c>
      <c r="T1019" s="8">
        <v>17.309999999999999</v>
      </c>
      <c r="U1019" s="10">
        <v>0</v>
      </c>
      <c r="W1019" s="10">
        <v>0</v>
      </c>
      <c r="X1019" s="8">
        <v>0</v>
      </c>
      <c r="Y1019" s="10">
        <v>0</v>
      </c>
      <c r="Z1019" s="8">
        <v>0</v>
      </c>
      <c r="AA1019" s="8">
        <v>10</v>
      </c>
      <c r="AB1019" s="8">
        <v>10</v>
      </c>
      <c r="AE1019" s="8">
        <v>3</v>
      </c>
      <c r="AK1019" s="8">
        <v>240.31</v>
      </c>
      <c r="AN1019" s="8">
        <v>1</v>
      </c>
      <c r="AO1019" s="8">
        <v>103</v>
      </c>
      <c r="AP1019" s="8">
        <v>4.8099999999999996</v>
      </c>
      <c r="AQ1019" s="8">
        <v>131.5</v>
      </c>
      <c r="AR1019" s="8" t="s">
        <v>191</v>
      </c>
      <c r="AS1019" s="6" t="s">
        <v>1053</v>
      </c>
    </row>
    <row r="1020" spans="2:45" x14ac:dyDescent="0.25">
      <c r="B1020" s="22">
        <v>302684</v>
      </c>
      <c r="C1020" s="6" t="s">
        <v>5578</v>
      </c>
      <c r="D1020" s="6" t="s">
        <v>5579</v>
      </c>
      <c r="E1020" s="6" t="s">
        <v>136</v>
      </c>
      <c r="F1020" s="6" t="s">
        <v>5533</v>
      </c>
      <c r="G1020" s="6" t="s">
        <v>5539</v>
      </c>
      <c r="H1020" s="12">
        <v>45056</v>
      </c>
      <c r="I1020" s="12">
        <v>31838</v>
      </c>
      <c r="J1020" s="6" t="s">
        <v>5580</v>
      </c>
      <c r="K1020" s="6" t="s">
        <v>5581</v>
      </c>
      <c r="L1020" s="6">
        <v>1</v>
      </c>
      <c r="M1020" s="6">
        <v>2</v>
      </c>
      <c r="N1020" s="8">
        <v>200</v>
      </c>
      <c r="O1020" s="6">
        <v>25.5</v>
      </c>
      <c r="P1020" s="8">
        <v>196.16</v>
      </c>
      <c r="Q1020" s="6">
        <v>0</v>
      </c>
      <c r="R1020" s="6">
        <v>0</v>
      </c>
      <c r="S1020" s="10">
        <v>6</v>
      </c>
      <c r="T1020" s="8">
        <v>8.65</v>
      </c>
      <c r="U1020" s="10">
        <v>0</v>
      </c>
      <c r="W1020" s="10">
        <v>0</v>
      </c>
      <c r="X1020" s="8">
        <v>0</v>
      </c>
      <c r="Y1020" s="10">
        <v>0</v>
      </c>
      <c r="Z1020" s="8">
        <v>0</v>
      </c>
      <c r="AA1020" s="8">
        <v>10</v>
      </c>
      <c r="AB1020" s="8">
        <v>10</v>
      </c>
      <c r="AE1020" s="8">
        <v>1.5</v>
      </c>
      <c r="AK1020" s="8">
        <v>226.31</v>
      </c>
      <c r="AN1020" s="8">
        <v>1</v>
      </c>
      <c r="AO1020" s="8">
        <v>97.65</v>
      </c>
      <c r="AP1020" s="8">
        <v>4.53</v>
      </c>
      <c r="AQ1020" s="8">
        <v>123.13</v>
      </c>
      <c r="AR1020" s="8" t="s">
        <v>182</v>
      </c>
      <c r="AS1020" s="6" t="s">
        <v>2541</v>
      </c>
    </row>
    <row r="1021" spans="2:45" x14ac:dyDescent="0.25">
      <c r="B1021" s="22">
        <v>302686</v>
      </c>
      <c r="C1021" s="6" t="s">
        <v>5583</v>
      </c>
      <c r="D1021" s="6" t="s">
        <v>5584</v>
      </c>
      <c r="E1021" s="6" t="s">
        <v>136</v>
      </c>
      <c r="F1021" s="6" t="s">
        <v>5533</v>
      </c>
      <c r="G1021" s="6" t="s">
        <v>5539</v>
      </c>
      <c r="H1021" s="12">
        <v>45056</v>
      </c>
      <c r="I1021" s="12">
        <v>37714</v>
      </c>
      <c r="J1021" s="6" t="s">
        <v>5585</v>
      </c>
      <c r="K1021" s="6" t="s">
        <v>5586</v>
      </c>
      <c r="N1021" s="8">
        <v>200</v>
      </c>
      <c r="O1021" s="6">
        <v>26</v>
      </c>
      <c r="P1021" s="8">
        <v>200</v>
      </c>
      <c r="Q1021" s="6">
        <v>0</v>
      </c>
      <c r="R1021" s="6">
        <v>0</v>
      </c>
      <c r="S1021" s="10">
        <v>6</v>
      </c>
      <c r="T1021" s="8">
        <v>8.65</v>
      </c>
      <c r="U1021" s="10">
        <v>0</v>
      </c>
      <c r="W1021" s="10">
        <v>0</v>
      </c>
      <c r="X1021" s="8">
        <v>0</v>
      </c>
      <c r="Y1021" s="10">
        <v>0</v>
      </c>
      <c r="Z1021" s="8">
        <v>0</v>
      </c>
      <c r="AA1021" s="8">
        <v>10</v>
      </c>
      <c r="AB1021" s="8">
        <v>10</v>
      </c>
      <c r="AE1021" s="8">
        <v>1.5</v>
      </c>
      <c r="AK1021" s="8">
        <v>230.15</v>
      </c>
      <c r="AN1021" s="8">
        <v>1</v>
      </c>
      <c r="AO1021" s="8">
        <v>101.5</v>
      </c>
      <c r="AP1021" s="8">
        <v>4.5999999999999996</v>
      </c>
      <c r="AQ1021" s="8">
        <v>123.05</v>
      </c>
      <c r="AR1021" s="8" t="s">
        <v>182</v>
      </c>
      <c r="AS1021" s="6" t="s">
        <v>1722</v>
      </c>
    </row>
    <row r="1022" spans="2:45" x14ac:dyDescent="0.25">
      <c r="B1022" s="22">
        <v>302694</v>
      </c>
      <c r="C1022" s="6" t="s">
        <v>5588</v>
      </c>
      <c r="D1022" s="6" t="s">
        <v>5589</v>
      </c>
      <c r="E1022" s="6" t="s">
        <v>136</v>
      </c>
      <c r="F1022" s="6" t="s">
        <v>5533</v>
      </c>
      <c r="G1022" s="6" t="s">
        <v>5539</v>
      </c>
      <c r="H1022" s="12">
        <v>45056</v>
      </c>
      <c r="I1022" s="12">
        <v>32641</v>
      </c>
      <c r="J1022" s="6" t="s">
        <v>5590</v>
      </c>
      <c r="K1022" s="6" t="s">
        <v>5591</v>
      </c>
      <c r="L1022" s="6">
        <v>1</v>
      </c>
      <c r="M1022" s="6">
        <v>1</v>
      </c>
      <c r="N1022" s="8">
        <v>200</v>
      </c>
      <c r="O1022" s="6">
        <v>26</v>
      </c>
      <c r="P1022" s="8">
        <v>200</v>
      </c>
      <c r="Q1022" s="6">
        <v>0</v>
      </c>
      <c r="R1022" s="6">
        <v>0</v>
      </c>
      <c r="S1022" s="10">
        <v>12</v>
      </c>
      <c r="T1022" s="8">
        <v>17.309999999999999</v>
      </c>
      <c r="U1022" s="10">
        <v>0</v>
      </c>
      <c r="W1022" s="10">
        <v>0</v>
      </c>
      <c r="X1022" s="8">
        <v>0</v>
      </c>
      <c r="Y1022" s="10">
        <v>0</v>
      </c>
      <c r="Z1022" s="8">
        <v>0</v>
      </c>
      <c r="AA1022" s="8">
        <v>10</v>
      </c>
      <c r="AB1022" s="8">
        <v>10</v>
      </c>
      <c r="AE1022" s="8">
        <v>3</v>
      </c>
      <c r="AK1022" s="8">
        <v>240.31</v>
      </c>
      <c r="AN1022" s="8">
        <v>1</v>
      </c>
      <c r="AO1022" s="8">
        <v>103</v>
      </c>
      <c r="AP1022" s="8">
        <v>4.8099999999999996</v>
      </c>
      <c r="AQ1022" s="8">
        <v>131.5</v>
      </c>
      <c r="AR1022" s="8" t="s">
        <v>191</v>
      </c>
      <c r="AS1022" s="6" t="s">
        <v>1053</v>
      </c>
    </row>
    <row r="1023" spans="2:45" x14ac:dyDescent="0.25">
      <c r="B1023" s="22">
        <v>30571</v>
      </c>
      <c r="C1023" s="6" t="s">
        <v>5593</v>
      </c>
      <c r="D1023" s="6" t="s">
        <v>5594</v>
      </c>
      <c r="E1023" s="6" t="s">
        <v>136</v>
      </c>
      <c r="F1023" s="6" t="s">
        <v>5533</v>
      </c>
      <c r="G1023" s="6" t="s">
        <v>5539</v>
      </c>
      <c r="H1023" s="12">
        <v>44481</v>
      </c>
      <c r="I1023" s="12">
        <v>29651</v>
      </c>
      <c r="J1023" s="6" t="s">
        <v>5595</v>
      </c>
      <c r="K1023" s="6" t="s">
        <v>5596</v>
      </c>
      <c r="N1023" s="8">
        <v>200</v>
      </c>
      <c r="O1023" s="6">
        <v>25</v>
      </c>
      <c r="P1023" s="8">
        <v>192.31</v>
      </c>
      <c r="Q1023" s="6">
        <v>1</v>
      </c>
      <c r="R1023" s="6">
        <v>0</v>
      </c>
      <c r="S1023" s="10">
        <v>9.5</v>
      </c>
      <c r="T1023" s="8">
        <v>13.7</v>
      </c>
      <c r="U1023" s="10">
        <v>0</v>
      </c>
      <c r="W1023" s="10">
        <v>0</v>
      </c>
      <c r="X1023" s="8">
        <v>0</v>
      </c>
      <c r="Y1023" s="10">
        <v>0</v>
      </c>
      <c r="Z1023" s="8">
        <v>0</v>
      </c>
      <c r="AA1023" s="8">
        <v>10</v>
      </c>
      <c r="AB1023" s="8">
        <v>9.6199999999999992</v>
      </c>
      <c r="AC1023" s="8">
        <v>3</v>
      </c>
      <c r="AE1023" s="8">
        <v>2</v>
      </c>
      <c r="AK1023" s="8">
        <v>230.63</v>
      </c>
      <c r="AN1023" s="8">
        <v>1</v>
      </c>
      <c r="AO1023" s="8">
        <v>102</v>
      </c>
      <c r="AP1023" s="8">
        <v>4.6100000000000003</v>
      </c>
      <c r="AQ1023" s="8">
        <v>123.02</v>
      </c>
      <c r="AR1023" s="8" t="s">
        <v>182</v>
      </c>
      <c r="AS1023" s="6" t="s">
        <v>1244</v>
      </c>
    </row>
    <row r="1024" spans="2:45" x14ac:dyDescent="0.25">
      <c r="B1024" s="22">
        <v>30680</v>
      </c>
      <c r="C1024" s="6" t="s">
        <v>5598</v>
      </c>
      <c r="D1024" s="6" t="s">
        <v>5599</v>
      </c>
      <c r="E1024" s="6" t="s">
        <v>136</v>
      </c>
      <c r="F1024" s="6" t="s">
        <v>5533</v>
      </c>
      <c r="G1024" s="6" t="s">
        <v>5539</v>
      </c>
      <c r="H1024" s="12">
        <v>44487</v>
      </c>
      <c r="I1024" s="12">
        <v>37740</v>
      </c>
      <c r="J1024" s="6" t="s">
        <v>5600</v>
      </c>
      <c r="K1024" s="6" t="s">
        <v>5601</v>
      </c>
      <c r="L1024" s="6">
        <v>1</v>
      </c>
      <c r="N1024" s="8">
        <v>200</v>
      </c>
      <c r="O1024" s="6">
        <v>24.5</v>
      </c>
      <c r="P1024" s="8">
        <v>188.46</v>
      </c>
      <c r="Q1024" s="6">
        <v>1.5</v>
      </c>
      <c r="R1024" s="6">
        <v>0</v>
      </c>
      <c r="S1024" s="10">
        <v>6</v>
      </c>
      <c r="T1024" s="8">
        <v>8.65</v>
      </c>
      <c r="U1024" s="10">
        <v>0</v>
      </c>
      <c r="W1024" s="10">
        <v>0</v>
      </c>
      <c r="X1024" s="8">
        <v>0</v>
      </c>
      <c r="Y1024" s="10">
        <v>0</v>
      </c>
      <c r="Z1024" s="8">
        <v>0</v>
      </c>
      <c r="AA1024" s="8">
        <v>10</v>
      </c>
      <c r="AB1024" s="8">
        <v>9.42</v>
      </c>
      <c r="AC1024" s="8">
        <v>3</v>
      </c>
      <c r="AE1024" s="8">
        <v>1.5</v>
      </c>
      <c r="AK1024" s="8">
        <v>221.03</v>
      </c>
      <c r="AN1024" s="8">
        <v>1</v>
      </c>
      <c r="AO1024" s="8">
        <v>93.81</v>
      </c>
      <c r="AP1024" s="8">
        <v>4.42</v>
      </c>
      <c r="AQ1024" s="8">
        <v>121.8</v>
      </c>
      <c r="AR1024" s="8" t="s">
        <v>182</v>
      </c>
      <c r="AS1024" s="6" t="s">
        <v>319</v>
      </c>
    </row>
    <row r="1025" spans="2:45" x14ac:dyDescent="0.25">
      <c r="B1025" s="22">
        <v>30081</v>
      </c>
      <c r="C1025" s="6" t="s">
        <v>5603</v>
      </c>
      <c r="D1025" s="6" t="s">
        <v>5604</v>
      </c>
      <c r="E1025" s="6" t="s">
        <v>153</v>
      </c>
      <c r="F1025" s="6" t="s">
        <v>5605</v>
      </c>
      <c r="G1025" s="6" t="s">
        <v>196</v>
      </c>
      <c r="H1025" s="12">
        <v>44464</v>
      </c>
      <c r="I1025" s="12">
        <v>30566</v>
      </c>
      <c r="J1025" s="6" t="s">
        <v>5606</v>
      </c>
      <c r="K1025" s="6" t="s">
        <v>5607</v>
      </c>
      <c r="L1025" s="6">
        <v>1</v>
      </c>
      <c r="N1025" s="8">
        <v>200</v>
      </c>
      <c r="O1025" s="6">
        <v>26</v>
      </c>
      <c r="P1025" s="8">
        <v>200</v>
      </c>
      <c r="Q1025" s="6">
        <v>0</v>
      </c>
      <c r="R1025" s="6">
        <v>0</v>
      </c>
      <c r="S1025" s="10">
        <v>24</v>
      </c>
      <c r="T1025" s="8">
        <v>34.619999999999997</v>
      </c>
      <c r="U1025" s="10">
        <v>0</v>
      </c>
      <c r="W1025" s="10">
        <v>0</v>
      </c>
      <c r="X1025" s="8">
        <v>0</v>
      </c>
      <c r="Y1025" s="10">
        <v>0</v>
      </c>
      <c r="Z1025" s="8">
        <v>0</v>
      </c>
      <c r="AA1025" s="8">
        <v>10</v>
      </c>
      <c r="AB1025" s="8">
        <v>10</v>
      </c>
      <c r="AC1025" s="8">
        <v>3</v>
      </c>
      <c r="AE1025" s="8">
        <v>6</v>
      </c>
      <c r="AK1025" s="8">
        <v>263.62</v>
      </c>
      <c r="AO1025" s="8">
        <v>104</v>
      </c>
      <c r="AP1025" s="8">
        <v>5.27</v>
      </c>
      <c r="AQ1025" s="8">
        <v>154.35</v>
      </c>
      <c r="AR1025" s="8" t="s">
        <v>174</v>
      </c>
      <c r="AS1025" s="6" t="s">
        <v>387</v>
      </c>
    </row>
    <row r="1026" spans="2:45" x14ac:dyDescent="0.25">
      <c r="B1026" s="22">
        <v>301091</v>
      </c>
      <c r="C1026" s="6" t="s">
        <v>5609</v>
      </c>
      <c r="D1026" s="6" t="s">
        <v>5610</v>
      </c>
      <c r="E1026" s="6" t="s">
        <v>153</v>
      </c>
      <c r="F1026" s="6" t="s">
        <v>5605</v>
      </c>
      <c r="G1026" s="6" t="s">
        <v>196</v>
      </c>
      <c r="H1026" s="12">
        <v>44487</v>
      </c>
      <c r="I1026" s="12">
        <v>34648</v>
      </c>
      <c r="J1026" s="6" t="s">
        <v>5611</v>
      </c>
      <c r="K1026" s="6" t="s">
        <v>5612</v>
      </c>
      <c r="N1026" s="8">
        <v>200</v>
      </c>
      <c r="O1026" s="6">
        <v>26</v>
      </c>
      <c r="P1026" s="8">
        <v>200</v>
      </c>
      <c r="Q1026" s="6">
        <v>0</v>
      </c>
      <c r="R1026" s="6">
        <v>0</v>
      </c>
      <c r="S1026" s="10">
        <v>10</v>
      </c>
      <c r="T1026" s="8">
        <v>14.42</v>
      </c>
      <c r="U1026" s="10">
        <v>0</v>
      </c>
      <c r="W1026" s="10">
        <v>0</v>
      </c>
      <c r="X1026" s="8">
        <v>0</v>
      </c>
      <c r="Y1026" s="10">
        <v>0</v>
      </c>
      <c r="Z1026" s="8">
        <v>0</v>
      </c>
      <c r="AA1026" s="8">
        <v>10</v>
      </c>
      <c r="AB1026" s="8">
        <v>10</v>
      </c>
      <c r="AC1026" s="8">
        <v>3</v>
      </c>
      <c r="AE1026" s="8">
        <v>2.5</v>
      </c>
      <c r="AK1026" s="8">
        <v>239.92</v>
      </c>
      <c r="AO1026" s="8">
        <v>102.5</v>
      </c>
      <c r="AP1026" s="8">
        <v>4.8</v>
      </c>
      <c r="AQ1026" s="8">
        <v>132.62</v>
      </c>
      <c r="AR1026" s="8" t="s">
        <v>191</v>
      </c>
      <c r="AS1026" s="6" t="s">
        <v>192</v>
      </c>
    </row>
    <row r="1027" spans="2:45" x14ac:dyDescent="0.25">
      <c r="B1027" s="22">
        <v>301140</v>
      </c>
      <c r="C1027" s="6" t="s">
        <v>5614</v>
      </c>
      <c r="D1027" s="6" t="s">
        <v>5615</v>
      </c>
      <c r="E1027" s="6" t="s">
        <v>153</v>
      </c>
      <c r="F1027" s="6" t="s">
        <v>5605</v>
      </c>
      <c r="G1027" s="6" t="s">
        <v>196</v>
      </c>
      <c r="H1027" s="12">
        <v>44531</v>
      </c>
      <c r="I1027" s="12">
        <v>29321</v>
      </c>
      <c r="J1027" s="6" t="s">
        <v>5616</v>
      </c>
      <c r="K1027" s="6" t="s">
        <v>5617</v>
      </c>
      <c r="L1027" s="6">
        <v>1</v>
      </c>
      <c r="N1027" s="8">
        <v>200</v>
      </c>
      <c r="O1027" s="6">
        <v>25</v>
      </c>
      <c r="P1027" s="8">
        <v>192.3</v>
      </c>
      <c r="Q1027" s="6">
        <v>1</v>
      </c>
      <c r="R1027" s="6">
        <v>0</v>
      </c>
      <c r="S1027" s="10">
        <v>10</v>
      </c>
      <c r="T1027" s="8">
        <v>14.42</v>
      </c>
      <c r="U1027" s="10">
        <v>0</v>
      </c>
      <c r="W1027" s="10">
        <v>0</v>
      </c>
      <c r="X1027" s="8">
        <v>0</v>
      </c>
      <c r="Y1027" s="10">
        <v>0</v>
      </c>
      <c r="Z1027" s="8">
        <v>0</v>
      </c>
      <c r="AA1027" s="8">
        <v>10</v>
      </c>
      <c r="AB1027" s="8">
        <v>9.6199999999999992</v>
      </c>
      <c r="AC1027" s="8">
        <v>2</v>
      </c>
      <c r="AE1027" s="8">
        <v>2.5</v>
      </c>
      <c r="AK1027" s="8">
        <v>230.84</v>
      </c>
      <c r="AO1027" s="8">
        <v>94.81</v>
      </c>
      <c r="AP1027" s="8">
        <v>4.62</v>
      </c>
      <c r="AQ1027" s="8">
        <v>131.41</v>
      </c>
      <c r="AR1027" s="8" t="s">
        <v>191</v>
      </c>
      <c r="AS1027" s="6" t="s">
        <v>699</v>
      </c>
    </row>
    <row r="1028" spans="2:45" x14ac:dyDescent="0.25">
      <c r="B1028" s="22">
        <v>30119</v>
      </c>
      <c r="C1028" s="6" t="s">
        <v>5619</v>
      </c>
      <c r="D1028" s="6" t="s">
        <v>5620</v>
      </c>
      <c r="E1028" s="6" t="s">
        <v>153</v>
      </c>
      <c r="F1028" s="6" t="s">
        <v>5605</v>
      </c>
      <c r="G1028" s="6" t="s">
        <v>196</v>
      </c>
      <c r="H1028" s="12">
        <v>44464</v>
      </c>
      <c r="I1028" s="12">
        <v>37750</v>
      </c>
      <c r="J1028" s="6" t="s">
        <v>5621</v>
      </c>
      <c r="K1028" s="6" t="s">
        <v>5622</v>
      </c>
      <c r="M1028" s="6">
        <v>1</v>
      </c>
      <c r="N1028" s="8">
        <v>200</v>
      </c>
      <c r="O1028" s="6">
        <v>25</v>
      </c>
      <c r="P1028" s="8">
        <v>192.31</v>
      </c>
      <c r="Q1028" s="6">
        <v>1</v>
      </c>
      <c r="R1028" s="6">
        <v>0</v>
      </c>
      <c r="S1028" s="10">
        <v>20</v>
      </c>
      <c r="T1028" s="8">
        <v>28.85</v>
      </c>
      <c r="U1028" s="10">
        <v>0</v>
      </c>
      <c r="W1028" s="10">
        <v>0</v>
      </c>
      <c r="X1028" s="8">
        <v>0</v>
      </c>
      <c r="Y1028" s="10">
        <v>0</v>
      </c>
      <c r="Z1028" s="8">
        <v>0</v>
      </c>
      <c r="AA1028" s="8">
        <v>10</v>
      </c>
      <c r="AB1028" s="8">
        <v>9.6199999999999992</v>
      </c>
      <c r="AC1028" s="8">
        <v>3</v>
      </c>
      <c r="AE1028" s="8">
        <v>5</v>
      </c>
      <c r="AK1028" s="8">
        <v>248.78</v>
      </c>
      <c r="AO1028" s="8">
        <v>96.31</v>
      </c>
      <c r="AP1028" s="8">
        <v>4.9800000000000004</v>
      </c>
      <c r="AQ1028" s="8">
        <v>147.49</v>
      </c>
      <c r="AR1028" s="8" t="s">
        <v>158</v>
      </c>
      <c r="AS1028" s="6" t="s">
        <v>3890</v>
      </c>
    </row>
    <row r="1029" spans="2:45" x14ac:dyDescent="0.25">
      <c r="B1029" s="22">
        <v>301253</v>
      </c>
      <c r="C1029" s="6" t="s">
        <v>5624</v>
      </c>
      <c r="D1029" s="6" t="s">
        <v>5625</v>
      </c>
      <c r="E1029" s="6" t="s">
        <v>153</v>
      </c>
      <c r="F1029" s="6" t="s">
        <v>5605</v>
      </c>
      <c r="G1029" s="6" t="s">
        <v>196</v>
      </c>
      <c r="H1029" s="12">
        <v>44601</v>
      </c>
      <c r="I1029" s="12">
        <v>33635</v>
      </c>
      <c r="J1029" s="6" t="s">
        <v>5626</v>
      </c>
      <c r="K1029" s="6" t="s">
        <v>5627</v>
      </c>
      <c r="L1029" s="6">
        <v>1</v>
      </c>
      <c r="N1029" s="8">
        <v>200</v>
      </c>
      <c r="O1029" s="6">
        <v>23</v>
      </c>
      <c r="P1029" s="8">
        <v>176.92</v>
      </c>
      <c r="Q1029" s="6">
        <v>3</v>
      </c>
      <c r="R1029" s="6">
        <v>0</v>
      </c>
      <c r="S1029" s="10">
        <v>6</v>
      </c>
      <c r="T1029" s="8">
        <v>8.65</v>
      </c>
      <c r="U1029" s="10">
        <v>0</v>
      </c>
      <c r="W1029" s="10">
        <v>0</v>
      </c>
      <c r="X1029" s="8">
        <v>0</v>
      </c>
      <c r="Y1029" s="10">
        <v>0</v>
      </c>
      <c r="Z1029" s="8">
        <v>0</v>
      </c>
      <c r="AA1029" s="8">
        <v>10</v>
      </c>
      <c r="AB1029" s="8">
        <v>8.85</v>
      </c>
      <c r="AC1029" s="8">
        <v>2</v>
      </c>
      <c r="AE1029" s="8">
        <v>1.5</v>
      </c>
      <c r="AK1029" s="8">
        <v>207.92</v>
      </c>
      <c r="AO1029" s="8">
        <v>78.42</v>
      </c>
      <c r="AP1029" s="8">
        <v>4.16</v>
      </c>
      <c r="AQ1029" s="8">
        <v>125.34</v>
      </c>
      <c r="AR1029" s="8" t="s">
        <v>182</v>
      </c>
      <c r="AS1029" s="6" t="s">
        <v>4108</v>
      </c>
    </row>
    <row r="1030" spans="2:45" x14ac:dyDescent="0.25">
      <c r="B1030" s="22">
        <v>301434</v>
      </c>
      <c r="C1030" s="6" t="s">
        <v>5629</v>
      </c>
      <c r="D1030" s="6" t="s">
        <v>5630</v>
      </c>
      <c r="E1030" s="6" t="s">
        <v>153</v>
      </c>
      <c r="F1030" s="6" t="s">
        <v>5605</v>
      </c>
      <c r="G1030" s="6" t="s">
        <v>196</v>
      </c>
      <c r="H1030" s="12">
        <v>44683</v>
      </c>
      <c r="I1030" s="12">
        <v>31783</v>
      </c>
      <c r="J1030" s="6" t="s">
        <v>5631</v>
      </c>
      <c r="K1030" s="6" t="s">
        <v>5632</v>
      </c>
      <c r="N1030" s="8">
        <v>200</v>
      </c>
      <c r="O1030" s="6">
        <v>26</v>
      </c>
      <c r="P1030" s="8">
        <v>200</v>
      </c>
      <c r="Q1030" s="6">
        <v>0</v>
      </c>
      <c r="R1030" s="6">
        <v>0</v>
      </c>
      <c r="S1030" s="10">
        <v>16</v>
      </c>
      <c r="T1030" s="8">
        <v>23.08</v>
      </c>
      <c r="U1030" s="10">
        <v>0</v>
      </c>
      <c r="W1030" s="10">
        <v>0</v>
      </c>
      <c r="X1030" s="8">
        <v>0</v>
      </c>
      <c r="Y1030" s="10">
        <v>0</v>
      </c>
      <c r="Z1030" s="8">
        <v>0</v>
      </c>
      <c r="AA1030" s="8">
        <v>10</v>
      </c>
      <c r="AB1030" s="8">
        <v>10</v>
      </c>
      <c r="AC1030" s="8">
        <v>2</v>
      </c>
      <c r="AE1030" s="8">
        <v>4</v>
      </c>
      <c r="AK1030" s="8">
        <v>249.08</v>
      </c>
      <c r="AN1030" s="8">
        <v>1</v>
      </c>
      <c r="AO1030" s="8">
        <v>103</v>
      </c>
      <c r="AP1030" s="8">
        <v>4.9800000000000004</v>
      </c>
      <c r="AQ1030" s="8">
        <v>140.1</v>
      </c>
      <c r="AR1030" s="8" t="s">
        <v>158</v>
      </c>
      <c r="AS1030" s="6" t="s">
        <v>272</v>
      </c>
    </row>
    <row r="1031" spans="2:45" x14ac:dyDescent="0.25">
      <c r="B1031" s="22">
        <v>301770</v>
      </c>
      <c r="C1031" s="6" t="s">
        <v>5634</v>
      </c>
      <c r="D1031" s="6" t="s">
        <v>5635</v>
      </c>
      <c r="E1031" s="6" t="s">
        <v>153</v>
      </c>
      <c r="F1031" s="6" t="s">
        <v>5605</v>
      </c>
      <c r="G1031" s="6" t="s">
        <v>196</v>
      </c>
      <c r="H1031" s="12">
        <v>44705</v>
      </c>
      <c r="I1031" s="12">
        <v>30367</v>
      </c>
      <c r="J1031" s="6" t="s">
        <v>5636</v>
      </c>
      <c r="K1031" s="6" t="s">
        <v>5637</v>
      </c>
      <c r="N1031" s="8">
        <v>200</v>
      </c>
      <c r="O1031" s="6">
        <v>25</v>
      </c>
      <c r="P1031" s="8">
        <v>192.31</v>
      </c>
      <c r="Q1031" s="6">
        <v>1</v>
      </c>
      <c r="R1031" s="6">
        <v>0</v>
      </c>
      <c r="S1031" s="10">
        <v>18</v>
      </c>
      <c r="T1031" s="8">
        <v>25.96</v>
      </c>
      <c r="U1031" s="10">
        <v>0</v>
      </c>
      <c r="W1031" s="10">
        <v>0</v>
      </c>
      <c r="X1031" s="8">
        <v>0</v>
      </c>
      <c r="Y1031" s="10">
        <v>0</v>
      </c>
      <c r="Z1031" s="8">
        <v>0</v>
      </c>
      <c r="AA1031" s="8">
        <v>10</v>
      </c>
      <c r="AB1031" s="8">
        <v>9.6199999999999992</v>
      </c>
      <c r="AC1031" s="8">
        <v>2</v>
      </c>
      <c r="AE1031" s="8">
        <v>4.5</v>
      </c>
      <c r="AK1031" s="8">
        <v>244.39</v>
      </c>
      <c r="AN1031" s="8">
        <v>1</v>
      </c>
      <c r="AO1031" s="8">
        <v>95.31</v>
      </c>
      <c r="AP1031" s="8">
        <v>4.8899999999999997</v>
      </c>
      <c r="AQ1031" s="8">
        <v>143.19</v>
      </c>
      <c r="AR1031" s="8" t="s">
        <v>158</v>
      </c>
      <c r="AS1031" s="6" t="s">
        <v>5638</v>
      </c>
    </row>
    <row r="1032" spans="2:45" x14ac:dyDescent="0.25">
      <c r="B1032" s="22">
        <v>301852</v>
      </c>
      <c r="C1032" s="6" t="s">
        <v>5640</v>
      </c>
      <c r="D1032" s="6" t="s">
        <v>5641</v>
      </c>
      <c r="E1032" s="6" t="s">
        <v>153</v>
      </c>
      <c r="F1032" s="6" t="s">
        <v>5605</v>
      </c>
      <c r="G1032" s="6" t="s">
        <v>188</v>
      </c>
      <c r="H1032" s="12">
        <v>44719</v>
      </c>
      <c r="I1032" s="12">
        <v>30720</v>
      </c>
      <c r="J1032" s="6" t="s">
        <v>5642</v>
      </c>
      <c r="K1032" s="6" t="s">
        <v>5643</v>
      </c>
      <c r="N1032" s="8">
        <v>200</v>
      </c>
      <c r="O1032" s="6">
        <v>26</v>
      </c>
      <c r="P1032" s="8">
        <v>200</v>
      </c>
      <c r="Q1032" s="6">
        <v>0</v>
      </c>
      <c r="R1032" s="6">
        <v>0</v>
      </c>
      <c r="S1032" s="10">
        <v>6</v>
      </c>
      <c r="T1032" s="8">
        <v>8.65</v>
      </c>
      <c r="U1032" s="10">
        <v>0</v>
      </c>
      <c r="W1032" s="10">
        <v>0</v>
      </c>
      <c r="X1032" s="8">
        <v>0</v>
      </c>
      <c r="Y1032" s="10">
        <v>0</v>
      </c>
      <c r="Z1032" s="8">
        <v>0</v>
      </c>
      <c r="AA1032" s="8">
        <v>10</v>
      </c>
      <c r="AB1032" s="8">
        <v>10</v>
      </c>
      <c r="AC1032" s="8">
        <v>2</v>
      </c>
      <c r="AE1032" s="8">
        <v>1.5</v>
      </c>
      <c r="AK1032" s="8">
        <v>232.15</v>
      </c>
      <c r="AO1032" s="8">
        <v>101.5</v>
      </c>
      <c r="AP1032" s="8">
        <v>4.6399999999999997</v>
      </c>
      <c r="AQ1032" s="8">
        <v>126.01</v>
      </c>
      <c r="AR1032" s="8" t="s">
        <v>182</v>
      </c>
      <c r="AS1032" s="6" t="s">
        <v>851</v>
      </c>
    </row>
    <row r="1033" spans="2:45" x14ac:dyDescent="0.25">
      <c r="B1033" s="22">
        <v>301875</v>
      </c>
      <c r="C1033" s="6" t="s">
        <v>5645</v>
      </c>
      <c r="D1033" s="6" t="s">
        <v>5646</v>
      </c>
      <c r="E1033" s="6" t="s">
        <v>153</v>
      </c>
      <c r="F1033" s="6" t="s">
        <v>5605</v>
      </c>
      <c r="G1033" s="6" t="s">
        <v>188</v>
      </c>
      <c r="H1033" s="12">
        <v>44719</v>
      </c>
      <c r="I1033" s="12">
        <v>34331</v>
      </c>
      <c r="J1033" s="6" t="s">
        <v>5647</v>
      </c>
      <c r="K1033" s="6" t="s">
        <v>5648</v>
      </c>
      <c r="N1033" s="8">
        <v>200</v>
      </c>
      <c r="O1033" s="6">
        <v>25.5</v>
      </c>
      <c r="P1033" s="8">
        <v>196.16</v>
      </c>
      <c r="Q1033" s="6">
        <v>0.5</v>
      </c>
      <c r="R1033" s="6">
        <v>0</v>
      </c>
      <c r="S1033" s="10">
        <v>6</v>
      </c>
      <c r="T1033" s="8">
        <v>8.65</v>
      </c>
      <c r="U1033" s="10">
        <v>0</v>
      </c>
      <c r="W1033" s="10">
        <v>0</v>
      </c>
      <c r="X1033" s="8">
        <v>0</v>
      </c>
      <c r="Y1033" s="10">
        <v>0</v>
      </c>
      <c r="Z1033" s="8">
        <v>0</v>
      </c>
      <c r="AA1033" s="8">
        <v>10</v>
      </c>
      <c r="AB1033" s="8">
        <v>9.81</v>
      </c>
      <c r="AC1033" s="8">
        <v>2</v>
      </c>
      <c r="AE1033" s="8">
        <v>1.5</v>
      </c>
      <c r="AK1033" s="8">
        <v>228.12</v>
      </c>
      <c r="AN1033" s="8">
        <v>1</v>
      </c>
      <c r="AO1033" s="8">
        <v>97.65</v>
      </c>
      <c r="AP1033" s="8">
        <v>4.5599999999999996</v>
      </c>
      <c r="AQ1033" s="8">
        <v>124.91</v>
      </c>
      <c r="AR1033" s="8" t="s">
        <v>182</v>
      </c>
      <c r="AS1033" s="6" t="s">
        <v>1930</v>
      </c>
    </row>
    <row r="1034" spans="2:45" x14ac:dyDescent="0.25">
      <c r="B1034" s="22">
        <v>302603</v>
      </c>
      <c r="C1034" s="6" t="s">
        <v>5650</v>
      </c>
      <c r="D1034" s="6" t="s">
        <v>5651</v>
      </c>
      <c r="E1034" s="6" t="s">
        <v>153</v>
      </c>
      <c r="F1034" s="6" t="s">
        <v>5605</v>
      </c>
      <c r="G1034" s="6" t="s">
        <v>196</v>
      </c>
      <c r="H1034" s="12">
        <v>45048</v>
      </c>
      <c r="I1034" s="12">
        <v>38412</v>
      </c>
      <c r="J1034" s="6" t="s">
        <v>5652</v>
      </c>
      <c r="K1034" s="6" t="s">
        <v>5653</v>
      </c>
      <c r="N1034" s="8">
        <v>200</v>
      </c>
      <c r="O1034" s="6">
        <v>23.5</v>
      </c>
      <c r="P1034" s="8">
        <v>180.77</v>
      </c>
      <c r="Q1034" s="6">
        <v>2.5</v>
      </c>
      <c r="R1034" s="6">
        <v>0</v>
      </c>
      <c r="S1034" s="10">
        <v>14</v>
      </c>
      <c r="T1034" s="8">
        <v>20.190000000000001</v>
      </c>
      <c r="U1034" s="10">
        <v>0</v>
      </c>
      <c r="W1034" s="10">
        <v>0</v>
      </c>
      <c r="X1034" s="8">
        <v>0</v>
      </c>
      <c r="Y1034" s="10">
        <v>0</v>
      </c>
      <c r="Z1034" s="8">
        <v>0</v>
      </c>
      <c r="AA1034" s="8">
        <v>10</v>
      </c>
      <c r="AB1034" s="8">
        <v>9.0399999999999991</v>
      </c>
      <c r="AE1034" s="8">
        <v>3.5</v>
      </c>
      <c r="AK1034" s="8">
        <v>223.5</v>
      </c>
      <c r="AN1034" s="8">
        <v>1</v>
      </c>
      <c r="AO1034" s="8">
        <v>91.96</v>
      </c>
      <c r="AP1034" s="8">
        <v>4.47</v>
      </c>
      <c r="AQ1034" s="8">
        <v>126.07</v>
      </c>
      <c r="AR1034" s="8" t="s">
        <v>182</v>
      </c>
      <c r="AS1034" s="6" t="s">
        <v>2042</v>
      </c>
    </row>
    <row r="1035" spans="2:45" x14ac:dyDescent="0.25">
      <c r="B1035" s="22">
        <v>302605</v>
      </c>
      <c r="C1035" s="6" t="s">
        <v>5655</v>
      </c>
      <c r="D1035" s="6" t="s">
        <v>5656</v>
      </c>
      <c r="E1035" s="6" t="s">
        <v>153</v>
      </c>
      <c r="F1035" s="6" t="s">
        <v>5605</v>
      </c>
      <c r="G1035" s="6" t="s">
        <v>196</v>
      </c>
      <c r="H1035" s="12">
        <v>45048</v>
      </c>
      <c r="I1035" s="12">
        <v>30757</v>
      </c>
      <c r="J1035" s="6" t="s">
        <v>5657</v>
      </c>
      <c r="K1035" s="6" t="s">
        <v>5658</v>
      </c>
      <c r="L1035" s="6">
        <v>1</v>
      </c>
      <c r="M1035" s="6">
        <v>2</v>
      </c>
      <c r="N1035" s="8">
        <v>200</v>
      </c>
      <c r="O1035" s="6">
        <v>26</v>
      </c>
      <c r="P1035" s="8">
        <v>200</v>
      </c>
      <c r="Q1035" s="6">
        <v>0</v>
      </c>
      <c r="R1035" s="6">
        <v>0</v>
      </c>
      <c r="S1035" s="10">
        <v>8</v>
      </c>
      <c r="T1035" s="8">
        <v>11.54</v>
      </c>
      <c r="U1035" s="10">
        <v>0</v>
      </c>
      <c r="W1035" s="10">
        <v>0</v>
      </c>
      <c r="X1035" s="8">
        <v>0</v>
      </c>
      <c r="Y1035" s="10">
        <v>0</v>
      </c>
      <c r="Z1035" s="8">
        <v>0</v>
      </c>
      <c r="AA1035" s="8">
        <v>10</v>
      </c>
      <c r="AB1035" s="8">
        <v>10</v>
      </c>
      <c r="AE1035" s="8">
        <v>2</v>
      </c>
      <c r="AK1035" s="8">
        <v>233.54</v>
      </c>
      <c r="AN1035" s="8">
        <v>1</v>
      </c>
      <c r="AO1035" s="8">
        <v>102</v>
      </c>
      <c r="AP1035" s="8">
        <v>4.67</v>
      </c>
      <c r="AQ1035" s="8">
        <v>125.87</v>
      </c>
      <c r="AR1035" s="8" t="s">
        <v>182</v>
      </c>
      <c r="AS1035" s="6" t="s">
        <v>1191</v>
      </c>
    </row>
    <row r="1036" spans="2:45" x14ac:dyDescent="0.25">
      <c r="B1036" s="22">
        <v>302608</v>
      </c>
      <c r="C1036" s="6" t="s">
        <v>5660</v>
      </c>
      <c r="D1036" s="6" t="s">
        <v>5661</v>
      </c>
      <c r="E1036" s="6" t="s">
        <v>136</v>
      </c>
      <c r="F1036" s="6" t="s">
        <v>5605</v>
      </c>
      <c r="G1036" s="6" t="s">
        <v>196</v>
      </c>
      <c r="H1036" s="12">
        <v>45048</v>
      </c>
      <c r="I1036" s="12">
        <v>37505</v>
      </c>
      <c r="J1036" s="6" t="s">
        <v>5662</v>
      </c>
      <c r="K1036" s="6" t="s">
        <v>5663</v>
      </c>
      <c r="N1036" s="8">
        <v>200</v>
      </c>
      <c r="O1036" s="6">
        <v>26</v>
      </c>
      <c r="P1036" s="8">
        <v>200</v>
      </c>
      <c r="Q1036" s="6">
        <v>0</v>
      </c>
      <c r="R1036" s="6">
        <v>0</v>
      </c>
      <c r="S1036" s="10">
        <v>24</v>
      </c>
      <c r="T1036" s="8">
        <v>34.619999999999997</v>
      </c>
      <c r="U1036" s="10">
        <v>0</v>
      </c>
      <c r="W1036" s="10">
        <v>0</v>
      </c>
      <c r="X1036" s="8">
        <v>0</v>
      </c>
      <c r="Y1036" s="10">
        <v>0</v>
      </c>
      <c r="Z1036" s="8">
        <v>0</v>
      </c>
      <c r="AA1036" s="8">
        <v>10</v>
      </c>
      <c r="AB1036" s="8">
        <v>10</v>
      </c>
      <c r="AE1036" s="8">
        <v>6</v>
      </c>
      <c r="AK1036" s="8">
        <v>260.62</v>
      </c>
      <c r="AN1036" s="8">
        <v>1</v>
      </c>
      <c r="AO1036" s="8">
        <v>104.5</v>
      </c>
      <c r="AP1036" s="8">
        <v>5.21</v>
      </c>
      <c r="AQ1036" s="8">
        <v>149.91</v>
      </c>
      <c r="AR1036" s="8" t="s">
        <v>158</v>
      </c>
      <c r="AS1036" s="6" t="s">
        <v>5664</v>
      </c>
    </row>
    <row r="1037" spans="2:45" x14ac:dyDescent="0.25">
      <c r="B1037" s="22">
        <v>302610</v>
      </c>
      <c r="C1037" s="6" t="s">
        <v>5666</v>
      </c>
      <c r="D1037" s="6" t="s">
        <v>5667</v>
      </c>
      <c r="E1037" s="6" t="s">
        <v>153</v>
      </c>
      <c r="F1037" s="6" t="s">
        <v>5605</v>
      </c>
      <c r="G1037" s="6" t="s">
        <v>188</v>
      </c>
      <c r="H1037" s="12">
        <v>45048</v>
      </c>
      <c r="I1037" s="12">
        <v>34725</v>
      </c>
      <c r="J1037" s="6" t="s">
        <v>5668</v>
      </c>
      <c r="K1037" s="6" t="s">
        <v>5669</v>
      </c>
      <c r="L1037" s="6">
        <v>1</v>
      </c>
      <c r="N1037" s="8">
        <v>200</v>
      </c>
      <c r="O1037" s="6">
        <v>26</v>
      </c>
      <c r="P1037" s="8">
        <v>200</v>
      </c>
      <c r="Q1037" s="6">
        <v>0</v>
      </c>
      <c r="R1037" s="6">
        <v>0</v>
      </c>
      <c r="S1037" s="10">
        <v>24</v>
      </c>
      <c r="T1037" s="8">
        <v>34.619999999999997</v>
      </c>
      <c r="U1037" s="10">
        <v>0</v>
      </c>
      <c r="W1037" s="10">
        <v>0</v>
      </c>
      <c r="X1037" s="8">
        <v>0</v>
      </c>
      <c r="Y1037" s="10">
        <v>0</v>
      </c>
      <c r="Z1037" s="8">
        <v>0</v>
      </c>
      <c r="AA1037" s="8">
        <v>10</v>
      </c>
      <c r="AB1037" s="8">
        <v>10</v>
      </c>
      <c r="AE1037" s="8">
        <v>6</v>
      </c>
      <c r="AK1037" s="8">
        <v>260.62</v>
      </c>
      <c r="AN1037" s="8">
        <v>1</v>
      </c>
      <c r="AO1037" s="8">
        <v>104.5</v>
      </c>
      <c r="AP1037" s="8">
        <v>5.21</v>
      </c>
      <c r="AQ1037" s="8">
        <v>149.91</v>
      </c>
      <c r="AR1037" s="8" t="s">
        <v>158</v>
      </c>
      <c r="AS1037" s="6" t="s">
        <v>5664</v>
      </c>
    </row>
    <row r="1038" spans="2:45" x14ac:dyDescent="0.25">
      <c r="B1038" s="22">
        <v>302611</v>
      </c>
      <c r="C1038" s="6" t="s">
        <v>5671</v>
      </c>
      <c r="D1038" s="6" t="s">
        <v>5672</v>
      </c>
      <c r="E1038" s="6" t="s">
        <v>153</v>
      </c>
      <c r="F1038" s="6" t="s">
        <v>5605</v>
      </c>
      <c r="G1038" s="6" t="s">
        <v>188</v>
      </c>
      <c r="H1038" s="12">
        <v>45048</v>
      </c>
      <c r="I1038" s="12">
        <v>37788</v>
      </c>
      <c r="J1038" s="6" t="s">
        <v>5673</v>
      </c>
      <c r="K1038" s="6" t="s">
        <v>5674</v>
      </c>
      <c r="N1038" s="8">
        <v>200</v>
      </c>
      <c r="O1038" s="6">
        <v>25</v>
      </c>
      <c r="P1038" s="8">
        <v>192.31</v>
      </c>
      <c r="Q1038" s="6">
        <v>1</v>
      </c>
      <c r="R1038" s="6">
        <v>0</v>
      </c>
      <c r="S1038" s="10">
        <v>4</v>
      </c>
      <c r="T1038" s="8">
        <v>5.77</v>
      </c>
      <c r="U1038" s="10">
        <v>0</v>
      </c>
      <c r="W1038" s="10">
        <v>0</v>
      </c>
      <c r="X1038" s="8">
        <v>0</v>
      </c>
      <c r="Y1038" s="10">
        <v>0</v>
      </c>
      <c r="Z1038" s="8">
        <v>0</v>
      </c>
      <c r="AA1038" s="8">
        <v>10</v>
      </c>
      <c r="AB1038" s="8">
        <v>9.6199999999999992</v>
      </c>
      <c r="AE1038" s="8">
        <v>1</v>
      </c>
      <c r="AK1038" s="8">
        <v>218.7</v>
      </c>
      <c r="AN1038" s="8">
        <v>1</v>
      </c>
      <c r="AO1038" s="8">
        <v>93.3</v>
      </c>
      <c r="AP1038" s="8">
        <v>4.37</v>
      </c>
      <c r="AQ1038" s="8">
        <v>120.03</v>
      </c>
      <c r="AR1038" s="8" t="s">
        <v>182</v>
      </c>
      <c r="AS1038" s="6" t="s">
        <v>1243</v>
      </c>
    </row>
    <row r="1039" spans="2:45" x14ac:dyDescent="0.25">
      <c r="B1039" s="22">
        <v>302612</v>
      </c>
      <c r="C1039" s="6" t="s">
        <v>5676</v>
      </c>
      <c r="D1039" s="6" t="s">
        <v>5677</v>
      </c>
      <c r="E1039" s="6" t="s">
        <v>153</v>
      </c>
      <c r="F1039" s="6" t="s">
        <v>5605</v>
      </c>
      <c r="G1039" s="6" t="s">
        <v>196</v>
      </c>
      <c r="H1039" s="12">
        <v>45048</v>
      </c>
      <c r="I1039" s="12">
        <v>30837</v>
      </c>
      <c r="J1039" s="6" t="s">
        <v>5678</v>
      </c>
      <c r="K1039" s="6" t="s">
        <v>5679</v>
      </c>
      <c r="L1039" s="6">
        <v>1</v>
      </c>
      <c r="M1039" s="6">
        <v>3</v>
      </c>
      <c r="N1039" s="8">
        <v>200</v>
      </c>
      <c r="O1039" s="6">
        <v>26</v>
      </c>
      <c r="P1039" s="8">
        <v>200</v>
      </c>
      <c r="Q1039" s="6">
        <v>0</v>
      </c>
      <c r="R1039" s="6">
        <v>0</v>
      </c>
      <c r="S1039" s="10">
        <v>8</v>
      </c>
      <c r="T1039" s="8">
        <v>11.54</v>
      </c>
      <c r="U1039" s="10">
        <v>0</v>
      </c>
      <c r="W1039" s="10">
        <v>0</v>
      </c>
      <c r="X1039" s="8">
        <v>0</v>
      </c>
      <c r="Y1039" s="10">
        <v>0</v>
      </c>
      <c r="Z1039" s="8">
        <v>0</v>
      </c>
      <c r="AA1039" s="8">
        <v>10</v>
      </c>
      <c r="AB1039" s="8">
        <v>10</v>
      </c>
      <c r="AE1039" s="8">
        <v>2</v>
      </c>
      <c r="AK1039" s="8">
        <v>233.54</v>
      </c>
      <c r="AN1039" s="8">
        <v>1</v>
      </c>
      <c r="AO1039" s="8">
        <v>102</v>
      </c>
      <c r="AP1039" s="8">
        <v>4.67</v>
      </c>
      <c r="AQ1039" s="8">
        <v>125.87</v>
      </c>
      <c r="AR1039" s="8" t="s">
        <v>182</v>
      </c>
      <c r="AS1039" s="6" t="s">
        <v>1191</v>
      </c>
    </row>
    <row r="1040" spans="2:45" x14ac:dyDescent="0.25">
      <c r="B1040" s="22">
        <v>302615</v>
      </c>
      <c r="C1040" s="6" t="s">
        <v>5681</v>
      </c>
      <c r="D1040" s="6" t="s">
        <v>5682</v>
      </c>
      <c r="E1040" s="6" t="s">
        <v>153</v>
      </c>
      <c r="F1040" s="6" t="s">
        <v>5605</v>
      </c>
      <c r="G1040" s="6" t="s">
        <v>196</v>
      </c>
      <c r="H1040" s="12">
        <v>45048</v>
      </c>
      <c r="I1040" s="12">
        <v>29472</v>
      </c>
      <c r="J1040" s="6" t="s">
        <v>5683</v>
      </c>
      <c r="K1040" s="6" t="s">
        <v>5684</v>
      </c>
      <c r="L1040" s="6">
        <v>1</v>
      </c>
      <c r="M1040" s="6">
        <v>2</v>
      </c>
      <c r="N1040" s="8">
        <v>200</v>
      </c>
      <c r="O1040" s="6">
        <v>26</v>
      </c>
      <c r="P1040" s="8">
        <v>200</v>
      </c>
      <c r="Q1040" s="6">
        <v>0</v>
      </c>
      <c r="R1040" s="6">
        <v>0</v>
      </c>
      <c r="S1040" s="10">
        <v>18</v>
      </c>
      <c r="T1040" s="8">
        <v>25.96</v>
      </c>
      <c r="U1040" s="10">
        <v>0</v>
      </c>
      <c r="W1040" s="10">
        <v>0</v>
      </c>
      <c r="X1040" s="8">
        <v>0</v>
      </c>
      <c r="Y1040" s="10">
        <v>0</v>
      </c>
      <c r="Z1040" s="8">
        <v>0</v>
      </c>
      <c r="AA1040" s="8">
        <v>10</v>
      </c>
      <c r="AB1040" s="8">
        <v>10</v>
      </c>
      <c r="AE1040" s="8">
        <v>4.5</v>
      </c>
      <c r="AK1040" s="8">
        <v>250.46</v>
      </c>
      <c r="AN1040" s="8">
        <v>1</v>
      </c>
      <c r="AO1040" s="8">
        <v>104</v>
      </c>
      <c r="AP1040" s="8">
        <v>5.01</v>
      </c>
      <c r="AQ1040" s="8">
        <v>140.44999999999999</v>
      </c>
      <c r="AR1040" s="8" t="s">
        <v>158</v>
      </c>
      <c r="AS1040" s="6" t="s">
        <v>781</v>
      </c>
    </row>
    <row r="1041" spans="2:45" x14ac:dyDescent="0.25">
      <c r="B1041" s="22">
        <v>302619</v>
      </c>
      <c r="C1041" s="6" t="s">
        <v>5686</v>
      </c>
      <c r="D1041" s="6" t="s">
        <v>5687</v>
      </c>
      <c r="E1041" s="6" t="s">
        <v>136</v>
      </c>
      <c r="F1041" s="6" t="s">
        <v>5605</v>
      </c>
      <c r="G1041" s="6" t="s">
        <v>196</v>
      </c>
      <c r="H1041" s="12">
        <v>45048</v>
      </c>
      <c r="I1041" s="12">
        <v>36898</v>
      </c>
      <c r="J1041" s="6" t="s">
        <v>5688</v>
      </c>
      <c r="K1041" s="6" t="s">
        <v>5689</v>
      </c>
      <c r="N1041" s="8">
        <v>200</v>
      </c>
      <c r="O1041" s="6">
        <v>25</v>
      </c>
      <c r="P1041" s="8">
        <v>192.3</v>
      </c>
      <c r="Q1041" s="6">
        <v>1</v>
      </c>
      <c r="R1041" s="6">
        <v>0</v>
      </c>
      <c r="S1041" s="10">
        <v>12</v>
      </c>
      <c r="T1041" s="8">
        <v>17.309999999999999</v>
      </c>
      <c r="U1041" s="10">
        <v>0</v>
      </c>
      <c r="W1041" s="10">
        <v>0</v>
      </c>
      <c r="X1041" s="8">
        <v>0</v>
      </c>
      <c r="Y1041" s="10">
        <v>0</v>
      </c>
      <c r="Z1041" s="8">
        <v>0</v>
      </c>
      <c r="AA1041" s="8">
        <v>10</v>
      </c>
      <c r="AB1041" s="8">
        <v>9.6199999999999992</v>
      </c>
      <c r="AE1041" s="8">
        <v>3</v>
      </c>
      <c r="AK1041" s="8">
        <v>232.23</v>
      </c>
      <c r="AN1041" s="8">
        <v>1</v>
      </c>
      <c r="AO1041" s="8">
        <v>103</v>
      </c>
      <c r="AP1041" s="8">
        <v>4.6399999999999997</v>
      </c>
      <c r="AQ1041" s="8">
        <v>123.59</v>
      </c>
      <c r="AR1041" s="8" t="s">
        <v>182</v>
      </c>
      <c r="AS1041" s="6" t="s">
        <v>1197</v>
      </c>
    </row>
    <row r="1042" spans="2:45" x14ac:dyDescent="0.25">
      <c r="B1042" s="22">
        <v>302642</v>
      </c>
      <c r="C1042" s="6" t="s">
        <v>5691</v>
      </c>
      <c r="D1042" s="6" t="s">
        <v>5692</v>
      </c>
      <c r="E1042" s="6" t="s">
        <v>153</v>
      </c>
      <c r="F1042" s="6" t="s">
        <v>5605</v>
      </c>
      <c r="G1042" s="6" t="s">
        <v>196</v>
      </c>
      <c r="H1042" s="12">
        <v>45052</v>
      </c>
      <c r="I1042" s="12">
        <v>32667</v>
      </c>
      <c r="J1042" s="6" t="s">
        <v>5693</v>
      </c>
      <c r="K1042" s="6" t="s">
        <v>5694</v>
      </c>
      <c r="L1042" s="6">
        <v>1</v>
      </c>
      <c r="M1042" s="6">
        <v>2</v>
      </c>
      <c r="N1042" s="8">
        <v>200</v>
      </c>
      <c r="O1042" s="6">
        <v>26</v>
      </c>
      <c r="P1042" s="8">
        <v>200</v>
      </c>
      <c r="Q1042" s="6">
        <v>0</v>
      </c>
      <c r="R1042" s="6">
        <v>0</v>
      </c>
      <c r="S1042" s="10">
        <v>8</v>
      </c>
      <c r="T1042" s="8">
        <v>11.54</v>
      </c>
      <c r="U1042" s="10">
        <v>0</v>
      </c>
      <c r="W1042" s="10">
        <v>0</v>
      </c>
      <c r="X1042" s="8">
        <v>0</v>
      </c>
      <c r="Y1042" s="10">
        <v>8</v>
      </c>
      <c r="Z1042" s="8">
        <v>7.69</v>
      </c>
      <c r="AA1042" s="8">
        <v>10</v>
      </c>
      <c r="AB1042" s="8">
        <v>10</v>
      </c>
      <c r="AE1042" s="8">
        <v>2.5</v>
      </c>
      <c r="AK1042" s="8">
        <v>241.73</v>
      </c>
      <c r="AN1042" s="8">
        <v>1</v>
      </c>
      <c r="AO1042" s="8">
        <v>102.5</v>
      </c>
      <c r="AP1042" s="8">
        <v>4.83</v>
      </c>
      <c r="AQ1042" s="8">
        <v>133.4</v>
      </c>
      <c r="AR1042" s="8" t="s">
        <v>191</v>
      </c>
      <c r="AS1042" s="6" t="s">
        <v>233</v>
      </c>
    </row>
    <row r="1043" spans="2:45" x14ac:dyDescent="0.25">
      <c r="B1043" s="22">
        <v>302646</v>
      </c>
      <c r="C1043" s="6" t="s">
        <v>5696</v>
      </c>
      <c r="D1043" s="6" t="s">
        <v>5697</v>
      </c>
      <c r="E1043" s="6" t="s">
        <v>153</v>
      </c>
      <c r="F1043" s="6" t="s">
        <v>5605</v>
      </c>
      <c r="G1043" s="6" t="s">
        <v>196</v>
      </c>
      <c r="H1043" s="12">
        <v>45052</v>
      </c>
      <c r="I1043" s="12">
        <v>31415</v>
      </c>
      <c r="J1043" s="6" t="s">
        <v>5698</v>
      </c>
      <c r="K1043" s="6" t="s">
        <v>5699</v>
      </c>
      <c r="L1043" s="6">
        <v>1</v>
      </c>
      <c r="M1043" s="6">
        <v>4</v>
      </c>
      <c r="N1043" s="8">
        <v>200</v>
      </c>
      <c r="O1043" s="6">
        <v>25</v>
      </c>
      <c r="P1043" s="8">
        <v>192.31</v>
      </c>
      <c r="Q1043" s="6">
        <v>1</v>
      </c>
      <c r="R1043" s="6">
        <v>0</v>
      </c>
      <c r="S1043" s="10">
        <v>10</v>
      </c>
      <c r="T1043" s="8">
        <v>14.42</v>
      </c>
      <c r="U1043" s="10">
        <v>0</v>
      </c>
      <c r="W1043" s="10">
        <v>0</v>
      </c>
      <c r="X1043" s="8">
        <v>0</v>
      </c>
      <c r="Y1043" s="10">
        <v>0</v>
      </c>
      <c r="Z1043" s="8">
        <v>0</v>
      </c>
      <c r="AA1043" s="8">
        <v>10</v>
      </c>
      <c r="AB1043" s="8">
        <v>9.6199999999999992</v>
      </c>
      <c r="AE1043" s="8">
        <v>2.5</v>
      </c>
      <c r="AK1043" s="8">
        <v>228.85</v>
      </c>
      <c r="AN1043" s="8">
        <v>1</v>
      </c>
      <c r="AO1043" s="8">
        <v>102.5</v>
      </c>
      <c r="AP1043" s="8">
        <v>4.58</v>
      </c>
      <c r="AQ1043" s="8">
        <v>120.77</v>
      </c>
      <c r="AR1043" s="8" t="s">
        <v>182</v>
      </c>
      <c r="AS1043" s="6" t="s">
        <v>5493</v>
      </c>
    </row>
    <row r="1044" spans="2:45" x14ac:dyDescent="0.25">
      <c r="B1044" s="22">
        <v>302673</v>
      </c>
      <c r="C1044" s="6" t="s">
        <v>5701</v>
      </c>
      <c r="D1044" s="6" t="s">
        <v>5702</v>
      </c>
      <c r="E1044" s="6" t="s">
        <v>153</v>
      </c>
      <c r="F1044" s="6" t="s">
        <v>5605</v>
      </c>
      <c r="G1044" s="6" t="s">
        <v>196</v>
      </c>
      <c r="H1044" s="12">
        <v>45055</v>
      </c>
      <c r="I1044" s="12">
        <v>37386</v>
      </c>
      <c r="J1044" s="6" t="s">
        <v>5703</v>
      </c>
      <c r="K1044" s="6" t="s">
        <v>5704</v>
      </c>
      <c r="N1044" s="8">
        <v>200</v>
      </c>
      <c r="O1044" s="6">
        <v>26</v>
      </c>
      <c r="P1044" s="8">
        <v>200</v>
      </c>
      <c r="Q1044" s="6">
        <v>0</v>
      </c>
      <c r="R1044" s="6">
        <v>0</v>
      </c>
      <c r="S1044" s="10">
        <v>10</v>
      </c>
      <c r="T1044" s="8">
        <v>14.42</v>
      </c>
      <c r="U1044" s="10">
        <v>0</v>
      </c>
      <c r="W1044" s="10">
        <v>0</v>
      </c>
      <c r="X1044" s="8">
        <v>0</v>
      </c>
      <c r="Y1044" s="10">
        <v>0</v>
      </c>
      <c r="Z1044" s="8">
        <v>0</v>
      </c>
      <c r="AA1044" s="8">
        <v>10</v>
      </c>
      <c r="AB1044" s="8">
        <v>10</v>
      </c>
      <c r="AE1044" s="8">
        <v>2.5</v>
      </c>
      <c r="AK1044" s="8">
        <v>236.92</v>
      </c>
      <c r="AN1044" s="8">
        <v>1</v>
      </c>
      <c r="AO1044" s="8">
        <v>102.5</v>
      </c>
      <c r="AP1044" s="8">
        <v>4.74</v>
      </c>
      <c r="AQ1044" s="8">
        <v>128.68</v>
      </c>
      <c r="AR1044" s="8" t="s">
        <v>182</v>
      </c>
      <c r="AS1044" s="6" t="s">
        <v>1580</v>
      </c>
    </row>
    <row r="1045" spans="2:45" x14ac:dyDescent="0.25">
      <c r="B1045" s="22">
        <v>302674</v>
      </c>
      <c r="C1045" s="6" t="s">
        <v>5706</v>
      </c>
      <c r="D1045" s="6" t="s">
        <v>5707</v>
      </c>
      <c r="E1045" s="6" t="s">
        <v>153</v>
      </c>
      <c r="F1045" s="6" t="s">
        <v>5605</v>
      </c>
      <c r="G1045" s="6" t="s">
        <v>196</v>
      </c>
      <c r="H1045" s="12">
        <v>45055</v>
      </c>
      <c r="I1045" s="12">
        <v>34517</v>
      </c>
      <c r="J1045" s="6" t="s">
        <v>5708</v>
      </c>
      <c r="K1045" s="6" t="s">
        <v>5709</v>
      </c>
      <c r="L1045" s="6">
        <v>1</v>
      </c>
      <c r="M1045" s="6">
        <v>4</v>
      </c>
      <c r="N1045" s="8">
        <v>200</v>
      </c>
      <c r="O1045" s="6">
        <v>25</v>
      </c>
      <c r="P1045" s="8">
        <v>192.3</v>
      </c>
      <c r="Q1045" s="6">
        <v>1</v>
      </c>
      <c r="R1045" s="6">
        <v>0</v>
      </c>
      <c r="S1045" s="10">
        <v>12</v>
      </c>
      <c r="T1045" s="8">
        <v>17.309999999999999</v>
      </c>
      <c r="U1045" s="10">
        <v>0</v>
      </c>
      <c r="W1045" s="10">
        <v>0</v>
      </c>
      <c r="X1045" s="8">
        <v>0</v>
      </c>
      <c r="Y1045" s="10">
        <v>0</v>
      </c>
      <c r="Z1045" s="8">
        <v>0</v>
      </c>
      <c r="AA1045" s="8">
        <v>10</v>
      </c>
      <c r="AB1045" s="8">
        <v>9.6199999999999992</v>
      </c>
      <c r="AE1045" s="8">
        <v>3</v>
      </c>
      <c r="AK1045" s="8">
        <v>232.23</v>
      </c>
      <c r="AN1045" s="8">
        <v>1</v>
      </c>
      <c r="AO1045" s="8">
        <v>95.31</v>
      </c>
      <c r="AP1045" s="8">
        <v>4.6399999999999997</v>
      </c>
      <c r="AQ1045" s="8">
        <v>131.28</v>
      </c>
      <c r="AR1045" s="8" t="s">
        <v>191</v>
      </c>
      <c r="AS1045" s="6" t="s">
        <v>358</v>
      </c>
    </row>
    <row r="1046" spans="2:45" x14ac:dyDescent="0.25">
      <c r="B1046" s="22">
        <v>302675</v>
      </c>
      <c r="C1046" s="6" t="s">
        <v>5711</v>
      </c>
      <c r="D1046" s="6" t="s">
        <v>5712</v>
      </c>
      <c r="E1046" s="6" t="s">
        <v>153</v>
      </c>
      <c r="F1046" s="6" t="s">
        <v>5605</v>
      </c>
      <c r="G1046" s="6" t="s">
        <v>196</v>
      </c>
      <c r="H1046" s="12">
        <v>45055</v>
      </c>
      <c r="I1046" s="12">
        <v>38242</v>
      </c>
      <c r="J1046" s="6" t="s">
        <v>5713</v>
      </c>
      <c r="K1046" s="6" t="s">
        <v>5714</v>
      </c>
      <c r="N1046" s="8">
        <v>200</v>
      </c>
      <c r="O1046" s="6">
        <v>25.5</v>
      </c>
      <c r="P1046" s="8">
        <v>196.15</v>
      </c>
      <c r="Q1046" s="6">
        <v>0</v>
      </c>
      <c r="R1046" s="6">
        <v>0</v>
      </c>
      <c r="S1046" s="10">
        <v>8</v>
      </c>
      <c r="T1046" s="8">
        <v>11.54</v>
      </c>
      <c r="U1046" s="10">
        <v>0</v>
      </c>
      <c r="W1046" s="10">
        <v>0</v>
      </c>
      <c r="X1046" s="8">
        <v>0</v>
      </c>
      <c r="Y1046" s="10">
        <v>0</v>
      </c>
      <c r="Z1046" s="8">
        <v>0</v>
      </c>
      <c r="AA1046" s="8">
        <v>10</v>
      </c>
      <c r="AB1046" s="8">
        <v>10</v>
      </c>
      <c r="AE1046" s="8">
        <v>2</v>
      </c>
      <c r="AK1046" s="8">
        <v>229.69</v>
      </c>
      <c r="AN1046" s="8">
        <v>1</v>
      </c>
      <c r="AO1046" s="8">
        <v>98.16</v>
      </c>
      <c r="AP1046" s="8">
        <v>4.59</v>
      </c>
      <c r="AQ1046" s="8">
        <v>125.94</v>
      </c>
      <c r="AR1046" s="8" t="s">
        <v>182</v>
      </c>
      <c r="AS1046" s="6" t="s">
        <v>2173</v>
      </c>
    </row>
    <row r="1047" spans="2:45" x14ac:dyDescent="0.25">
      <c r="B1047" s="22">
        <v>302676</v>
      </c>
      <c r="C1047" s="6" t="s">
        <v>5716</v>
      </c>
      <c r="D1047" s="6" t="s">
        <v>5717</v>
      </c>
      <c r="E1047" s="6" t="s">
        <v>153</v>
      </c>
      <c r="F1047" s="6" t="s">
        <v>5605</v>
      </c>
      <c r="G1047" s="6" t="s">
        <v>196</v>
      </c>
      <c r="H1047" s="12">
        <v>45055</v>
      </c>
      <c r="I1047" s="12">
        <v>32459</v>
      </c>
      <c r="J1047" s="6" t="s">
        <v>5718</v>
      </c>
      <c r="K1047" s="6" t="s">
        <v>5719</v>
      </c>
      <c r="L1047" s="6">
        <v>1</v>
      </c>
      <c r="M1047" s="6">
        <v>2</v>
      </c>
      <c r="N1047" s="8">
        <v>200</v>
      </c>
      <c r="O1047" s="6">
        <v>24.5</v>
      </c>
      <c r="P1047" s="8">
        <v>188.46</v>
      </c>
      <c r="Q1047" s="6">
        <v>1.5</v>
      </c>
      <c r="R1047" s="6">
        <v>0</v>
      </c>
      <c r="S1047" s="10">
        <v>10</v>
      </c>
      <c r="T1047" s="8">
        <v>14.42</v>
      </c>
      <c r="U1047" s="10">
        <v>0</v>
      </c>
      <c r="W1047" s="10">
        <v>0</v>
      </c>
      <c r="X1047" s="8">
        <v>0</v>
      </c>
      <c r="Y1047" s="10">
        <v>0</v>
      </c>
      <c r="Z1047" s="8">
        <v>0</v>
      </c>
      <c r="AA1047" s="8">
        <v>10</v>
      </c>
      <c r="AB1047" s="8">
        <v>9.42</v>
      </c>
      <c r="AE1047" s="8">
        <v>2.5</v>
      </c>
      <c r="AK1047" s="8">
        <v>224.8</v>
      </c>
      <c r="AN1047" s="8">
        <v>1</v>
      </c>
      <c r="AO1047" s="8">
        <v>90.96</v>
      </c>
      <c r="AP1047" s="8">
        <v>4.5</v>
      </c>
      <c r="AQ1047" s="8">
        <v>128.34</v>
      </c>
      <c r="AR1047" s="8" t="s">
        <v>182</v>
      </c>
      <c r="AS1047" s="6" t="s">
        <v>5720</v>
      </c>
    </row>
    <row r="1048" spans="2:45" x14ac:dyDescent="0.25">
      <c r="B1048" s="22">
        <v>302683</v>
      </c>
      <c r="C1048" s="6" t="s">
        <v>5722</v>
      </c>
      <c r="D1048" s="6" t="s">
        <v>5723</v>
      </c>
      <c r="E1048" s="6" t="s">
        <v>136</v>
      </c>
      <c r="F1048" s="6" t="s">
        <v>5605</v>
      </c>
      <c r="G1048" s="6" t="s">
        <v>256</v>
      </c>
      <c r="H1048" s="12">
        <v>45056</v>
      </c>
      <c r="I1048" s="12">
        <v>34791</v>
      </c>
      <c r="J1048" s="6" t="s">
        <v>5724</v>
      </c>
      <c r="K1048" s="6" t="s">
        <v>5725</v>
      </c>
      <c r="L1048" s="6">
        <v>1</v>
      </c>
      <c r="M1048" s="6">
        <v>2</v>
      </c>
      <c r="N1048" s="8">
        <v>200</v>
      </c>
      <c r="O1048" s="6">
        <v>26</v>
      </c>
      <c r="P1048" s="8">
        <v>200</v>
      </c>
      <c r="Q1048" s="6">
        <v>0</v>
      </c>
      <c r="R1048" s="6">
        <v>0</v>
      </c>
      <c r="S1048" s="10">
        <v>8</v>
      </c>
      <c r="T1048" s="8">
        <v>11.54</v>
      </c>
      <c r="U1048" s="10">
        <v>0</v>
      </c>
      <c r="W1048" s="10">
        <v>0</v>
      </c>
      <c r="X1048" s="8">
        <v>0</v>
      </c>
      <c r="Y1048" s="10">
        <v>0</v>
      </c>
      <c r="Z1048" s="8">
        <v>0</v>
      </c>
      <c r="AA1048" s="8">
        <v>10</v>
      </c>
      <c r="AB1048" s="8">
        <v>10</v>
      </c>
      <c r="AE1048" s="8">
        <v>2</v>
      </c>
      <c r="AK1048" s="8">
        <v>233.54</v>
      </c>
      <c r="AN1048" s="8">
        <v>1</v>
      </c>
      <c r="AO1048" s="8">
        <v>102</v>
      </c>
      <c r="AP1048" s="8">
        <v>4.67</v>
      </c>
      <c r="AQ1048" s="8">
        <v>125.87</v>
      </c>
      <c r="AR1048" s="8" t="s">
        <v>182</v>
      </c>
      <c r="AS1048" s="6" t="s">
        <v>1191</v>
      </c>
    </row>
    <row r="1049" spans="2:45" x14ac:dyDescent="0.25">
      <c r="B1049" s="22">
        <v>302685</v>
      </c>
      <c r="C1049" s="6" t="s">
        <v>5727</v>
      </c>
      <c r="D1049" s="6" t="s">
        <v>5728</v>
      </c>
      <c r="E1049" s="6" t="s">
        <v>153</v>
      </c>
      <c r="F1049" s="6" t="s">
        <v>5605</v>
      </c>
      <c r="G1049" s="6" t="s">
        <v>188</v>
      </c>
      <c r="H1049" s="12">
        <v>45056</v>
      </c>
      <c r="I1049" s="12">
        <v>34341</v>
      </c>
      <c r="J1049" s="6" t="s">
        <v>5729</v>
      </c>
      <c r="K1049" s="6" t="s">
        <v>5730</v>
      </c>
      <c r="L1049" s="6">
        <v>1</v>
      </c>
      <c r="M1049" s="6">
        <v>2</v>
      </c>
      <c r="N1049" s="8">
        <v>200</v>
      </c>
      <c r="O1049" s="6">
        <v>26</v>
      </c>
      <c r="P1049" s="8">
        <v>200</v>
      </c>
      <c r="Q1049" s="6">
        <v>0</v>
      </c>
      <c r="R1049" s="6">
        <v>0</v>
      </c>
      <c r="S1049" s="10">
        <v>8</v>
      </c>
      <c r="T1049" s="8">
        <v>11.54</v>
      </c>
      <c r="U1049" s="10">
        <v>0</v>
      </c>
      <c r="W1049" s="10">
        <v>0</v>
      </c>
      <c r="X1049" s="8">
        <v>0</v>
      </c>
      <c r="Y1049" s="10">
        <v>0</v>
      </c>
      <c r="Z1049" s="8">
        <v>0</v>
      </c>
      <c r="AA1049" s="8">
        <v>10</v>
      </c>
      <c r="AB1049" s="8">
        <v>10</v>
      </c>
      <c r="AE1049" s="8">
        <v>2</v>
      </c>
      <c r="AK1049" s="8">
        <v>233.54</v>
      </c>
      <c r="AN1049" s="8">
        <v>1</v>
      </c>
      <c r="AO1049" s="8">
        <v>102</v>
      </c>
      <c r="AP1049" s="8">
        <v>4.67</v>
      </c>
      <c r="AQ1049" s="8">
        <v>125.87</v>
      </c>
      <c r="AR1049" s="8" t="s">
        <v>182</v>
      </c>
      <c r="AS1049" s="6" t="s">
        <v>1191</v>
      </c>
    </row>
    <row r="1050" spans="2:45" x14ac:dyDescent="0.25">
      <c r="B1050" s="22">
        <v>302690</v>
      </c>
      <c r="C1050" s="6" t="s">
        <v>5732</v>
      </c>
      <c r="D1050" s="6" t="s">
        <v>5733</v>
      </c>
      <c r="E1050" s="6" t="s">
        <v>153</v>
      </c>
      <c r="F1050" s="6" t="s">
        <v>5605</v>
      </c>
      <c r="G1050" s="6" t="s">
        <v>188</v>
      </c>
      <c r="H1050" s="12">
        <v>45056</v>
      </c>
      <c r="I1050" s="12">
        <v>29718</v>
      </c>
      <c r="J1050" s="6" t="s">
        <v>5734</v>
      </c>
      <c r="K1050" s="6" t="s">
        <v>5735</v>
      </c>
      <c r="L1050" s="6">
        <v>1</v>
      </c>
      <c r="M1050" s="6">
        <v>2</v>
      </c>
      <c r="N1050" s="8">
        <v>200</v>
      </c>
      <c r="O1050" s="6">
        <v>25</v>
      </c>
      <c r="P1050" s="8">
        <v>192.31</v>
      </c>
      <c r="Q1050" s="6">
        <v>1</v>
      </c>
      <c r="R1050" s="6">
        <v>0</v>
      </c>
      <c r="S1050" s="10">
        <v>12</v>
      </c>
      <c r="T1050" s="8">
        <v>17.309999999999999</v>
      </c>
      <c r="U1050" s="10">
        <v>0</v>
      </c>
      <c r="W1050" s="10">
        <v>0</v>
      </c>
      <c r="X1050" s="8">
        <v>0</v>
      </c>
      <c r="Y1050" s="10">
        <v>0</v>
      </c>
      <c r="Z1050" s="8">
        <v>0</v>
      </c>
      <c r="AA1050" s="8">
        <v>10</v>
      </c>
      <c r="AB1050" s="8">
        <v>9.6199999999999992</v>
      </c>
      <c r="AE1050" s="8">
        <v>3</v>
      </c>
      <c r="AK1050" s="8">
        <v>232.24</v>
      </c>
      <c r="AN1050" s="8">
        <v>1</v>
      </c>
      <c r="AO1050" s="8">
        <v>95.31</v>
      </c>
      <c r="AP1050" s="8">
        <v>4.6399999999999997</v>
      </c>
      <c r="AQ1050" s="8">
        <v>131.29</v>
      </c>
      <c r="AR1050" s="8" t="s">
        <v>191</v>
      </c>
      <c r="AS1050" s="6" t="s">
        <v>358</v>
      </c>
    </row>
    <row r="1051" spans="2:45" x14ac:dyDescent="0.25">
      <c r="B1051" s="22">
        <v>302743</v>
      </c>
      <c r="C1051" s="6" t="s">
        <v>5737</v>
      </c>
      <c r="D1051" s="6" t="s">
        <v>5738</v>
      </c>
      <c r="E1051" s="6" t="s">
        <v>153</v>
      </c>
      <c r="F1051" s="6" t="s">
        <v>5605</v>
      </c>
      <c r="G1051" s="6" t="s">
        <v>196</v>
      </c>
      <c r="H1051" s="12">
        <v>45062</v>
      </c>
      <c r="I1051" s="12">
        <v>31201</v>
      </c>
      <c r="J1051" s="6" t="s">
        <v>5739</v>
      </c>
      <c r="K1051" s="6" t="s">
        <v>5740</v>
      </c>
      <c r="L1051" s="6">
        <v>1</v>
      </c>
      <c r="M1051" s="6">
        <v>4</v>
      </c>
      <c r="N1051" s="8">
        <v>200</v>
      </c>
      <c r="O1051" s="6">
        <v>26</v>
      </c>
      <c r="P1051" s="8">
        <v>200</v>
      </c>
      <c r="Q1051" s="6">
        <v>0</v>
      </c>
      <c r="R1051" s="6">
        <v>0</v>
      </c>
      <c r="S1051" s="10">
        <v>10</v>
      </c>
      <c r="T1051" s="8">
        <v>14.42</v>
      </c>
      <c r="U1051" s="10">
        <v>0</v>
      </c>
      <c r="W1051" s="10">
        <v>0</v>
      </c>
      <c r="X1051" s="8">
        <v>0</v>
      </c>
      <c r="Y1051" s="10">
        <v>0</v>
      </c>
      <c r="Z1051" s="8">
        <v>0</v>
      </c>
      <c r="AA1051" s="8">
        <v>10</v>
      </c>
      <c r="AB1051" s="8">
        <v>10</v>
      </c>
      <c r="AE1051" s="8">
        <v>2.5</v>
      </c>
      <c r="AK1051" s="8">
        <v>236.92</v>
      </c>
      <c r="AN1051" s="8">
        <v>1</v>
      </c>
      <c r="AO1051" s="8">
        <v>102.5</v>
      </c>
      <c r="AP1051" s="8">
        <v>4.74</v>
      </c>
      <c r="AQ1051" s="8">
        <v>128.68</v>
      </c>
      <c r="AR1051" s="8" t="s">
        <v>182</v>
      </c>
      <c r="AS1051" s="6" t="s">
        <v>1580</v>
      </c>
    </row>
    <row r="1052" spans="2:45" x14ac:dyDescent="0.25">
      <c r="B1052" s="22">
        <v>302745</v>
      </c>
      <c r="C1052" s="6" t="s">
        <v>5742</v>
      </c>
      <c r="D1052" s="6" t="s">
        <v>5743</v>
      </c>
      <c r="E1052" s="6" t="s">
        <v>153</v>
      </c>
      <c r="F1052" s="6" t="s">
        <v>5605</v>
      </c>
      <c r="G1052" s="6" t="s">
        <v>196</v>
      </c>
      <c r="H1052" s="12">
        <v>45062</v>
      </c>
      <c r="I1052" s="12">
        <v>33727</v>
      </c>
      <c r="J1052" s="6" t="s">
        <v>5744</v>
      </c>
      <c r="K1052" s="6" t="s">
        <v>5745</v>
      </c>
      <c r="L1052" s="6">
        <v>1</v>
      </c>
      <c r="M1052" s="6">
        <v>2</v>
      </c>
      <c r="N1052" s="8">
        <v>200</v>
      </c>
      <c r="O1052" s="6">
        <v>22.5</v>
      </c>
      <c r="P1052" s="8">
        <v>173.08</v>
      </c>
      <c r="Q1052" s="6">
        <v>3.5</v>
      </c>
      <c r="R1052" s="6">
        <v>0</v>
      </c>
      <c r="S1052" s="10">
        <v>14</v>
      </c>
      <c r="T1052" s="8">
        <v>20.190000000000001</v>
      </c>
      <c r="U1052" s="10">
        <v>0</v>
      </c>
      <c r="W1052" s="10">
        <v>0</v>
      </c>
      <c r="X1052" s="8">
        <v>0</v>
      </c>
      <c r="Y1052" s="10">
        <v>0</v>
      </c>
      <c r="Z1052" s="8">
        <v>0</v>
      </c>
      <c r="AA1052" s="8">
        <v>10</v>
      </c>
      <c r="AB1052" s="8">
        <v>8.65</v>
      </c>
      <c r="AE1052" s="8">
        <v>3.5</v>
      </c>
      <c r="AK1052" s="8">
        <v>215.42</v>
      </c>
      <c r="AN1052" s="8">
        <v>1</v>
      </c>
      <c r="AO1052" s="8">
        <v>103.5</v>
      </c>
      <c r="AP1052" s="8">
        <v>4.3099999999999996</v>
      </c>
      <c r="AQ1052" s="8">
        <v>106.61</v>
      </c>
      <c r="AR1052" s="8" t="s">
        <v>1243</v>
      </c>
      <c r="AS1052" s="6" t="s">
        <v>892</v>
      </c>
    </row>
    <row r="1053" spans="2:45" x14ac:dyDescent="0.25">
      <c r="B1053" s="22">
        <v>302751</v>
      </c>
      <c r="C1053" s="6" t="s">
        <v>5747</v>
      </c>
      <c r="D1053" s="6" t="s">
        <v>5748</v>
      </c>
      <c r="E1053" s="6" t="s">
        <v>153</v>
      </c>
      <c r="F1053" s="6" t="s">
        <v>5605</v>
      </c>
      <c r="G1053" s="6" t="s">
        <v>196</v>
      </c>
      <c r="H1053" s="12">
        <v>45062</v>
      </c>
      <c r="I1053" s="12">
        <v>33852</v>
      </c>
      <c r="J1053" s="6" t="s">
        <v>5749</v>
      </c>
      <c r="K1053" s="6" t="s">
        <v>5750</v>
      </c>
      <c r="L1053" s="6">
        <v>1</v>
      </c>
      <c r="M1053" s="6">
        <v>1</v>
      </c>
      <c r="N1053" s="8">
        <v>200</v>
      </c>
      <c r="O1053" s="6">
        <v>23.5</v>
      </c>
      <c r="P1053" s="8">
        <v>180.77</v>
      </c>
      <c r="Q1053" s="6">
        <v>2</v>
      </c>
      <c r="R1053" s="6">
        <v>0</v>
      </c>
      <c r="S1053" s="10">
        <v>4</v>
      </c>
      <c r="T1053" s="8">
        <v>5.77</v>
      </c>
      <c r="U1053" s="10">
        <v>0</v>
      </c>
      <c r="W1053" s="10">
        <v>0</v>
      </c>
      <c r="X1053" s="8">
        <v>0</v>
      </c>
      <c r="Y1053" s="10">
        <v>0</v>
      </c>
      <c r="Z1053" s="8">
        <v>0</v>
      </c>
      <c r="AA1053" s="8">
        <v>10</v>
      </c>
      <c r="AB1053" s="8">
        <v>9.23</v>
      </c>
      <c r="AE1053" s="8">
        <v>1</v>
      </c>
      <c r="AK1053" s="8">
        <v>206.77</v>
      </c>
      <c r="AN1053" s="8">
        <v>1</v>
      </c>
      <c r="AO1053" s="8">
        <v>85.61</v>
      </c>
      <c r="AP1053" s="8">
        <v>4.1399999999999997</v>
      </c>
      <c r="AQ1053" s="8">
        <v>116.02</v>
      </c>
      <c r="AR1053" s="8" t="s">
        <v>494</v>
      </c>
      <c r="AS1053" s="6" t="s">
        <v>1262</v>
      </c>
    </row>
    <row r="1054" spans="2:45" x14ac:dyDescent="0.25">
      <c r="B1054" s="22">
        <v>302929</v>
      </c>
      <c r="C1054" s="6" t="s">
        <v>5752</v>
      </c>
      <c r="D1054" s="6" t="s">
        <v>5753</v>
      </c>
      <c r="E1054" s="6" t="s">
        <v>136</v>
      </c>
      <c r="F1054" s="6" t="s">
        <v>5605</v>
      </c>
      <c r="G1054" s="6" t="s">
        <v>196</v>
      </c>
      <c r="H1054" s="12">
        <v>45133</v>
      </c>
      <c r="I1054" s="12">
        <v>35774</v>
      </c>
      <c r="J1054" s="6" t="s">
        <v>5754</v>
      </c>
      <c r="K1054" s="6" t="s">
        <v>5755</v>
      </c>
      <c r="L1054" s="6">
        <v>1</v>
      </c>
      <c r="M1054" s="6">
        <v>2</v>
      </c>
      <c r="N1054" s="8">
        <v>200</v>
      </c>
      <c r="O1054" s="6">
        <v>25.875</v>
      </c>
      <c r="P1054" s="8">
        <v>199.04</v>
      </c>
      <c r="Q1054" s="6">
        <v>0</v>
      </c>
      <c r="R1054" s="6">
        <v>0</v>
      </c>
      <c r="S1054" s="10">
        <v>14</v>
      </c>
      <c r="T1054" s="8">
        <v>20.190000000000001</v>
      </c>
      <c r="U1054" s="10">
        <v>0</v>
      </c>
      <c r="W1054" s="10">
        <v>0</v>
      </c>
      <c r="X1054" s="8">
        <v>0</v>
      </c>
      <c r="Y1054" s="10">
        <v>0</v>
      </c>
      <c r="Z1054" s="8">
        <v>0</v>
      </c>
      <c r="AA1054" s="8">
        <v>10</v>
      </c>
      <c r="AB1054" s="8">
        <v>10</v>
      </c>
      <c r="AE1054" s="8">
        <v>3.5</v>
      </c>
      <c r="AK1054" s="8">
        <v>242.73</v>
      </c>
      <c r="AN1054" s="8">
        <v>1</v>
      </c>
      <c r="AO1054" s="8">
        <v>102.04</v>
      </c>
      <c r="AP1054" s="8">
        <v>4.8499999999999996</v>
      </c>
      <c r="AQ1054" s="8">
        <v>134.84</v>
      </c>
      <c r="AR1054" s="8" t="s">
        <v>191</v>
      </c>
      <c r="AS1054" s="6" t="s">
        <v>5128</v>
      </c>
    </row>
    <row r="1055" spans="2:45" x14ac:dyDescent="0.25">
      <c r="B1055" s="22">
        <v>30459</v>
      </c>
      <c r="C1055" s="6" t="s">
        <v>5757</v>
      </c>
      <c r="D1055" s="6" t="s">
        <v>5758</v>
      </c>
      <c r="E1055" s="6" t="s">
        <v>153</v>
      </c>
      <c r="F1055" s="6" t="s">
        <v>5605</v>
      </c>
      <c r="G1055" s="6" t="s">
        <v>196</v>
      </c>
      <c r="H1055" s="12">
        <v>44469</v>
      </c>
      <c r="I1055" s="12">
        <v>29105</v>
      </c>
      <c r="J1055" s="6" t="s">
        <v>5759</v>
      </c>
      <c r="K1055" s="6" t="s">
        <v>5760</v>
      </c>
      <c r="L1055" s="6">
        <v>1</v>
      </c>
      <c r="N1055" s="8">
        <v>200</v>
      </c>
      <c r="O1055" s="6">
        <v>26</v>
      </c>
      <c r="P1055" s="8">
        <v>200</v>
      </c>
      <c r="Q1055" s="6">
        <v>0</v>
      </c>
      <c r="R1055" s="6">
        <v>0</v>
      </c>
      <c r="S1055" s="10">
        <v>8</v>
      </c>
      <c r="T1055" s="8">
        <v>11.54</v>
      </c>
      <c r="U1055" s="10">
        <v>0</v>
      </c>
      <c r="W1055" s="10">
        <v>0</v>
      </c>
      <c r="X1055" s="8">
        <v>0</v>
      </c>
      <c r="Y1055" s="10">
        <v>0</v>
      </c>
      <c r="Z1055" s="8">
        <v>0</v>
      </c>
      <c r="AA1055" s="8">
        <v>10</v>
      </c>
      <c r="AB1055" s="8">
        <v>10</v>
      </c>
      <c r="AC1055" s="8">
        <v>3</v>
      </c>
      <c r="AE1055" s="8">
        <v>2</v>
      </c>
      <c r="AK1055" s="8">
        <v>236.54</v>
      </c>
      <c r="AO1055" s="8">
        <v>102</v>
      </c>
      <c r="AP1055" s="8">
        <v>4.7300000000000004</v>
      </c>
      <c r="AQ1055" s="8">
        <v>129.81</v>
      </c>
      <c r="AR1055" s="8" t="s">
        <v>182</v>
      </c>
      <c r="AS1055" s="6" t="s">
        <v>1081</v>
      </c>
    </row>
    <row r="1056" spans="2:45" x14ac:dyDescent="0.25">
      <c r="B1056" s="22">
        <v>30465</v>
      </c>
      <c r="C1056" s="6" t="s">
        <v>5762</v>
      </c>
      <c r="D1056" s="6" t="s">
        <v>5763</v>
      </c>
      <c r="E1056" s="6" t="s">
        <v>153</v>
      </c>
      <c r="F1056" s="6" t="s">
        <v>5605</v>
      </c>
      <c r="G1056" s="6" t="s">
        <v>196</v>
      </c>
      <c r="H1056" s="12">
        <v>44470</v>
      </c>
      <c r="I1056" s="12">
        <v>30714</v>
      </c>
      <c r="J1056" s="6" t="s">
        <v>5764</v>
      </c>
      <c r="K1056" s="6" t="s">
        <v>5765</v>
      </c>
      <c r="L1056" s="6">
        <v>1</v>
      </c>
      <c r="N1056" s="8">
        <v>200</v>
      </c>
      <c r="O1056" s="6">
        <v>26</v>
      </c>
      <c r="P1056" s="8">
        <v>200</v>
      </c>
      <c r="Q1056" s="6">
        <v>0</v>
      </c>
      <c r="R1056" s="6">
        <v>0</v>
      </c>
      <c r="S1056" s="10">
        <v>4</v>
      </c>
      <c r="T1056" s="8">
        <v>5.77</v>
      </c>
      <c r="U1056" s="10">
        <v>0</v>
      </c>
      <c r="W1056" s="10">
        <v>0</v>
      </c>
      <c r="X1056" s="8">
        <v>0</v>
      </c>
      <c r="Y1056" s="10">
        <v>0</v>
      </c>
      <c r="Z1056" s="8">
        <v>0</v>
      </c>
      <c r="AA1056" s="8">
        <v>10</v>
      </c>
      <c r="AB1056" s="8">
        <v>10</v>
      </c>
      <c r="AC1056" s="8">
        <v>3</v>
      </c>
      <c r="AE1056" s="8">
        <v>1</v>
      </c>
      <c r="AK1056" s="8">
        <v>229.77</v>
      </c>
      <c r="AO1056" s="8">
        <v>101</v>
      </c>
      <c r="AP1056" s="8">
        <v>4.5999999999999996</v>
      </c>
      <c r="AQ1056" s="8">
        <v>124.17</v>
      </c>
      <c r="AR1056" s="8" t="s">
        <v>182</v>
      </c>
      <c r="AS1056" s="6" t="s">
        <v>1856</v>
      </c>
    </row>
    <row r="1057" spans="2:45" x14ac:dyDescent="0.25">
      <c r="B1057" s="22">
        <v>30467</v>
      </c>
      <c r="C1057" s="6" t="s">
        <v>5767</v>
      </c>
      <c r="D1057" s="6" t="s">
        <v>5768</v>
      </c>
      <c r="E1057" s="6" t="s">
        <v>153</v>
      </c>
      <c r="F1057" s="6" t="s">
        <v>5605</v>
      </c>
      <c r="G1057" s="6" t="s">
        <v>196</v>
      </c>
      <c r="H1057" s="12">
        <v>44470</v>
      </c>
      <c r="I1057" s="12">
        <v>32146</v>
      </c>
      <c r="J1057" s="6" t="s">
        <v>5769</v>
      </c>
      <c r="K1057" s="6" t="s">
        <v>5770</v>
      </c>
      <c r="L1057" s="6">
        <v>1</v>
      </c>
      <c r="N1057" s="8">
        <v>200</v>
      </c>
      <c r="O1057" s="6">
        <v>26</v>
      </c>
      <c r="P1057" s="8">
        <v>200</v>
      </c>
      <c r="Q1057" s="6">
        <v>0</v>
      </c>
      <c r="R1057" s="6">
        <v>0</v>
      </c>
      <c r="S1057" s="10">
        <v>10</v>
      </c>
      <c r="T1057" s="8">
        <v>14.42</v>
      </c>
      <c r="U1057" s="10">
        <v>0</v>
      </c>
      <c r="W1057" s="10">
        <v>0</v>
      </c>
      <c r="X1057" s="8">
        <v>0</v>
      </c>
      <c r="Y1057" s="10">
        <v>8</v>
      </c>
      <c r="Z1057" s="8">
        <v>7.69</v>
      </c>
      <c r="AA1057" s="8">
        <v>10</v>
      </c>
      <c r="AB1057" s="8">
        <v>10</v>
      </c>
      <c r="AC1057" s="8">
        <v>3</v>
      </c>
      <c r="AE1057" s="8">
        <v>3</v>
      </c>
      <c r="AK1057" s="8">
        <v>248.11</v>
      </c>
      <c r="AO1057" s="8">
        <v>103</v>
      </c>
      <c r="AP1057" s="8">
        <v>4.96</v>
      </c>
      <c r="AQ1057" s="8">
        <v>140.15</v>
      </c>
      <c r="AR1057" s="8" t="s">
        <v>158</v>
      </c>
      <c r="AS1057" s="6" t="s">
        <v>2025</v>
      </c>
    </row>
    <row r="1058" spans="2:45" x14ac:dyDescent="0.25">
      <c r="B1058" s="22">
        <v>30475</v>
      </c>
      <c r="C1058" s="6" t="s">
        <v>5772</v>
      </c>
      <c r="D1058" s="6" t="s">
        <v>5773</v>
      </c>
      <c r="E1058" s="6" t="s">
        <v>153</v>
      </c>
      <c r="F1058" s="6" t="s">
        <v>5605</v>
      </c>
      <c r="G1058" s="6" t="s">
        <v>196</v>
      </c>
      <c r="H1058" s="12">
        <v>44471</v>
      </c>
      <c r="I1058" s="12">
        <v>35084</v>
      </c>
      <c r="J1058" s="6" t="s">
        <v>5774</v>
      </c>
      <c r="K1058" s="6" t="s">
        <v>5775</v>
      </c>
      <c r="L1058" s="6">
        <v>1</v>
      </c>
      <c r="N1058" s="8">
        <v>200</v>
      </c>
      <c r="O1058" s="6">
        <v>26</v>
      </c>
      <c r="P1058" s="8">
        <v>200</v>
      </c>
      <c r="Q1058" s="6">
        <v>0</v>
      </c>
      <c r="R1058" s="6">
        <v>0</v>
      </c>
      <c r="S1058" s="10">
        <v>10</v>
      </c>
      <c r="T1058" s="8">
        <v>14.42</v>
      </c>
      <c r="U1058" s="10">
        <v>0</v>
      </c>
      <c r="W1058" s="10">
        <v>0</v>
      </c>
      <c r="X1058" s="8">
        <v>0</v>
      </c>
      <c r="Y1058" s="10">
        <v>0</v>
      </c>
      <c r="Z1058" s="8">
        <v>0</v>
      </c>
      <c r="AA1058" s="8">
        <v>10</v>
      </c>
      <c r="AB1058" s="8">
        <v>10</v>
      </c>
      <c r="AC1058" s="8">
        <v>3</v>
      </c>
      <c r="AE1058" s="8">
        <v>2.5</v>
      </c>
      <c r="AK1058" s="8">
        <v>239.92</v>
      </c>
      <c r="AO1058" s="8">
        <v>102.5</v>
      </c>
      <c r="AP1058" s="8">
        <v>4.8</v>
      </c>
      <c r="AQ1058" s="8">
        <v>132.62</v>
      </c>
      <c r="AR1058" s="8" t="s">
        <v>191</v>
      </c>
      <c r="AS1058" s="6" t="s">
        <v>192</v>
      </c>
    </row>
    <row r="1059" spans="2:45" x14ac:dyDescent="0.25">
      <c r="B1059" s="22">
        <v>30479</v>
      </c>
      <c r="C1059" s="6" t="s">
        <v>5777</v>
      </c>
      <c r="D1059" s="6" t="s">
        <v>5778</v>
      </c>
      <c r="E1059" s="6" t="s">
        <v>153</v>
      </c>
      <c r="F1059" s="6" t="s">
        <v>5605</v>
      </c>
      <c r="G1059" s="6" t="s">
        <v>196</v>
      </c>
      <c r="H1059" s="12">
        <v>44471</v>
      </c>
      <c r="I1059" s="12">
        <v>38076</v>
      </c>
      <c r="J1059" s="6" t="s">
        <v>5779</v>
      </c>
      <c r="K1059" s="6" t="s">
        <v>5780</v>
      </c>
      <c r="L1059" s="6">
        <v>1</v>
      </c>
      <c r="N1059" s="8">
        <v>200</v>
      </c>
      <c r="O1059" s="6">
        <v>24.5</v>
      </c>
      <c r="P1059" s="8">
        <v>188.47</v>
      </c>
      <c r="Q1059" s="6">
        <v>0</v>
      </c>
      <c r="R1059" s="6">
        <v>0</v>
      </c>
      <c r="S1059" s="10">
        <v>4</v>
      </c>
      <c r="T1059" s="8">
        <v>5.77</v>
      </c>
      <c r="U1059" s="10">
        <v>0</v>
      </c>
      <c r="W1059" s="10">
        <v>0</v>
      </c>
      <c r="X1059" s="8">
        <v>0</v>
      </c>
      <c r="Y1059" s="10">
        <v>0</v>
      </c>
      <c r="Z1059" s="8">
        <v>0</v>
      </c>
      <c r="AA1059" s="8">
        <v>10</v>
      </c>
      <c r="AB1059" s="8">
        <v>10</v>
      </c>
      <c r="AC1059" s="8">
        <v>3</v>
      </c>
      <c r="AE1059" s="8">
        <v>1</v>
      </c>
      <c r="AK1059" s="8">
        <v>218.24</v>
      </c>
      <c r="AO1059" s="8">
        <v>93.3</v>
      </c>
      <c r="AP1059" s="8">
        <v>4.3600000000000003</v>
      </c>
      <c r="AQ1059" s="8">
        <v>120.58</v>
      </c>
      <c r="AR1059" s="8" t="s">
        <v>182</v>
      </c>
      <c r="AS1059" s="6" t="s">
        <v>1493</v>
      </c>
    </row>
    <row r="1060" spans="2:45" x14ac:dyDescent="0.25">
      <c r="B1060" s="22">
        <v>30485</v>
      </c>
      <c r="C1060" s="6" t="s">
        <v>5782</v>
      </c>
      <c r="D1060" s="6" t="s">
        <v>5783</v>
      </c>
      <c r="E1060" s="6" t="s">
        <v>153</v>
      </c>
      <c r="F1060" s="6" t="s">
        <v>5605</v>
      </c>
      <c r="G1060" s="6" t="s">
        <v>196</v>
      </c>
      <c r="H1060" s="12">
        <v>44477</v>
      </c>
      <c r="I1060" s="12">
        <v>32914</v>
      </c>
      <c r="J1060" s="6" t="s">
        <v>5784</v>
      </c>
      <c r="K1060" s="6" t="s">
        <v>5785</v>
      </c>
      <c r="L1060" s="6">
        <v>1</v>
      </c>
      <c r="N1060" s="8">
        <v>200</v>
      </c>
      <c r="O1060" s="6">
        <v>26</v>
      </c>
      <c r="P1060" s="8">
        <v>200</v>
      </c>
      <c r="Q1060" s="6">
        <v>0</v>
      </c>
      <c r="R1060" s="6">
        <v>0</v>
      </c>
      <c r="S1060" s="10">
        <v>6</v>
      </c>
      <c r="T1060" s="8">
        <v>8.65</v>
      </c>
      <c r="U1060" s="10">
        <v>0</v>
      </c>
      <c r="W1060" s="10">
        <v>0</v>
      </c>
      <c r="X1060" s="8">
        <v>0</v>
      </c>
      <c r="Y1060" s="10">
        <v>0</v>
      </c>
      <c r="Z1060" s="8">
        <v>0</v>
      </c>
      <c r="AA1060" s="8">
        <v>10</v>
      </c>
      <c r="AB1060" s="8">
        <v>10</v>
      </c>
      <c r="AC1060" s="8">
        <v>3</v>
      </c>
      <c r="AE1060" s="8">
        <v>1.5</v>
      </c>
      <c r="AK1060" s="8">
        <v>233.15</v>
      </c>
      <c r="AO1060" s="8">
        <v>101.5</v>
      </c>
      <c r="AP1060" s="8">
        <v>4.66</v>
      </c>
      <c r="AQ1060" s="8">
        <v>126.99</v>
      </c>
      <c r="AR1060" s="8" t="s">
        <v>182</v>
      </c>
      <c r="AS1060" s="6" t="s">
        <v>5786</v>
      </c>
    </row>
    <row r="1061" spans="2:45" x14ac:dyDescent="0.25">
      <c r="B1061" s="22">
        <v>30524</v>
      </c>
      <c r="C1061" s="6" t="s">
        <v>5788</v>
      </c>
      <c r="D1061" s="6" t="s">
        <v>5789</v>
      </c>
      <c r="E1061" s="6" t="s">
        <v>153</v>
      </c>
      <c r="F1061" s="6" t="s">
        <v>5605</v>
      </c>
      <c r="G1061" s="6" t="s">
        <v>196</v>
      </c>
      <c r="H1061" s="12">
        <v>44480</v>
      </c>
      <c r="I1061" s="12">
        <v>35533</v>
      </c>
      <c r="J1061" s="6" t="s">
        <v>5790</v>
      </c>
      <c r="K1061" s="6" t="s">
        <v>5791</v>
      </c>
      <c r="L1061" s="6">
        <v>1</v>
      </c>
      <c r="N1061" s="8">
        <v>200</v>
      </c>
      <c r="O1061" s="6">
        <v>25</v>
      </c>
      <c r="P1061" s="8">
        <v>192.31</v>
      </c>
      <c r="Q1061" s="6">
        <v>1</v>
      </c>
      <c r="R1061" s="6">
        <v>0</v>
      </c>
      <c r="S1061" s="10">
        <v>10</v>
      </c>
      <c r="T1061" s="8">
        <v>14.42</v>
      </c>
      <c r="U1061" s="10">
        <v>0</v>
      </c>
      <c r="W1061" s="10">
        <v>0</v>
      </c>
      <c r="X1061" s="8">
        <v>0</v>
      </c>
      <c r="Y1061" s="10">
        <v>0</v>
      </c>
      <c r="Z1061" s="8">
        <v>0</v>
      </c>
      <c r="AA1061" s="8">
        <v>10</v>
      </c>
      <c r="AB1061" s="8">
        <v>9.6199999999999992</v>
      </c>
      <c r="AC1061" s="8">
        <v>3</v>
      </c>
      <c r="AE1061" s="8">
        <v>2.5</v>
      </c>
      <c r="AK1061" s="8">
        <v>231.85</v>
      </c>
      <c r="AO1061" s="8">
        <v>94.81</v>
      </c>
      <c r="AP1061" s="8">
        <v>4.6399999999999997</v>
      </c>
      <c r="AQ1061" s="8">
        <v>132.4</v>
      </c>
      <c r="AR1061" s="8" t="s">
        <v>191</v>
      </c>
      <c r="AS1061" s="6" t="s">
        <v>472</v>
      </c>
    </row>
    <row r="1062" spans="2:45" x14ac:dyDescent="0.25">
      <c r="B1062" s="22">
        <v>30593</v>
      </c>
      <c r="C1062" s="6" t="s">
        <v>5793</v>
      </c>
      <c r="D1062" s="6" t="s">
        <v>5794</v>
      </c>
      <c r="E1062" s="6" t="s">
        <v>153</v>
      </c>
      <c r="F1062" s="6" t="s">
        <v>5605</v>
      </c>
      <c r="G1062" s="6" t="s">
        <v>196</v>
      </c>
      <c r="H1062" s="12">
        <v>44482</v>
      </c>
      <c r="I1062" s="12">
        <v>35235</v>
      </c>
      <c r="J1062" s="6" t="s">
        <v>5795</v>
      </c>
      <c r="K1062" s="6" t="s">
        <v>5796</v>
      </c>
      <c r="L1062" s="6">
        <v>1</v>
      </c>
      <c r="N1062" s="8">
        <v>200</v>
      </c>
      <c r="O1062" s="6">
        <v>26</v>
      </c>
      <c r="P1062" s="8">
        <v>200</v>
      </c>
      <c r="Q1062" s="6">
        <v>0</v>
      </c>
      <c r="R1062" s="6">
        <v>0</v>
      </c>
      <c r="S1062" s="10">
        <v>10</v>
      </c>
      <c r="T1062" s="8">
        <v>14.42</v>
      </c>
      <c r="U1062" s="10">
        <v>0</v>
      </c>
      <c r="W1062" s="10">
        <v>0</v>
      </c>
      <c r="X1062" s="8">
        <v>0</v>
      </c>
      <c r="Y1062" s="10">
        <v>0</v>
      </c>
      <c r="Z1062" s="8">
        <v>0</v>
      </c>
      <c r="AA1062" s="8">
        <v>10</v>
      </c>
      <c r="AB1062" s="8">
        <v>10</v>
      </c>
      <c r="AC1062" s="8">
        <v>3</v>
      </c>
      <c r="AE1062" s="8">
        <v>2.5</v>
      </c>
      <c r="AK1062" s="8">
        <v>239.92</v>
      </c>
      <c r="AO1062" s="8">
        <v>102.5</v>
      </c>
      <c r="AP1062" s="8">
        <v>4.8</v>
      </c>
      <c r="AQ1062" s="8">
        <v>132.62</v>
      </c>
      <c r="AR1062" s="8" t="s">
        <v>191</v>
      </c>
      <c r="AS1062" s="6" t="s">
        <v>192</v>
      </c>
    </row>
    <row r="1063" spans="2:45" x14ac:dyDescent="0.25">
      <c r="B1063" s="22">
        <v>30688</v>
      </c>
      <c r="C1063" s="6" t="s">
        <v>5798</v>
      </c>
      <c r="D1063" s="6" t="s">
        <v>5799</v>
      </c>
      <c r="E1063" s="6" t="s">
        <v>153</v>
      </c>
      <c r="F1063" s="6" t="s">
        <v>5605</v>
      </c>
      <c r="G1063" s="6" t="s">
        <v>196</v>
      </c>
      <c r="H1063" s="12">
        <v>44485</v>
      </c>
      <c r="I1063" s="12">
        <v>32638</v>
      </c>
      <c r="J1063" s="6" t="s">
        <v>5800</v>
      </c>
      <c r="K1063" s="6" t="s">
        <v>5801</v>
      </c>
      <c r="L1063" s="6">
        <v>1</v>
      </c>
      <c r="N1063" s="8">
        <v>200</v>
      </c>
      <c r="O1063" s="6">
        <v>26</v>
      </c>
      <c r="P1063" s="8">
        <v>200</v>
      </c>
      <c r="Q1063" s="6">
        <v>0</v>
      </c>
      <c r="R1063" s="6">
        <v>0</v>
      </c>
      <c r="S1063" s="10">
        <v>30</v>
      </c>
      <c r="T1063" s="8">
        <v>43.27</v>
      </c>
      <c r="U1063" s="10">
        <v>0</v>
      </c>
      <c r="W1063" s="10">
        <v>0</v>
      </c>
      <c r="X1063" s="8">
        <v>0</v>
      </c>
      <c r="Y1063" s="10">
        <v>0</v>
      </c>
      <c r="Z1063" s="8">
        <v>0</v>
      </c>
      <c r="AA1063" s="8">
        <v>10</v>
      </c>
      <c r="AB1063" s="8">
        <v>10</v>
      </c>
      <c r="AC1063" s="8">
        <v>3</v>
      </c>
      <c r="AE1063" s="8">
        <v>7.5</v>
      </c>
      <c r="AK1063" s="8">
        <v>273.77</v>
      </c>
      <c r="AO1063" s="8">
        <v>105</v>
      </c>
      <c r="AP1063" s="8">
        <v>5.48</v>
      </c>
      <c r="AQ1063" s="8">
        <v>163.29</v>
      </c>
      <c r="AR1063" s="8" t="s">
        <v>166</v>
      </c>
      <c r="AS1063" s="6" t="s">
        <v>1557</v>
      </c>
    </row>
    <row r="1064" spans="2:45" x14ac:dyDescent="0.25">
      <c r="B1064" s="22">
        <v>30699</v>
      </c>
      <c r="C1064" s="6" t="s">
        <v>5803</v>
      </c>
      <c r="D1064" s="6" t="s">
        <v>5804</v>
      </c>
      <c r="E1064" s="6" t="s">
        <v>153</v>
      </c>
      <c r="F1064" s="6" t="s">
        <v>5605</v>
      </c>
      <c r="G1064" s="6" t="s">
        <v>196</v>
      </c>
      <c r="H1064" s="12">
        <v>44487</v>
      </c>
      <c r="I1064" s="12">
        <v>32605</v>
      </c>
      <c r="J1064" s="6" t="s">
        <v>5805</v>
      </c>
      <c r="K1064" s="6" t="s">
        <v>5806</v>
      </c>
      <c r="L1064" s="6">
        <v>1</v>
      </c>
      <c r="N1064" s="8">
        <v>200</v>
      </c>
      <c r="O1064" s="6">
        <v>26</v>
      </c>
      <c r="P1064" s="8">
        <v>200</v>
      </c>
      <c r="Q1064" s="6">
        <v>0</v>
      </c>
      <c r="R1064" s="6">
        <v>0</v>
      </c>
      <c r="S1064" s="10">
        <v>8</v>
      </c>
      <c r="T1064" s="8">
        <v>11.54</v>
      </c>
      <c r="U1064" s="10">
        <v>0</v>
      </c>
      <c r="W1064" s="10">
        <v>0</v>
      </c>
      <c r="X1064" s="8">
        <v>0</v>
      </c>
      <c r="Y1064" s="10">
        <v>0</v>
      </c>
      <c r="Z1064" s="8">
        <v>0</v>
      </c>
      <c r="AA1064" s="8">
        <v>10</v>
      </c>
      <c r="AB1064" s="8">
        <v>10</v>
      </c>
      <c r="AC1064" s="8">
        <v>3</v>
      </c>
      <c r="AE1064" s="8">
        <v>2</v>
      </c>
      <c r="AK1064" s="8">
        <v>236.54</v>
      </c>
      <c r="AO1064" s="8">
        <v>102</v>
      </c>
      <c r="AP1064" s="8">
        <v>4.7300000000000004</v>
      </c>
      <c r="AQ1064" s="8">
        <v>129.81</v>
      </c>
      <c r="AR1064" s="8" t="s">
        <v>182</v>
      </c>
      <c r="AS1064" s="6" t="s">
        <v>1081</v>
      </c>
    </row>
    <row r="1065" spans="2:45" x14ac:dyDescent="0.25">
      <c r="B1065" s="22">
        <v>30700</v>
      </c>
      <c r="C1065" s="6" t="s">
        <v>5808</v>
      </c>
      <c r="D1065" s="6" t="s">
        <v>5809</v>
      </c>
      <c r="E1065" s="6" t="s">
        <v>153</v>
      </c>
      <c r="F1065" s="6" t="s">
        <v>5605</v>
      </c>
      <c r="G1065" s="6" t="s">
        <v>196</v>
      </c>
      <c r="H1065" s="12">
        <v>44487</v>
      </c>
      <c r="I1065" s="12">
        <v>35776</v>
      </c>
      <c r="J1065" s="6" t="s">
        <v>5810</v>
      </c>
      <c r="K1065" s="6" t="s">
        <v>5811</v>
      </c>
      <c r="L1065" s="6">
        <v>1</v>
      </c>
      <c r="N1065" s="8">
        <v>200</v>
      </c>
      <c r="O1065" s="6">
        <v>25</v>
      </c>
      <c r="P1065" s="8">
        <v>192.3</v>
      </c>
      <c r="Q1065" s="6">
        <v>1</v>
      </c>
      <c r="R1065" s="6">
        <v>0</v>
      </c>
      <c r="S1065" s="10">
        <v>10</v>
      </c>
      <c r="T1065" s="8">
        <v>14.42</v>
      </c>
      <c r="U1065" s="10">
        <v>0</v>
      </c>
      <c r="W1065" s="10">
        <v>0</v>
      </c>
      <c r="X1065" s="8">
        <v>0</v>
      </c>
      <c r="Y1065" s="10">
        <v>0</v>
      </c>
      <c r="Z1065" s="8">
        <v>0</v>
      </c>
      <c r="AA1065" s="8">
        <v>10</v>
      </c>
      <c r="AB1065" s="8">
        <v>9.6199999999999992</v>
      </c>
      <c r="AC1065" s="8">
        <v>3</v>
      </c>
      <c r="AE1065" s="8">
        <v>2.5</v>
      </c>
      <c r="AK1065" s="8">
        <v>231.84</v>
      </c>
      <c r="AO1065" s="8">
        <v>102.5</v>
      </c>
      <c r="AP1065" s="8">
        <v>4.6399999999999997</v>
      </c>
      <c r="AQ1065" s="8">
        <v>124.7</v>
      </c>
      <c r="AR1065" s="8" t="s">
        <v>182</v>
      </c>
      <c r="AS1065" s="6" t="s">
        <v>572</v>
      </c>
    </row>
    <row r="1066" spans="2:45" x14ac:dyDescent="0.25">
      <c r="B1066" s="22">
        <v>30703</v>
      </c>
      <c r="C1066" s="6" t="s">
        <v>5813</v>
      </c>
      <c r="D1066" s="6" t="s">
        <v>5814</v>
      </c>
      <c r="E1066" s="6" t="s">
        <v>153</v>
      </c>
      <c r="F1066" s="6" t="s">
        <v>5605</v>
      </c>
      <c r="G1066" s="6" t="s">
        <v>196</v>
      </c>
      <c r="H1066" s="12">
        <v>44487</v>
      </c>
      <c r="I1066" s="12">
        <v>32232</v>
      </c>
      <c r="J1066" s="6" t="s">
        <v>5815</v>
      </c>
      <c r="K1066" s="6" t="s">
        <v>5816</v>
      </c>
      <c r="L1066" s="6">
        <v>1</v>
      </c>
      <c r="N1066" s="8">
        <v>200</v>
      </c>
      <c r="O1066" s="6">
        <v>26</v>
      </c>
      <c r="P1066" s="8">
        <v>200</v>
      </c>
      <c r="Q1066" s="6">
        <v>0</v>
      </c>
      <c r="R1066" s="6">
        <v>0</v>
      </c>
      <c r="S1066" s="10">
        <v>10</v>
      </c>
      <c r="T1066" s="8">
        <v>14.42</v>
      </c>
      <c r="U1066" s="10">
        <v>0</v>
      </c>
      <c r="W1066" s="10">
        <v>0</v>
      </c>
      <c r="X1066" s="8">
        <v>0</v>
      </c>
      <c r="Y1066" s="10">
        <v>0</v>
      </c>
      <c r="Z1066" s="8">
        <v>0</v>
      </c>
      <c r="AA1066" s="8">
        <v>10</v>
      </c>
      <c r="AB1066" s="8">
        <v>10</v>
      </c>
      <c r="AC1066" s="8">
        <v>3</v>
      </c>
      <c r="AE1066" s="8">
        <v>2.5</v>
      </c>
      <c r="AK1066" s="8">
        <v>239.92</v>
      </c>
      <c r="AN1066" s="8">
        <v>1</v>
      </c>
      <c r="AO1066" s="8">
        <v>102.5</v>
      </c>
      <c r="AP1066" s="8">
        <v>4.8</v>
      </c>
      <c r="AQ1066" s="8">
        <v>131.62</v>
      </c>
      <c r="AR1066" s="8" t="s">
        <v>191</v>
      </c>
      <c r="AS1066" s="6" t="s">
        <v>3094</v>
      </c>
    </row>
    <row r="1067" spans="2:45" x14ac:dyDescent="0.25">
      <c r="B1067" s="22">
        <v>30705</v>
      </c>
      <c r="C1067" s="6" t="s">
        <v>5818</v>
      </c>
      <c r="D1067" s="6" t="s">
        <v>5819</v>
      </c>
      <c r="E1067" s="6" t="s">
        <v>153</v>
      </c>
      <c r="F1067" s="6" t="s">
        <v>5605</v>
      </c>
      <c r="G1067" s="6" t="s">
        <v>196</v>
      </c>
      <c r="H1067" s="12">
        <v>44487</v>
      </c>
      <c r="I1067" s="12">
        <v>35588</v>
      </c>
      <c r="J1067" s="6" t="s">
        <v>5820</v>
      </c>
      <c r="K1067" s="6" t="s">
        <v>5821</v>
      </c>
      <c r="L1067" s="6">
        <v>1</v>
      </c>
      <c r="N1067" s="8">
        <v>200</v>
      </c>
      <c r="O1067" s="6">
        <v>26</v>
      </c>
      <c r="P1067" s="8">
        <v>200</v>
      </c>
      <c r="Q1067" s="6">
        <v>0</v>
      </c>
      <c r="R1067" s="6">
        <v>0</v>
      </c>
      <c r="S1067" s="10">
        <v>6</v>
      </c>
      <c r="T1067" s="8">
        <v>8.65</v>
      </c>
      <c r="U1067" s="10">
        <v>0</v>
      </c>
      <c r="W1067" s="10">
        <v>0</v>
      </c>
      <c r="X1067" s="8">
        <v>0</v>
      </c>
      <c r="Y1067" s="10">
        <v>0</v>
      </c>
      <c r="Z1067" s="8">
        <v>0</v>
      </c>
      <c r="AA1067" s="8">
        <v>10</v>
      </c>
      <c r="AB1067" s="8">
        <v>10</v>
      </c>
      <c r="AC1067" s="8">
        <v>3</v>
      </c>
      <c r="AE1067" s="8">
        <v>1.5</v>
      </c>
      <c r="AK1067" s="8">
        <v>233.15</v>
      </c>
      <c r="AO1067" s="8">
        <v>101.5</v>
      </c>
      <c r="AP1067" s="8">
        <v>4.66</v>
      </c>
      <c r="AQ1067" s="8">
        <v>126.99</v>
      </c>
      <c r="AR1067" s="8" t="s">
        <v>182</v>
      </c>
      <c r="AS1067" s="6" t="s">
        <v>5786</v>
      </c>
    </row>
    <row r="1068" spans="2:45" x14ac:dyDescent="0.25">
      <c r="B1068" s="22">
        <v>30706</v>
      </c>
      <c r="C1068" s="6" t="s">
        <v>5823</v>
      </c>
      <c r="D1068" s="6" t="s">
        <v>5824</v>
      </c>
      <c r="E1068" s="6" t="s">
        <v>153</v>
      </c>
      <c r="F1068" s="6" t="s">
        <v>5605</v>
      </c>
      <c r="G1068" s="6" t="s">
        <v>196</v>
      </c>
      <c r="H1068" s="12">
        <v>44487</v>
      </c>
      <c r="I1068" s="12">
        <v>31480</v>
      </c>
      <c r="J1068" s="6" t="s">
        <v>5825</v>
      </c>
      <c r="K1068" s="6" t="s">
        <v>5826</v>
      </c>
      <c r="L1068" s="6">
        <v>1</v>
      </c>
      <c r="N1068" s="8">
        <v>200</v>
      </c>
      <c r="O1068" s="6">
        <v>26</v>
      </c>
      <c r="P1068" s="8">
        <v>200</v>
      </c>
      <c r="Q1068" s="6">
        <v>0</v>
      </c>
      <c r="R1068" s="6">
        <v>0</v>
      </c>
      <c r="S1068" s="10">
        <v>32</v>
      </c>
      <c r="T1068" s="8">
        <v>46.15</v>
      </c>
      <c r="U1068" s="10">
        <v>0</v>
      </c>
      <c r="W1068" s="10">
        <v>0</v>
      </c>
      <c r="X1068" s="8">
        <v>0</v>
      </c>
      <c r="Y1068" s="10">
        <v>0</v>
      </c>
      <c r="Z1068" s="8">
        <v>0</v>
      </c>
      <c r="AA1068" s="8">
        <v>10</v>
      </c>
      <c r="AB1068" s="8">
        <v>10</v>
      </c>
      <c r="AC1068" s="8">
        <v>3</v>
      </c>
      <c r="AE1068" s="8">
        <v>8</v>
      </c>
      <c r="AK1068" s="8">
        <v>277.14999999999998</v>
      </c>
      <c r="AO1068" s="8">
        <v>105</v>
      </c>
      <c r="AP1068" s="8">
        <v>5.54</v>
      </c>
      <c r="AQ1068" s="8">
        <v>166.61</v>
      </c>
      <c r="AR1068" s="8" t="s">
        <v>166</v>
      </c>
      <c r="AS1068" s="6" t="s">
        <v>892</v>
      </c>
    </row>
    <row r="1069" spans="2:45" x14ac:dyDescent="0.25">
      <c r="B1069" s="22">
        <v>30745</v>
      </c>
      <c r="C1069" s="6" t="s">
        <v>5828</v>
      </c>
      <c r="D1069" s="6" t="s">
        <v>5829</v>
      </c>
      <c r="E1069" s="6" t="s">
        <v>153</v>
      </c>
      <c r="F1069" s="6" t="s">
        <v>5605</v>
      </c>
      <c r="G1069" s="6" t="s">
        <v>196</v>
      </c>
      <c r="H1069" s="12">
        <v>44488</v>
      </c>
      <c r="I1069" s="12">
        <v>32737</v>
      </c>
      <c r="J1069" s="6" t="s">
        <v>5830</v>
      </c>
      <c r="K1069" s="6" t="s">
        <v>5831</v>
      </c>
      <c r="L1069" s="6">
        <v>1</v>
      </c>
      <c r="N1069" s="8">
        <v>200</v>
      </c>
      <c r="O1069" s="6">
        <v>26</v>
      </c>
      <c r="P1069" s="8">
        <v>200</v>
      </c>
      <c r="Q1069" s="6">
        <v>0</v>
      </c>
      <c r="R1069" s="6">
        <v>0</v>
      </c>
      <c r="S1069" s="10">
        <v>10</v>
      </c>
      <c r="T1069" s="8">
        <v>14.42</v>
      </c>
      <c r="U1069" s="10">
        <v>0</v>
      </c>
      <c r="W1069" s="10">
        <v>0</v>
      </c>
      <c r="X1069" s="8">
        <v>0</v>
      </c>
      <c r="Y1069" s="10">
        <v>0</v>
      </c>
      <c r="Z1069" s="8">
        <v>0</v>
      </c>
      <c r="AA1069" s="8">
        <v>10</v>
      </c>
      <c r="AB1069" s="8">
        <v>10</v>
      </c>
      <c r="AC1069" s="8">
        <v>3</v>
      </c>
      <c r="AE1069" s="8">
        <v>2.5</v>
      </c>
      <c r="AK1069" s="8">
        <v>239.92</v>
      </c>
      <c r="AO1069" s="8">
        <v>102.5</v>
      </c>
      <c r="AP1069" s="8">
        <v>4.8</v>
      </c>
      <c r="AQ1069" s="8">
        <v>132.62</v>
      </c>
      <c r="AR1069" s="8" t="s">
        <v>191</v>
      </c>
      <c r="AS1069" s="6" t="s">
        <v>192</v>
      </c>
    </row>
    <row r="1070" spans="2:45" x14ac:dyDescent="0.25">
      <c r="B1070" s="22">
        <v>30779</v>
      </c>
      <c r="C1070" s="6" t="s">
        <v>5833</v>
      </c>
      <c r="D1070" s="6" t="s">
        <v>5834</v>
      </c>
      <c r="E1070" s="6" t="s">
        <v>136</v>
      </c>
      <c r="F1070" s="6" t="s">
        <v>5605</v>
      </c>
      <c r="G1070" s="6" t="s">
        <v>196</v>
      </c>
      <c r="H1070" s="12">
        <v>44489</v>
      </c>
      <c r="I1070" s="12">
        <v>34197</v>
      </c>
      <c r="J1070" s="6" t="s">
        <v>5835</v>
      </c>
      <c r="K1070" s="6" t="s">
        <v>5836</v>
      </c>
      <c r="N1070" s="8">
        <v>200</v>
      </c>
      <c r="O1070" s="6">
        <v>26</v>
      </c>
      <c r="P1070" s="8">
        <v>200</v>
      </c>
      <c r="Q1070" s="6">
        <v>0</v>
      </c>
      <c r="R1070" s="6">
        <v>0</v>
      </c>
      <c r="S1070" s="10">
        <v>10</v>
      </c>
      <c r="T1070" s="8">
        <v>14.42</v>
      </c>
      <c r="U1070" s="10">
        <v>0</v>
      </c>
      <c r="W1070" s="10">
        <v>0</v>
      </c>
      <c r="X1070" s="8">
        <v>0</v>
      </c>
      <c r="Y1070" s="10">
        <v>0</v>
      </c>
      <c r="Z1070" s="8">
        <v>0</v>
      </c>
      <c r="AA1070" s="8">
        <v>10</v>
      </c>
      <c r="AB1070" s="8">
        <v>10</v>
      </c>
      <c r="AC1070" s="8">
        <v>3</v>
      </c>
      <c r="AE1070" s="8">
        <v>2.5</v>
      </c>
      <c r="AK1070" s="8">
        <v>239.92</v>
      </c>
      <c r="AO1070" s="8">
        <v>102.5</v>
      </c>
      <c r="AP1070" s="8">
        <v>4.8</v>
      </c>
      <c r="AQ1070" s="8">
        <v>132.62</v>
      </c>
      <c r="AR1070" s="8" t="s">
        <v>191</v>
      </c>
      <c r="AS1070" s="6" t="s">
        <v>192</v>
      </c>
    </row>
    <row r="1071" spans="2:45" x14ac:dyDescent="0.25">
      <c r="B1071" s="22">
        <v>30818</v>
      </c>
      <c r="C1071" s="6" t="s">
        <v>5838</v>
      </c>
      <c r="D1071" s="6" t="s">
        <v>5839</v>
      </c>
      <c r="E1071" s="6" t="s">
        <v>153</v>
      </c>
      <c r="F1071" s="6" t="s">
        <v>5605</v>
      </c>
      <c r="G1071" s="6" t="s">
        <v>196</v>
      </c>
      <c r="H1071" s="12">
        <v>44490</v>
      </c>
      <c r="I1071" s="12">
        <v>35986</v>
      </c>
      <c r="J1071" s="6" t="s">
        <v>5840</v>
      </c>
      <c r="K1071" s="6" t="s">
        <v>5841</v>
      </c>
      <c r="N1071" s="8">
        <v>200</v>
      </c>
      <c r="O1071" s="6">
        <v>26</v>
      </c>
      <c r="P1071" s="8">
        <v>200</v>
      </c>
      <c r="Q1071" s="6">
        <v>0</v>
      </c>
      <c r="R1071" s="6">
        <v>0</v>
      </c>
      <c r="S1071" s="10">
        <v>12</v>
      </c>
      <c r="T1071" s="8">
        <v>17.309999999999999</v>
      </c>
      <c r="U1071" s="10">
        <v>0</v>
      </c>
      <c r="W1071" s="10">
        <v>0</v>
      </c>
      <c r="X1071" s="8">
        <v>0</v>
      </c>
      <c r="Y1071" s="10">
        <v>0</v>
      </c>
      <c r="Z1071" s="8">
        <v>0</v>
      </c>
      <c r="AA1071" s="8">
        <v>10</v>
      </c>
      <c r="AB1071" s="8">
        <v>10</v>
      </c>
      <c r="AC1071" s="8">
        <v>3</v>
      </c>
      <c r="AE1071" s="8">
        <v>3</v>
      </c>
      <c r="AK1071" s="8">
        <v>243.31</v>
      </c>
      <c r="AO1071" s="8">
        <v>103</v>
      </c>
      <c r="AP1071" s="8">
        <v>4.87</v>
      </c>
      <c r="AQ1071" s="8">
        <v>135.44</v>
      </c>
      <c r="AR1071" s="8" t="s">
        <v>191</v>
      </c>
      <c r="AS1071" s="6" t="s">
        <v>880</v>
      </c>
    </row>
    <row r="1072" spans="2:45" x14ac:dyDescent="0.25">
      <c r="B1072" s="22">
        <v>30820</v>
      </c>
      <c r="C1072" s="6" t="s">
        <v>5843</v>
      </c>
      <c r="D1072" s="6" t="s">
        <v>5844</v>
      </c>
      <c r="E1072" s="6" t="s">
        <v>153</v>
      </c>
      <c r="F1072" s="6" t="s">
        <v>5605</v>
      </c>
      <c r="G1072" s="6" t="s">
        <v>196</v>
      </c>
      <c r="H1072" s="12">
        <v>44490</v>
      </c>
      <c r="I1072" s="12">
        <v>30786</v>
      </c>
      <c r="J1072" s="6" t="s">
        <v>5845</v>
      </c>
      <c r="K1072" s="6" t="s">
        <v>5846</v>
      </c>
      <c r="L1072" s="6">
        <v>1</v>
      </c>
      <c r="N1072" s="8">
        <v>200</v>
      </c>
      <c r="O1072" s="6">
        <v>25.5</v>
      </c>
      <c r="P1072" s="8">
        <v>196.15</v>
      </c>
      <c r="Q1072" s="6">
        <v>0.5</v>
      </c>
      <c r="R1072" s="6">
        <v>0</v>
      </c>
      <c r="S1072" s="10">
        <v>12</v>
      </c>
      <c r="T1072" s="8">
        <v>17.309999999999999</v>
      </c>
      <c r="U1072" s="10">
        <v>0</v>
      </c>
      <c r="W1072" s="10">
        <v>0</v>
      </c>
      <c r="X1072" s="8">
        <v>0</v>
      </c>
      <c r="Y1072" s="10">
        <v>0</v>
      </c>
      <c r="Z1072" s="8">
        <v>0</v>
      </c>
      <c r="AA1072" s="8">
        <v>10</v>
      </c>
      <c r="AB1072" s="8">
        <v>9.81</v>
      </c>
      <c r="AC1072" s="8">
        <v>3</v>
      </c>
      <c r="AE1072" s="8">
        <v>3</v>
      </c>
      <c r="AK1072" s="8">
        <v>239.27</v>
      </c>
      <c r="AO1072" s="8">
        <v>98.65</v>
      </c>
      <c r="AP1072" s="8">
        <v>4.79</v>
      </c>
      <c r="AQ1072" s="8">
        <v>135.83000000000001</v>
      </c>
      <c r="AR1072" s="8" t="s">
        <v>191</v>
      </c>
      <c r="AS1072" s="6" t="s">
        <v>3816</v>
      </c>
    </row>
    <row r="1073" spans="2:45" x14ac:dyDescent="0.25">
      <c r="B1073" s="22">
        <v>30877</v>
      </c>
      <c r="C1073" s="6" t="s">
        <v>5848</v>
      </c>
      <c r="D1073" s="6" t="s">
        <v>5849</v>
      </c>
      <c r="E1073" s="6" t="s">
        <v>136</v>
      </c>
      <c r="F1073" s="6" t="s">
        <v>5605</v>
      </c>
      <c r="G1073" s="6" t="s">
        <v>256</v>
      </c>
      <c r="H1073" s="12">
        <v>44496</v>
      </c>
      <c r="I1073" s="12">
        <v>35800</v>
      </c>
      <c r="J1073" s="6" t="s">
        <v>5850</v>
      </c>
      <c r="K1073" s="6" t="s">
        <v>5851</v>
      </c>
      <c r="L1073" s="6">
        <v>1</v>
      </c>
      <c r="N1073" s="8">
        <v>212</v>
      </c>
      <c r="O1073" s="6">
        <v>26</v>
      </c>
      <c r="P1073" s="8">
        <v>212</v>
      </c>
      <c r="Q1073" s="6">
        <v>0</v>
      </c>
      <c r="R1073" s="6">
        <v>0</v>
      </c>
      <c r="S1073" s="10">
        <v>6</v>
      </c>
      <c r="T1073" s="8">
        <v>9.17</v>
      </c>
      <c r="U1073" s="10">
        <v>0</v>
      </c>
      <c r="W1073" s="10">
        <v>0</v>
      </c>
      <c r="X1073" s="8">
        <v>0</v>
      </c>
      <c r="Y1073" s="10">
        <v>0</v>
      </c>
      <c r="Z1073" s="8">
        <v>0</v>
      </c>
      <c r="AA1073" s="8">
        <v>10</v>
      </c>
      <c r="AB1073" s="8">
        <v>10</v>
      </c>
      <c r="AC1073" s="8">
        <v>3</v>
      </c>
      <c r="AE1073" s="8">
        <v>1.5</v>
      </c>
      <c r="AF1073" s="8">
        <v>6</v>
      </c>
      <c r="AK1073" s="8">
        <v>251.67</v>
      </c>
      <c r="AO1073" s="8">
        <v>107.5</v>
      </c>
      <c r="AP1073" s="8">
        <v>5.03</v>
      </c>
      <c r="AQ1073" s="8">
        <v>139.13999999999999</v>
      </c>
      <c r="AR1073" s="8" t="s">
        <v>191</v>
      </c>
      <c r="AS1073" s="6" t="s">
        <v>5852</v>
      </c>
    </row>
    <row r="1074" spans="2:45" x14ac:dyDescent="0.25">
      <c r="B1074" s="22">
        <v>301046</v>
      </c>
      <c r="C1074" s="6" t="s">
        <v>5854</v>
      </c>
      <c r="D1074" s="6" t="s">
        <v>5855</v>
      </c>
      <c r="E1074" s="6" t="s">
        <v>153</v>
      </c>
      <c r="F1074" s="6" t="s">
        <v>5856</v>
      </c>
      <c r="G1074" s="6" t="s">
        <v>5857</v>
      </c>
      <c r="H1074" s="12">
        <v>44508</v>
      </c>
      <c r="I1074" s="12">
        <v>32327</v>
      </c>
      <c r="J1074" s="6" t="s">
        <v>5858</v>
      </c>
      <c r="K1074" s="6" t="s">
        <v>5859</v>
      </c>
      <c r="L1074" s="6">
        <v>1</v>
      </c>
      <c r="N1074" s="8">
        <v>200</v>
      </c>
      <c r="O1074" s="6">
        <v>26</v>
      </c>
      <c r="P1074" s="8">
        <v>200</v>
      </c>
      <c r="Q1074" s="6">
        <v>0</v>
      </c>
      <c r="R1074" s="6">
        <v>0</v>
      </c>
      <c r="S1074" s="10">
        <v>26</v>
      </c>
      <c r="T1074" s="8">
        <v>37.5</v>
      </c>
      <c r="U1074" s="10">
        <v>0</v>
      </c>
      <c r="W1074" s="10">
        <v>8.5</v>
      </c>
      <c r="X1074" s="8">
        <v>16.350000000000001</v>
      </c>
      <c r="Y1074" s="10">
        <v>0</v>
      </c>
      <c r="Z1074" s="8">
        <v>0</v>
      </c>
      <c r="AA1074" s="8">
        <v>10</v>
      </c>
      <c r="AB1074" s="8">
        <v>10</v>
      </c>
      <c r="AC1074" s="8">
        <v>3</v>
      </c>
      <c r="AE1074" s="8">
        <v>7</v>
      </c>
      <c r="AK1074" s="8">
        <v>283.85000000000002</v>
      </c>
      <c r="AO1074" s="8">
        <v>105.5</v>
      </c>
      <c r="AP1074" s="8">
        <v>5.68</v>
      </c>
      <c r="AQ1074" s="8">
        <v>172.67</v>
      </c>
      <c r="AR1074" s="8" t="s">
        <v>259</v>
      </c>
      <c r="AS1074" s="6" t="s">
        <v>1417</v>
      </c>
    </row>
    <row r="1075" spans="2:45" x14ac:dyDescent="0.25">
      <c r="B1075" s="22">
        <v>301066</v>
      </c>
      <c r="C1075" s="6" t="s">
        <v>5861</v>
      </c>
      <c r="D1075" s="6" t="s">
        <v>5862</v>
      </c>
      <c r="E1075" s="6" t="s">
        <v>153</v>
      </c>
      <c r="F1075" s="6" t="s">
        <v>5856</v>
      </c>
      <c r="G1075" s="6" t="s">
        <v>5863</v>
      </c>
      <c r="H1075" s="12">
        <v>44510</v>
      </c>
      <c r="I1075" s="12">
        <v>32268</v>
      </c>
      <c r="J1075" s="6" t="s">
        <v>5864</v>
      </c>
      <c r="K1075" s="6" t="s">
        <v>5865</v>
      </c>
      <c r="L1075" s="6">
        <v>1</v>
      </c>
      <c r="N1075" s="8">
        <v>200</v>
      </c>
      <c r="O1075" s="6">
        <v>22.5</v>
      </c>
      <c r="P1075" s="8">
        <v>173.08</v>
      </c>
      <c r="Q1075" s="6">
        <v>3.5</v>
      </c>
      <c r="R1075" s="6">
        <v>0</v>
      </c>
      <c r="S1075" s="10">
        <v>6</v>
      </c>
      <c r="T1075" s="8">
        <v>8.65</v>
      </c>
      <c r="U1075" s="10">
        <v>0</v>
      </c>
      <c r="W1075" s="10">
        <v>8</v>
      </c>
      <c r="X1075" s="8">
        <v>15.38</v>
      </c>
      <c r="Y1075" s="10">
        <v>0</v>
      </c>
      <c r="Z1075" s="8">
        <v>0</v>
      </c>
      <c r="AA1075" s="8">
        <v>10</v>
      </c>
      <c r="AB1075" s="8">
        <v>8.65</v>
      </c>
      <c r="AC1075" s="8">
        <v>3</v>
      </c>
      <c r="AE1075" s="8">
        <v>2</v>
      </c>
      <c r="AK1075" s="8">
        <v>220.76</v>
      </c>
      <c r="AO1075" s="8">
        <v>89.96</v>
      </c>
      <c r="AP1075" s="8">
        <v>4.42</v>
      </c>
      <c r="AQ1075" s="8">
        <v>126.38</v>
      </c>
      <c r="AR1075" s="8" t="s">
        <v>182</v>
      </c>
      <c r="AS1075" s="6" t="s">
        <v>3302</v>
      </c>
    </row>
    <row r="1076" spans="2:45" x14ac:dyDescent="0.25">
      <c r="B1076" s="22">
        <v>301087</v>
      </c>
      <c r="C1076" s="6" t="s">
        <v>5867</v>
      </c>
      <c r="D1076" s="6" t="s">
        <v>5868</v>
      </c>
      <c r="E1076" s="6" t="s">
        <v>136</v>
      </c>
      <c r="F1076" s="6" t="s">
        <v>5856</v>
      </c>
      <c r="G1076" s="6" t="s">
        <v>5869</v>
      </c>
      <c r="H1076" s="12">
        <v>44513</v>
      </c>
      <c r="I1076" s="12">
        <v>34602</v>
      </c>
      <c r="J1076" s="6" t="s">
        <v>5870</v>
      </c>
      <c r="K1076" s="6" t="s">
        <v>5871</v>
      </c>
      <c r="L1076" s="6">
        <v>1</v>
      </c>
      <c r="N1076" s="8">
        <v>200</v>
      </c>
      <c r="O1076" s="6">
        <v>26</v>
      </c>
      <c r="P1076" s="8">
        <v>200</v>
      </c>
      <c r="Q1076" s="6">
        <v>0</v>
      </c>
      <c r="R1076" s="6">
        <v>0</v>
      </c>
      <c r="S1076" s="10">
        <v>26</v>
      </c>
      <c r="T1076" s="8">
        <v>37.5</v>
      </c>
      <c r="U1076" s="10">
        <v>0</v>
      </c>
      <c r="W1076" s="10">
        <v>8</v>
      </c>
      <c r="X1076" s="8">
        <v>15.38</v>
      </c>
      <c r="Y1076" s="10">
        <v>0</v>
      </c>
      <c r="Z1076" s="8">
        <v>0</v>
      </c>
      <c r="AA1076" s="8">
        <v>10</v>
      </c>
      <c r="AB1076" s="8">
        <v>10</v>
      </c>
      <c r="AC1076" s="8">
        <v>3</v>
      </c>
      <c r="AE1076" s="8">
        <v>7</v>
      </c>
      <c r="AK1076" s="8">
        <v>282.88</v>
      </c>
      <c r="AN1076" s="8">
        <v>1</v>
      </c>
      <c r="AO1076" s="8">
        <v>105.5</v>
      </c>
      <c r="AP1076" s="8">
        <v>5.66</v>
      </c>
      <c r="AQ1076" s="8">
        <v>170.72</v>
      </c>
      <c r="AR1076" s="8" t="s">
        <v>259</v>
      </c>
      <c r="AS1076" s="6" t="s">
        <v>3308</v>
      </c>
    </row>
    <row r="1077" spans="2:45" x14ac:dyDescent="0.25">
      <c r="B1077" s="22">
        <v>301161</v>
      </c>
      <c r="C1077" s="6" t="s">
        <v>5873</v>
      </c>
      <c r="D1077" s="6" t="s">
        <v>5874</v>
      </c>
      <c r="E1077" s="6" t="s">
        <v>153</v>
      </c>
      <c r="F1077" s="6" t="s">
        <v>5856</v>
      </c>
      <c r="G1077" s="6" t="s">
        <v>5863</v>
      </c>
      <c r="H1077" s="12">
        <v>44536</v>
      </c>
      <c r="I1077" s="12">
        <v>33301</v>
      </c>
      <c r="J1077" s="6" t="s">
        <v>5875</v>
      </c>
      <c r="K1077" s="6" t="s">
        <v>5876</v>
      </c>
      <c r="L1077" s="6">
        <v>1</v>
      </c>
      <c r="N1077" s="8">
        <v>200</v>
      </c>
      <c r="O1077" s="6">
        <v>25</v>
      </c>
      <c r="P1077" s="8">
        <v>192.31</v>
      </c>
      <c r="Q1077" s="6">
        <v>1</v>
      </c>
      <c r="R1077" s="6">
        <v>0</v>
      </c>
      <c r="S1077" s="10">
        <v>22</v>
      </c>
      <c r="T1077" s="8">
        <v>31.73</v>
      </c>
      <c r="U1077" s="10">
        <v>0</v>
      </c>
      <c r="W1077" s="10">
        <v>8</v>
      </c>
      <c r="X1077" s="8">
        <v>15.38</v>
      </c>
      <c r="Y1077" s="10">
        <v>8</v>
      </c>
      <c r="Z1077" s="8">
        <v>7.69</v>
      </c>
      <c r="AA1077" s="8">
        <v>10</v>
      </c>
      <c r="AB1077" s="8">
        <v>9.6199999999999992</v>
      </c>
      <c r="AC1077" s="8">
        <v>2</v>
      </c>
      <c r="AE1077" s="8">
        <v>6.5</v>
      </c>
      <c r="AK1077" s="8">
        <v>275.23</v>
      </c>
      <c r="AN1077" s="8">
        <v>1</v>
      </c>
      <c r="AO1077" s="8">
        <v>100.65</v>
      </c>
      <c r="AP1077" s="8">
        <v>5.5</v>
      </c>
      <c r="AQ1077" s="8">
        <v>168.08</v>
      </c>
      <c r="AR1077" s="8" t="s">
        <v>166</v>
      </c>
      <c r="AS1077" s="6" t="s">
        <v>260</v>
      </c>
    </row>
    <row r="1078" spans="2:45" x14ac:dyDescent="0.25">
      <c r="B1078" s="22">
        <v>301162</v>
      </c>
      <c r="C1078" s="6" t="s">
        <v>5878</v>
      </c>
      <c r="D1078" s="6" t="s">
        <v>5879</v>
      </c>
      <c r="E1078" s="6" t="s">
        <v>153</v>
      </c>
      <c r="F1078" s="6" t="s">
        <v>5856</v>
      </c>
      <c r="G1078" s="6" t="s">
        <v>5863</v>
      </c>
      <c r="H1078" s="12">
        <v>44536</v>
      </c>
      <c r="I1078" s="12">
        <v>27061</v>
      </c>
      <c r="J1078" s="6" t="s">
        <v>5880</v>
      </c>
      <c r="K1078" s="6" t="s">
        <v>5881</v>
      </c>
      <c r="L1078" s="6">
        <v>1</v>
      </c>
      <c r="N1078" s="8">
        <v>200</v>
      </c>
      <c r="O1078" s="6">
        <v>26</v>
      </c>
      <c r="P1078" s="8">
        <v>200</v>
      </c>
      <c r="Q1078" s="6">
        <v>0</v>
      </c>
      <c r="R1078" s="6">
        <v>0</v>
      </c>
      <c r="S1078" s="10">
        <v>28</v>
      </c>
      <c r="T1078" s="8">
        <v>40.380000000000003</v>
      </c>
      <c r="U1078" s="10">
        <v>0</v>
      </c>
      <c r="W1078" s="10">
        <v>8</v>
      </c>
      <c r="X1078" s="8">
        <v>15.38</v>
      </c>
      <c r="Y1078" s="10">
        <v>0</v>
      </c>
      <c r="Z1078" s="8">
        <v>0</v>
      </c>
      <c r="AA1078" s="8">
        <v>10</v>
      </c>
      <c r="AB1078" s="8">
        <v>10</v>
      </c>
      <c r="AC1078" s="8">
        <v>2</v>
      </c>
      <c r="AE1078" s="8">
        <v>7.5</v>
      </c>
      <c r="AK1078" s="8">
        <v>285.26</v>
      </c>
      <c r="AO1078" s="8">
        <v>105.5</v>
      </c>
      <c r="AP1078" s="8">
        <v>5.71</v>
      </c>
      <c r="AQ1078" s="8">
        <v>174.05</v>
      </c>
      <c r="AR1078" s="8" t="s">
        <v>259</v>
      </c>
      <c r="AS1078" s="6" t="s">
        <v>1164</v>
      </c>
    </row>
    <row r="1079" spans="2:45" x14ac:dyDescent="0.25">
      <c r="B1079" s="22">
        <v>301164</v>
      </c>
      <c r="C1079" s="6" t="s">
        <v>5883</v>
      </c>
      <c r="D1079" s="6" t="s">
        <v>5884</v>
      </c>
      <c r="E1079" s="6" t="s">
        <v>136</v>
      </c>
      <c r="F1079" s="6" t="s">
        <v>5856</v>
      </c>
      <c r="G1079" s="6" t="s">
        <v>5863</v>
      </c>
      <c r="H1079" s="12">
        <v>44536</v>
      </c>
      <c r="I1079" s="12">
        <v>34761</v>
      </c>
      <c r="J1079" s="6" t="s">
        <v>5885</v>
      </c>
      <c r="K1079" s="6" t="s">
        <v>5886</v>
      </c>
      <c r="L1079" s="6">
        <v>1</v>
      </c>
      <c r="N1079" s="8">
        <v>200</v>
      </c>
      <c r="O1079" s="6">
        <v>24.5</v>
      </c>
      <c r="P1079" s="8">
        <v>188.46</v>
      </c>
      <c r="Q1079" s="6">
        <v>1</v>
      </c>
      <c r="R1079" s="6">
        <v>0</v>
      </c>
      <c r="S1079" s="10">
        <v>20</v>
      </c>
      <c r="T1079" s="8">
        <v>28.85</v>
      </c>
      <c r="U1079" s="10">
        <v>0</v>
      </c>
      <c r="W1079" s="10">
        <v>8</v>
      </c>
      <c r="X1079" s="8">
        <v>15.38</v>
      </c>
      <c r="Y1079" s="10">
        <v>0</v>
      </c>
      <c r="Z1079" s="8">
        <v>0</v>
      </c>
      <c r="AA1079" s="8">
        <v>10</v>
      </c>
      <c r="AB1079" s="8">
        <v>9.6199999999999992</v>
      </c>
      <c r="AC1079" s="8">
        <v>2</v>
      </c>
      <c r="AE1079" s="8">
        <v>5.5</v>
      </c>
      <c r="AK1079" s="8">
        <v>259.81</v>
      </c>
      <c r="AO1079" s="8">
        <v>91.96</v>
      </c>
      <c r="AP1079" s="8">
        <v>5.2</v>
      </c>
      <c r="AQ1079" s="8">
        <v>162.65</v>
      </c>
      <c r="AR1079" s="8" t="s">
        <v>166</v>
      </c>
      <c r="AS1079" s="6" t="s">
        <v>3981</v>
      </c>
    </row>
    <row r="1080" spans="2:45" x14ac:dyDescent="0.25">
      <c r="B1080" s="22">
        <v>301170</v>
      </c>
      <c r="C1080" s="6" t="s">
        <v>5888</v>
      </c>
      <c r="D1080" s="6" t="s">
        <v>5889</v>
      </c>
      <c r="E1080" s="6" t="s">
        <v>153</v>
      </c>
      <c r="F1080" s="6" t="s">
        <v>5856</v>
      </c>
      <c r="G1080" s="6" t="s">
        <v>5857</v>
      </c>
      <c r="H1080" s="12">
        <v>44540</v>
      </c>
      <c r="I1080" s="12">
        <v>36659</v>
      </c>
      <c r="J1080" s="6" t="s">
        <v>5890</v>
      </c>
      <c r="K1080" s="6" t="s">
        <v>5891</v>
      </c>
      <c r="L1080" s="6">
        <v>1</v>
      </c>
      <c r="N1080" s="8">
        <v>200</v>
      </c>
      <c r="O1080" s="6">
        <v>26</v>
      </c>
      <c r="P1080" s="8">
        <v>200</v>
      </c>
      <c r="Q1080" s="6">
        <v>0</v>
      </c>
      <c r="R1080" s="6">
        <v>0</v>
      </c>
      <c r="S1080" s="10">
        <v>20</v>
      </c>
      <c r="T1080" s="8">
        <v>28.85</v>
      </c>
      <c r="U1080" s="10">
        <v>0</v>
      </c>
      <c r="W1080" s="10">
        <v>0</v>
      </c>
      <c r="X1080" s="8">
        <v>0</v>
      </c>
      <c r="Y1080" s="10">
        <v>0</v>
      </c>
      <c r="Z1080" s="8">
        <v>0</v>
      </c>
      <c r="AA1080" s="8">
        <v>10</v>
      </c>
      <c r="AB1080" s="8">
        <v>10</v>
      </c>
      <c r="AC1080" s="8">
        <v>2</v>
      </c>
      <c r="AE1080" s="8">
        <v>5</v>
      </c>
      <c r="AK1080" s="8">
        <v>255.85</v>
      </c>
      <c r="AO1080" s="8">
        <v>103.5</v>
      </c>
      <c r="AP1080" s="8">
        <v>5.12</v>
      </c>
      <c r="AQ1080" s="8">
        <v>147.22999999999999</v>
      </c>
      <c r="AR1080" s="8" t="s">
        <v>158</v>
      </c>
      <c r="AS1080" s="6" t="s">
        <v>5892</v>
      </c>
    </row>
    <row r="1081" spans="2:45" x14ac:dyDescent="0.25">
      <c r="B1081" s="22">
        <v>301174</v>
      </c>
      <c r="C1081" s="6" t="s">
        <v>5894</v>
      </c>
      <c r="D1081" s="6" t="s">
        <v>5895</v>
      </c>
      <c r="E1081" s="6" t="s">
        <v>153</v>
      </c>
      <c r="F1081" s="6" t="s">
        <v>5856</v>
      </c>
      <c r="G1081" s="6" t="s">
        <v>5863</v>
      </c>
      <c r="H1081" s="12">
        <v>44541</v>
      </c>
      <c r="I1081" s="12">
        <v>31453</v>
      </c>
      <c r="J1081" s="6" t="s">
        <v>5896</v>
      </c>
      <c r="K1081" s="6" t="s">
        <v>5897</v>
      </c>
      <c r="L1081" s="6">
        <v>1</v>
      </c>
      <c r="N1081" s="8">
        <v>200</v>
      </c>
      <c r="O1081" s="6">
        <v>26</v>
      </c>
      <c r="P1081" s="8">
        <v>200</v>
      </c>
      <c r="Q1081" s="6">
        <v>0</v>
      </c>
      <c r="R1081" s="6">
        <v>0</v>
      </c>
      <c r="S1081" s="10">
        <v>20</v>
      </c>
      <c r="T1081" s="8">
        <v>28.85</v>
      </c>
      <c r="U1081" s="10">
        <v>0</v>
      </c>
      <c r="W1081" s="10">
        <v>0</v>
      </c>
      <c r="X1081" s="8">
        <v>0</v>
      </c>
      <c r="Y1081" s="10">
        <v>8</v>
      </c>
      <c r="Z1081" s="8">
        <v>7.69</v>
      </c>
      <c r="AA1081" s="8">
        <v>10</v>
      </c>
      <c r="AB1081" s="8">
        <v>10</v>
      </c>
      <c r="AC1081" s="8">
        <v>2</v>
      </c>
      <c r="AE1081" s="8">
        <v>5.5</v>
      </c>
      <c r="AK1081" s="8">
        <v>264.04000000000002</v>
      </c>
      <c r="AO1081" s="8">
        <v>104</v>
      </c>
      <c r="AP1081" s="8">
        <v>5.28</v>
      </c>
      <c r="AQ1081" s="8">
        <v>154.76</v>
      </c>
      <c r="AR1081" s="8" t="s">
        <v>174</v>
      </c>
      <c r="AS1081" s="6" t="s">
        <v>4029</v>
      </c>
    </row>
    <row r="1082" spans="2:45" x14ac:dyDescent="0.25">
      <c r="B1082" s="22">
        <v>301178</v>
      </c>
      <c r="C1082" s="6" t="s">
        <v>5899</v>
      </c>
      <c r="D1082" s="6" t="s">
        <v>5900</v>
      </c>
      <c r="E1082" s="6" t="s">
        <v>136</v>
      </c>
      <c r="F1082" s="6" t="s">
        <v>5856</v>
      </c>
      <c r="G1082" s="6" t="s">
        <v>5863</v>
      </c>
      <c r="H1082" s="12">
        <v>44543</v>
      </c>
      <c r="I1082" s="12">
        <v>30012</v>
      </c>
      <c r="J1082" s="6" t="s">
        <v>5901</v>
      </c>
      <c r="K1082" s="6" t="s">
        <v>5902</v>
      </c>
      <c r="L1082" s="6">
        <v>1</v>
      </c>
      <c r="N1082" s="8">
        <v>200</v>
      </c>
      <c r="O1082" s="6">
        <v>26</v>
      </c>
      <c r="P1082" s="8">
        <v>200</v>
      </c>
      <c r="Q1082" s="6">
        <v>0</v>
      </c>
      <c r="R1082" s="6">
        <v>0</v>
      </c>
      <c r="S1082" s="10">
        <v>24</v>
      </c>
      <c r="T1082" s="8">
        <v>34.619999999999997</v>
      </c>
      <c r="U1082" s="10">
        <v>0</v>
      </c>
      <c r="W1082" s="10">
        <v>8</v>
      </c>
      <c r="X1082" s="8">
        <v>15.38</v>
      </c>
      <c r="Y1082" s="10">
        <v>0</v>
      </c>
      <c r="Z1082" s="8">
        <v>0</v>
      </c>
      <c r="AA1082" s="8">
        <v>10</v>
      </c>
      <c r="AB1082" s="8">
        <v>10</v>
      </c>
      <c r="AC1082" s="8">
        <v>2</v>
      </c>
      <c r="AE1082" s="8">
        <v>6.5</v>
      </c>
      <c r="AK1082" s="8">
        <v>278.5</v>
      </c>
      <c r="AO1082" s="8">
        <v>105.5</v>
      </c>
      <c r="AP1082" s="8">
        <v>5.57</v>
      </c>
      <c r="AQ1082" s="8">
        <v>167.43</v>
      </c>
      <c r="AR1082" s="8" t="s">
        <v>166</v>
      </c>
      <c r="AS1082" s="6" t="s">
        <v>4476</v>
      </c>
    </row>
    <row r="1083" spans="2:45" x14ac:dyDescent="0.25">
      <c r="B1083" s="22">
        <v>301179</v>
      </c>
      <c r="C1083" s="6" t="s">
        <v>5904</v>
      </c>
      <c r="D1083" s="6" t="s">
        <v>5905</v>
      </c>
      <c r="E1083" s="6" t="s">
        <v>153</v>
      </c>
      <c r="F1083" s="6" t="s">
        <v>5856</v>
      </c>
      <c r="G1083" s="6" t="s">
        <v>5863</v>
      </c>
      <c r="H1083" s="12">
        <v>44543</v>
      </c>
      <c r="I1083" s="12">
        <v>33122</v>
      </c>
      <c r="J1083" s="6" t="s">
        <v>5906</v>
      </c>
      <c r="K1083" s="6" t="s">
        <v>5907</v>
      </c>
      <c r="L1083" s="6">
        <v>1</v>
      </c>
      <c r="N1083" s="8">
        <v>200</v>
      </c>
      <c r="O1083" s="6">
        <v>23</v>
      </c>
      <c r="P1083" s="8">
        <v>176.92</v>
      </c>
      <c r="Q1083" s="6">
        <v>3</v>
      </c>
      <c r="R1083" s="6">
        <v>0</v>
      </c>
      <c r="S1083" s="10">
        <v>4</v>
      </c>
      <c r="T1083" s="8">
        <v>5.77</v>
      </c>
      <c r="U1083" s="10">
        <v>0</v>
      </c>
      <c r="W1083" s="10">
        <v>0</v>
      </c>
      <c r="X1083" s="8">
        <v>0</v>
      </c>
      <c r="Y1083" s="10">
        <v>0</v>
      </c>
      <c r="Z1083" s="8">
        <v>0</v>
      </c>
      <c r="AA1083" s="8">
        <v>10</v>
      </c>
      <c r="AB1083" s="8">
        <v>8.85</v>
      </c>
      <c r="AC1083" s="8">
        <v>2</v>
      </c>
      <c r="AE1083" s="8">
        <v>1</v>
      </c>
      <c r="AK1083" s="8">
        <v>204.54</v>
      </c>
      <c r="AO1083" s="8">
        <v>77.930000000000007</v>
      </c>
      <c r="AP1083" s="8">
        <v>4.09</v>
      </c>
      <c r="AQ1083" s="8">
        <v>122.52</v>
      </c>
      <c r="AR1083" s="8" t="s">
        <v>182</v>
      </c>
      <c r="AS1083" s="6" t="s">
        <v>3126</v>
      </c>
    </row>
    <row r="1084" spans="2:45" x14ac:dyDescent="0.25">
      <c r="B1084" s="22">
        <v>301180</v>
      </c>
      <c r="C1084" s="6" t="s">
        <v>5909</v>
      </c>
      <c r="D1084" s="6" t="s">
        <v>5910</v>
      </c>
      <c r="E1084" s="6" t="s">
        <v>153</v>
      </c>
      <c r="F1084" s="6" t="s">
        <v>5856</v>
      </c>
      <c r="G1084" s="6" t="s">
        <v>5863</v>
      </c>
      <c r="H1084" s="12">
        <v>44543</v>
      </c>
      <c r="I1084" s="12">
        <v>36777</v>
      </c>
      <c r="J1084" s="6" t="s">
        <v>5911</v>
      </c>
      <c r="K1084" s="6" t="s">
        <v>5912</v>
      </c>
      <c r="L1084" s="6">
        <v>1</v>
      </c>
      <c r="N1084" s="8">
        <v>200</v>
      </c>
      <c r="O1084" s="6">
        <v>26</v>
      </c>
      <c r="P1084" s="8">
        <v>200</v>
      </c>
      <c r="Q1084" s="6">
        <v>0</v>
      </c>
      <c r="R1084" s="6">
        <v>0</v>
      </c>
      <c r="S1084" s="10">
        <v>26</v>
      </c>
      <c r="T1084" s="8">
        <v>37.5</v>
      </c>
      <c r="U1084" s="10">
        <v>0</v>
      </c>
      <c r="W1084" s="10">
        <v>8</v>
      </c>
      <c r="X1084" s="8">
        <v>15.38</v>
      </c>
      <c r="Y1084" s="10">
        <v>0</v>
      </c>
      <c r="Z1084" s="8">
        <v>0</v>
      </c>
      <c r="AA1084" s="8">
        <v>10</v>
      </c>
      <c r="AB1084" s="8">
        <v>10</v>
      </c>
      <c r="AC1084" s="8">
        <v>2</v>
      </c>
      <c r="AE1084" s="8">
        <v>7</v>
      </c>
      <c r="AK1084" s="8">
        <v>281.88</v>
      </c>
      <c r="AO1084" s="8">
        <v>105</v>
      </c>
      <c r="AP1084" s="8">
        <v>5.64</v>
      </c>
      <c r="AQ1084" s="8">
        <v>171.24</v>
      </c>
      <c r="AR1084" s="8" t="s">
        <v>259</v>
      </c>
      <c r="AS1084" s="6" t="s">
        <v>5913</v>
      </c>
    </row>
    <row r="1085" spans="2:45" x14ac:dyDescent="0.25">
      <c r="B1085" s="22">
        <v>301189</v>
      </c>
      <c r="C1085" s="6" t="s">
        <v>5915</v>
      </c>
      <c r="D1085" s="6" t="s">
        <v>5916</v>
      </c>
      <c r="E1085" s="6" t="s">
        <v>153</v>
      </c>
      <c r="F1085" s="6" t="s">
        <v>5856</v>
      </c>
      <c r="G1085" s="6" t="s">
        <v>5863</v>
      </c>
      <c r="H1085" s="12">
        <v>44550</v>
      </c>
      <c r="I1085" s="12">
        <v>32983</v>
      </c>
      <c r="J1085" s="6" t="s">
        <v>5917</v>
      </c>
      <c r="K1085" s="6" t="s">
        <v>5918</v>
      </c>
      <c r="L1085" s="6">
        <v>1</v>
      </c>
      <c r="N1085" s="8">
        <v>200</v>
      </c>
      <c r="O1085" s="6">
        <v>26</v>
      </c>
      <c r="P1085" s="8">
        <v>200</v>
      </c>
      <c r="Q1085" s="6">
        <v>0</v>
      </c>
      <c r="R1085" s="6">
        <v>0</v>
      </c>
      <c r="S1085" s="10">
        <v>28</v>
      </c>
      <c r="T1085" s="8">
        <v>40.380000000000003</v>
      </c>
      <c r="U1085" s="10">
        <v>0</v>
      </c>
      <c r="W1085" s="10">
        <v>8</v>
      </c>
      <c r="X1085" s="8">
        <v>15.38</v>
      </c>
      <c r="Y1085" s="10">
        <v>8</v>
      </c>
      <c r="Z1085" s="8">
        <v>7.69</v>
      </c>
      <c r="AA1085" s="8">
        <v>10</v>
      </c>
      <c r="AB1085" s="8">
        <v>10</v>
      </c>
      <c r="AC1085" s="8">
        <v>2</v>
      </c>
      <c r="AE1085" s="8">
        <v>8</v>
      </c>
      <c r="AK1085" s="8">
        <v>293.45</v>
      </c>
      <c r="AO1085" s="8">
        <v>106</v>
      </c>
      <c r="AP1085" s="8">
        <v>5.82</v>
      </c>
      <c r="AQ1085" s="8">
        <v>181.63</v>
      </c>
      <c r="AR1085" s="8" t="s">
        <v>1607</v>
      </c>
      <c r="AS1085" s="6" t="s">
        <v>3094</v>
      </c>
    </row>
    <row r="1086" spans="2:45" x14ac:dyDescent="0.25">
      <c r="B1086" s="22">
        <v>301194</v>
      </c>
      <c r="C1086" s="6" t="s">
        <v>5920</v>
      </c>
      <c r="D1086" s="6" t="s">
        <v>5921</v>
      </c>
      <c r="E1086" s="6" t="s">
        <v>153</v>
      </c>
      <c r="F1086" s="6" t="s">
        <v>5856</v>
      </c>
      <c r="G1086" s="6" t="s">
        <v>5863</v>
      </c>
      <c r="H1086" s="12">
        <v>44551</v>
      </c>
      <c r="I1086" s="12">
        <v>31113</v>
      </c>
      <c r="J1086" s="6" t="s">
        <v>5922</v>
      </c>
      <c r="K1086" s="6" t="s">
        <v>5923</v>
      </c>
      <c r="L1086" s="6">
        <v>1</v>
      </c>
      <c r="N1086" s="8">
        <v>200</v>
      </c>
      <c r="O1086" s="6">
        <v>26</v>
      </c>
      <c r="P1086" s="8">
        <v>200</v>
      </c>
      <c r="Q1086" s="6">
        <v>0</v>
      </c>
      <c r="R1086" s="6">
        <v>0</v>
      </c>
      <c r="S1086" s="10">
        <v>8</v>
      </c>
      <c r="T1086" s="8">
        <v>11.54</v>
      </c>
      <c r="U1086" s="10">
        <v>0</v>
      </c>
      <c r="W1086" s="10">
        <v>0</v>
      </c>
      <c r="X1086" s="8">
        <v>0</v>
      </c>
      <c r="Y1086" s="10">
        <v>8</v>
      </c>
      <c r="Z1086" s="8">
        <v>7.69</v>
      </c>
      <c r="AA1086" s="8">
        <v>10</v>
      </c>
      <c r="AB1086" s="8">
        <v>10</v>
      </c>
      <c r="AC1086" s="8">
        <v>2</v>
      </c>
      <c r="AE1086" s="8">
        <v>2.5</v>
      </c>
      <c r="AK1086" s="8">
        <v>243.73</v>
      </c>
      <c r="AO1086" s="8">
        <v>102.5</v>
      </c>
      <c r="AP1086" s="8">
        <v>4.87</v>
      </c>
      <c r="AQ1086" s="8">
        <v>136.36000000000001</v>
      </c>
      <c r="AR1086" s="8" t="s">
        <v>191</v>
      </c>
      <c r="AS1086" s="6" t="s">
        <v>3302</v>
      </c>
    </row>
    <row r="1087" spans="2:45" x14ac:dyDescent="0.25">
      <c r="B1087" s="22">
        <v>301297</v>
      </c>
      <c r="C1087" s="6" t="s">
        <v>5925</v>
      </c>
      <c r="D1087" s="6" t="s">
        <v>5926</v>
      </c>
      <c r="E1087" s="6" t="s">
        <v>153</v>
      </c>
      <c r="F1087" s="6" t="s">
        <v>5856</v>
      </c>
      <c r="G1087" s="6" t="s">
        <v>5857</v>
      </c>
      <c r="H1087" s="12">
        <v>44616</v>
      </c>
      <c r="I1087" s="12">
        <v>34280</v>
      </c>
      <c r="J1087" s="6" t="s">
        <v>5927</v>
      </c>
      <c r="K1087" s="6" t="s">
        <v>5928</v>
      </c>
      <c r="L1087" s="6">
        <v>1</v>
      </c>
      <c r="N1087" s="8">
        <v>200</v>
      </c>
      <c r="O1087" s="6">
        <v>26</v>
      </c>
      <c r="P1087" s="8">
        <v>200</v>
      </c>
      <c r="Q1087" s="6">
        <v>0</v>
      </c>
      <c r="R1087" s="6">
        <v>0</v>
      </c>
      <c r="S1087" s="10">
        <v>14</v>
      </c>
      <c r="T1087" s="8">
        <v>20.190000000000001</v>
      </c>
      <c r="U1087" s="10">
        <v>0</v>
      </c>
      <c r="W1087" s="10">
        <v>8</v>
      </c>
      <c r="X1087" s="8">
        <v>15.38</v>
      </c>
      <c r="Y1087" s="10">
        <v>0</v>
      </c>
      <c r="Z1087" s="8">
        <v>0</v>
      </c>
      <c r="AA1087" s="8">
        <v>10</v>
      </c>
      <c r="AB1087" s="8">
        <v>10</v>
      </c>
      <c r="AC1087" s="8">
        <v>2</v>
      </c>
      <c r="AE1087" s="8">
        <v>4</v>
      </c>
      <c r="AK1087" s="8">
        <v>261.57</v>
      </c>
      <c r="AO1087" s="8">
        <v>104</v>
      </c>
      <c r="AP1087" s="8">
        <v>5.23</v>
      </c>
      <c r="AQ1087" s="8">
        <v>152.34</v>
      </c>
      <c r="AR1087" s="8" t="s">
        <v>174</v>
      </c>
      <c r="AS1087" s="6" t="s">
        <v>325</v>
      </c>
    </row>
    <row r="1088" spans="2:45" x14ac:dyDescent="0.25">
      <c r="B1088" s="22">
        <v>301449</v>
      </c>
      <c r="C1088" s="6" t="s">
        <v>5930</v>
      </c>
      <c r="D1088" s="6" t="s">
        <v>5931</v>
      </c>
      <c r="E1088" s="6" t="s">
        <v>153</v>
      </c>
      <c r="F1088" s="6" t="s">
        <v>5856</v>
      </c>
      <c r="G1088" s="6" t="s">
        <v>5857</v>
      </c>
      <c r="H1088" s="12">
        <v>44684</v>
      </c>
      <c r="I1088" s="12">
        <v>31297</v>
      </c>
      <c r="J1088" s="6" t="s">
        <v>5932</v>
      </c>
      <c r="K1088" s="6" t="s">
        <v>5933</v>
      </c>
      <c r="N1088" s="8">
        <v>200</v>
      </c>
      <c r="O1088" s="6">
        <v>24</v>
      </c>
      <c r="P1088" s="8">
        <v>184.62</v>
      </c>
      <c r="Q1088" s="6">
        <v>2</v>
      </c>
      <c r="R1088" s="6">
        <v>0</v>
      </c>
      <c r="S1088" s="10">
        <v>24</v>
      </c>
      <c r="T1088" s="8">
        <v>34.619999999999997</v>
      </c>
      <c r="U1088" s="10">
        <v>0</v>
      </c>
      <c r="W1088" s="10">
        <v>0</v>
      </c>
      <c r="X1088" s="8">
        <v>0</v>
      </c>
      <c r="Y1088" s="10">
        <v>8</v>
      </c>
      <c r="Z1088" s="8">
        <v>7.69</v>
      </c>
      <c r="AA1088" s="8">
        <v>10</v>
      </c>
      <c r="AB1088" s="8">
        <v>9.23</v>
      </c>
      <c r="AC1088" s="8">
        <v>2</v>
      </c>
      <c r="AE1088" s="8">
        <v>6.5</v>
      </c>
      <c r="AK1088" s="8">
        <v>254.66</v>
      </c>
      <c r="AN1088" s="8">
        <v>1</v>
      </c>
      <c r="AO1088" s="8">
        <v>105</v>
      </c>
      <c r="AP1088" s="8">
        <v>5.09</v>
      </c>
      <c r="AQ1088" s="8">
        <v>143.57</v>
      </c>
      <c r="AR1088" s="8" t="s">
        <v>158</v>
      </c>
      <c r="AS1088" s="6" t="s">
        <v>3493</v>
      </c>
    </row>
    <row r="1089" spans="2:45" x14ac:dyDescent="0.25">
      <c r="B1089" s="22">
        <v>302015</v>
      </c>
      <c r="C1089" s="6" t="s">
        <v>5935</v>
      </c>
      <c r="D1089" s="6" t="s">
        <v>5936</v>
      </c>
      <c r="E1089" s="6" t="s">
        <v>136</v>
      </c>
      <c r="F1089" s="6" t="s">
        <v>5856</v>
      </c>
      <c r="G1089" s="6" t="s">
        <v>5857</v>
      </c>
      <c r="H1089" s="12">
        <v>44727</v>
      </c>
      <c r="I1089" s="12">
        <v>34396</v>
      </c>
      <c r="J1089" s="6" t="s">
        <v>5937</v>
      </c>
      <c r="K1089" s="6" t="s">
        <v>5938</v>
      </c>
      <c r="L1089" s="6">
        <v>1</v>
      </c>
      <c r="M1089" s="6">
        <v>1</v>
      </c>
      <c r="N1089" s="8">
        <v>200</v>
      </c>
      <c r="O1089" s="6">
        <v>26</v>
      </c>
      <c r="P1089" s="8">
        <v>200</v>
      </c>
      <c r="Q1089" s="6">
        <v>0</v>
      </c>
      <c r="R1089" s="6">
        <v>0</v>
      </c>
      <c r="S1089" s="10">
        <v>10</v>
      </c>
      <c r="T1089" s="8">
        <v>14.42</v>
      </c>
      <c r="U1089" s="10">
        <v>0</v>
      </c>
      <c r="W1089" s="10">
        <v>8</v>
      </c>
      <c r="X1089" s="8">
        <v>15.38</v>
      </c>
      <c r="Y1089" s="10">
        <v>0</v>
      </c>
      <c r="Z1089" s="8">
        <v>0</v>
      </c>
      <c r="AA1089" s="8">
        <v>10</v>
      </c>
      <c r="AB1089" s="8">
        <v>10</v>
      </c>
      <c r="AC1089" s="8">
        <v>2</v>
      </c>
      <c r="AE1089" s="8">
        <v>3</v>
      </c>
      <c r="AK1089" s="8">
        <v>254.8</v>
      </c>
      <c r="AN1089" s="8">
        <v>1</v>
      </c>
      <c r="AO1089" s="8">
        <v>103</v>
      </c>
      <c r="AP1089" s="8">
        <v>5.0999999999999996</v>
      </c>
      <c r="AQ1089" s="8">
        <v>145.69999999999999</v>
      </c>
      <c r="AR1089" s="8" t="s">
        <v>158</v>
      </c>
      <c r="AS1089" s="6" t="s">
        <v>804</v>
      </c>
    </row>
    <row r="1090" spans="2:45" x14ac:dyDescent="0.25">
      <c r="B1090" s="22">
        <v>302113</v>
      </c>
      <c r="C1090" s="6" t="s">
        <v>5940</v>
      </c>
      <c r="D1090" s="6" t="s">
        <v>5941</v>
      </c>
      <c r="E1090" s="6" t="s">
        <v>136</v>
      </c>
      <c r="F1090" s="6" t="s">
        <v>5856</v>
      </c>
      <c r="G1090" s="6" t="s">
        <v>5857</v>
      </c>
      <c r="H1090" s="12">
        <v>44797</v>
      </c>
      <c r="I1090" s="12">
        <v>35866</v>
      </c>
      <c r="J1090" s="6" t="s">
        <v>5942</v>
      </c>
      <c r="K1090" s="6" t="s">
        <v>5943</v>
      </c>
      <c r="N1090" s="8">
        <v>200</v>
      </c>
      <c r="O1090" s="6">
        <v>25</v>
      </c>
      <c r="P1090" s="8">
        <v>192.31</v>
      </c>
      <c r="Q1090" s="6">
        <v>0</v>
      </c>
      <c r="R1090" s="6">
        <v>1</v>
      </c>
      <c r="S1090" s="10">
        <v>18</v>
      </c>
      <c r="T1090" s="8">
        <v>25.96</v>
      </c>
      <c r="U1090" s="10">
        <v>0</v>
      </c>
      <c r="W1090" s="10">
        <v>8</v>
      </c>
      <c r="X1090" s="8">
        <v>15.38</v>
      </c>
      <c r="Y1090" s="10">
        <v>0</v>
      </c>
      <c r="Z1090" s="8">
        <v>0</v>
      </c>
      <c r="AA1090" s="8">
        <v>10</v>
      </c>
      <c r="AB1090" s="8">
        <v>5</v>
      </c>
      <c r="AC1090" s="8">
        <v>2</v>
      </c>
      <c r="AE1090" s="8">
        <v>5</v>
      </c>
      <c r="AK1090" s="8">
        <v>255.65</v>
      </c>
      <c r="AN1090" s="8">
        <v>1</v>
      </c>
      <c r="AO1090" s="8">
        <v>95.81</v>
      </c>
      <c r="AP1090" s="8">
        <v>5.1100000000000003</v>
      </c>
      <c r="AQ1090" s="8">
        <v>153.72999999999999</v>
      </c>
      <c r="AR1090" s="8" t="s">
        <v>174</v>
      </c>
      <c r="AS1090" s="6" t="s">
        <v>810</v>
      </c>
    </row>
    <row r="1091" spans="2:45" x14ac:dyDescent="0.25">
      <c r="B1091" s="22">
        <v>302320</v>
      </c>
      <c r="C1091" s="6" t="s">
        <v>5945</v>
      </c>
      <c r="D1091" s="6" t="s">
        <v>5946</v>
      </c>
      <c r="E1091" s="6" t="s">
        <v>136</v>
      </c>
      <c r="F1091" s="6" t="s">
        <v>5856</v>
      </c>
      <c r="G1091" s="6" t="s">
        <v>5857</v>
      </c>
      <c r="H1091" s="12">
        <v>45009</v>
      </c>
      <c r="I1091" s="12">
        <v>32497</v>
      </c>
      <c r="J1091" s="6" t="s">
        <v>5947</v>
      </c>
      <c r="K1091" s="6" t="s">
        <v>5948</v>
      </c>
      <c r="L1091" s="6">
        <v>1</v>
      </c>
      <c r="M1091" s="6">
        <v>2</v>
      </c>
      <c r="N1091" s="8">
        <v>200</v>
      </c>
      <c r="O1091" s="6">
        <v>26</v>
      </c>
      <c r="P1091" s="8">
        <v>200</v>
      </c>
      <c r="Q1091" s="6">
        <v>0</v>
      </c>
      <c r="R1091" s="6">
        <v>0</v>
      </c>
      <c r="S1091" s="10">
        <v>8</v>
      </c>
      <c r="T1091" s="8">
        <v>11.54</v>
      </c>
      <c r="U1091" s="10">
        <v>0</v>
      </c>
      <c r="W1091" s="10">
        <v>4</v>
      </c>
      <c r="X1091" s="8">
        <v>7.69</v>
      </c>
      <c r="Y1091" s="10">
        <v>0</v>
      </c>
      <c r="Z1091" s="8">
        <v>0</v>
      </c>
      <c r="AA1091" s="8">
        <v>10</v>
      </c>
      <c r="AB1091" s="8">
        <v>10</v>
      </c>
      <c r="AE1091" s="8">
        <v>2</v>
      </c>
      <c r="AK1091" s="8">
        <v>241.23</v>
      </c>
      <c r="AN1091" s="8">
        <v>1</v>
      </c>
      <c r="AO1091" s="8">
        <v>102</v>
      </c>
      <c r="AP1091" s="8">
        <v>4.82</v>
      </c>
      <c r="AQ1091" s="8">
        <v>133.41</v>
      </c>
      <c r="AR1091" s="8" t="s">
        <v>191</v>
      </c>
      <c r="AS1091" s="6" t="s">
        <v>233</v>
      </c>
    </row>
    <row r="1092" spans="2:45" x14ac:dyDescent="0.25">
      <c r="B1092" s="22">
        <v>302321</v>
      </c>
      <c r="C1092" s="6" t="s">
        <v>5950</v>
      </c>
      <c r="D1092" s="6" t="s">
        <v>5951</v>
      </c>
      <c r="E1092" s="6" t="s">
        <v>153</v>
      </c>
      <c r="F1092" s="6" t="s">
        <v>5856</v>
      </c>
      <c r="G1092" s="6" t="s">
        <v>5857</v>
      </c>
      <c r="H1092" s="12">
        <v>45009</v>
      </c>
      <c r="I1092" s="12">
        <v>37353</v>
      </c>
      <c r="J1092" s="6" t="s">
        <v>5952</v>
      </c>
      <c r="K1092" s="6" t="s">
        <v>5953</v>
      </c>
      <c r="L1092" s="6">
        <v>1</v>
      </c>
      <c r="M1092" s="6">
        <v>1</v>
      </c>
      <c r="N1092" s="8">
        <v>200</v>
      </c>
      <c r="O1092" s="6">
        <v>24</v>
      </c>
      <c r="P1092" s="8">
        <v>184.62</v>
      </c>
      <c r="Q1092" s="6">
        <v>1</v>
      </c>
      <c r="R1092" s="6">
        <v>1</v>
      </c>
      <c r="S1092" s="10">
        <v>14</v>
      </c>
      <c r="T1092" s="8">
        <v>20.190000000000001</v>
      </c>
      <c r="U1092" s="10">
        <v>0</v>
      </c>
      <c r="W1092" s="10">
        <v>0</v>
      </c>
      <c r="X1092" s="8">
        <v>0</v>
      </c>
      <c r="Y1092" s="10">
        <v>0</v>
      </c>
      <c r="Z1092" s="8">
        <v>0</v>
      </c>
      <c r="AA1092" s="8">
        <v>10</v>
      </c>
      <c r="AB1092" s="8">
        <v>4.62</v>
      </c>
      <c r="AE1092" s="8">
        <v>3.5</v>
      </c>
      <c r="AK1092" s="8">
        <v>222.93</v>
      </c>
      <c r="AN1092" s="8">
        <v>1</v>
      </c>
      <c r="AO1092" s="8">
        <v>95.3</v>
      </c>
      <c r="AP1092" s="8">
        <v>4.46</v>
      </c>
      <c r="AQ1092" s="8">
        <v>122.17</v>
      </c>
      <c r="AR1092" s="8" t="s">
        <v>182</v>
      </c>
      <c r="AS1092" s="6" t="s">
        <v>1115</v>
      </c>
    </row>
    <row r="1093" spans="2:45" x14ac:dyDescent="0.25">
      <c r="B1093" s="22">
        <v>302324</v>
      </c>
      <c r="C1093" s="6" t="s">
        <v>5955</v>
      </c>
      <c r="D1093" s="6" t="s">
        <v>5956</v>
      </c>
      <c r="E1093" s="6" t="s">
        <v>153</v>
      </c>
      <c r="F1093" s="6" t="s">
        <v>5856</v>
      </c>
      <c r="G1093" s="6" t="s">
        <v>5857</v>
      </c>
      <c r="H1093" s="12">
        <v>45012</v>
      </c>
      <c r="I1093" s="12">
        <v>37690</v>
      </c>
      <c r="J1093" s="6" t="s">
        <v>5957</v>
      </c>
      <c r="K1093" s="6" t="s">
        <v>5958</v>
      </c>
      <c r="N1093" s="8">
        <v>200</v>
      </c>
      <c r="O1093" s="6">
        <v>26</v>
      </c>
      <c r="P1093" s="8">
        <v>200</v>
      </c>
      <c r="Q1093" s="6">
        <v>0</v>
      </c>
      <c r="R1093" s="6">
        <v>0</v>
      </c>
      <c r="S1093" s="10">
        <v>22</v>
      </c>
      <c r="T1093" s="8">
        <v>31.73</v>
      </c>
      <c r="U1093" s="10">
        <v>0</v>
      </c>
      <c r="W1093" s="10">
        <v>8</v>
      </c>
      <c r="X1093" s="8">
        <v>15.38</v>
      </c>
      <c r="Y1093" s="10">
        <v>0</v>
      </c>
      <c r="Z1093" s="8">
        <v>0</v>
      </c>
      <c r="AA1093" s="8">
        <v>10</v>
      </c>
      <c r="AB1093" s="8">
        <v>10</v>
      </c>
      <c r="AE1093" s="8">
        <v>6</v>
      </c>
      <c r="AK1093" s="8">
        <v>273.11</v>
      </c>
      <c r="AN1093" s="8">
        <v>1</v>
      </c>
      <c r="AO1093" s="8">
        <v>104</v>
      </c>
      <c r="AP1093" s="8">
        <v>5.46</v>
      </c>
      <c r="AQ1093" s="8">
        <v>162.65</v>
      </c>
      <c r="AR1093" s="8" t="s">
        <v>166</v>
      </c>
      <c r="AS1093" s="6" t="s">
        <v>3981</v>
      </c>
    </row>
    <row r="1094" spans="2:45" x14ac:dyDescent="0.25">
      <c r="B1094" s="22">
        <v>302325</v>
      </c>
      <c r="C1094" s="6" t="s">
        <v>5960</v>
      </c>
      <c r="D1094" s="6" t="s">
        <v>5961</v>
      </c>
      <c r="E1094" s="6" t="s">
        <v>136</v>
      </c>
      <c r="F1094" s="6" t="s">
        <v>5856</v>
      </c>
      <c r="G1094" s="6" t="s">
        <v>5857</v>
      </c>
      <c r="H1094" s="12">
        <v>45012</v>
      </c>
      <c r="I1094" s="12">
        <v>37840</v>
      </c>
      <c r="J1094" s="6" t="s">
        <v>5962</v>
      </c>
      <c r="K1094" s="6" t="s">
        <v>5963</v>
      </c>
      <c r="N1094" s="8">
        <v>200</v>
      </c>
      <c r="O1094" s="6">
        <v>25</v>
      </c>
      <c r="P1094" s="8">
        <v>192.31</v>
      </c>
      <c r="Q1094" s="6">
        <v>1</v>
      </c>
      <c r="R1094" s="6">
        <v>0</v>
      </c>
      <c r="S1094" s="10">
        <v>10</v>
      </c>
      <c r="T1094" s="8">
        <v>14.42</v>
      </c>
      <c r="U1094" s="10">
        <v>0</v>
      </c>
      <c r="W1094" s="10">
        <v>0</v>
      </c>
      <c r="X1094" s="8">
        <v>0</v>
      </c>
      <c r="Y1094" s="10">
        <v>0</v>
      </c>
      <c r="Z1094" s="8">
        <v>0</v>
      </c>
      <c r="AA1094" s="8">
        <v>10</v>
      </c>
      <c r="AB1094" s="8">
        <v>9.6199999999999992</v>
      </c>
      <c r="AE1094" s="8">
        <v>2.5</v>
      </c>
      <c r="AK1094" s="8">
        <v>228.85</v>
      </c>
      <c r="AN1094" s="8">
        <v>1</v>
      </c>
      <c r="AO1094" s="8">
        <v>94.31</v>
      </c>
      <c r="AP1094" s="8">
        <v>4.58</v>
      </c>
      <c r="AQ1094" s="8">
        <v>128.96</v>
      </c>
      <c r="AR1094" s="8" t="s">
        <v>182</v>
      </c>
      <c r="AS1094" s="6" t="s">
        <v>495</v>
      </c>
    </row>
    <row r="1095" spans="2:45" x14ac:dyDescent="0.25">
      <c r="B1095" s="22">
        <v>302349</v>
      </c>
      <c r="C1095" s="6" t="s">
        <v>5965</v>
      </c>
      <c r="D1095" s="6" t="s">
        <v>5966</v>
      </c>
      <c r="E1095" s="6" t="s">
        <v>136</v>
      </c>
      <c r="F1095" s="6" t="s">
        <v>5856</v>
      </c>
      <c r="G1095" s="6" t="s">
        <v>5857</v>
      </c>
      <c r="H1095" s="12">
        <v>45019</v>
      </c>
      <c r="I1095" s="12">
        <v>36861</v>
      </c>
      <c r="J1095" s="6" t="s">
        <v>5967</v>
      </c>
      <c r="K1095" s="6" t="s">
        <v>5968</v>
      </c>
      <c r="N1095" s="8">
        <v>200</v>
      </c>
      <c r="O1095" s="6">
        <v>26</v>
      </c>
      <c r="P1095" s="8">
        <v>200</v>
      </c>
      <c r="Q1095" s="6">
        <v>0</v>
      </c>
      <c r="R1095" s="6">
        <v>0</v>
      </c>
      <c r="S1095" s="10">
        <v>16</v>
      </c>
      <c r="T1095" s="8">
        <v>23.08</v>
      </c>
      <c r="U1095" s="10">
        <v>0</v>
      </c>
      <c r="W1095" s="10">
        <v>8</v>
      </c>
      <c r="X1095" s="8">
        <v>15.38</v>
      </c>
      <c r="Y1095" s="10">
        <v>0</v>
      </c>
      <c r="Z1095" s="8">
        <v>0</v>
      </c>
      <c r="AA1095" s="8">
        <v>10</v>
      </c>
      <c r="AB1095" s="8">
        <v>10</v>
      </c>
      <c r="AE1095" s="8">
        <v>4.5</v>
      </c>
      <c r="AK1095" s="8">
        <v>262.95999999999998</v>
      </c>
      <c r="AN1095" s="8">
        <v>1</v>
      </c>
      <c r="AO1095" s="8">
        <v>104</v>
      </c>
      <c r="AP1095" s="8">
        <v>5.26</v>
      </c>
      <c r="AQ1095" s="8">
        <v>152.69999999999999</v>
      </c>
      <c r="AR1095" s="8" t="s">
        <v>174</v>
      </c>
      <c r="AS1095" s="6" t="s">
        <v>2124</v>
      </c>
    </row>
    <row r="1096" spans="2:45" x14ac:dyDescent="0.25">
      <c r="B1096" s="22">
        <v>302350</v>
      </c>
      <c r="C1096" s="6" t="s">
        <v>5970</v>
      </c>
      <c r="D1096" s="6" t="s">
        <v>5971</v>
      </c>
      <c r="E1096" s="6" t="s">
        <v>136</v>
      </c>
      <c r="F1096" s="6" t="s">
        <v>5856</v>
      </c>
      <c r="G1096" s="6" t="s">
        <v>256</v>
      </c>
      <c r="H1096" s="12">
        <v>45019</v>
      </c>
      <c r="I1096" s="12">
        <v>31361</v>
      </c>
      <c r="J1096" s="6" t="s">
        <v>5972</v>
      </c>
      <c r="K1096" s="6" t="s">
        <v>5973</v>
      </c>
      <c r="L1096" s="6">
        <v>1</v>
      </c>
      <c r="M1096" s="6">
        <v>5</v>
      </c>
      <c r="N1096" s="8">
        <v>212</v>
      </c>
      <c r="O1096" s="6">
        <v>26</v>
      </c>
      <c r="P1096" s="8">
        <v>212</v>
      </c>
      <c r="Q1096" s="6">
        <v>0</v>
      </c>
      <c r="R1096" s="6">
        <v>0</v>
      </c>
      <c r="S1096" s="10">
        <v>12</v>
      </c>
      <c r="T1096" s="8">
        <v>18.350000000000001</v>
      </c>
      <c r="U1096" s="10">
        <v>0</v>
      </c>
      <c r="W1096" s="10">
        <v>0</v>
      </c>
      <c r="X1096" s="8">
        <v>0</v>
      </c>
      <c r="Y1096" s="10">
        <v>4</v>
      </c>
      <c r="Z1096" s="8">
        <v>4.08</v>
      </c>
      <c r="AA1096" s="8">
        <v>10</v>
      </c>
      <c r="AB1096" s="8">
        <v>10</v>
      </c>
      <c r="AE1096" s="8">
        <v>3</v>
      </c>
      <c r="AK1096" s="8">
        <v>257.43</v>
      </c>
      <c r="AN1096" s="8">
        <v>1</v>
      </c>
      <c r="AO1096" s="8">
        <v>109</v>
      </c>
      <c r="AP1096" s="8">
        <v>5.15</v>
      </c>
      <c r="AQ1096" s="8">
        <v>142.28</v>
      </c>
      <c r="AR1096" s="8" t="s">
        <v>158</v>
      </c>
      <c r="AS1096" s="6" t="s">
        <v>284</v>
      </c>
    </row>
    <row r="1097" spans="2:45" x14ac:dyDescent="0.25">
      <c r="B1097" s="22">
        <v>302358</v>
      </c>
      <c r="C1097" s="6" t="s">
        <v>5975</v>
      </c>
      <c r="D1097" s="6" t="s">
        <v>5976</v>
      </c>
      <c r="E1097" s="6" t="s">
        <v>136</v>
      </c>
      <c r="F1097" s="6" t="s">
        <v>5856</v>
      </c>
      <c r="G1097" s="6" t="s">
        <v>5857</v>
      </c>
      <c r="H1097" s="12">
        <v>45020</v>
      </c>
      <c r="I1097" s="12">
        <v>36170</v>
      </c>
      <c r="J1097" s="6" t="s">
        <v>5977</v>
      </c>
      <c r="K1097" s="6" t="s">
        <v>5978</v>
      </c>
      <c r="N1097" s="8">
        <v>200</v>
      </c>
      <c r="O1097" s="6">
        <v>25</v>
      </c>
      <c r="P1097" s="8">
        <v>192.31</v>
      </c>
      <c r="Q1097" s="6">
        <v>1</v>
      </c>
      <c r="R1097" s="6">
        <v>0</v>
      </c>
      <c r="S1097" s="10">
        <v>2</v>
      </c>
      <c r="T1097" s="8">
        <v>2.88</v>
      </c>
      <c r="U1097" s="10">
        <v>0</v>
      </c>
      <c r="W1097" s="10">
        <v>0</v>
      </c>
      <c r="X1097" s="8">
        <v>0</v>
      </c>
      <c r="Y1097" s="10">
        <v>0</v>
      </c>
      <c r="Z1097" s="8">
        <v>0</v>
      </c>
      <c r="AA1097" s="8">
        <v>10</v>
      </c>
      <c r="AB1097" s="8">
        <v>9.6199999999999992</v>
      </c>
      <c r="AE1097" s="8">
        <v>0.5</v>
      </c>
      <c r="AK1097" s="8">
        <v>215.31</v>
      </c>
      <c r="AN1097" s="8">
        <v>1</v>
      </c>
      <c r="AO1097" s="8">
        <v>92.81</v>
      </c>
      <c r="AP1097" s="8">
        <v>4.3099999999999996</v>
      </c>
      <c r="AQ1097" s="8">
        <v>117.19</v>
      </c>
      <c r="AR1097" s="8" t="s">
        <v>494</v>
      </c>
      <c r="AS1097" s="6" t="s">
        <v>5979</v>
      </c>
    </row>
    <row r="1098" spans="2:45" x14ac:dyDescent="0.25">
      <c r="B1098" s="22">
        <v>302359</v>
      </c>
      <c r="C1098" s="6" t="s">
        <v>5981</v>
      </c>
      <c r="D1098" s="6" t="s">
        <v>5982</v>
      </c>
      <c r="E1098" s="6" t="s">
        <v>153</v>
      </c>
      <c r="F1098" s="6" t="s">
        <v>5856</v>
      </c>
      <c r="G1098" s="6" t="s">
        <v>5857</v>
      </c>
      <c r="H1098" s="12">
        <v>45020</v>
      </c>
      <c r="I1098" s="12">
        <v>36489</v>
      </c>
      <c r="J1098" s="6" t="s">
        <v>5983</v>
      </c>
      <c r="K1098" s="6" t="s">
        <v>5984</v>
      </c>
      <c r="L1098" s="6">
        <v>1</v>
      </c>
      <c r="M1098" s="6">
        <v>1</v>
      </c>
      <c r="N1098" s="8">
        <v>200</v>
      </c>
      <c r="O1098" s="6">
        <v>26</v>
      </c>
      <c r="P1098" s="8">
        <v>200</v>
      </c>
      <c r="Q1098" s="6">
        <v>0</v>
      </c>
      <c r="R1098" s="6">
        <v>0</v>
      </c>
      <c r="S1098" s="10">
        <v>14</v>
      </c>
      <c r="T1098" s="8">
        <v>20.190000000000001</v>
      </c>
      <c r="U1098" s="10">
        <v>0</v>
      </c>
      <c r="W1098" s="10">
        <v>0</v>
      </c>
      <c r="X1098" s="8">
        <v>0</v>
      </c>
      <c r="Y1098" s="10">
        <v>8</v>
      </c>
      <c r="Z1098" s="8">
        <v>7.69</v>
      </c>
      <c r="AA1098" s="8">
        <v>10</v>
      </c>
      <c r="AB1098" s="8">
        <v>10</v>
      </c>
      <c r="AE1098" s="8">
        <v>4</v>
      </c>
      <c r="AK1098" s="8">
        <v>251.88</v>
      </c>
      <c r="AN1098" s="8">
        <v>1</v>
      </c>
      <c r="AO1098" s="8">
        <v>104</v>
      </c>
      <c r="AP1098" s="8">
        <v>5.04</v>
      </c>
      <c r="AQ1098" s="8">
        <v>141.84</v>
      </c>
      <c r="AR1098" s="8" t="s">
        <v>158</v>
      </c>
      <c r="AS1098" s="6" t="s">
        <v>5985</v>
      </c>
    </row>
    <row r="1099" spans="2:45" x14ac:dyDescent="0.25">
      <c r="B1099" s="22">
        <v>302360</v>
      </c>
      <c r="C1099" s="6" t="s">
        <v>5987</v>
      </c>
      <c r="D1099" s="6" t="s">
        <v>5988</v>
      </c>
      <c r="E1099" s="6" t="s">
        <v>153</v>
      </c>
      <c r="F1099" s="6" t="s">
        <v>5856</v>
      </c>
      <c r="G1099" s="6" t="s">
        <v>5857</v>
      </c>
      <c r="H1099" s="12">
        <v>45020</v>
      </c>
      <c r="I1099" s="12">
        <v>38401</v>
      </c>
      <c r="J1099" s="6" t="s">
        <v>5989</v>
      </c>
      <c r="K1099" s="6" t="s">
        <v>5990</v>
      </c>
      <c r="N1099" s="8">
        <v>200</v>
      </c>
      <c r="O1099" s="6">
        <v>25</v>
      </c>
      <c r="P1099" s="8">
        <v>192.31</v>
      </c>
      <c r="Q1099" s="6">
        <v>0</v>
      </c>
      <c r="R1099" s="6">
        <v>1</v>
      </c>
      <c r="S1099" s="10">
        <v>4</v>
      </c>
      <c r="T1099" s="8">
        <v>5.77</v>
      </c>
      <c r="U1099" s="10">
        <v>0</v>
      </c>
      <c r="W1099" s="10">
        <v>0</v>
      </c>
      <c r="X1099" s="8">
        <v>0</v>
      </c>
      <c r="Y1099" s="10">
        <v>0</v>
      </c>
      <c r="Z1099" s="8">
        <v>0</v>
      </c>
      <c r="AA1099" s="8">
        <v>10</v>
      </c>
      <c r="AB1099" s="8">
        <v>5</v>
      </c>
      <c r="AE1099" s="8">
        <v>1</v>
      </c>
      <c r="AK1099" s="8">
        <v>214.08</v>
      </c>
      <c r="AN1099" s="8">
        <v>1</v>
      </c>
      <c r="AO1099" s="8">
        <v>101</v>
      </c>
      <c r="AP1099" s="8">
        <v>4.28</v>
      </c>
      <c r="AQ1099" s="8">
        <v>107.8</v>
      </c>
      <c r="AR1099" s="8" t="s">
        <v>1243</v>
      </c>
      <c r="AS1099" s="6" t="s">
        <v>5991</v>
      </c>
    </row>
    <row r="1100" spans="2:45" x14ac:dyDescent="0.25">
      <c r="B1100" s="22">
        <v>302361</v>
      </c>
      <c r="C1100" s="6" t="s">
        <v>5993</v>
      </c>
      <c r="D1100" s="6" t="s">
        <v>5994</v>
      </c>
      <c r="E1100" s="6" t="s">
        <v>153</v>
      </c>
      <c r="F1100" s="6" t="s">
        <v>5856</v>
      </c>
      <c r="G1100" s="6" t="s">
        <v>5857</v>
      </c>
      <c r="H1100" s="12">
        <v>45020</v>
      </c>
      <c r="I1100" s="12">
        <v>37724</v>
      </c>
      <c r="J1100" s="6" t="s">
        <v>5995</v>
      </c>
      <c r="K1100" s="6" t="s">
        <v>5996</v>
      </c>
      <c r="N1100" s="8">
        <v>200</v>
      </c>
      <c r="O1100" s="6">
        <v>24</v>
      </c>
      <c r="P1100" s="8">
        <v>184.62</v>
      </c>
      <c r="Q1100" s="6">
        <v>1</v>
      </c>
      <c r="R1100" s="6">
        <v>1</v>
      </c>
      <c r="S1100" s="10">
        <v>4</v>
      </c>
      <c r="T1100" s="8">
        <v>5.77</v>
      </c>
      <c r="U1100" s="10">
        <v>0</v>
      </c>
      <c r="W1100" s="10">
        <v>0</v>
      </c>
      <c r="X1100" s="8">
        <v>0</v>
      </c>
      <c r="Y1100" s="10">
        <v>0</v>
      </c>
      <c r="Z1100" s="8">
        <v>0</v>
      </c>
      <c r="AA1100" s="8">
        <v>10</v>
      </c>
      <c r="AB1100" s="8">
        <v>4.62</v>
      </c>
      <c r="AE1100" s="8">
        <v>1</v>
      </c>
      <c r="AK1100" s="8">
        <v>206.01</v>
      </c>
      <c r="AN1100" s="8">
        <v>1</v>
      </c>
      <c r="AO1100" s="8">
        <v>93.31</v>
      </c>
      <c r="AP1100" s="8">
        <v>4.12</v>
      </c>
      <c r="AQ1100" s="8">
        <v>107.58</v>
      </c>
      <c r="AR1100" s="8" t="s">
        <v>1243</v>
      </c>
      <c r="AS1100" s="6" t="s">
        <v>1775</v>
      </c>
    </row>
    <row r="1101" spans="2:45" x14ac:dyDescent="0.25">
      <c r="B1101" s="22">
        <v>302362</v>
      </c>
      <c r="C1101" s="6" t="s">
        <v>5998</v>
      </c>
      <c r="D1101" s="6" t="s">
        <v>5999</v>
      </c>
      <c r="E1101" s="6" t="s">
        <v>153</v>
      </c>
      <c r="F1101" s="6" t="s">
        <v>5856</v>
      </c>
      <c r="G1101" s="6" t="s">
        <v>5857</v>
      </c>
      <c r="H1101" s="12">
        <v>45020</v>
      </c>
      <c r="I1101" s="12">
        <v>37728</v>
      </c>
      <c r="J1101" s="6" t="s">
        <v>6000</v>
      </c>
      <c r="K1101" s="6" t="s">
        <v>6001</v>
      </c>
      <c r="N1101" s="8">
        <v>200</v>
      </c>
      <c r="O1101" s="6">
        <v>26</v>
      </c>
      <c r="P1101" s="8">
        <v>200</v>
      </c>
      <c r="Q1101" s="6">
        <v>0</v>
      </c>
      <c r="R1101" s="6">
        <v>0</v>
      </c>
      <c r="S1101" s="10">
        <v>8</v>
      </c>
      <c r="T1101" s="8">
        <v>11.54</v>
      </c>
      <c r="U1101" s="10">
        <v>0</v>
      </c>
      <c r="W1101" s="10">
        <v>0</v>
      </c>
      <c r="X1101" s="8">
        <v>0</v>
      </c>
      <c r="Y1101" s="10">
        <v>4</v>
      </c>
      <c r="Z1101" s="8">
        <v>3.85</v>
      </c>
      <c r="AA1101" s="8">
        <v>10</v>
      </c>
      <c r="AB1101" s="8">
        <v>10</v>
      </c>
      <c r="AE1101" s="8">
        <v>2</v>
      </c>
      <c r="AK1101" s="8">
        <v>237.39</v>
      </c>
      <c r="AN1101" s="8">
        <v>1</v>
      </c>
      <c r="AO1101" s="8">
        <v>102</v>
      </c>
      <c r="AP1101" s="8">
        <v>4.75</v>
      </c>
      <c r="AQ1101" s="8">
        <v>129.63999999999999</v>
      </c>
      <c r="AR1101" s="8" t="s">
        <v>182</v>
      </c>
      <c r="AS1101" s="6" t="s">
        <v>6002</v>
      </c>
    </row>
    <row r="1102" spans="2:45" x14ac:dyDescent="0.25">
      <c r="B1102" s="22">
        <v>302372</v>
      </c>
      <c r="C1102" s="6" t="s">
        <v>6004</v>
      </c>
      <c r="D1102" s="6" t="s">
        <v>6005</v>
      </c>
      <c r="E1102" s="6" t="s">
        <v>136</v>
      </c>
      <c r="F1102" s="6" t="s">
        <v>5856</v>
      </c>
      <c r="G1102" s="6" t="s">
        <v>5857</v>
      </c>
      <c r="H1102" s="12">
        <v>45021</v>
      </c>
      <c r="I1102" s="12">
        <v>38216</v>
      </c>
      <c r="J1102" s="6" t="s">
        <v>6006</v>
      </c>
      <c r="K1102" s="6" t="s">
        <v>6007</v>
      </c>
      <c r="N1102" s="8">
        <v>200</v>
      </c>
      <c r="O1102" s="6">
        <v>26</v>
      </c>
      <c r="P1102" s="8">
        <v>200</v>
      </c>
      <c r="Q1102" s="6">
        <v>0</v>
      </c>
      <c r="R1102" s="6">
        <v>0</v>
      </c>
      <c r="S1102" s="10">
        <v>24</v>
      </c>
      <c r="T1102" s="8">
        <v>34.619999999999997</v>
      </c>
      <c r="U1102" s="10">
        <v>0</v>
      </c>
      <c r="W1102" s="10">
        <v>0</v>
      </c>
      <c r="X1102" s="8">
        <v>0</v>
      </c>
      <c r="Y1102" s="10">
        <v>0</v>
      </c>
      <c r="Z1102" s="8">
        <v>0</v>
      </c>
      <c r="AA1102" s="8">
        <v>10</v>
      </c>
      <c r="AB1102" s="8">
        <v>10</v>
      </c>
      <c r="AE1102" s="8">
        <v>6</v>
      </c>
      <c r="AK1102" s="8">
        <v>260.62</v>
      </c>
      <c r="AN1102" s="8">
        <v>1</v>
      </c>
      <c r="AO1102" s="8">
        <v>104</v>
      </c>
      <c r="AP1102" s="8">
        <v>5.21</v>
      </c>
      <c r="AQ1102" s="8">
        <v>150.41</v>
      </c>
      <c r="AR1102" s="8" t="s">
        <v>174</v>
      </c>
      <c r="AS1102" s="6" t="s">
        <v>1862</v>
      </c>
    </row>
    <row r="1103" spans="2:45" x14ac:dyDescent="0.25">
      <c r="B1103" s="22">
        <v>302374</v>
      </c>
      <c r="C1103" s="6" t="s">
        <v>6009</v>
      </c>
      <c r="D1103" s="6" t="s">
        <v>6010</v>
      </c>
      <c r="E1103" s="6" t="s">
        <v>153</v>
      </c>
      <c r="F1103" s="6" t="s">
        <v>5856</v>
      </c>
      <c r="G1103" s="6" t="s">
        <v>5863</v>
      </c>
      <c r="H1103" s="12">
        <v>45022</v>
      </c>
      <c r="I1103" s="12">
        <v>35100</v>
      </c>
      <c r="J1103" s="6" t="s">
        <v>6011</v>
      </c>
      <c r="K1103" s="6" t="s">
        <v>6012</v>
      </c>
      <c r="L1103" s="6">
        <v>1</v>
      </c>
      <c r="M1103" s="6">
        <v>1</v>
      </c>
      <c r="N1103" s="8">
        <v>200</v>
      </c>
      <c r="O1103" s="6">
        <v>26</v>
      </c>
      <c r="P1103" s="8">
        <v>200</v>
      </c>
      <c r="Q1103" s="6">
        <v>0</v>
      </c>
      <c r="R1103" s="6">
        <v>0</v>
      </c>
      <c r="S1103" s="10">
        <v>22</v>
      </c>
      <c r="T1103" s="8">
        <v>31.73</v>
      </c>
      <c r="U1103" s="10">
        <v>0</v>
      </c>
      <c r="W1103" s="10">
        <v>8</v>
      </c>
      <c r="X1103" s="8">
        <v>15.38</v>
      </c>
      <c r="Y1103" s="10">
        <v>0</v>
      </c>
      <c r="Z1103" s="8">
        <v>0</v>
      </c>
      <c r="AA1103" s="8">
        <v>10</v>
      </c>
      <c r="AB1103" s="8">
        <v>10</v>
      </c>
      <c r="AE1103" s="8">
        <v>6</v>
      </c>
      <c r="AK1103" s="8">
        <v>273.11</v>
      </c>
      <c r="AN1103" s="8">
        <v>1</v>
      </c>
      <c r="AO1103" s="8">
        <v>105</v>
      </c>
      <c r="AP1103" s="8">
        <v>5.46</v>
      </c>
      <c r="AQ1103" s="8">
        <v>161.65</v>
      </c>
      <c r="AR1103" s="8" t="s">
        <v>166</v>
      </c>
      <c r="AS1103" s="6" t="s">
        <v>442</v>
      </c>
    </row>
    <row r="1104" spans="2:45" x14ac:dyDescent="0.25">
      <c r="B1104" s="22">
        <v>302380</v>
      </c>
      <c r="C1104" s="6" t="s">
        <v>6014</v>
      </c>
      <c r="D1104" s="6" t="s">
        <v>6015</v>
      </c>
      <c r="E1104" s="6" t="s">
        <v>153</v>
      </c>
      <c r="F1104" s="6" t="s">
        <v>5856</v>
      </c>
      <c r="G1104" s="6" t="s">
        <v>5863</v>
      </c>
      <c r="H1104" s="12">
        <v>45023</v>
      </c>
      <c r="I1104" s="12">
        <v>37685</v>
      </c>
      <c r="J1104" s="6" t="s">
        <v>6016</v>
      </c>
      <c r="K1104" s="6" t="s">
        <v>6017</v>
      </c>
      <c r="N1104" s="8">
        <v>200</v>
      </c>
      <c r="O1104" s="6">
        <v>26</v>
      </c>
      <c r="P1104" s="8">
        <v>200</v>
      </c>
      <c r="Q1104" s="6">
        <v>0</v>
      </c>
      <c r="R1104" s="6">
        <v>0</v>
      </c>
      <c r="S1104" s="10">
        <v>22</v>
      </c>
      <c r="T1104" s="8">
        <v>31.73</v>
      </c>
      <c r="U1104" s="10">
        <v>0</v>
      </c>
      <c r="W1104" s="10">
        <v>8</v>
      </c>
      <c r="X1104" s="8">
        <v>15.38</v>
      </c>
      <c r="Y1104" s="10">
        <v>0</v>
      </c>
      <c r="Z1104" s="8">
        <v>0</v>
      </c>
      <c r="AA1104" s="8">
        <v>10</v>
      </c>
      <c r="AB1104" s="8">
        <v>10</v>
      </c>
      <c r="AE1104" s="8">
        <v>6</v>
      </c>
      <c r="AK1104" s="8">
        <v>273.11</v>
      </c>
      <c r="AN1104" s="8">
        <v>1</v>
      </c>
      <c r="AO1104" s="8">
        <v>104.5</v>
      </c>
      <c r="AP1104" s="8">
        <v>5.46</v>
      </c>
      <c r="AQ1104" s="8">
        <v>162.15</v>
      </c>
      <c r="AR1104" s="8" t="s">
        <v>166</v>
      </c>
      <c r="AS1104" s="6" t="s">
        <v>2416</v>
      </c>
    </row>
    <row r="1105" spans="2:45" x14ac:dyDescent="0.25">
      <c r="B1105" s="22">
        <v>302381</v>
      </c>
      <c r="C1105" s="6" t="s">
        <v>6019</v>
      </c>
      <c r="D1105" s="6" t="s">
        <v>6020</v>
      </c>
      <c r="E1105" s="6" t="s">
        <v>153</v>
      </c>
      <c r="F1105" s="6" t="s">
        <v>5856</v>
      </c>
      <c r="G1105" s="6" t="s">
        <v>5863</v>
      </c>
      <c r="H1105" s="12">
        <v>45023</v>
      </c>
      <c r="I1105" s="12">
        <v>36047</v>
      </c>
      <c r="J1105" s="6" t="s">
        <v>6021</v>
      </c>
      <c r="K1105" s="6" t="s">
        <v>6022</v>
      </c>
      <c r="N1105" s="8">
        <v>200</v>
      </c>
      <c r="O1105" s="6">
        <v>26</v>
      </c>
      <c r="P1105" s="8">
        <v>200</v>
      </c>
      <c r="Q1105" s="6">
        <v>0</v>
      </c>
      <c r="R1105" s="6">
        <v>0</v>
      </c>
      <c r="S1105" s="10">
        <v>18</v>
      </c>
      <c r="T1105" s="8">
        <v>25.96</v>
      </c>
      <c r="U1105" s="10">
        <v>0</v>
      </c>
      <c r="W1105" s="10">
        <v>8</v>
      </c>
      <c r="X1105" s="8">
        <v>15.38</v>
      </c>
      <c r="Y1105" s="10">
        <v>0</v>
      </c>
      <c r="Z1105" s="8">
        <v>0</v>
      </c>
      <c r="AA1105" s="8">
        <v>10</v>
      </c>
      <c r="AB1105" s="8">
        <v>10</v>
      </c>
      <c r="AE1105" s="8">
        <v>5</v>
      </c>
      <c r="AK1105" s="8">
        <v>266.33999999999997</v>
      </c>
      <c r="AN1105" s="8">
        <v>1</v>
      </c>
      <c r="AO1105" s="8">
        <v>103.5</v>
      </c>
      <c r="AP1105" s="8">
        <v>5.33</v>
      </c>
      <c r="AQ1105" s="8">
        <v>156.51</v>
      </c>
      <c r="AR1105" s="8" t="s">
        <v>174</v>
      </c>
      <c r="AS1105" s="6" t="s">
        <v>6023</v>
      </c>
    </row>
    <row r="1106" spans="2:45" x14ac:dyDescent="0.25">
      <c r="B1106" s="22">
        <v>302382</v>
      </c>
      <c r="C1106" s="6" t="s">
        <v>6025</v>
      </c>
      <c r="D1106" s="6" t="s">
        <v>6026</v>
      </c>
      <c r="E1106" s="6" t="s">
        <v>153</v>
      </c>
      <c r="F1106" s="6" t="s">
        <v>5856</v>
      </c>
      <c r="G1106" s="6" t="s">
        <v>5863</v>
      </c>
      <c r="H1106" s="12">
        <v>45023</v>
      </c>
      <c r="I1106" s="12">
        <v>33642</v>
      </c>
      <c r="J1106" s="6" t="s">
        <v>6027</v>
      </c>
      <c r="K1106" s="6" t="s">
        <v>6028</v>
      </c>
      <c r="L1106" s="6">
        <v>1</v>
      </c>
      <c r="M1106" s="6">
        <v>2</v>
      </c>
      <c r="N1106" s="8">
        <v>200</v>
      </c>
      <c r="O1106" s="6">
        <v>26</v>
      </c>
      <c r="P1106" s="8">
        <v>200</v>
      </c>
      <c r="Q1106" s="6">
        <v>0</v>
      </c>
      <c r="R1106" s="6">
        <v>0</v>
      </c>
      <c r="S1106" s="10">
        <v>20</v>
      </c>
      <c r="T1106" s="8">
        <v>28.85</v>
      </c>
      <c r="U1106" s="10">
        <v>0</v>
      </c>
      <c r="W1106" s="10">
        <v>8</v>
      </c>
      <c r="X1106" s="8">
        <v>15.38</v>
      </c>
      <c r="Y1106" s="10">
        <v>0</v>
      </c>
      <c r="Z1106" s="8">
        <v>0</v>
      </c>
      <c r="AA1106" s="8">
        <v>10</v>
      </c>
      <c r="AB1106" s="8">
        <v>10</v>
      </c>
      <c r="AE1106" s="8">
        <v>5.5</v>
      </c>
      <c r="AK1106" s="8">
        <v>269.73</v>
      </c>
      <c r="AN1106" s="8">
        <v>1</v>
      </c>
      <c r="AO1106" s="8">
        <v>104</v>
      </c>
      <c r="AP1106" s="8">
        <v>5.39</v>
      </c>
      <c r="AQ1106" s="8">
        <v>159.34</v>
      </c>
      <c r="AR1106" s="8" t="s">
        <v>174</v>
      </c>
      <c r="AS1106" s="6" t="s">
        <v>721</v>
      </c>
    </row>
    <row r="1107" spans="2:45" x14ac:dyDescent="0.25">
      <c r="B1107" s="22">
        <v>302384</v>
      </c>
      <c r="C1107" s="6" t="s">
        <v>6030</v>
      </c>
      <c r="D1107" s="6" t="s">
        <v>6031</v>
      </c>
      <c r="E1107" s="6" t="s">
        <v>153</v>
      </c>
      <c r="F1107" s="6" t="s">
        <v>5856</v>
      </c>
      <c r="G1107" s="6" t="s">
        <v>5857</v>
      </c>
      <c r="H1107" s="12">
        <v>45034</v>
      </c>
      <c r="I1107" s="12">
        <v>37245</v>
      </c>
      <c r="J1107" s="6" t="s">
        <v>6032</v>
      </c>
      <c r="K1107" s="6" t="s">
        <v>6033</v>
      </c>
      <c r="L1107" s="6">
        <v>1</v>
      </c>
      <c r="N1107" s="8">
        <v>200</v>
      </c>
      <c r="O1107" s="6">
        <v>22.5</v>
      </c>
      <c r="P1107" s="8">
        <v>173.08</v>
      </c>
      <c r="Q1107" s="6">
        <v>0.5</v>
      </c>
      <c r="R1107" s="6">
        <v>3</v>
      </c>
      <c r="S1107" s="10">
        <v>2</v>
      </c>
      <c r="T1107" s="8">
        <v>2.88</v>
      </c>
      <c r="U1107" s="10">
        <v>0</v>
      </c>
      <c r="W1107" s="10">
        <v>0</v>
      </c>
      <c r="X1107" s="8">
        <v>0</v>
      </c>
      <c r="Y1107" s="10">
        <v>0</v>
      </c>
      <c r="Z1107" s="8">
        <v>0</v>
      </c>
      <c r="AA1107" s="8">
        <v>10</v>
      </c>
      <c r="AE1107" s="8">
        <v>0.5</v>
      </c>
      <c r="AK1107" s="8">
        <v>186.46</v>
      </c>
      <c r="AN1107" s="8">
        <v>1</v>
      </c>
      <c r="AO1107" s="8">
        <v>85.11</v>
      </c>
      <c r="AP1107" s="8">
        <v>3.73</v>
      </c>
      <c r="AQ1107" s="8">
        <v>96.62</v>
      </c>
      <c r="AR1107" s="8" t="s">
        <v>1329</v>
      </c>
      <c r="AS1107" s="6" t="s">
        <v>892</v>
      </c>
    </row>
    <row r="1108" spans="2:45" x14ac:dyDescent="0.25">
      <c r="B1108" s="22">
        <v>302387</v>
      </c>
      <c r="C1108" s="6" t="s">
        <v>6035</v>
      </c>
      <c r="D1108" s="6" t="s">
        <v>6036</v>
      </c>
      <c r="E1108" s="6" t="s">
        <v>153</v>
      </c>
      <c r="F1108" s="6" t="s">
        <v>5856</v>
      </c>
      <c r="G1108" s="6" t="s">
        <v>5857</v>
      </c>
      <c r="H1108" s="12">
        <v>45034</v>
      </c>
      <c r="I1108" s="12">
        <v>36047</v>
      </c>
      <c r="J1108" s="6" t="s">
        <v>6037</v>
      </c>
      <c r="K1108" s="6" t="s">
        <v>6038</v>
      </c>
      <c r="L1108" s="6">
        <v>1</v>
      </c>
      <c r="M1108" s="6">
        <v>2</v>
      </c>
      <c r="N1108" s="8">
        <v>200</v>
      </c>
      <c r="O1108" s="6">
        <v>25</v>
      </c>
      <c r="P1108" s="8">
        <v>192.31</v>
      </c>
      <c r="Q1108" s="6">
        <v>1</v>
      </c>
      <c r="R1108" s="6">
        <v>0</v>
      </c>
      <c r="S1108" s="10">
        <v>4</v>
      </c>
      <c r="T1108" s="8">
        <v>5.77</v>
      </c>
      <c r="U1108" s="10">
        <v>0</v>
      </c>
      <c r="W1108" s="10">
        <v>8</v>
      </c>
      <c r="X1108" s="8">
        <v>15.38</v>
      </c>
      <c r="Y1108" s="10">
        <v>0</v>
      </c>
      <c r="Z1108" s="8">
        <v>0</v>
      </c>
      <c r="AA1108" s="8">
        <v>10</v>
      </c>
      <c r="AB1108" s="8">
        <v>9.6199999999999992</v>
      </c>
      <c r="AE1108" s="8">
        <v>1.5</v>
      </c>
      <c r="AK1108" s="8">
        <v>234.58</v>
      </c>
      <c r="AN1108" s="8">
        <v>1</v>
      </c>
      <c r="AO1108" s="8">
        <v>93.81</v>
      </c>
      <c r="AP1108" s="8">
        <v>4.6900000000000004</v>
      </c>
      <c r="AQ1108" s="8">
        <v>135.08000000000001</v>
      </c>
      <c r="AR1108" s="8" t="s">
        <v>191</v>
      </c>
      <c r="AS1108" s="6" t="s">
        <v>1820</v>
      </c>
    </row>
    <row r="1109" spans="2:45" x14ac:dyDescent="0.25">
      <c r="B1109" s="22">
        <v>302388</v>
      </c>
      <c r="C1109" s="6" t="s">
        <v>6040</v>
      </c>
      <c r="D1109" s="6" t="s">
        <v>6041</v>
      </c>
      <c r="E1109" s="6" t="s">
        <v>136</v>
      </c>
      <c r="F1109" s="6" t="s">
        <v>5856</v>
      </c>
      <c r="G1109" s="6" t="s">
        <v>5857</v>
      </c>
      <c r="H1109" s="12">
        <v>45035</v>
      </c>
      <c r="I1109" s="12">
        <v>34252</v>
      </c>
      <c r="J1109" s="6" t="s">
        <v>6042</v>
      </c>
      <c r="K1109" s="6" t="s">
        <v>6043</v>
      </c>
      <c r="L1109" s="6">
        <v>1</v>
      </c>
      <c r="M1109" s="6">
        <v>1</v>
      </c>
      <c r="N1109" s="8">
        <v>200</v>
      </c>
      <c r="O1109" s="6">
        <v>24</v>
      </c>
      <c r="P1109" s="8">
        <v>184.62</v>
      </c>
      <c r="Q1109" s="6">
        <v>2</v>
      </c>
      <c r="R1109" s="6">
        <v>0</v>
      </c>
      <c r="S1109" s="10">
        <v>2</v>
      </c>
      <c r="T1109" s="8">
        <v>2.88</v>
      </c>
      <c r="U1109" s="10">
        <v>0</v>
      </c>
      <c r="W1109" s="10">
        <v>8</v>
      </c>
      <c r="X1109" s="8">
        <v>15.38</v>
      </c>
      <c r="Y1109" s="10">
        <v>0</v>
      </c>
      <c r="Z1109" s="8">
        <v>0</v>
      </c>
      <c r="AA1109" s="8">
        <v>10</v>
      </c>
      <c r="AB1109" s="8">
        <v>9.23</v>
      </c>
      <c r="AE1109" s="8">
        <v>1</v>
      </c>
      <c r="AK1109" s="8">
        <v>223.11</v>
      </c>
      <c r="AN1109" s="8">
        <v>1</v>
      </c>
      <c r="AO1109" s="8">
        <v>93.31</v>
      </c>
      <c r="AP1109" s="8">
        <v>4.46</v>
      </c>
      <c r="AQ1109" s="8">
        <v>124.34</v>
      </c>
      <c r="AR1109" s="8" t="s">
        <v>182</v>
      </c>
      <c r="AS1109" s="6" t="s">
        <v>387</v>
      </c>
    </row>
    <row r="1110" spans="2:45" x14ac:dyDescent="0.25">
      <c r="B1110" s="22">
        <v>302390</v>
      </c>
      <c r="C1110" s="6" t="s">
        <v>6045</v>
      </c>
      <c r="D1110" s="6" t="s">
        <v>6046</v>
      </c>
      <c r="E1110" s="6" t="s">
        <v>153</v>
      </c>
      <c r="F1110" s="6" t="s">
        <v>5856</v>
      </c>
      <c r="G1110" s="6" t="s">
        <v>5863</v>
      </c>
      <c r="H1110" s="12">
        <v>45035</v>
      </c>
      <c r="I1110" s="12">
        <v>33827</v>
      </c>
      <c r="J1110" s="6" t="s">
        <v>6047</v>
      </c>
      <c r="K1110" s="6" t="s">
        <v>6048</v>
      </c>
      <c r="L1110" s="6">
        <v>1</v>
      </c>
      <c r="M1110" s="6">
        <v>2</v>
      </c>
      <c r="N1110" s="8">
        <v>200</v>
      </c>
      <c r="O1110" s="6">
        <v>24</v>
      </c>
      <c r="P1110" s="8">
        <v>184.62</v>
      </c>
      <c r="Q1110" s="6">
        <v>2</v>
      </c>
      <c r="R1110" s="6">
        <v>0</v>
      </c>
      <c r="S1110" s="10">
        <v>10</v>
      </c>
      <c r="T1110" s="8">
        <v>14.42</v>
      </c>
      <c r="U1110" s="10">
        <v>0</v>
      </c>
      <c r="W1110" s="10">
        <v>0</v>
      </c>
      <c r="X1110" s="8">
        <v>0</v>
      </c>
      <c r="Y1110" s="10">
        <v>0</v>
      </c>
      <c r="Z1110" s="8">
        <v>0</v>
      </c>
      <c r="AA1110" s="8">
        <v>10</v>
      </c>
      <c r="AB1110" s="8">
        <v>9.23</v>
      </c>
      <c r="AE1110" s="8">
        <v>2.5</v>
      </c>
      <c r="AK1110" s="8">
        <v>220.77</v>
      </c>
      <c r="AN1110" s="8">
        <v>1</v>
      </c>
      <c r="AO1110" s="8">
        <v>102.5</v>
      </c>
      <c r="AP1110" s="8">
        <v>4.42</v>
      </c>
      <c r="AQ1110" s="8">
        <v>112.85</v>
      </c>
      <c r="AR1110" s="8" t="s">
        <v>494</v>
      </c>
      <c r="AS1110" s="6" t="s">
        <v>6049</v>
      </c>
    </row>
    <row r="1111" spans="2:45" x14ac:dyDescent="0.25">
      <c r="B1111" s="22">
        <v>302391</v>
      </c>
      <c r="C1111" s="6" t="s">
        <v>6051</v>
      </c>
      <c r="D1111" s="6" t="s">
        <v>6052</v>
      </c>
      <c r="E1111" s="6" t="s">
        <v>136</v>
      </c>
      <c r="F1111" s="6" t="s">
        <v>5856</v>
      </c>
      <c r="G1111" s="6" t="s">
        <v>5857</v>
      </c>
      <c r="H1111" s="12">
        <v>45035</v>
      </c>
      <c r="I1111" s="12">
        <v>37380</v>
      </c>
      <c r="J1111" s="6" t="s">
        <v>6053</v>
      </c>
      <c r="K1111" s="6" t="s">
        <v>6054</v>
      </c>
      <c r="N1111" s="8">
        <v>200</v>
      </c>
      <c r="O1111" s="6">
        <v>23.5</v>
      </c>
      <c r="P1111" s="8">
        <v>180.77</v>
      </c>
      <c r="Q1111" s="6">
        <v>2.5</v>
      </c>
      <c r="R1111" s="6">
        <v>0</v>
      </c>
      <c r="S1111" s="10">
        <v>4</v>
      </c>
      <c r="T1111" s="8">
        <v>5.77</v>
      </c>
      <c r="U1111" s="10">
        <v>0</v>
      </c>
      <c r="W1111" s="10">
        <v>0</v>
      </c>
      <c r="X1111" s="8">
        <v>0</v>
      </c>
      <c r="Y1111" s="10">
        <v>8</v>
      </c>
      <c r="Z1111" s="8">
        <v>7.69</v>
      </c>
      <c r="AA1111" s="8">
        <v>10</v>
      </c>
      <c r="AB1111" s="8">
        <v>9.0399999999999991</v>
      </c>
      <c r="AE1111" s="8">
        <v>1.5</v>
      </c>
      <c r="AK1111" s="8">
        <v>214.77</v>
      </c>
      <c r="AN1111" s="8">
        <v>1</v>
      </c>
      <c r="AO1111" s="8">
        <v>89.96</v>
      </c>
      <c r="AP1111" s="8">
        <v>4.3</v>
      </c>
      <c r="AQ1111" s="8">
        <v>119.51</v>
      </c>
      <c r="AR1111" s="8" t="s">
        <v>494</v>
      </c>
      <c r="AS1111" s="6" t="s">
        <v>6055</v>
      </c>
    </row>
    <row r="1112" spans="2:45" x14ac:dyDescent="0.25">
      <c r="B1112" s="22">
        <v>302542</v>
      </c>
      <c r="C1112" s="6" t="s">
        <v>6057</v>
      </c>
      <c r="D1112" s="6" t="s">
        <v>6058</v>
      </c>
      <c r="E1112" s="6" t="s">
        <v>153</v>
      </c>
      <c r="F1112" s="6" t="s">
        <v>5856</v>
      </c>
      <c r="G1112" s="6" t="s">
        <v>5863</v>
      </c>
      <c r="H1112" s="12">
        <v>45041</v>
      </c>
      <c r="I1112" s="12">
        <v>32176</v>
      </c>
      <c r="J1112" s="6" t="s">
        <v>6059</v>
      </c>
      <c r="K1112" s="6" t="s">
        <v>6060</v>
      </c>
      <c r="L1112" s="6">
        <v>1</v>
      </c>
      <c r="M1112" s="6">
        <v>4</v>
      </c>
      <c r="N1112" s="8">
        <v>200</v>
      </c>
      <c r="O1112" s="6">
        <v>26</v>
      </c>
      <c r="P1112" s="8">
        <v>200</v>
      </c>
      <c r="Q1112" s="6">
        <v>0</v>
      </c>
      <c r="R1112" s="6">
        <v>0</v>
      </c>
      <c r="S1112" s="10">
        <v>14</v>
      </c>
      <c r="T1112" s="8">
        <v>20.190000000000001</v>
      </c>
      <c r="U1112" s="10">
        <v>0</v>
      </c>
      <c r="W1112" s="10">
        <v>0</v>
      </c>
      <c r="X1112" s="8">
        <v>0</v>
      </c>
      <c r="Y1112" s="10">
        <v>0</v>
      </c>
      <c r="Z1112" s="8">
        <v>0</v>
      </c>
      <c r="AA1112" s="8">
        <v>10</v>
      </c>
      <c r="AB1112" s="8">
        <v>10</v>
      </c>
      <c r="AE1112" s="8">
        <v>3.5</v>
      </c>
      <c r="AK1112" s="8">
        <v>243.69</v>
      </c>
      <c r="AN1112" s="8">
        <v>1</v>
      </c>
      <c r="AO1112" s="8">
        <v>103.5</v>
      </c>
      <c r="AP1112" s="8">
        <v>4.87</v>
      </c>
      <c r="AQ1112" s="8">
        <v>134.32</v>
      </c>
      <c r="AR1112" s="8" t="s">
        <v>191</v>
      </c>
      <c r="AS1112" s="6" t="s">
        <v>971</v>
      </c>
    </row>
    <row r="1113" spans="2:45" x14ac:dyDescent="0.25">
      <c r="B1113" s="22">
        <v>302798</v>
      </c>
      <c r="C1113" s="6" t="s">
        <v>6062</v>
      </c>
      <c r="D1113" s="6" t="s">
        <v>6063</v>
      </c>
      <c r="E1113" s="6" t="s">
        <v>153</v>
      </c>
      <c r="F1113" s="6" t="s">
        <v>5856</v>
      </c>
      <c r="G1113" s="6" t="s">
        <v>5857</v>
      </c>
      <c r="H1113" s="12">
        <v>45073</v>
      </c>
      <c r="I1113" s="12">
        <v>33582</v>
      </c>
      <c r="J1113" s="6" t="s">
        <v>6064</v>
      </c>
      <c r="K1113" s="6" t="s">
        <v>6065</v>
      </c>
      <c r="L1113" s="6">
        <v>1</v>
      </c>
      <c r="M1113" s="6">
        <v>2</v>
      </c>
      <c r="N1113" s="8">
        <v>200</v>
      </c>
      <c r="O1113" s="6">
        <v>25.5</v>
      </c>
      <c r="P1113" s="8">
        <v>196.16</v>
      </c>
      <c r="Q1113" s="6">
        <v>0.5</v>
      </c>
      <c r="R1113" s="6">
        <v>0</v>
      </c>
      <c r="S1113" s="10">
        <v>18</v>
      </c>
      <c r="T1113" s="8">
        <v>25.96</v>
      </c>
      <c r="U1113" s="10">
        <v>0</v>
      </c>
      <c r="W1113" s="10">
        <v>8</v>
      </c>
      <c r="X1113" s="8">
        <v>15.38</v>
      </c>
      <c r="Y1113" s="10">
        <v>0</v>
      </c>
      <c r="Z1113" s="8">
        <v>0</v>
      </c>
      <c r="AA1113" s="8">
        <v>10</v>
      </c>
      <c r="AB1113" s="8">
        <v>9.81</v>
      </c>
      <c r="AE1113" s="8">
        <v>5</v>
      </c>
      <c r="AK1113" s="8">
        <v>262.31</v>
      </c>
      <c r="AN1113" s="8">
        <v>1</v>
      </c>
      <c r="AO1113" s="8">
        <v>99.65</v>
      </c>
      <c r="AP1113" s="8">
        <v>5.25</v>
      </c>
      <c r="AQ1113" s="8">
        <v>156.41</v>
      </c>
      <c r="AR1113" s="8" t="s">
        <v>174</v>
      </c>
      <c r="AS1113" s="6" t="s">
        <v>6066</v>
      </c>
    </row>
    <row r="1114" spans="2:45" x14ac:dyDescent="0.25">
      <c r="B1114" s="22">
        <v>302966</v>
      </c>
      <c r="C1114" s="6" t="s">
        <v>6068</v>
      </c>
      <c r="D1114" s="6" t="s">
        <v>6069</v>
      </c>
      <c r="E1114" s="6" t="s">
        <v>136</v>
      </c>
      <c r="F1114" s="6" t="s">
        <v>5856</v>
      </c>
      <c r="G1114" s="6" t="s">
        <v>5857</v>
      </c>
      <c r="H1114" s="12">
        <v>45147</v>
      </c>
      <c r="I1114" s="12">
        <v>31933</v>
      </c>
      <c r="J1114" s="6" t="s">
        <v>6070</v>
      </c>
      <c r="K1114" s="6" t="s">
        <v>6071</v>
      </c>
      <c r="L1114" s="6">
        <v>1</v>
      </c>
      <c r="M1114" s="6">
        <v>2</v>
      </c>
      <c r="N1114" s="8">
        <v>200</v>
      </c>
      <c r="O1114" s="6">
        <v>25</v>
      </c>
      <c r="P1114" s="8">
        <v>192.31</v>
      </c>
      <c r="Q1114" s="6">
        <v>1</v>
      </c>
      <c r="R1114" s="6">
        <v>0</v>
      </c>
      <c r="S1114" s="10">
        <v>18</v>
      </c>
      <c r="T1114" s="8">
        <v>25.96</v>
      </c>
      <c r="U1114" s="10">
        <v>0</v>
      </c>
      <c r="W1114" s="10">
        <v>0</v>
      </c>
      <c r="X1114" s="8">
        <v>0</v>
      </c>
      <c r="Y1114" s="10">
        <v>8</v>
      </c>
      <c r="Z1114" s="8">
        <v>7.69</v>
      </c>
      <c r="AA1114" s="8">
        <v>10</v>
      </c>
      <c r="AB1114" s="8">
        <v>9.6199999999999992</v>
      </c>
      <c r="AE1114" s="8">
        <v>5</v>
      </c>
      <c r="AK1114" s="8">
        <v>250.58</v>
      </c>
      <c r="AN1114" s="8">
        <v>1</v>
      </c>
      <c r="AO1114" s="8">
        <v>95.81</v>
      </c>
      <c r="AP1114" s="8">
        <v>5.01</v>
      </c>
      <c r="AQ1114" s="8">
        <v>148.76</v>
      </c>
      <c r="AR1114" s="8" t="s">
        <v>158</v>
      </c>
      <c r="AS1114" s="6" t="s">
        <v>2081</v>
      </c>
    </row>
    <row r="1115" spans="2:45" x14ac:dyDescent="0.25">
      <c r="B1115" s="22">
        <v>302967</v>
      </c>
      <c r="C1115" s="6" t="s">
        <v>6073</v>
      </c>
      <c r="D1115" s="6" t="s">
        <v>6074</v>
      </c>
      <c r="E1115" s="6" t="s">
        <v>136</v>
      </c>
      <c r="F1115" s="6" t="s">
        <v>5856</v>
      </c>
      <c r="G1115" s="6" t="s">
        <v>5857</v>
      </c>
      <c r="H1115" s="12">
        <v>45147</v>
      </c>
      <c r="I1115" s="12">
        <v>32913</v>
      </c>
      <c r="J1115" s="6" t="s">
        <v>6075</v>
      </c>
      <c r="K1115" s="6" t="s">
        <v>6076</v>
      </c>
      <c r="L1115" s="6">
        <v>1</v>
      </c>
      <c r="M1115" s="6">
        <v>1</v>
      </c>
      <c r="N1115" s="8">
        <v>200</v>
      </c>
      <c r="O1115" s="6">
        <v>26</v>
      </c>
      <c r="P1115" s="8">
        <v>200</v>
      </c>
      <c r="Q1115" s="6">
        <v>0</v>
      </c>
      <c r="R1115" s="6">
        <v>0</v>
      </c>
      <c r="S1115" s="10">
        <v>14</v>
      </c>
      <c r="T1115" s="8">
        <v>20.190000000000001</v>
      </c>
      <c r="U1115" s="10">
        <v>0</v>
      </c>
      <c r="W1115" s="10">
        <v>0</v>
      </c>
      <c r="X1115" s="8">
        <v>0</v>
      </c>
      <c r="Y1115" s="10">
        <v>8</v>
      </c>
      <c r="Z1115" s="8">
        <v>7.69</v>
      </c>
      <c r="AA1115" s="8">
        <v>10</v>
      </c>
      <c r="AB1115" s="8">
        <v>10</v>
      </c>
      <c r="AE1115" s="8">
        <v>4</v>
      </c>
      <c r="AK1115" s="8">
        <v>251.88</v>
      </c>
      <c r="AN1115" s="8">
        <v>1</v>
      </c>
      <c r="AO1115" s="8">
        <v>104</v>
      </c>
      <c r="AP1115" s="8">
        <v>5.04</v>
      </c>
      <c r="AQ1115" s="8">
        <v>141.84</v>
      </c>
      <c r="AR1115" s="8" t="s">
        <v>158</v>
      </c>
      <c r="AS1115" s="6" t="s">
        <v>5985</v>
      </c>
    </row>
    <row r="1116" spans="2:45" x14ac:dyDescent="0.25">
      <c r="B1116" s="22">
        <v>302968</v>
      </c>
      <c r="C1116" s="6" t="s">
        <v>6078</v>
      </c>
      <c r="D1116" s="6" t="s">
        <v>6079</v>
      </c>
      <c r="E1116" s="6" t="s">
        <v>136</v>
      </c>
      <c r="F1116" s="6" t="s">
        <v>5856</v>
      </c>
      <c r="G1116" s="6" t="s">
        <v>5857</v>
      </c>
      <c r="H1116" s="12">
        <v>45147</v>
      </c>
      <c r="I1116" s="12">
        <v>32966</v>
      </c>
      <c r="J1116" s="6" t="s">
        <v>6080</v>
      </c>
      <c r="K1116" s="6" t="s">
        <v>6081</v>
      </c>
      <c r="L1116" s="6">
        <v>1</v>
      </c>
      <c r="M1116" s="6">
        <v>2</v>
      </c>
      <c r="N1116" s="8">
        <v>200</v>
      </c>
      <c r="O1116" s="6">
        <v>24</v>
      </c>
      <c r="P1116" s="8">
        <v>184.62</v>
      </c>
      <c r="Q1116" s="6">
        <v>2</v>
      </c>
      <c r="R1116" s="6">
        <v>0</v>
      </c>
      <c r="S1116" s="10">
        <v>16</v>
      </c>
      <c r="T1116" s="8">
        <v>23.08</v>
      </c>
      <c r="U1116" s="10">
        <v>0</v>
      </c>
      <c r="W1116" s="10">
        <v>0</v>
      </c>
      <c r="X1116" s="8">
        <v>0</v>
      </c>
      <c r="Y1116" s="10">
        <v>0</v>
      </c>
      <c r="Z1116" s="8">
        <v>0</v>
      </c>
      <c r="AA1116" s="8">
        <v>10</v>
      </c>
      <c r="AB1116" s="8">
        <v>9.23</v>
      </c>
      <c r="AE1116" s="8">
        <v>4</v>
      </c>
      <c r="AK1116" s="8">
        <v>230.93</v>
      </c>
      <c r="AN1116" s="8">
        <v>1</v>
      </c>
      <c r="AO1116" s="8">
        <v>87.61</v>
      </c>
      <c r="AP1116" s="8">
        <v>4.62</v>
      </c>
      <c r="AQ1116" s="8">
        <v>137.69999999999999</v>
      </c>
      <c r="AR1116" s="8" t="s">
        <v>191</v>
      </c>
      <c r="AS1116" s="6" t="s">
        <v>205</v>
      </c>
    </row>
    <row r="1117" spans="2:45" x14ac:dyDescent="0.25">
      <c r="B1117" s="22">
        <v>302969</v>
      </c>
      <c r="C1117" s="6" t="s">
        <v>6083</v>
      </c>
      <c r="D1117" s="6" t="s">
        <v>6084</v>
      </c>
      <c r="E1117" s="6" t="s">
        <v>153</v>
      </c>
      <c r="F1117" s="6" t="s">
        <v>5856</v>
      </c>
      <c r="G1117" s="6" t="s">
        <v>5863</v>
      </c>
      <c r="H1117" s="12">
        <v>45147</v>
      </c>
      <c r="I1117" s="12">
        <v>30864</v>
      </c>
      <c r="J1117" s="6" t="s">
        <v>6085</v>
      </c>
      <c r="K1117" s="6" t="s">
        <v>6086</v>
      </c>
      <c r="L1117" s="6">
        <v>1</v>
      </c>
      <c r="M1117" s="6">
        <v>5</v>
      </c>
      <c r="N1117" s="8">
        <v>200</v>
      </c>
      <c r="O1117" s="6">
        <v>26</v>
      </c>
      <c r="P1117" s="8">
        <v>200</v>
      </c>
      <c r="Q1117" s="6">
        <v>0</v>
      </c>
      <c r="R1117" s="6">
        <v>0</v>
      </c>
      <c r="S1117" s="10">
        <v>14</v>
      </c>
      <c r="T1117" s="8">
        <v>20.190000000000001</v>
      </c>
      <c r="U1117" s="10">
        <v>0</v>
      </c>
      <c r="W1117" s="10">
        <v>0</v>
      </c>
      <c r="X1117" s="8">
        <v>0</v>
      </c>
      <c r="Y1117" s="10">
        <v>0</v>
      </c>
      <c r="Z1117" s="8">
        <v>0</v>
      </c>
      <c r="AA1117" s="8">
        <v>10</v>
      </c>
      <c r="AB1117" s="8">
        <v>10</v>
      </c>
      <c r="AE1117" s="8">
        <v>3.5</v>
      </c>
      <c r="AK1117" s="8">
        <v>243.69</v>
      </c>
      <c r="AN1117" s="8">
        <v>1</v>
      </c>
      <c r="AO1117" s="8">
        <v>103.5</v>
      </c>
      <c r="AP1117" s="8">
        <v>4.87</v>
      </c>
      <c r="AQ1117" s="8">
        <v>134.32</v>
      </c>
      <c r="AR1117" s="8" t="s">
        <v>191</v>
      </c>
      <c r="AS1117" s="6" t="s">
        <v>971</v>
      </c>
    </row>
    <row r="1118" spans="2:45" x14ac:dyDescent="0.25">
      <c r="B1118" s="22">
        <v>302970</v>
      </c>
      <c r="C1118" s="6" t="s">
        <v>6088</v>
      </c>
      <c r="D1118" s="6" t="s">
        <v>6089</v>
      </c>
      <c r="E1118" s="6" t="s">
        <v>153</v>
      </c>
      <c r="F1118" s="6" t="s">
        <v>5856</v>
      </c>
      <c r="G1118" s="6" t="s">
        <v>5863</v>
      </c>
      <c r="H1118" s="12">
        <v>45147</v>
      </c>
      <c r="I1118" s="12">
        <v>38185</v>
      </c>
      <c r="J1118" s="6" t="s">
        <v>6090</v>
      </c>
      <c r="K1118" s="6" t="s">
        <v>6091</v>
      </c>
      <c r="N1118" s="8">
        <v>200</v>
      </c>
      <c r="O1118" s="6">
        <v>26</v>
      </c>
      <c r="P1118" s="8">
        <v>200</v>
      </c>
      <c r="Q1118" s="6">
        <v>0</v>
      </c>
      <c r="R1118" s="6">
        <v>0</v>
      </c>
      <c r="S1118" s="10">
        <v>10</v>
      </c>
      <c r="T1118" s="8">
        <v>14.42</v>
      </c>
      <c r="U1118" s="10">
        <v>0</v>
      </c>
      <c r="W1118" s="10">
        <v>0</v>
      </c>
      <c r="X1118" s="8">
        <v>0</v>
      </c>
      <c r="Y1118" s="10">
        <v>0</v>
      </c>
      <c r="Z1118" s="8">
        <v>0</v>
      </c>
      <c r="AA1118" s="8">
        <v>10</v>
      </c>
      <c r="AB1118" s="8">
        <v>10</v>
      </c>
      <c r="AE1118" s="8">
        <v>2.5</v>
      </c>
      <c r="AK1118" s="8">
        <v>236.92</v>
      </c>
      <c r="AN1118" s="8">
        <v>1</v>
      </c>
      <c r="AO1118" s="8">
        <v>102.5</v>
      </c>
      <c r="AP1118" s="8">
        <v>4.74</v>
      </c>
      <c r="AQ1118" s="8">
        <v>128.68</v>
      </c>
      <c r="AR1118" s="8" t="s">
        <v>182</v>
      </c>
      <c r="AS1118" s="6" t="s">
        <v>1580</v>
      </c>
    </row>
    <row r="1119" spans="2:45" x14ac:dyDescent="0.25">
      <c r="B1119" s="22">
        <v>302971</v>
      </c>
      <c r="C1119" s="6" t="s">
        <v>6093</v>
      </c>
      <c r="D1119" s="6" t="s">
        <v>6094</v>
      </c>
      <c r="E1119" s="6" t="s">
        <v>153</v>
      </c>
      <c r="F1119" s="6" t="s">
        <v>5856</v>
      </c>
      <c r="G1119" s="6" t="s">
        <v>5857</v>
      </c>
      <c r="H1119" s="12">
        <v>45147</v>
      </c>
      <c r="I1119" s="12">
        <v>34646</v>
      </c>
      <c r="J1119" s="6" t="s">
        <v>6095</v>
      </c>
      <c r="K1119" s="6" t="s">
        <v>6096</v>
      </c>
      <c r="L1119" s="6">
        <v>1</v>
      </c>
      <c r="M1119" s="6">
        <v>2</v>
      </c>
      <c r="N1119" s="8">
        <v>200</v>
      </c>
      <c r="O1119" s="6">
        <v>26</v>
      </c>
      <c r="P1119" s="8">
        <v>200</v>
      </c>
      <c r="Q1119" s="6">
        <v>0</v>
      </c>
      <c r="R1119" s="6">
        <v>0</v>
      </c>
      <c r="S1119" s="10">
        <v>12</v>
      </c>
      <c r="T1119" s="8">
        <v>17.309999999999999</v>
      </c>
      <c r="U1119" s="10">
        <v>0</v>
      </c>
      <c r="W1119" s="10">
        <v>0</v>
      </c>
      <c r="X1119" s="8">
        <v>0</v>
      </c>
      <c r="Y1119" s="10">
        <v>0</v>
      </c>
      <c r="Z1119" s="8">
        <v>0</v>
      </c>
      <c r="AA1119" s="8">
        <v>10</v>
      </c>
      <c r="AB1119" s="8">
        <v>10</v>
      </c>
      <c r="AE1119" s="8">
        <v>3</v>
      </c>
      <c r="AK1119" s="8">
        <v>240.31</v>
      </c>
      <c r="AN1119" s="8">
        <v>1</v>
      </c>
      <c r="AO1119" s="8">
        <v>102.5</v>
      </c>
      <c r="AP1119" s="8">
        <v>4.8099999999999996</v>
      </c>
      <c r="AQ1119" s="8">
        <v>132</v>
      </c>
      <c r="AR1119" s="8" t="s">
        <v>191</v>
      </c>
      <c r="AS1119" s="6" t="s">
        <v>5117</v>
      </c>
    </row>
    <row r="1120" spans="2:45" x14ac:dyDescent="0.25">
      <c r="B1120" s="22">
        <v>30464</v>
      </c>
      <c r="C1120" s="6" t="s">
        <v>6098</v>
      </c>
      <c r="D1120" s="6" t="s">
        <v>6099</v>
      </c>
      <c r="E1120" s="6" t="s">
        <v>136</v>
      </c>
      <c r="F1120" s="6" t="s">
        <v>5856</v>
      </c>
      <c r="G1120" s="6" t="s">
        <v>5857</v>
      </c>
      <c r="H1120" s="12">
        <v>44494</v>
      </c>
      <c r="I1120" s="12">
        <v>32175</v>
      </c>
      <c r="J1120" s="6" t="s">
        <v>6100</v>
      </c>
      <c r="K1120" s="6" t="s">
        <v>6101</v>
      </c>
      <c r="L1120" s="6">
        <v>1</v>
      </c>
      <c r="N1120" s="8">
        <v>200</v>
      </c>
      <c r="O1120" s="6">
        <v>25</v>
      </c>
      <c r="P1120" s="8">
        <v>192.31</v>
      </c>
      <c r="Q1120" s="6">
        <v>1</v>
      </c>
      <c r="R1120" s="6">
        <v>0</v>
      </c>
      <c r="S1120" s="10">
        <v>18</v>
      </c>
      <c r="T1120" s="8">
        <v>25.96</v>
      </c>
      <c r="U1120" s="10">
        <v>0</v>
      </c>
      <c r="W1120" s="10">
        <v>8</v>
      </c>
      <c r="X1120" s="8">
        <v>15.38</v>
      </c>
      <c r="Y1120" s="10">
        <v>8</v>
      </c>
      <c r="Z1120" s="8">
        <v>7.69</v>
      </c>
      <c r="AA1120" s="8">
        <v>10</v>
      </c>
      <c r="AB1120" s="8">
        <v>9.6199999999999992</v>
      </c>
      <c r="AC1120" s="8">
        <v>3</v>
      </c>
      <c r="AE1120" s="8">
        <v>5.5</v>
      </c>
      <c r="AK1120" s="8">
        <v>269.45999999999998</v>
      </c>
      <c r="AN1120" s="8">
        <v>1</v>
      </c>
      <c r="AO1120" s="8">
        <v>104.5</v>
      </c>
      <c r="AP1120" s="8">
        <v>5.39</v>
      </c>
      <c r="AQ1120" s="8">
        <v>158.57</v>
      </c>
      <c r="AR1120" s="8" t="s">
        <v>174</v>
      </c>
      <c r="AS1120" s="6" t="s">
        <v>142</v>
      </c>
    </row>
    <row r="1121" spans="2:45" x14ac:dyDescent="0.25">
      <c r="B1121" s="22">
        <v>30468</v>
      </c>
      <c r="C1121" s="6" t="s">
        <v>6103</v>
      </c>
      <c r="D1121" s="6" t="s">
        <v>6104</v>
      </c>
      <c r="E1121" s="6" t="s">
        <v>136</v>
      </c>
      <c r="F1121" s="6" t="s">
        <v>5856</v>
      </c>
      <c r="G1121" s="6" t="s">
        <v>5857</v>
      </c>
      <c r="H1121" s="12">
        <v>44470</v>
      </c>
      <c r="I1121" s="12">
        <v>34490</v>
      </c>
      <c r="J1121" s="6" t="s">
        <v>6105</v>
      </c>
      <c r="K1121" s="6" t="s">
        <v>6106</v>
      </c>
      <c r="L1121" s="6">
        <v>1</v>
      </c>
      <c r="N1121" s="8">
        <v>200</v>
      </c>
      <c r="O1121" s="6">
        <v>26</v>
      </c>
      <c r="P1121" s="8">
        <v>200</v>
      </c>
      <c r="Q1121" s="6">
        <v>0</v>
      </c>
      <c r="R1121" s="6">
        <v>0</v>
      </c>
      <c r="S1121" s="10">
        <v>20</v>
      </c>
      <c r="T1121" s="8">
        <v>28.85</v>
      </c>
      <c r="U1121" s="10">
        <v>0</v>
      </c>
      <c r="W1121" s="10">
        <v>8</v>
      </c>
      <c r="X1121" s="8">
        <v>15.38</v>
      </c>
      <c r="Y1121" s="10">
        <v>0</v>
      </c>
      <c r="Z1121" s="8">
        <v>0</v>
      </c>
      <c r="AA1121" s="8">
        <v>10</v>
      </c>
      <c r="AB1121" s="8">
        <v>10</v>
      </c>
      <c r="AC1121" s="8">
        <v>3</v>
      </c>
      <c r="AE1121" s="8">
        <v>5.5</v>
      </c>
      <c r="AK1121" s="8">
        <v>272.73</v>
      </c>
      <c r="AO1121" s="8">
        <v>104.5</v>
      </c>
      <c r="AP1121" s="8">
        <v>5.45</v>
      </c>
      <c r="AQ1121" s="8">
        <v>162.78</v>
      </c>
      <c r="AR1121" s="8" t="s">
        <v>166</v>
      </c>
      <c r="AS1121" s="6" t="s">
        <v>1347</v>
      </c>
    </row>
    <row r="1122" spans="2:45" x14ac:dyDescent="0.25">
      <c r="B1122" s="22">
        <v>30471</v>
      </c>
      <c r="C1122" s="6" t="s">
        <v>6108</v>
      </c>
      <c r="D1122" s="6" t="s">
        <v>6109</v>
      </c>
      <c r="E1122" s="6" t="s">
        <v>153</v>
      </c>
      <c r="F1122" s="6" t="s">
        <v>5856</v>
      </c>
      <c r="G1122" s="6" t="s">
        <v>5857</v>
      </c>
      <c r="H1122" s="12">
        <v>44470</v>
      </c>
      <c r="I1122" s="12">
        <v>30971</v>
      </c>
      <c r="J1122" s="6" t="s">
        <v>6110</v>
      </c>
      <c r="K1122" s="6" t="s">
        <v>6111</v>
      </c>
      <c r="L1122" s="6">
        <v>1</v>
      </c>
      <c r="N1122" s="8">
        <v>200</v>
      </c>
      <c r="O1122" s="6">
        <v>26</v>
      </c>
      <c r="P1122" s="8">
        <v>200</v>
      </c>
      <c r="Q1122" s="6">
        <v>0</v>
      </c>
      <c r="R1122" s="6">
        <v>0</v>
      </c>
      <c r="S1122" s="10">
        <v>24</v>
      </c>
      <c r="T1122" s="8">
        <v>34.619999999999997</v>
      </c>
      <c r="U1122" s="10">
        <v>0</v>
      </c>
      <c r="W1122" s="10">
        <v>8</v>
      </c>
      <c r="X1122" s="8">
        <v>15.38</v>
      </c>
      <c r="Y1122" s="10">
        <v>0</v>
      </c>
      <c r="Z1122" s="8">
        <v>0</v>
      </c>
      <c r="AA1122" s="8">
        <v>10</v>
      </c>
      <c r="AB1122" s="8">
        <v>10</v>
      </c>
      <c r="AC1122" s="8">
        <v>3</v>
      </c>
      <c r="AE1122" s="8">
        <v>6.5</v>
      </c>
      <c r="AK1122" s="8">
        <v>279.5</v>
      </c>
      <c r="AO1122" s="8">
        <v>105.5</v>
      </c>
      <c r="AP1122" s="8">
        <v>5.59</v>
      </c>
      <c r="AQ1122" s="8">
        <v>168.41</v>
      </c>
      <c r="AR1122" s="8" t="s">
        <v>166</v>
      </c>
      <c r="AS1122" s="6" t="s">
        <v>2499</v>
      </c>
    </row>
    <row r="1123" spans="2:45" x14ac:dyDescent="0.25">
      <c r="B1123" s="22">
        <v>30923</v>
      </c>
      <c r="C1123" s="6" t="s">
        <v>6113</v>
      </c>
      <c r="D1123" s="6" t="s">
        <v>6114</v>
      </c>
      <c r="E1123" s="6" t="s">
        <v>136</v>
      </c>
      <c r="F1123" s="6" t="s">
        <v>5856</v>
      </c>
      <c r="G1123" s="6" t="s">
        <v>5857</v>
      </c>
      <c r="H1123" s="12">
        <v>44497</v>
      </c>
      <c r="I1123" s="12">
        <v>33613</v>
      </c>
      <c r="J1123" s="6" t="s">
        <v>6115</v>
      </c>
      <c r="K1123" s="6" t="s">
        <v>6116</v>
      </c>
      <c r="L1123" s="6">
        <v>1</v>
      </c>
      <c r="N1123" s="8">
        <v>200</v>
      </c>
      <c r="O1123" s="6">
        <v>26</v>
      </c>
      <c r="P1123" s="8">
        <v>200</v>
      </c>
      <c r="Q1123" s="6">
        <v>0</v>
      </c>
      <c r="R1123" s="6">
        <v>0</v>
      </c>
      <c r="S1123" s="10">
        <v>20</v>
      </c>
      <c r="T1123" s="8">
        <v>28.85</v>
      </c>
      <c r="U1123" s="10">
        <v>0</v>
      </c>
      <c r="W1123" s="10">
        <v>8</v>
      </c>
      <c r="X1123" s="8">
        <v>15.38</v>
      </c>
      <c r="Y1123" s="10">
        <v>0</v>
      </c>
      <c r="Z1123" s="8">
        <v>0</v>
      </c>
      <c r="AA1123" s="8">
        <v>10</v>
      </c>
      <c r="AB1123" s="8">
        <v>10</v>
      </c>
      <c r="AC1123" s="8">
        <v>3</v>
      </c>
      <c r="AE1123" s="8">
        <v>5.5</v>
      </c>
      <c r="AK1123" s="8">
        <v>272.73</v>
      </c>
      <c r="AO1123" s="8">
        <v>104</v>
      </c>
      <c r="AP1123" s="8">
        <v>5.45</v>
      </c>
      <c r="AQ1123" s="8">
        <v>163.28</v>
      </c>
      <c r="AR1123" s="8" t="s">
        <v>166</v>
      </c>
      <c r="AS1123" s="6" t="s">
        <v>1557</v>
      </c>
    </row>
    <row r="1124" spans="2:45" x14ac:dyDescent="0.25">
      <c r="B1124" s="22">
        <v>30937</v>
      </c>
      <c r="C1124" s="6" t="s">
        <v>6118</v>
      </c>
      <c r="D1124" s="6" t="s">
        <v>6119</v>
      </c>
      <c r="E1124" s="6" t="s">
        <v>153</v>
      </c>
      <c r="F1124" s="6" t="s">
        <v>5856</v>
      </c>
      <c r="G1124" s="6" t="s">
        <v>5863</v>
      </c>
      <c r="H1124" s="12">
        <v>44497</v>
      </c>
      <c r="I1124" s="12">
        <v>30895</v>
      </c>
      <c r="J1124" s="6" t="s">
        <v>6120</v>
      </c>
      <c r="K1124" s="6" t="s">
        <v>6121</v>
      </c>
      <c r="L1124" s="6">
        <v>1</v>
      </c>
      <c r="N1124" s="8">
        <v>200</v>
      </c>
      <c r="O1124" s="6">
        <v>26</v>
      </c>
      <c r="P1124" s="8">
        <v>200</v>
      </c>
      <c r="Q1124" s="6">
        <v>0</v>
      </c>
      <c r="R1124" s="6">
        <v>0</v>
      </c>
      <c r="S1124" s="10">
        <v>4</v>
      </c>
      <c r="T1124" s="8">
        <v>5.77</v>
      </c>
      <c r="U1124" s="10">
        <v>0</v>
      </c>
      <c r="W1124" s="10">
        <v>0</v>
      </c>
      <c r="X1124" s="8">
        <v>0</v>
      </c>
      <c r="Y1124" s="10">
        <v>0</v>
      </c>
      <c r="Z1124" s="8">
        <v>0</v>
      </c>
      <c r="AA1124" s="8">
        <v>10</v>
      </c>
      <c r="AB1124" s="8">
        <v>10</v>
      </c>
      <c r="AC1124" s="8">
        <v>3</v>
      </c>
      <c r="AE1124" s="8">
        <v>1</v>
      </c>
      <c r="AK1124" s="8">
        <v>229.77</v>
      </c>
      <c r="AO1124" s="8">
        <v>101</v>
      </c>
      <c r="AP1124" s="8">
        <v>4.5999999999999996</v>
      </c>
      <c r="AQ1124" s="8">
        <v>124.17</v>
      </c>
      <c r="AR1124" s="8" t="s">
        <v>182</v>
      </c>
      <c r="AS1124" s="6" t="s">
        <v>1856</v>
      </c>
    </row>
    <row r="1125" spans="2:45" x14ac:dyDescent="0.25">
      <c r="B1125" s="22">
        <v>301203</v>
      </c>
      <c r="C1125" s="6" t="s">
        <v>6123</v>
      </c>
      <c r="D1125" s="6" t="s">
        <v>6124</v>
      </c>
      <c r="E1125" s="6" t="s">
        <v>153</v>
      </c>
      <c r="F1125" s="6" t="s">
        <v>6125</v>
      </c>
      <c r="G1125" s="6" t="s">
        <v>625</v>
      </c>
      <c r="H1125" s="12">
        <v>44581</v>
      </c>
      <c r="I1125" s="12">
        <v>31327</v>
      </c>
      <c r="J1125" s="6" t="s">
        <v>6126</v>
      </c>
      <c r="K1125" s="6" t="s">
        <v>6127</v>
      </c>
      <c r="L1125" s="6">
        <v>1</v>
      </c>
      <c r="N1125" s="8">
        <v>200</v>
      </c>
      <c r="O1125" s="6">
        <v>25</v>
      </c>
      <c r="P1125" s="8">
        <v>192.31</v>
      </c>
      <c r="Q1125" s="6">
        <v>1</v>
      </c>
      <c r="R1125" s="6">
        <v>0</v>
      </c>
      <c r="S1125" s="10">
        <v>12</v>
      </c>
      <c r="T1125" s="8">
        <v>17.309999999999999</v>
      </c>
      <c r="U1125" s="10">
        <v>0</v>
      </c>
      <c r="W1125" s="10">
        <v>0</v>
      </c>
      <c r="X1125" s="8">
        <v>0</v>
      </c>
      <c r="Y1125" s="10">
        <v>8</v>
      </c>
      <c r="Z1125" s="8">
        <v>7.69</v>
      </c>
      <c r="AA1125" s="8">
        <v>10</v>
      </c>
      <c r="AB1125" s="8">
        <v>9.6199999999999992</v>
      </c>
      <c r="AC1125" s="8">
        <v>2</v>
      </c>
      <c r="AE1125" s="8">
        <v>3.5</v>
      </c>
      <c r="AK1125" s="8">
        <v>242.43</v>
      </c>
      <c r="AO1125" s="8">
        <v>95.81</v>
      </c>
      <c r="AP1125" s="8">
        <v>4.8499999999999996</v>
      </c>
      <c r="AQ1125" s="8">
        <v>141.77000000000001</v>
      </c>
      <c r="AR1125" s="8" t="s">
        <v>158</v>
      </c>
      <c r="AS1125" s="6" t="s">
        <v>2069</v>
      </c>
    </row>
    <row r="1126" spans="2:45" x14ac:dyDescent="0.25">
      <c r="B1126" s="22">
        <v>301804</v>
      </c>
      <c r="C1126" s="6" t="s">
        <v>6129</v>
      </c>
      <c r="D1126" s="6" t="s">
        <v>6130</v>
      </c>
      <c r="E1126" s="6" t="s">
        <v>153</v>
      </c>
      <c r="F1126" s="6" t="s">
        <v>6125</v>
      </c>
      <c r="G1126" s="6" t="s">
        <v>625</v>
      </c>
      <c r="H1126" s="12">
        <v>44707</v>
      </c>
      <c r="I1126" s="12">
        <v>29782</v>
      </c>
      <c r="J1126" s="6" t="s">
        <v>6131</v>
      </c>
      <c r="K1126" s="6" t="s">
        <v>6132</v>
      </c>
      <c r="N1126" s="8">
        <v>200</v>
      </c>
      <c r="O1126" s="6">
        <v>26</v>
      </c>
      <c r="P1126" s="8">
        <v>200</v>
      </c>
      <c r="Q1126" s="6">
        <v>0</v>
      </c>
      <c r="R1126" s="6">
        <v>0</v>
      </c>
      <c r="S1126" s="10">
        <v>16</v>
      </c>
      <c r="T1126" s="8">
        <v>23.08</v>
      </c>
      <c r="U1126" s="10">
        <v>0</v>
      </c>
      <c r="W1126" s="10">
        <v>0</v>
      </c>
      <c r="X1126" s="8">
        <v>0</v>
      </c>
      <c r="Y1126" s="10">
        <v>8</v>
      </c>
      <c r="Z1126" s="8">
        <v>7.69</v>
      </c>
      <c r="AA1126" s="8">
        <v>10</v>
      </c>
      <c r="AB1126" s="8">
        <v>10</v>
      </c>
      <c r="AC1126" s="8">
        <v>2</v>
      </c>
      <c r="AE1126" s="8">
        <v>4.5</v>
      </c>
      <c r="AK1126" s="8">
        <v>257.27</v>
      </c>
      <c r="AN1126" s="8">
        <v>1</v>
      </c>
      <c r="AO1126" s="8">
        <v>104.5</v>
      </c>
      <c r="AP1126" s="8">
        <v>5.15</v>
      </c>
      <c r="AQ1126" s="8">
        <v>146.62</v>
      </c>
      <c r="AR1126" s="8" t="s">
        <v>158</v>
      </c>
      <c r="AS1126" s="6" t="s">
        <v>892</v>
      </c>
    </row>
    <row r="1127" spans="2:45" x14ac:dyDescent="0.25">
      <c r="B1127" s="22">
        <v>301805</v>
      </c>
      <c r="C1127" s="6" t="s">
        <v>6134</v>
      </c>
      <c r="D1127" s="6" t="s">
        <v>6135</v>
      </c>
      <c r="E1127" s="6" t="s">
        <v>153</v>
      </c>
      <c r="F1127" s="6" t="s">
        <v>6125</v>
      </c>
      <c r="G1127" s="6" t="s">
        <v>625</v>
      </c>
      <c r="H1127" s="12">
        <v>44707</v>
      </c>
      <c r="I1127" s="12">
        <v>35437</v>
      </c>
      <c r="J1127" s="6" t="s">
        <v>6136</v>
      </c>
      <c r="K1127" s="6" t="s">
        <v>6137</v>
      </c>
      <c r="N1127" s="8">
        <v>200</v>
      </c>
      <c r="O1127" s="6">
        <v>22</v>
      </c>
      <c r="P1127" s="8">
        <v>169.23</v>
      </c>
      <c r="Q1127" s="6">
        <v>3</v>
      </c>
      <c r="R1127" s="6">
        <v>1</v>
      </c>
      <c r="S1127" s="10">
        <v>14</v>
      </c>
      <c r="T1127" s="8">
        <v>20.190000000000001</v>
      </c>
      <c r="U1127" s="10">
        <v>0</v>
      </c>
      <c r="W1127" s="10">
        <v>0</v>
      </c>
      <c r="X1127" s="8">
        <v>0</v>
      </c>
      <c r="Y1127" s="10">
        <v>8</v>
      </c>
      <c r="Z1127" s="8">
        <v>7.69</v>
      </c>
      <c r="AA1127" s="8">
        <v>10</v>
      </c>
      <c r="AB1127" s="8">
        <v>3.85</v>
      </c>
      <c r="AC1127" s="8">
        <v>2</v>
      </c>
      <c r="AE1127" s="8">
        <v>4</v>
      </c>
      <c r="AK1127" s="8">
        <v>216.96</v>
      </c>
      <c r="AN1127" s="8">
        <v>1</v>
      </c>
      <c r="AO1127" s="8">
        <v>88.61</v>
      </c>
      <c r="AP1127" s="8">
        <v>4.34</v>
      </c>
      <c r="AQ1127" s="8">
        <v>123.01</v>
      </c>
      <c r="AR1127" s="8" t="s">
        <v>182</v>
      </c>
      <c r="AS1127" s="6" t="s">
        <v>1244</v>
      </c>
    </row>
    <row r="1128" spans="2:45" x14ac:dyDescent="0.25">
      <c r="B1128" s="22">
        <v>302566</v>
      </c>
      <c r="C1128" s="6" t="s">
        <v>6139</v>
      </c>
      <c r="D1128" s="6" t="s">
        <v>6140</v>
      </c>
      <c r="E1128" s="6" t="s">
        <v>153</v>
      </c>
      <c r="F1128" s="6" t="s">
        <v>6125</v>
      </c>
      <c r="G1128" s="6" t="s">
        <v>625</v>
      </c>
      <c r="H1128" s="12">
        <v>45042</v>
      </c>
      <c r="I1128" s="12">
        <v>31110</v>
      </c>
      <c r="J1128" s="6" t="s">
        <v>6141</v>
      </c>
      <c r="K1128" s="6" t="s">
        <v>6142</v>
      </c>
      <c r="L1128" s="6">
        <v>1</v>
      </c>
      <c r="M1128" s="6">
        <v>4</v>
      </c>
      <c r="N1128" s="8">
        <v>200</v>
      </c>
      <c r="O1128" s="6">
        <v>26</v>
      </c>
      <c r="P1128" s="8">
        <v>200</v>
      </c>
      <c r="Q1128" s="6">
        <v>0</v>
      </c>
      <c r="R1128" s="6">
        <v>0</v>
      </c>
      <c r="S1128" s="10">
        <v>16</v>
      </c>
      <c r="T1128" s="8">
        <v>23.08</v>
      </c>
      <c r="U1128" s="10">
        <v>0</v>
      </c>
      <c r="W1128" s="10">
        <v>0</v>
      </c>
      <c r="X1128" s="8">
        <v>0</v>
      </c>
      <c r="Y1128" s="10">
        <v>8</v>
      </c>
      <c r="Z1128" s="8">
        <v>7.69</v>
      </c>
      <c r="AA1128" s="8">
        <v>10</v>
      </c>
      <c r="AB1128" s="8">
        <v>10</v>
      </c>
      <c r="AE1128" s="8">
        <v>4.5</v>
      </c>
      <c r="AK1128" s="8">
        <v>255.27</v>
      </c>
      <c r="AN1128" s="8">
        <v>1</v>
      </c>
      <c r="AO1128" s="8">
        <v>104.5</v>
      </c>
      <c r="AP1128" s="8">
        <v>5.1100000000000003</v>
      </c>
      <c r="AQ1128" s="8">
        <v>144.66</v>
      </c>
      <c r="AR1128" s="8" t="s">
        <v>158</v>
      </c>
      <c r="AS1128" s="6" t="s">
        <v>977</v>
      </c>
    </row>
    <row r="1129" spans="2:45" x14ac:dyDescent="0.25">
      <c r="B1129" s="22">
        <v>302567</v>
      </c>
      <c r="C1129" s="6" t="s">
        <v>6144</v>
      </c>
      <c r="D1129" s="6" t="s">
        <v>6145</v>
      </c>
      <c r="E1129" s="6" t="s">
        <v>153</v>
      </c>
      <c r="F1129" s="6" t="s">
        <v>6125</v>
      </c>
      <c r="G1129" s="6" t="s">
        <v>625</v>
      </c>
      <c r="H1129" s="12">
        <v>45042</v>
      </c>
      <c r="I1129" s="12">
        <v>38240</v>
      </c>
      <c r="J1129" s="6" t="s">
        <v>6146</v>
      </c>
      <c r="K1129" s="6" t="s">
        <v>6147</v>
      </c>
      <c r="N1129" s="8">
        <v>200</v>
      </c>
      <c r="O1129" s="6">
        <v>26</v>
      </c>
      <c r="P1129" s="8">
        <v>200</v>
      </c>
      <c r="Q1129" s="6">
        <v>0</v>
      </c>
      <c r="R1129" s="6">
        <v>0</v>
      </c>
      <c r="S1129" s="10">
        <v>16</v>
      </c>
      <c r="T1129" s="8">
        <v>23.08</v>
      </c>
      <c r="U1129" s="10">
        <v>0</v>
      </c>
      <c r="W1129" s="10">
        <v>0</v>
      </c>
      <c r="X1129" s="8">
        <v>0</v>
      </c>
      <c r="Y1129" s="10">
        <v>0</v>
      </c>
      <c r="Z1129" s="8">
        <v>0</v>
      </c>
      <c r="AA1129" s="8">
        <v>10</v>
      </c>
      <c r="AB1129" s="8">
        <v>10</v>
      </c>
      <c r="AE1129" s="8">
        <v>4</v>
      </c>
      <c r="AK1129" s="8">
        <v>247.08</v>
      </c>
      <c r="AN1129" s="8">
        <v>1</v>
      </c>
      <c r="AO1129" s="8">
        <v>104</v>
      </c>
      <c r="AP1129" s="8">
        <v>4.9400000000000004</v>
      </c>
      <c r="AQ1129" s="8">
        <v>137.13999999999999</v>
      </c>
      <c r="AR1129" s="8" t="s">
        <v>191</v>
      </c>
      <c r="AS1129" s="6" t="s">
        <v>770</v>
      </c>
    </row>
    <row r="1130" spans="2:45" x14ac:dyDescent="0.25">
      <c r="B1130" s="22">
        <v>302576</v>
      </c>
      <c r="C1130" s="6" t="s">
        <v>6149</v>
      </c>
      <c r="D1130" s="6" t="s">
        <v>6150</v>
      </c>
      <c r="E1130" s="6" t="s">
        <v>153</v>
      </c>
      <c r="F1130" s="6" t="s">
        <v>6125</v>
      </c>
      <c r="G1130" s="6" t="s">
        <v>625</v>
      </c>
      <c r="H1130" s="12">
        <v>45048</v>
      </c>
      <c r="I1130" s="12">
        <v>35585</v>
      </c>
      <c r="J1130" s="6" t="s">
        <v>6151</v>
      </c>
      <c r="K1130" s="6" t="s">
        <v>6152</v>
      </c>
      <c r="L1130" s="6">
        <v>1</v>
      </c>
      <c r="M1130" s="6">
        <v>1</v>
      </c>
      <c r="N1130" s="8">
        <v>200</v>
      </c>
      <c r="O1130" s="6">
        <v>25</v>
      </c>
      <c r="P1130" s="8">
        <v>192.31</v>
      </c>
      <c r="Q1130" s="6">
        <v>1</v>
      </c>
      <c r="R1130" s="6">
        <v>0</v>
      </c>
      <c r="S1130" s="10">
        <v>14</v>
      </c>
      <c r="T1130" s="8">
        <v>20.190000000000001</v>
      </c>
      <c r="U1130" s="10">
        <v>0</v>
      </c>
      <c r="W1130" s="10">
        <v>0</v>
      </c>
      <c r="X1130" s="8">
        <v>0</v>
      </c>
      <c r="Y1130" s="10">
        <v>0</v>
      </c>
      <c r="Z1130" s="8">
        <v>0</v>
      </c>
      <c r="AA1130" s="8">
        <v>10</v>
      </c>
      <c r="AB1130" s="8">
        <v>9.6199999999999992</v>
      </c>
      <c r="AE1130" s="8">
        <v>3.5</v>
      </c>
      <c r="AK1130" s="8">
        <v>235.62</v>
      </c>
      <c r="AN1130" s="8">
        <v>1</v>
      </c>
      <c r="AO1130" s="8">
        <v>95.81</v>
      </c>
      <c r="AP1130" s="8">
        <v>4.71</v>
      </c>
      <c r="AQ1130" s="8">
        <v>134.1</v>
      </c>
      <c r="AR1130" s="8" t="s">
        <v>191</v>
      </c>
      <c r="AS1130" s="6" t="s">
        <v>1341</v>
      </c>
    </row>
    <row r="1131" spans="2:45" x14ac:dyDescent="0.25">
      <c r="B1131" s="22">
        <v>302767</v>
      </c>
      <c r="C1131" s="6" t="s">
        <v>6154</v>
      </c>
      <c r="D1131" s="6" t="s">
        <v>6155</v>
      </c>
      <c r="E1131" s="6" t="s">
        <v>153</v>
      </c>
      <c r="F1131" s="6" t="s">
        <v>6125</v>
      </c>
      <c r="G1131" s="6" t="s">
        <v>625</v>
      </c>
      <c r="H1131" s="12">
        <v>45062</v>
      </c>
      <c r="I1131" s="12">
        <v>31552</v>
      </c>
      <c r="J1131" s="6" t="s">
        <v>6156</v>
      </c>
      <c r="K1131" s="6" t="s">
        <v>6157</v>
      </c>
      <c r="L1131" s="6">
        <v>1</v>
      </c>
      <c r="M1131" s="6">
        <v>4</v>
      </c>
      <c r="N1131" s="8">
        <v>200</v>
      </c>
      <c r="O1131" s="6">
        <v>26</v>
      </c>
      <c r="P1131" s="8">
        <v>200</v>
      </c>
      <c r="Q1131" s="6">
        <v>0</v>
      </c>
      <c r="R1131" s="6">
        <v>0</v>
      </c>
      <c r="S1131" s="10">
        <v>14</v>
      </c>
      <c r="T1131" s="8">
        <v>20.190000000000001</v>
      </c>
      <c r="U1131" s="10">
        <v>0</v>
      </c>
      <c r="W1131" s="10">
        <v>0</v>
      </c>
      <c r="X1131" s="8">
        <v>0</v>
      </c>
      <c r="Y1131" s="10">
        <v>8</v>
      </c>
      <c r="Z1131" s="8">
        <v>7.69</v>
      </c>
      <c r="AA1131" s="8">
        <v>10</v>
      </c>
      <c r="AB1131" s="8">
        <v>10</v>
      </c>
      <c r="AE1131" s="8">
        <v>4</v>
      </c>
      <c r="AK1131" s="8">
        <v>251.88</v>
      </c>
      <c r="AN1131" s="8">
        <v>1</v>
      </c>
      <c r="AO1131" s="8">
        <v>104</v>
      </c>
      <c r="AP1131" s="8">
        <v>5.04</v>
      </c>
      <c r="AQ1131" s="8">
        <v>141.84</v>
      </c>
      <c r="AR1131" s="8" t="s">
        <v>158</v>
      </c>
      <c r="AS1131" s="6" t="s">
        <v>5985</v>
      </c>
    </row>
    <row r="1132" spans="2:45" x14ac:dyDescent="0.25">
      <c r="B1132" s="22">
        <v>30483</v>
      </c>
      <c r="C1132" s="6" t="s">
        <v>6159</v>
      </c>
      <c r="D1132" s="6" t="s">
        <v>6160</v>
      </c>
      <c r="E1132" s="6" t="s">
        <v>153</v>
      </c>
      <c r="F1132" s="6" t="s">
        <v>6125</v>
      </c>
      <c r="G1132" s="6" t="s">
        <v>625</v>
      </c>
      <c r="H1132" s="12">
        <v>44477</v>
      </c>
      <c r="I1132" s="12">
        <v>36504</v>
      </c>
      <c r="J1132" s="6" t="s">
        <v>6161</v>
      </c>
      <c r="K1132" s="6" t="s">
        <v>6162</v>
      </c>
      <c r="L1132" s="6">
        <v>1</v>
      </c>
      <c r="N1132" s="8">
        <v>200</v>
      </c>
      <c r="O1132" s="6">
        <v>26</v>
      </c>
      <c r="P1132" s="8">
        <v>200</v>
      </c>
      <c r="Q1132" s="6">
        <v>0</v>
      </c>
      <c r="R1132" s="6">
        <v>0</v>
      </c>
      <c r="S1132" s="10">
        <v>14</v>
      </c>
      <c r="T1132" s="8">
        <v>20.190000000000001</v>
      </c>
      <c r="U1132" s="10">
        <v>0</v>
      </c>
      <c r="W1132" s="10">
        <v>0</v>
      </c>
      <c r="X1132" s="8">
        <v>0</v>
      </c>
      <c r="Y1132" s="10">
        <v>8</v>
      </c>
      <c r="Z1132" s="8">
        <v>7.69</v>
      </c>
      <c r="AA1132" s="8">
        <v>10</v>
      </c>
      <c r="AB1132" s="8">
        <v>10</v>
      </c>
      <c r="AC1132" s="8">
        <v>3</v>
      </c>
      <c r="AE1132" s="8">
        <v>4</v>
      </c>
      <c r="AK1132" s="8">
        <v>254.88</v>
      </c>
      <c r="AN1132" s="8">
        <v>1</v>
      </c>
      <c r="AO1132" s="8">
        <v>104</v>
      </c>
      <c r="AP1132" s="8">
        <v>5.0999999999999996</v>
      </c>
      <c r="AQ1132" s="8">
        <v>144.78</v>
      </c>
      <c r="AR1132" s="8" t="s">
        <v>158</v>
      </c>
      <c r="AS1132" s="6" t="s">
        <v>3088</v>
      </c>
    </row>
    <row r="1133" spans="2:45" x14ac:dyDescent="0.25">
      <c r="B1133" s="22">
        <v>30484</v>
      </c>
      <c r="C1133" s="6" t="s">
        <v>6164</v>
      </c>
      <c r="D1133" s="6" t="s">
        <v>6165</v>
      </c>
      <c r="E1133" s="6" t="s">
        <v>153</v>
      </c>
      <c r="F1133" s="6" t="s">
        <v>6125</v>
      </c>
      <c r="G1133" s="6" t="s">
        <v>625</v>
      </c>
      <c r="H1133" s="12">
        <v>44477</v>
      </c>
      <c r="I1133" s="12">
        <v>37806</v>
      </c>
      <c r="J1133" s="6" t="s">
        <v>6166</v>
      </c>
      <c r="K1133" s="6" t="s">
        <v>6167</v>
      </c>
      <c r="L1133" s="6">
        <v>1</v>
      </c>
      <c r="N1133" s="8">
        <v>200</v>
      </c>
      <c r="O1133" s="6">
        <v>26</v>
      </c>
      <c r="P1133" s="8">
        <v>200</v>
      </c>
      <c r="Q1133" s="6">
        <v>0</v>
      </c>
      <c r="R1133" s="6">
        <v>0</v>
      </c>
      <c r="S1133" s="10">
        <v>12</v>
      </c>
      <c r="T1133" s="8">
        <v>17.309999999999999</v>
      </c>
      <c r="U1133" s="10">
        <v>0</v>
      </c>
      <c r="W1133" s="10">
        <v>0</v>
      </c>
      <c r="X1133" s="8">
        <v>0</v>
      </c>
      <c r="Y1133" s="10">
        <v>8</v>
      </c>
      <c r="Z1133" s="8">
        <v>7.69</v>
      </c>
      <c r="AA1133" s="8">
        <v>10</v>
      </c>
      <c r="AB1133" s="8">
        <v>10</v>
      </c>
      <c r="AC1133" s="8">
        <v>3</v>
      </c>
      <c r="AE1133" s="8">
        <v>3.5</v>
      </c>
      <c r="AK1133" s="8">
        <v>251.5</v>
      </c>
      <c r="AO1133" s="8">
        <v>103.5</v>
      </c>
      <c r="AP1133" s="8">
        <v>5.03</v>
      </c>
      <c r="AQ1133" s="8">
        <v>142.97</v>
      </c>
      <c r="AR1133" s="8" t="s">
        <v>158</v>
      </c>
      <c r="AS1133" s="6" t="s">
        <v>6168</v>
      </c>
    </row>
    <row r="1134" spans="2:45" x14ac:dyDescent="0.25">
      <c r="B1134" s="22">
        <v>30486</v>
      </c>
      <c r="C1134" s="6" t="s">
        <v>6170</v>
      </c>
      <c r="D1134" s="6" t="s">
        <v>6171</v>
      </c>
      <c r="E1134" s="6" t="s">
        <v>153</v>
      </c>
      <c r="F1134" s="6" t="s">
        <v>6125</v>
      </c>
      <c r="G1134" s="6" t="s">
        <v>256</v>
      </c>
      <c r="H1134" s="12">
        <v>44477</v>
      </c>
      <c r="I1134" s="12">
        <v>37884</v>
      </c>
      <c r="J1134" s="6" t="s">
        <v>6172</v>
      </c>
      <c r="K1134" s="6" t="s">
        <v>6173</v>
      </c>
      <c r="N1134" s="8">
        <v>212</v>
      </c>
      <c r="O1134" s="6">
        <v>26</v>
      </c>
      <c r="P1134" s="8">
        <v>212</v>
      </c>
      <c r="Q1134" s="6">
        <v>0</v>
      </c>
      <c r="R1134" s="6">
        <v>0</v>
      </c>
      <c r="S1134" s="10">
        <v>18.5</v>
      </c>
      <c r="T1134" s="8">
        <v>28.28</v>
      </c>
      <c r="U1134" s="10">
        <v>0</v>
      </c>
      <c r="W1134" s="10">
        <v>0</v>
      </c>
      <c r="X1134" s="8">
        <v>0</v>
      </c>
      <c r="Y1134" s="10">
        <v>8</v>
      </c>
      <c r="Z1134" s="8">
        <v>8.15</v>
      </c>
      <c r="AA1134" s="8">
        <v>10</v>
      </c>
      <c r="AB1134" s="8">
        <v>10</v>
      </c>
      <c r="AC1134" s="8">
        <v>3</v>
      </c>
      <c r="AE1134" s="8">
        <v>5</v>
      </c>
      <c r="AF1134" s="8">
        <v>6</v>
      </c>
      <c r="AK1134" s="8">
        <v>282.43</v>
      </c>
      <c r="AO1134" s="8">
        <v>110.5</v>
      </c>
      <c r="AP1134" s="8">
        <v>5.65</v>
      </c>
      <c r="AQ1134" s="8">
        <v>166.28</v>
      </c>
      <c r="AR1134" s="8" t="s">
        <v>166</v>
      </c>
      <c r="AS1134" s="6" t="s">
        <v>488</v>
      </c>
    </row>
    <row r="1135" spans="2:45" x14ac:dyDescent="0.25">
      <c r="B1135" s="22">
        <v>30491</v>
      </c>
      <c r="C1135" s="6" t="s">
        <v>6175</v>
      </c>
      <c r="D1135" s="6" t="s">
        <v>6176</v>
      </c>
      <c r="E1135" s="6" t="s">
        <v>153</v>
      </c>
      <c r="F1135" s="6" t="s">
        <v>6125</v>
      </c>
      <c r="G1135" s="6" t="s">
        <v>625</v>
      </c>
      <c r="H1135" s="12">
        <v>44477</v>
      </c>
      <c r="I1135" s="12">
        <v>30843</v>
      </c>
      <c r="J1135" s="6" t="s">
        <v>6177</v>
      </c>
      <c r="K1135" s="6" t="s">
        <v>6178</v>
      </c>
      <c r="N1135" s="8">
        <v>200</v>
      </c>
      <c r="O1135" s="6">
        <v>26</v>
      </c>
      <c r="P1135" s="8">
        <v>200</v>
      </c>
      <c r="Q1135" s="6">
        <v>0</v>
      </c>
      <c r="R1135" s="6">
        <v>0</v>
      </c>
      <c r="S1135" s="10">
        <v>16</v>
      </c>
      <c r="T1135" s="8">
        <v>23.08</v>
      </c>
      <c r="U1135" s="10">
        <v>0</v>
      </c>
      <c r="W1135" s="10">
        <v>0</v>
      </c>
      <c r="X1135" s="8">
        <v>0</v>
      </c>
      <c r="Y1135" s="10">
        <v>0</v>
      </c>
      <c r="Z1135" s="8">
        <v>0</v>
      </c>
      <c r="AA1135" s="8">
        <v>10</v>
      </c>
      <c r="AB1135" s="8">
        <v>10</v>
      </c>
      <c r="AC1135" s="8">
        <v>3</v>
      </c>
      <c r="AE1135" s="8">
        <v>4</v>
      </c>
      <c r="AK1135" s="8">
        <v>250.08</v>
      </c>
      <c r="AO1135" s="8">
        <v>104</v>
      </c>
      <c r="AP1135" s="8">
        <v>5</v>
      </c>
      <c r="AQ1135" s="8">
        <v>141.08000000000001</v>
      </c>
      <c r="AR1135" s="8" t="s">
        <v>158</v>
      </c>
      <c r="AS1135" s="6" t="s">
        <v>159</v>
      </c>
    </row>
    <row r="1136" spans="2:45" x14ac:dyDescent="0.25">
      <c r="B1136" s="22">
        <v>30495</v>
      </c>
      <c r="C1136" s="6" t="s">
        <v>6180</v>
      </c>
      <c r="D1136" s="6" t="s">
        <v>6181</v>
      </c>
      <c r="E1136" s="6" t="s">
        <v>153</v>
      </c>
      <c r="F1136" s="6" t="s">
        <v>6125</v>
      </c>
      <c r="G1136" s="6" t="s">
        <v>625</v>
      </c>
      <c r="H1136" s="12">
        <v>44477</v>
      </c>
      <c r="I1136" s="12">
        <v>35888</v>
      </c>
      <c r="J1136" s="6" t="s">
        <v>6182</v>
      </c>
      <c r="K1136" s="6" t="s">
        <v>6183</v>
      </c>
      <c r="L1136" s="6">
        <v>1</v>
      </c>
      <c r="N1136" s="8">
        <v>200</v>
      </c>
      <c r="O1136" s="6">
        <v>26</v>
      </c>
      <c r="P1136" s="8">
        <v>200</v>
      </c>
      <c r="Q1136" s="6">
        <v>0</v>
      </c>
      <c r="R1136" s="6">
        <v>0</v>
      </c>
      <c r="S1136" s="10">
        <v>12</v>
      </c>
      <c r="T1136" s="8">
        <v>17.309999999999999</v>
      </c>
      <c r="U1136" s="10">
        <v>0</v>
      </c>
      <c r="W1136" s="10">
        <v>0</v>
      </c>
      <c r="X1136" s="8">
        <v>0</v>
      </c>
      <c r="Y1136" s="10">
        <v>8</v>
      </c>
      <c r="Z1136" s="8">
        <v>7.69</v>
      </c>
      <c r="AA1136" s="8">
        <v>10</v>
      </c>
      <c r="AB1136" s="8">
        <v>10</v>
      </c>
      <c r="AC1136" s="8">
        <v>3</v>
      </c>
      <c r="AE1136" s="8">
        <v>3.5</v>
      </c>
      <c r="AK1136" s="8">
        <v>251.5</v>
      </c>
      <c r="AO1136" s="8">
        <v>103.5</v>
      </c>
      <c r="AP1136" s="8">
        <v>5.03</v>
      </c>
      <c r="AQ1136" s="8">
        <v>142.97</v>
      </c>
      <c r="AR1136" s="8" t="s">
        <v>158</v>
      </c>
      <c r="AS1136" s="6" t="s">
        <v>6168</v>
      </c>
    </row>
    <row r="1137" spans="2:45" x14ac:dyDescent="0.25">
      <c r="B1137" s="22">
        <v>30580</v>
      </c>
      <c r="C1137" s="6" t="s">
        <v>6185</v>
      </c>
      <c r="D1137" s="6" t="s">
        <v>6186</v>
      </c>
      <c r="E1137" s="6" t="s">
        <v>153</v>
      </c>
      <c r="F1137" s="6" t="s">
        <v>6125</v>
      </c>
      <c r="G1137" s="6" t="s">
        <v>625</v>
      </c>
      <c r="H1137" s="12">
        <v>44481</v>
      </c>
      <c r="I1137" s="12">
        <v>34981</v>
      </c>
      <c r="J1137" s="6" t="s">
        <v>6187</v>
      </c>
      <c r="K1137" s="6" t="s">
        <v>6188</v>
      </c>
      <c r="L1137" s="6">
        <v>1</v>
      </c>
      <c r="N1137" s="8">
        <v>200</v>
      </c>
      <c r="O1137" s="6">
        <v>26</v>
      </c>
      <c r="P1137" s="8">
        <v>200</v>
      </c>
      <c r="Q1137" s="6">
        <v>0</v>
      </c>
      <c r="R1137" s="6">
        <v>0</v>
      </c>
      <c r="S1137" s="10">
        <v>14</v>
      </c>
      <c r="T1137" s="8">
        <v>20.190000000000001</v>
      </c>
      <c r="U1137" s="10">
        <v>0</v>
      </c>
      <c r="W1137" s="10">
        <v>0</v>
      </c>
      <c r="X1137" s="8">
        <v>0</v>
      </c>
      <c r="Y1137" s="10">
        <v>0</v>
      </c>
      <c r="Z1137" s="8">
        <v>0</v>
      </c>
      <c r="AA1137" s="8">
        <v>10</v>
      </c>
      <c r="AB1137" s="8">
        <v>10</v>
      </c>
      <c r="AC1137" s="8">
        <v>3</v>
      </c>
      <c r="AE1137" s="8">
        <v>3.5</v>
      </c>
      <c r="AK1137" s="8">
        <v>246.69</v>
      </c>
      <c r="AO1137" s="8">
        <v>103.5</v>
      </c>
      <c r="AP1137" s="8">
        <v>4.93</v>
      </c>
      <c r="AQ1137" s="8">
        <v>138.26</v>
      </c>
      <c r="AR1137" s="8" t="s">
        <v>191</v>
      </c>
      <c r="AS1137" s="6" t="s">
        <v>2147</v>
      </c>
    </row>
    <row r="1138" spans="2:45" x14ac:dyDescent="0.25">
      <c r="B1138" s="22">
        <v>30581</v>
      </c>
      <c r="C1138" s="6" t="s">
        <v>6190</v>
      </c>
      <c r="D1138" s="6" t="s">
        <v>6191</v>
      </c>
      <c r="E1138" s="6" t="s">
        <v>153</v>
      </c>
      <c r="F1138" s="6" t="s">
        <v>6125</v>
      </c>
      <c r="G1138" s="6" t="s">
        <v>625</v>
      </c>
      <c r="H1138" s="12">
        <v>44481</v>
      </c>
      <c r="I1138" s="12">
        <v>37656</v>
      </c>
      <c r="J1138" s="6" t="s">
        <v>6192</v>
      </c>
      <c r="K1138" s="6" t="s">
        <v>6193</v>
      </c>
      <c r="L1138" s="6">
        <v>1</v>
      </c>
      <c r="N1138" s="8">
        <v>200</v>
      </c>
      <c r="O1138" s="6">
        <v>25</v>
      </c>
      <c r="P1138" s="8">
        <v>192.3</v>
      </c>
      <c r="Q1138" s="6">
        <v>1</v>
      </c>
      <c r="R1138" s="6">
        <v>0</v>
      </c>
      <c r="S1138" s="10">
        <v>18</v>
      </c>
      <c r="T1138" s="8">
        <v>25.96</v>
      </c>
      <c r="U1138" s="10">
        <v>0</v>
      </c>
      <c r="W1138" s="10">
        <v>0</v>
      </c>
      <c r="X1138" s="8">
        <v>0</v>
      </c>
      <c r="Y1138" s="10">
        <v>8</v>
      </c>
      <c r="Z1138" s="8">
        <v>7.69</v>
      </c>
      <c r="AA1138" s="8">
        <v>10</v>
      </c>
      <c r="AB1138" s="8">
        <v>9.6199999999999992</v>
      </c>
      <c r="AC1138" s="8">
        <v>3</v>
      </c>
      <c r="AE1138" s="8">
        <v>5</v>
      </c>
      <c r="AK1138" s="8">
        <v>253.57</v>
      </c>
      <c r="AN1138" s="8">
        <v>1</v>
      </c>
      <c r="AO1138" s="8">
        <v>97.31</v>
      </c>
      <c r="AP1138" s="8">
        <v>5.07</v>
      </c>
      <c r="AQ1138" s="8">
        <v>150.19</v>
      </c>
      <c r="AR1138" s="8" t="s">
        <v>174</v>
      </c>
      <c r="AS1138" s="6" t="s">
        <v>3738</v>
      </c>
    </row>
    <row r="1139" spans="2:45" x14ac:dyDescent="0.25">
      <c r="B1139" s="22">
        <v>301133</v>
      </c>
      <c r="C1139" s="6" t="s">
        <v>6195</v>
      </c>
      <c r="D1139" s="6" t="s">
        <v>6196</v>
      </c>
      <c r="E1139" s="6" t="s">
        <v>136</v>
      </c>
      <c r="F1139" s="6" t="s">
        <v>6197</v>
      </c>
      <c r="G1139" s="6" t="s">
        <v>6198</v>
      </c>
      <c r="H1139" s="12">
        <v>44510</v>
      </c>
      <c r="I1139" s="12">
        <v>29895</v>
      </c>
      <c r="J1139" s="6" t="s">
        <v>6199</v>
      </c>
      <c r="K1139" s="6" t="s">
        <v>6200</v>
      </c>
      <c r="L1139" s="6">
        <v>1</v>
      </c>
      <c r="N1139" s="8">
        <v>200</v>
      </c>
      <c r="O1139" s="6">
        <v>26</v>
      </c>
      <c r="P1139" s="8">
        <v>200</v>
      </c>
      <c r="Q1139" s="6">
        <v>0</v>
      </c>
      <c r="R1139" s="6">
        <v>0</v>
      </c>
      <c r="S1139" s="10">
        <v>10</v>
      </c>
      <c r="T1139" s="8">
        <v>14.42</v>
      </c>
      <c r="U1139" s="10">
        <v>0</v>
      </c>
      <c r="W1139" s="10">
        <v>0</v>
      </c>
      <c r="X1139" s="8">
        <v>0</v>
      </c>
      <c r="Y1139" s="10">
        <v>8</v>
      </c>
      <c r="Z1139" s="8">
        <v>7.69</v>
      </c>
      <c r="AA1139" s="8">
        <v>10</v>
      </c>
      <c r="AB1139" s="8">
        <v>10</v>
      </c>
      <c r="AC1139" s="8">
        <v>3</v>
      </c>
      <c r="AE1139" s="8">
        <v>3</v>
      </c>
      <c r="AK1139" s="8">
        <v>248.11</v>
      </c>
      <c r="AN1139" s="8">
        <v>1</v>
      </c>
      <c r="AO1139" s="8">
        <v>103</v>
      </c>
      <c r="AP1139" s="8">
        <v>4.96</v>
      </c>
      <c r="AQ1139" s="8">
        <v>139.15</v>
      </c>
      <c r="AR1139" s="8" t="s">
        <v>191</v>
      </c>
      <c r="AS1139" s="6" t="s">
        <v>5852</v>
      </c>
    </row>
    <row r="1140" spans="2:45" x14ac:dyDescent="0.25">
      <c r="B1140" s="22">
        <v>301340</v>
      </c>
      <c r="C1140" s="6" t="s">
        <v>6202</v>
      </c>
      <c r="D1140" s="6" t="s">
        <v>6203</v>
      </c>
      <c r="E1140" s="6" t="s">
        <v>136</v>
      </c>
      <c r="F1140" s="6" t="s">
        <v>6197</v>
      </c>
      <c r="G1140" s="6" t="s">
        <v>6198</v>
      </c>
      <c r="H1140" s="12">
        <v>44672</v>
      </c>
      <c r="I1140" s="12">
        <v>31449</v>
      </c>
      <c r="J1140" s="6" t="s">
        <v>6204</v>
      </c>
      <c r="K1140" s="6" t="s">
        <v>6205</v>
      </c>
      <c r="L1140" s="6">
        <v>1</v>
      </c>
      <c r="N1140" s="8">
        <v>200</v>
      </c>
      <c r="O1140" s="6">
        <v>25.5</v>
      </c>
      <c r="P1140" s="8">
        <v>196.16</v>
      </c>
      <c r="Q1140" s="6">
        <v>0.5</v>
      </c>
      <c r="R1140" s="6">
        <v>0</v>
      </c>
      <c r="S1140" s="10">
        <v>8</v>
      </c>
      <c r="T1140" s="8">
        <v>11.54</v>
      </c>
      <c r="U1140" s="10">
        <v>0</v>
      </c>
      <c r="W1140" s="10">
        <v>0</v>
      </c>
      <c r="X1140" s="8">
        <v>0</v>
      </c>
      <c r="Y1140" s="10">
        <v>0</v>
      </c>
      <c r="Z1140" s="8">
        <v>0</v>
      </c>
      <c r="AA1140" s="8">
        <v>10</v>
      </c>
      <c r="AB1140" s="8">
        <v>9.81</v>
      </c>
      <c r="AC1140" s="8">
        <v>2</v>
      </c>
      <c r="AE1140" s="8">
        <v>2</v>
      </c>
      <c r="AK1140" s="8">
        <v>231.51</v>
      </c>
      <c r="AN1140" s="8">
        <v>1</v>
      </c>
      <c r="AO1140" s="8">
        <v>102</v>
      </c>
      <c r="AP1140" s="8">
        <v>4.63</v>
      </c>
      <c r="AQ1140" s="8">
        <v>123.88</v>
      </c>
      <c r="AR1140" s="8" t="s">
        <v>182</v>
      </c>
      <c r="AS1140" s="6" t="s">
        <v>6206</v>
      </c>
    </row>
    <row r="1141" spans="2:45" x14ac:dyDescent="0.25">
      <c r="B1141" s="22">
        <v>301446</v>
      </c>
      <c r="C1141" s="6" t="s">
        <v>6208</v>
      </c>
      <c r="D1141" s="6" t="s">
        <v>6209</v>
      </c>
      <c r="E1141" s="6" t="s">
        <v>153</v>
      </c>
      <c r="F1141" s="6" t="s">
        <v>6197</v>
      </c>
      <c r="G1141" s="6" t="s">
        <v>6210</v>
      </c>
      <c r="H1141" s="12">
        <v>44684</v>
      </c>
      <c r="I1141" s="12">
        <v>37803</v>
      </c>
      <c r="J1141" s="6" t="s">
        <v>6211</v>
      </c>
      <c r="K1141" s="6" t="s">
        <v>6212</v>
      </c>
      <c r="N1141" s="8">
        <v>200</v>
      </c>
      <c r="O1141" s="6">
        <v>25</v>
      </c>
      <c r="P1141" s="8">
        <v>192.3</v>
      </c>
      <c r="Q1141" s="6">
        <v>1</v>
      </c>
      <c r="R1141" s="6">
        <v>0</v>
      </c>
      <c r="S1141" s="10">
        <v>6</v>
      </c>
      <c r="T1141" s="8">
        <v>8.65</v>
      </c>
      <c r="U1141" s="10">
        <v>0</v>
      </c>
      <c r="W1141" s="10">
        <v>0</v>
      </c>
      <c r="X1141" s="8">
        <v>0</v>
      </c>
      <c r="Y1141" s="10">
        <v>0</v>
      </c>
      <c r="Z1141" s="8">
        <v>0</v>
      </c>
      <c r="AA1141" s="8">
        <v>10</v>
      </c>
      <c r="AB1141" s="8">
        <v>9.6199999999999992</v>
      </c>
      <c r="AC1141" s="8">
        <v>2</v>
      </c>
      <c r="AE1141" s="8">
        <v>1.5</v>
      </c>
      <c r="AK1141" s="8">
        <v>224.07</v>
      </c>
      <c r="AN1141" s="8">
        <v>1</v>
      </c>
      <c r="AO1141" s="8">
        <v>93.81</v>
      </c>
      <c r="AP1141" s="8">
        <v>4.4800000000000004</v>
      </c>
      <c r="AQ1141" s="8">
        <v>124.78</v>
      </c>
      <c r="AR1141" s="8" t="s">
        <v>182</v>
      </c>
      <c r="AS1141" s="6" t="s">
        <v>3088</v>
      </c>
    </row>
    <row r="1142" spans="2:45" x14ac:dyDescent="0.25">
      <c r="B1142" s="22">
        <v>301550</v>
      </c>
      <c r="C1142" s="6" t="s">
        <v>6214</v>
      </c>
      <c r="D1142" s="6" t="s">
        <v>6215</v>
      </c>
      <c r="E1142" s="6" t="s">
        <v>153</v>
      </c>
      <c r="F1142" s="6" t="s">
        <v>6197</v>
      </c>
      <c r="G1142" s="6" t="s">
        <v>6210</v>
      </c>
      <c r="H1142" s="12">
        <v>44690</v>
      </c>
      <c r="I1142" s="12">
        <v>36494</v>
      </c>
      <c r="J1142" s="6" t="s">
        <v>6216</v>
      </c>
      <c r="K1142" s="6" t="s">
        <v>6217</v>
      </c>
      <c r="N1142" s="8">
        <v>200</v>
      </c>
      <c r="O1142" s="6">
        <v>25</v>
      </c>
      <c r="P1142" s="8">
        <v>192.31</v>
      </c>
      <c r="Q1142" s="6">
        <v>0</v>
      </c>
      <c r="R1142" s="6">
        <v>0</v>
      </c>
      <c r="S1142" s="10">
        <v>14</v>
      </c>
      <c r="T1142" s="8">
        <v>20.190000000000001</v>
      </c>
      <c r="U1142" s="10">
        <v>0</v>
      </c>
      <c r="W1142" s="10">
        <v>0</v>
      </c>
      <c r="X1142" s="8">
        <v>0</v>
      </c>
      <c r="Y1142" s="10">
        <v>0</v>
      </c>
      <c r="Z1142" s="8">
        <v>0</v>
      </c>
      <c r="AA1142" s="8">
        <v>10</v>
      </c>
      <c r="AB1142" s="8">
        <v>10</v>
      </c>
      <c r="AC1142" s="8">
        <v>2</v>
      </c>
      <c r="AE1142" s="8">
        <v>3.5</v>
      </c>
      <c r="AK1142" s="8">
        <v>238</v>
      </c>
      <c r="AN1142" s="8">
        <v>1</v>
      </c>
      <c r="AO1142" s="8">
        <v>95.81</v>
      </c>
      <c r="AP1142" s="8">
        <v>4.76</v>
      </c>
      <c r="AQ1142" s="8">
        <v>136.43</v>
      </c>
      <c r="AR1142" s="8" t="s">
        <v>191</v>
      </c>
      <c r="AS1142" s="6" t="s">
        <v>2048</v>
      </c>
    </row>
    <row r="1143" spans="2:45" x14ac:dyDescent="0.25">
      <c r="B1143" s="22">
        <v>302073</v>
      </c>
      <c r="C1143" s="6" t="s">
        <v>6219</v>
      </c>
      <c r="D1143" s="6" t="s">
        <v>6220</v>
      </c>
      <c r="E1143" s="6" t="s">
        <v>153</v>
      </c>
      <c r="F1143" s="6" t="s">
        <v>6197</v>
      </c>
      <c r="G1143" s="6" t="s">
        <v>6210</v>
      </c>
      <c r="H1143" s="12">
        <v>44736</v>
      </c>
      <c r="I1143" s="12">
        <v>37561</v>
      </c>
      <c r="J1143" s="6" t="s">
        <v>6221</v>
      </c>
      <c r="K1143" s="6" t="s">
        <v>6222</v>
      </c>
      <c r="N1143" s="8">
        <v>200</v>
      </c>
      <c r="O1143" s="6">
        <v>26</v>
      </c>
      <c r="P1143" s="8">
        <v>200</v>
      </c>
      <c r="Q1143" s="6">
        <v>0</v>
      </c>
      <c r="R1143" s="6">
        <v>0</v>
      </c>
      <c r="S1143" s="10">
        <v>14</v>
      </c>
      <c r="T1143" s="8">
        <v>20.190000000000001</v>
      </c>
      <c r="U1143" s="10">
        <v>0</v>
      </c>
      <c r="W1143" s="10">
        <v>0</v>
      </c>
      <c r="X1143" s="8">
        <v>0</v>
      </c>
      <c r="Y1143" s="10">
        <v>0</v>
      </c>
      <c r="Z1143" s="8">
        <v>0</v>
      </c>
      <c r="AA1143" s="8">
        <v>10</v>
      </c>
      <c r="AB1143" s="8">
        <v>10</v>
      </c>
      <c r="AC1143" s="8">
        <v>2</v>
      </c>
      <c r="AE1143" s="8">
        <v>3.5</v>
      </c>
      <c r="AK1143" s="8">
        <v>245.69</v>
      </c>
      <c r="AN1143" s="8">
        <v>1</v>
      </c>
      <c r="AO1143" s="8">
        <v>103.5</v>
      </c>
      <c r="AP1143" s="8">
        <v>4.91</v>
      </c>
      <c r="AQ1143" s="8">
        <v>136.28</v>
      </c>
      <c r="AR1143" s="8" t="s">
        <v>191</v>
      </c>
      <c r="AS1143" s="6" t="s">
        <v>488</v>
      </c>
    </row>
    <row r="1144" spans="2:45" x14ac:dyDescent="0.25">
      <c r="B1144" s="22">
        <v>302221</v>
      </c>
      <c r="C1144" s="6" t="s">
        <v>6224</v>
      </c>
      <c r="D1144" s="6" t="s">
        <v>6225</v>
      </c>
      <c r="E1144" s="6" t="s">
        <v>136</v>
      </c>
      <c r="F1144" s="6" t="s">
        <v>6197</v>
      </c>
      <c r="G1144" s="6" t="s">
        <v>6198</v>
      </c>
      <c r="H1144" s="12">
        <v>45001</v>
      </c>
      <c r="I1144" s="12">
        <v>38007</v>
      </c>
      <c r="J1144" s="6" t="s">
        <v>6226</v>
      </c>
      <c r="K1144" s="6" t="s">
        <v>6227</v>
      </c>
      <c r="N1144" s="8">
        <v>200</v>
      </c>
      <c r="O1144" s="6">
        <v>21.75</v>
      </c>
      <c r="P1144" s="8">
        <v>167.31</v>
      </c>
      <c r="Q1144" s="6">
        <v>0</v>
      </c>
      <c r="R1144" s="6">
        <v>4</v>
      </c>
      <c r="S1144" s="10">
        <v>6</v>
      </c>
      <c r="T1144" s="8">
        <v>8.65</v>
      </c>
      <c r="U1144" s="10">
        <v>0</v>
      </c>
      <c r="W1144" s="10">
        <v>0</v>
      </c>
      <c r="X1144" s="8">
        <v>0</v>
      </c>
      <c r="Y1144" s="10">
        <v>0</v>
      </c>
      <c r="Z1144" s="8">
        <v>0</v>
      </c>
      <c r="AA1144" s="8">
        <v>10</v>
      </c>
      <c r="AE1144" s="8">
        <v>1.5</v>
      </c>
      <c r="AK1144" s="8">
        <v>187.46</v>
      </c>
      <c r="AN1144" s="8">
        <v>1</v>
      </c>
      <c r="AO1144" s="8">
        <v>91.88</v>
      </c>
      <c r="AP1144" s="8">
        <v>3.75</v>
      </c>
      <c r="AQ1144" s="8">
        <v>90.83</v>
      </c>
      <c r="AR1144" s="8" t="s">
        <v>1329</v>
      </c>
      <c r="AS1144" s="6" t="s">
        <v>6228</v>
      </c>
    </row>
    <row r="1145" spans="2:45" x14ac:dyDescent="0.25">
      <c r="B1145" s="22">
        <v>302222</v>
      </c>
      <c r="C1145" s="6" t="s">
        <v>6230</v>
      </c>
      <c r="D1145" s="6" t="s">
        <v>6231</v>
      </c>
      <c r="E1145" s="6" t="s">
        <v>136</v>
      </c>
      <c r="F1145" s="6" t="s">
        <v>6197</v>
      </c>
      <c r="G1145" s="6" t="s">
        <v>6198</v>
      </c>
      <c r="H1145" s="12">
        <v>45001</v>
      </c>
      <c r="I1145" s="12">
        <v>28191</v>
      </c>
      <c r="J1145" s="6" t="s">
        <v>6232</v>
      </c>
      <c r="K1145" s="6" t="s">
        <v>6233</v>
      </c>
      <c r="L1145" s="6">
        <v>1</v>
      </c>
      <c r="N1145" s="8">
        <v>200</v>
      </c>
      <c r="O1145" s="6">
        <v>26</v>
      </c>
      <c r="P1145" s="8">
        <v>200</v>
      </c>
      <c r="Q1145" s="6">
        <v>0</v>
      </c>
      <c r="R1145" s="6">
        <v>0</v>
      </c>
      <c r="S1145" s="10">
        <v>8</v>
      </c>
      <c r="T1145" s="8">
        <v>11.54</v>
      </c>
      <c r="U1145" s="10">
        <v>0</v>
      </c>
      <c r="W1145" s="10">
        <v>0</v>
      </c>
      <c r="X1145" s="8">
        <v>0</v>
      </c>
      <c r="Y1145" s="10">
        <v>0</v>
      </c>
      <c r="Z1145" s="8">
        <v>0</v>
      </c>
      <c r="AA1145" s="8">
        <v>10</v>
      </c>
      <c r="AB1145" s="8">
        <v>10</v>
      </c>
      <c r="AE1145" s="8">
        <v>2</v>
      </c>
      <c r="AK1145" s="8">
        <v>233.54</v>
      </c>
      <c r="AO1145" s="8">
        <v>102</v>
      </c>
      <c r="AP1145" s="8">
        <v>4.67</v>
      </c>
      <c r="AQ1145" s="8">
        <v>126.87</v>
      </c>
      <c r="AR1145" s="8" t="s">
        <v>182</v>
      </c>
      <c r="AS1145" s="6" t="s">
        <v>925</v>
      </c>
    </row>
    <row r="1146" spans="2:45" x14ac:dyDescent="0.25">
      <c r="B1146" s="22">
        <v>30469</v>
      </c>
      <c r="C1146" s="6" t="s">
        <v>6235</v>
      </c>
      <c r="D1146" s="6" t="s">
        <v>6236</v>
      </c>
      <c r="E1146" s="6" t="s">
        <v>136</v>
      </c>
      <c r="F1146" s="6" t="s">
        <v>6197</v>
      </c>
      <c r="G1146" s="6" t="s">
        <v>6198</v>
      </c>
      <c r="H1146" s="12">
        <v>44470</v>
      </c>
      <c r="I1146" s="12">
        <v>35441</v>
      </c>
      <c r="J1146" s="6" t="s">
        <v>6237</v>
      </c>
      <c r="K1146" s="6" t="s">
        <v>6238</v>
      </c>
      <c r="L1146" s="6">
        <v>1</v>
      </c>
      <c r="N1146" s="8">
        <v>200</v>
      </c>
      <c r="O1146" s="6">
        <v>24</v>
      </c>
      <c r="P1146" s="8">
        <v>184.62</v>
      </c>
      <c r="Q1146" s="6">
        <v>2</v>
      </c>
      <c r="R1146" s="6">
        <v>0</v>
      </c>
      <c r="S1146" s="10">
        <v>14</v>
      </c>
      <c r="T1146" s="8">
        <v>20.190000000000001</v>
      </c>
      <c r="U1146" s="10">
        <v>0</v>
      </c>
      <c r="W1146" s="10">
        <v>0</v>
      </c>
      <c r="X1146" s="8">
        <v>0</v>
      </c>
      <c r="Y1146" s="10">
        <v>0</v>
      </c>
      <c r="Z1146" s="8">
        <v>0</v>
      </c>
      <c r="AA1146" s="8">
        <v>10</v>
      </c>
      <c r="AB1146" s="8">
        <v>9.23</v>
      </c>
      <c r="AC1146" s="8">
        <v>3</v>
      </c>
      <c r="AE1146" s="8">
        <v>3.5</v>
      </c>
      <c r="AK1146" s="8">
        <v>230.54</v>
      </c>
      <c r="AO1146" s="8">
        <v>103.5</v>
      </c>
      <c r="AP1146" s="8">
        <v>4.6100000000000003</v>
      </c>
      <c r="AQ1146" s="8">
        <v>122.43</v>
      </c>
      <c r="AR1146" s="8" t="s">
        <v>182</v>
      </c>
      <c r="AS1146" s="6" t="s">
        <v>5008</v>
      </c>
    </row>
    <row r="1147" spans="2:45" x14ac:dyDescent="0.25">
      <c r="B1147" s="22">
        <v>30598</v>
      </c>
      <c r="C1147" s="6" t="s">
        <v>6240</v>
      </c>
      <c r="D1147" s="6" t="s">
        <v>6241</v>
      </c>
      <c r="E1147" s="6" t="s">
        <v>153</v>
      </c>
      <c r="F1147" s="6" t="s">
        <v>6197</v>
      </c>
      <c r="G1147" s="6" t="s">
        <v>6198</v>
      </c>
      <c r="H1147" s="12">
        <v>44482</v>
      </c>
      <c r="I1147" s="12">
        <v>37762</v>
      </c>
      <c r="J1147" s="6" t="s">
        <v>6242</v>
      </c>
      <c r="K1147" s="6" t="s">
        <v>6243</v>
      </c>
      <c r="N1147" s="8">
        <v>200</v>
      </c>
      <c r="O1147" s="6">
        <v>26</v>
      </c>
      <c r="P1147" s="8">
        <v>200</v>
      </c>
      <c r="Q1147" s="6">
        <v>0</v>
      </c>
      <c r="R1147" s="6">
        <v>0</v>
      </c>
      <c r="S1147" s="10">
        <v>10</v>
      </c>
      <c r="T1147" s="8">
        <v>14.42</v>
      </c>
      <c r="U1147" s="10">
        <v>0</v>
      </c>
      <c r="W1147" s="10">
        <v>0</v>
      </c>
      <c r="X1147" s="8">
        <v>0</v>
      </c>
      <c r="Y1147" s="10">
        <v>8</v>
      </c>
      <c r="Z1147" s="8">
        <v>7.69</v>
      </c>
      <c r="AA1147" s="8">
        <v>10</v>
      </c>
      <c r="AB1147" s="8">
        <v>10</v>
      </c>
      <c r="AC1147" s="8">
        <v>3</v>
      </c>
      <c r="AE1147" s="8">
        <v>3</v>
      </c>
      <c r="AK1147" s="8">
        <v>248.11</v>
      </c>
      <c r="AO1147" s="8">
        <v>103</v>
      </c>
      <c r="AP1147" s="8">
        <v>4.96</v>
      </c>
      <c r="AQ1147" s="8">
        <v>140.15</v>
      </c>
      <c r="AR1147" s="8" t="s">
        <v>158</v>
      </c>
      <c r="AS1147" s="6" t="s">
        <v>2025</v>
      </c>
    </row>
    <row r="1148" spans="2:45" x14ac:dyDescent="0.25">
      <c r="B1148" s="22">
        <v>30844</v>
      </c>
      <c r="C1148" s="6" t="s">
        <v>6245</v>
      </c>
      <c r="D1148" s="6" t="s">
        <v>6246</v>
      </c>
      <c r="E1148" s="6" t="s">
        <v>153</v>
      </c>
      <c r="F1148" s="6" t="s">
        <v>6197</v>
      </c>
      <c r="G1148" s="6" t="s">
        <v>6198</v>
      </c>
      <c r="H1148" s="12">
        <v>44477</v>
      </c>
      <c r="I1148" s="12">
        <v>35529</v>
      </c>
      <c r="J1148" s="6" t="s">
        <v>6247</v>
      </c>
      <c r="K1148" s="6" t="s">
        <v>6248</v>
      </c>
      <c r="L1148" s="6">
        <v>1</v>
      </c>
      <c r="N1148" s="8">
        <v>200</v>
      </c>
      <c r="O1148" s="6">
        <v>26</v>
      </c>
      <c r="P1148" s="8">
        <v>200</v>
      </c>
      <c r="Q1148" s="6">
        <v>0</v>
      </c>
      <c r="R1148" s="6">
        <v>0</v>
      </c>
      <c r="S1148" s="10">
        <v>10</v>
      </c>
      <c r="T1148" s="8">
        <v>14.42</v>
      </c>
      <c r="U1148" s="10">
        <v>0</v>
      </c>
      <c r="W1148" s="10">
        <v>0</v>
      </c>
      <c r="X1148" s="8">
        <v>0</v>
      </c>
      <c r="Y1148" s="10">
        <v>0</v>
      </c>
      <c r="Z1148" s="8">
        <v>0</v>
      </c>
      <c r="AA1148" s="8">
        <v>10</v>
      </c>
      <c r="AB1148" s="8">
        <v>10</v>
      </c>
      <c r="AC1148" s="8">
        <v>3</v>
      </c>
      <c r="AE1148" s="8">
        <v>2.5</v>
      </c>
      <c r="AK1148" s="8">
        <v>239.92</v>
      </c>
      <c r="AO1148" s="8">
        <v>102.5</v>
      </c>
      <c r="AP1148" s="8">
        <v>4.8</v>
      </c>
      <c r="AQ1148" s="8">
        <v>132.62</v>
      </c>
      <c r="AR1148" s="8" t="s">
        <v>191</v>
      </c>
      <c r="AS1148" s="6" t="s">
        <v>192</v>
      </c>
    </row>
    <row r="1149" spans="2:45" x14ac:dyDescent="0.25">
      <c r="B1149" s="22">
        <v>30085</v>
      </c>
      <c r="C1149" s="6" t="s">
        <v>6250</v>
      </c>
      <c r="D1149" s="6" t="s">
        <v>6251</v>
      </c>
      <c r="E1149" s="6" t="s">
        <v>136</v>
      </c>
      <c r="F1149" s="6" t="s">
        <v>6252</v>
      </c>
      <c r="G1149" s="6" t="s">
        <v>6253</v>
      </c>
      <c r="H1149" s="12">
        <v>44462</v>
      </c>
      <c r="I1149" s="12">
        <v>34736</v>
      </c>
      <c r="J1149" s="6" t="s">
        <v>6254</v>
      </c>
      <c r="K1149" s="6" t="s">
        <v>6255</v>
      </c>
      <c r="N1149" s="8">
        <v>252</v>
      </c>
      <c r="O1149" s="6">
        <v>26</v>
      </c>
      <c r="P1149" s="8">
        <v>252</v>
      </c>
      <c r="Q1149" s="6">
        <v>0</v>
      </c>
      <c r="R1149" s="6">
        <v>0</v>
      </c>
      <c r="S1149" s="10">
        <v>34</v>
      </c>
      <c r="T1149" s="8">
        <v>61.79</v>
      </c>
      <c r="U1149" s="10">
        <v>0</v>
      </c>
      <c r="W1149" s="10">
        <v>0</v>
      </c>
      <c r="X1149" s="8">
        <v>0</v>
      </c>
      <c r="Y1149" s="10">
        <v>8</v>
      </c>
      <c r="Z1149" s="8">
        <v>9.69</v>
      </c>
      <c r="AA1149" s="8">
        <v>10</v>
      </c>
      <c r="AB1149" s="8">
        <v>10</v>
      </c>
      <c r="AC1149" s="8">
        <v>3</v>
      </c>
      <c r="AE1149" s="8">
        <v>9</v>
      </c>
      <c r="AF1149" s="8">
        <v>31</v>
      </c>
      <c r="AK1149" s="8">
        <v>386.48</v>
      </c>
      <c r="AN1149" s="8">
        <v>1</v>
      </c>
      <c r="AO1149" s="8">
        <v>131.5</v>
      </c>
      <c r="AP1149" s="8">
        <v>5.82</v>
      </c>
      <c r="AQ1149" s="8">
        <v>248.16</v>
      </c>
      <c r="AR1149" s="8" t="s">
        <v>148</v>
      </c>
      <c r="AS1149" s="6" t="s">
        <v>6256</v>
      </c>
    </row>
    <row r="1150" spans="2:45" x14ac:dyDescent="0.25">
      <c r="B1150" s="22">
        <v>30087</v>
      </c>
      <c r="C1150" s="6" t="s">
        <v>6258</v>
      </c>
      <c r="D1150" s="6" t="s">
        <v>6259</v>
      </c>
      <c r="E1150" s="6" t="s">
        <v>136</v>
      </c>
      <c r="F1150" s="6" t="s">
        <v>6252</v>
      </c>
      <c r="G1150" s="6" t="s">
        <v>6253</v>
      </c>
      <c r="H1150" s="12">
        <v>44462</v>
      </c>
      <c r="I1150" s="12">
        <v>34729</v>
      </c>
      <c r="J1150" s="6" t="s">
        <v>6260</v>
      </c>
      <c r="K1150" s="6" t="s">
        <v>6261</v>
      </c>
      <c r="N1150" s="8">
        <v>242</v>
      </c>
      <c r="O1150" s="6">
        <v>25</v>
      </c>
      <c r="P1150" s="8">
        <v>232.69</v>
      </c>
      <c r="Q1150" s="6">
        <v>1</v>
      </c>
      <c r="R1150" s="6">
        <v>0</v>
      </c>
      <c r="S1150" s="10">
        <v>18</v>
      </c>
      <c r="T1150" s="8">
        <v>31.41</v>
      </c>
      <c r="U1150" s="10">
        <v>0</v>
      </c>
      <c r="W1150" s="10">
        <v>0</v>
      </c>
      <c r="X1150" s="8">
        <v>0</v>
      </c>
      <c r="Y1150" s="10">
        <v>0</v>
      </c>
      <c r="Z1150" s="8">
        <v>0</v>
      </c>
      <c r="AA1150" s="8">
        <v>10</v>
      </c>
      <c r="AB1150" s="8">
        <v>9.6199999999999992</v>
      </c>
      <c r="AC1150" s="8">
        <v>3</v>
      </c>
      <c r="AE1150" s="8">
        <v>4.5</v>
      </c>
      <c r="AF1150" s="8">
        <v>20.192299999999999</v>
      </c>
      <c r="AK1150" s="8">
        <v>311.41000000000003</v>
      </c>
      <c r="AN1150" s="8">
        <v>1</v>
      </c>
      <c r="AO1150" s="8">
        <v>124.5</v>
      </c>
      <c r="AP1150" s="8">
        <v>5.82</v>
      </c>
      <c r="AQ1150" s="8">
        <v>180.09</v>
      </c>
      <c r="AR1150" s="8" t="s">
        <v>1607</v>
      </c>
      <c r="AS1150" s="6" t="s">
        <v>272</v>
      </c>
    </row>
    <row r="1151" spans="2:45" x14ac:dyDescent="0.25">
      <c r="B1151" s="22">
        <v>301144</v>
      </c>
      <c r="C1151" s="6" t="s">
        <v>6263</v>
      </c>
      <c r="D1151" s="6" t="s">
        <v>6264</v>
      </c>
      <c r="E1151" s="6" t="s">
        <v>136</v>
      </c>
      <c r="F1151" s="6" t="s">
        <v>6252</v>
      </c>
      <c r="G1151" s="6" t="s">
        <v>6253</v>
      </c>
      <c r="H1151" s="12">
        <v>44530</v>
      </c>
      <c r="I1151" s="12">
        <v>33530</v>
      </c>
      <c r="J1151" s="6" t="s">
        <v>6265</v>
      </c>
      <c r="K1151" s="6" t="s">
        <v>6266</v>
      </c>
      <c r="L1151" s="6">
        <v>1</v>
      </c>
      <c r="N1151" s="8">
        <v>262</v>
      </c>
      <c r="O1151" s="6">
        <v>26</v>
      </c>
      <c r="P1151" s="8">
        <v>262</v>
      </c>
      <c r="Q1151" s="6">
        <v>0</v>
      </c>
      <c r="R1151" s="6">
        <v>0</v>
      </c>
      <c r="S1151" s="10">
        <v>28</v>
      </c>
      <c r="T1151" s="8">
        <v>52.9</v>
      </c>
      <c r="U1151" s="10">
        <v>0</v>
      </c>
      <c r="W1151" s="10">
        <v>8</v>
      </c>
      <c r="X1151" s="8">
        <v>20.149999999999999</v>
      </c>
      <c r="Y1151" s="10">
        <v>4</v>
      </c>
      <c r="Z1151" s="8">
        <v>5.04</v>
      </c>
      <c r="AA1151" s="8">
        <v>10</v>
      </c>
      <c r="AB1151" s="8">
        <v>10</v>
      </c>
      <c r="AC1151" s="8">
        <v>3</v>
      </c>
      <c r="AE1151" s="8">
        <v>7.5</v>
      </c>
      <c r="AF1151" s="8">
        <v>6</v>
      </c>
      <c r="AK1151" s="8">
        <v>376.59</v>
      </c>
      <c r="AN1151" s="8">
        <v>1</v>
      </c>
      <c r="AO1151" s="8">
        <v>136</v>
      </c>
      <c r="AP1151" s="8">
        <v>5.82</v>
      </c>
      <c r="AQ1151" s="8">
        <v>233.77</v>
      </c>
      <c r="AR1151" s="8" t="s">
        <v>6267</v>
      </c>
      <c r="AS1151" s="6" t="s">
        <v>4040</v>
      </c>
    </row>
    <row r="1152" spans="2:45" x14ac:dyDescent="0.25">
      <c r="B1152" s="22">
        <v>301299</v>
      </c>
      <c r="C1152" s="6" t="s">
        <v>6269</v>
      </c>
      <c r="D1152" s="6" t="s">
        <v>6270</v>
      </c>
      <c r="E1152" s="6" t="s">
        <v>136</v>
      </c>
      <c r="F1152" s="6" t="s">
        <v>6252</v>
      </c>
      <c r="G1152" s="6" t="s">
        <v>6253</v>
      </c>
      <c r="H1152" s="12">
        <v>44564</v>
      </c>
      <c r="I1152" s="12">
        <v>32406</v>
      </c>
      <c r="J1152" s="6" t="s">
        <v>6271</v>
      </c>
      <c r="K1152" s="6" t="s">
        <v>6272</v>
      </c>
      <c r="L1152" s="6">
        <v>1</v>
      </c>
      <c r="N1152" s="8">
        <v>250</v>
      </c>
      <c r="O1152" s="6">
        <v>26</v>
      </c>
      <c r="P1152" s="8">
        <v>250</v>
      </c>
      <c r="Q1152" s="6">
        <v>0</v>
      </c>
      <c r="R1152" s="6">
        <v>0</v>
      </c>
      <c r="S1152" s="10">
        <v>0</v>
      </c>
      <c r="U1152" s="10">
        <v>0</v>
      </c>
      <c r="W1152" s="10">
        <v>0</v>
      </c>
      <c r="X1152" s="8">
        <v>0</v>
      </c>
      <c r="Y1152" s="10">
        <v>0</v>
      </c>
      <c r="Z1152" s="8">
        <v>0</v>
      </c>
      <c r="AA1152" s="8">
        <v>10</v>
      </c>
      <c r="AB1152" s="8">
        <v>10</v>
      </c>
      <c r="AC1152" s="8">
        <v>2</v>
      </c>
      <c r="AF1152" s="8">
        <v>6</v>
      </c>
      <c r="AK1152" s="8">
        <v>278</v>
      </c>
      <c r="AN1152" s="8">
        <v>1</v>
      </c>
      <c r="AO1152" s="8">
        <v>125</v>
      </c>
      <c r="AP1152" s="8">
        <v>5.56</v>
      </c>
      <c r="AQ1152" s="8">
        <v>146.44</v>
      </c>
      <c r="AR1152" s="8" t="s">
        <v>158</v>
      </c>
      <c r="AS1152" s="6" t="s">
        <v>2048</v>
      </c>
    </row>
    <row r="1153" spans="2:45" x14ac:dyDescent="0.25">
      <c r="B1153" s="22">
        <v>301309</v>
      </c>
      <c r="C1153" s="6" t="s">
        <v>6274</v>
      </c>
      <c r="D1153" s="6" t="s">
        <v>6275</v>
      </c>
      <c r="E1153" s="6" t="s">
        <v>136</v>
      </c>
      <c r="F1153" s="6" t="s">
        <v>6252</v>
      </c>
      <c r="G1153" s="6" t="s">
        <v>6253</v>
      </c>
      <c r="H1153" s="12">
        <v>44631</v>
      </c>
      <c r="I1153" s="12">
        <v>35494</v>
      </c>
      <c r="J1153" s="6" t="s">
        <v>6276</v>
      </c>
      <c r="K1153" s="6" t="s">
        <v>6277</v>
      </c>
      <c r="N1153" s="8">
        <v>220</v>
      </c>
      <c r="O1153" s="6">
        <v>26</v>
      </c>
      <c r="P1153" s="8">
        <v>220</v>
      </c>
      <c r="Q1153" s="6">
        <v>0</v>
      </c>
      <c r="R1153" s="6">
        <v>0</v>
      </c>
      <c r="S1153" s="10">
        <v>28</v>
      </c>
      <c r="T1153" s="8">
        <v>44.42</v>
      </c>
      <c r="U1153" s="10">
        <v>0</v>
      </c>
      <c r="W1153" s="10">
        <v>8</v>
      </c>
      <c r="X1153" s="8">
        <v>16.920000000000002</v>
      </c>
      <c r="Y1153" s="10">
        <v>0</v>
      </c>
      <c r="Z1153" s="8">
        <v>0</v>
      </c>
      <c r="AA1153" s="8">
        <v>10</v>
      </c>
      <c r="AB1153" s="8">
        <v>10</v>
      </c>
      <c r="AC1153" s="8">
        <v>2</v>
      </c>
      <c r="AE1153" s="8">
        <v>7.5</v>
      </c>
      <c r="AF1153" s="8">
        <v>6</v>
      </c>
      <c r="AK1153" s="8">
        <v>316.83999999999997</v>
      </c>
      <c r="AN1153" s="8">
        <v>1</v>
      </c>
      <c r="AO1153" s="8">
        <v>115</v>
      </c>
      <c r="AP1153" s="8">
        <v>5.82</v>
      </c>
      <c r="AQ1153" s="8">
        <v>195.02</v>
      </c>
      <c r="AR1153" s="8" t="s">
        <v>2153</v>
      </c>
      <c r="AS1153" s="6" t="s">
        <v>6278</v>
      </c>
    </row>
    <row r="1154" spans="2:45" x14ac:dyDescent="0.25">
      <c r="B1154" s="22">
        <v>301335</v>
      </c>
      <c r="C1154" s="6" t="s">
        <v>6280</v>
      </c>
      <c r="D1154" s="6" t="s">
        <v>6281</v>
      </c>
      <c r="E1154" s="6" t="s">
        <v>136</v>
      </c>
      <c r="F1154" s="6" t="s">
        <v>6252</v>
      </c>
      <c r="G1154" s="6" t="s">
        <v>6253</v>
      </c>
      <c r="H1154" s="12">
        <v>44631</v>
      </c>
      <c r="I1154" s="12">
        <v>30199</v>
      </c>
      <c r="J1154" s="6" t="s">
        <v>6282</v>
      </c>
      <c r="K1154" s="6" t="s">
        <v>6283</v>
      </c>
      <c r="L1154" s="6">
        <v>1</v>
      </c>
      <c r="M1154" s="6">
        <v>2</v>
      </c>
      <c r="N1154" s="8">
        <v>230</v>
      </c>
      <c r="O1154" s="6">
        <v>26</v>
      </c>
      <c r="P1154" s="8">
        <v>230</v>
      </c>
      <c r="Q1154" s="6">
        <v>0</v>
      </c>
      <c r="R1154" s="6">
        <v>0</v>
      </c>
      <c r="S1154" s="10">
        <v>28</v>
      </c>
      <c r="T1154" s="8">
        <v>46.44</v>
      </c>
      <c r="U1154" s="10">
        <v>0</v>
      </c>
      <c r="W1154" s="10">
        <v>0</v>
      </c>
      <c r="X1154" s="8">
        <v>0</v>
      </c>
      <c r="Y1154" s="10">
        <v>0</v>
      </c>
      <c r="Z1154" s="8">
        <v>0</v>
      </c>
      <c r="AA1154" s="8">
        <v>10</v>
      </c>
      <c r="AB1154" s="8">
        <v>10</v>
      </c>
      <c r="AC1154" s="8">
        <v>2</v>
      </c>
      <c r="AE1154" s="8">
        <v>7</v>
      </c>
      <c r="AF1154" s="8">
        <v>16</v>
      </c>
      <c r="AK1154" s="8">
        <v>321.44</v>
      </c>
      <c r="AN1154" s="8">
        <v>1</v>
      </c>
      <c r="AO1154" s="8">
        <v>120.5</v>
      </c>
      <c r="AP1154" s="8">
        <v>5.82</v>
      </c>
      <c r="AQ1154" s="8">
        <v>194.12</v>
      </c>
      <c r="AR1154" s="8" t="s">
        <v>2153</v>
      </c>
      <c r="AS1154" s="6" t="s">
        <v>1341</v>
      </c>
    </row>
    <row r="1155" spans="2:45" x14ac:dyDescent="0.25">
      <c r="B1155" s="22">
        <v>301343</v>
      </c>
      <c r="C1155" s="6" t="s">
        <v>6285</v>
      </c>
      <c r="D1155" s="6" t="s">
        <v>6286</v>
      </c>
      <c r="E1155" s="6" t="s">
        <v>136</v>
      </c>
      <c r="F1155" s="6" t="s">
        <v>6252</v>
      </c>
      <c r="G1155" s="6" t="s">
        <v>6253</v>
      </c>
      <c r="H1155" s="12">
        <v>44676</v>
      </c>
      <c r="I1155" s="12">
        <v>33762</v>
      </c>
      <c r="J1155" s="6" t="s">
        <v>6287</v>
      </c>
      <c r="K1155" s="6" t="s">
        <v>6288</v>
      </c>
      <c r="N1155" s="8">
        <v>220</v>
      </c>
      <c r="O1155" s="6">
        <v>26</v>
      </c>
      <c r="P1155" s="8">
        <v>220</v>
      </c>
      <c r="Q1155" s="6">
        <v>0</v>
      </c>
      <c r="R1155" s="6">
        <v>0</v>
      </c>
      <c r="S1155" s="10">
        <v>24</v>
      </c>
      <c r="T1155" s="8">
        <v>38.08</v>
      </c>
      <c r="U1155" s="10">
        <v>0</v>
      </c>
      <c r="W1155" s="10">
        <v>0</v>
      </c>
      <c r="X1155" s="8">
        <v>0</v>
      </c>
      <c r="Y1155" s="10">
        <v>0</v>
      </c>
      <c r="Z1155" s="8">
        <v>0</v>
      </c>
      <c r="AA1155" s="8">
        <v>10</v>
      </c>
      <c r="AB1155" s="8">
        <v>10</v>
      </c>
      <c r="AC1155" s="8">
        <v>2</v>
      </c>
      <c r="AE1155" s="8">
        <v>6</v>
      </c>
      <c r="AF1155" s="8">
        <v>6</v>
      </c>
      <c r="AK1155" s="8">
        <v>292.08</v>
      </c>
      <c r="AN1155" s="8">
        <v>1</v>
      </c>
      <c r="AO1155" s="8">
        <v>115</v>
      </c>
      <c r="AP1155" s="8">
        <v>5.82</v>
      </c>
      <c r="AQ1155" s="8">
        <v>170.26</v>
      </c>
      <c r="AR1155" s="8" t="s">
        <v>259</v>
      </c>
      <c r="AS1155" s="6" t="s">
        <v>764</v>
      </c>
    </row>
    <row r="1156" spans="2:45" x14ac:dyDescent="0.25">
      <c r="B1156" s="22">
        <v>301369</v>
      </c>
      <c r="C1156" s="6" t="s">
        <v>6290</v>
      </c>
      <c r="D1156" s="6" t="s">
        <v>6291</v>
      </c>
      <c r="E1156" s="6" t="s">
        <v>136</v>
      </c>
      <c r="F1156" s="6" t="s">
        <v>6252</v>
      </c>
      <c r="G1156" s="6" t="s">
        <v>6253</v>
      </c>
      <c r="H1156" s="12">
        <v>44677</v>
      </c>
      <c r="I1156" s="12">
        <v>35956</v>
      </c>
      <c r="J1156" s="6" t="s">
        <v>6292</v>
      </c>
      <c r="K1156" s="6" t="s">
        <v>6293</v>
      </c>
      <c r="N1156" s="8">
        <v>210</v>
      </c>
      <c r="O1156" s="6">
        <v>26</v>
      </c>
      <c r="P1156" s="8">
        <v>210</v>
      </c>
      <c r="Q1156" s="6">
        <v>0</v>
      </c>
      <c r="R1156" s="6">
        <v>0</v>
      </c>
      <c r="S1156" s="10">
        <v>20</v>
      </c>
      <c r="T1156" s="8">
        <v>30.29</v>
      </c>
      <c r="U1156" s="10">
        <v>0</v>
      </c>
      <c r="W1156" s="10">
        <v>0</v>
      </c>
      <c r="X1156" s="8">
        <v>0</v>
      </c>
      <c r="Y1156" s="10">
        <v>0</v>
      </c>
      <c r="Z1156" s="8">
        <v>0</v>
      </c>
      <c r="AA1156" s="8">
        <v>10</v>
      </c>
      <c r="AB1156" s="8">
        <v>10</v>
      </c>
      <c r="AC1156" s="8">
        <v>2</v>
      </c>
      <c r="AE1156" s="8">
        <v>5</v>
      </c>
      <c r="AF1156" s="8">
        <v>6</v>
      </c>
      <c r="AK1156" s="8">
        <v>273.29000000000002</v>
      </c>
      <c r="AN1156" s="8">
        <v>1</v>
      </c>
      <c r="AO1156" s="8">
        <v>109.5</v>
      </c>
      <c r="AP1156" s="8">
        <v>5.47</v>
      </c>
      <c r="AQ1156" s="8">
        <v>157.32</v>
      </c>
      <c r="AR1156" s="8" t="s">
        <v>174</v>
      </c>
      <c r="AS1156" s="6" t="s">
        <v>578</v>
      </c>
    </row>
    <row r="1157" spans="2:45" x14ac:dyDescent="0.25">
      <c r="B1157" s="22">
        <v>301435</v>
      </c>
      <c r="C1157" s="6" t="s">
        <v>6295</v>
      </c>
      <c r="D1157" s="6" t="s">
        <v>6296</v>
      </c>
      <c r="E1157" s="6" t="s">
        <v>136</v>
      </c>
      <c r="F1157" s="6" t="s">
        <v>6252</v>
      </c>
      <c r="G1157" s="6" t="s">
        <v>6253</v>
      </c>
      <c r="H1157" s="12">
        <v>44683</v>
      </c>
      <c r="I1157" s="12">
        <v>35129</v>
      </c>
      <c r="J1157" s="6" t="s">
        <v>6297</v>
      </c>
      <c r="K1157" s="6" t="s">
        <v>6298</v>
      </c>
      <c r="L1157" s="6">
        <v>1</v>
      </c>
      <c r="N1157" s="8">
        <v>220</v>
      </c>
      <c r="O1157" s="6">
        <v>26</v>
      </c>
      <c r="P1157" s="8">
        <v>220</v>
      </c>
      <c r="Q1157" s="6">
        <v>0</v>
      </c>
      <c r="R1157" s="6">
        <v>0</v>
      </c>
      <c r="S1157" s="10">
        <v>22</v>
      </c>
      <c r="T1157" s="8">
        <v>34.9</v>
      </c>
      <c r="U1157" s="10">
        <v>0</v>
      </c>
      <c r="W1157" s="10">
        <v>0</v>
      </c>
      <c r="X1157" s="8">
        <v>0</v>
      </c>
      <c r="Y1157" s="10">
        <v>8</v>
      </c>
      <c r="Z1157" s="8">
        <v>8.4600000000000009</v>
      </c>
      <c r="AA1157" s="8">
        <v>10</v>
      </c>
      <c r="AB1157" s="8">
        <v>10</v>
      </c>
      <c r="AC1157" s="8">
        <v>2</v>
      </c>
      <c r="AE1157" s="8">
        <v>6</v>
      </c>
      <c r="AF1157" s="8">
        <v>6</v>
      </c>
      <c r="AK1157" s="8">
        <v>297.36</v>
      </c>
      <c r="AN1157" s="8">
        <v>1</v>
      </c>
      <c r="AO1157" s="8">
        <v>115</v>
      </c>
      <c r="AP1157" s="8">
        <v>5.82</v>
      </c>
      <c r="AQ1157" s="8">
        <v>175.54</v>
      </c>
      <c r="AR1157" s="8" t="s">
        <v>259</v>
      </c>
      <c r="AS1157" s="6" t="s">
        <v>6299</v>
      </c>
    </row>
    <row r="1158" spans="2:45" x14ac:dyDescent="0.25">
      <c r="B1158" s="22">
        <v>301436</v>
      </c>
      <c r="C1158" s="6" t="s">
        <v>6301</v>
      </c>
      <c r="D1158" s="6" t="s">
        <v>6302</v>
      </c>
      <c r="E1158" s="6" t="s">
        <v>136</v>
      </c>
      <c r="F1158" s="6" t="s">
        <v>6252</v>
      </c>
      <c r="G1158" s="6" t="s">
        <v>6253</v>
      </c>
      <c r="H1158" s="12">
        <v>44683</v>
      </c>
      <c r="I1158" s="12">
        <v>34038</v>
      </c>
      <c r="J1158" s="6" t="s">
        <v>6303</v>
      </c>
      <c r="K1158" s="6" t="s">
        <v>6304</v>
      </c>
      <c r="N1158" s="8">
        <v>250</v>
      </c>
      <c r="O1158" s="6">
        <v>26</v>
      </c>
      <c r="P1158" s="8">
        <v>250</v>
      </c>
      <c r="Q1158" s="6">
        <v>0</v>
      </c>
      <c r="R1158" s="6">
        <v>0</v>
      </c>
      <c r="S1158" s="10">
        <v>32</v>
      </c>
      <c r="T1158" s="8">
        <v>57.69</v>
      </c>
      <c r="U1158" s="10">
        <v>0</v>
      </c>
      <c r="W1158" s="10">
        <v>0</v>
      </c>
      <c r="X1158" s="8">
        <v>0</v>
      </c>
      <c r="Y1158" s="10">
        <v>8</v>
      </c>
      <c r="Z1158" s="8">
        <v>9.6199999999999992</v>
      </c>
      <c r="AA1158" s="8">
        <v>10</v>
      </c>
      <c r="AB1158" s="8">
        <v>10</v>
      </c>
      <c r="AC1158" s="8">
        <v>2</v>
      </c>
      <c r="AE1158" s="8">
        <v>8.5</v>
      </c>
      <c r="AF1158" s="8">
        <v>6</v>
      </c>
      <c r="AK1158" s="8">
        <v>353.81</v>
      </c>
      <c r="AN1158" s="8">
        <v>1</v>
      </c>
      <c r="AO1158" s="8">
        <v>130.5</v>
      </c>
      <c r="AP1158" s="8">
        <v>5.82</v>
      </c>
      <c r="AQ1158" s="8">
        <v>216.49</v>
      </c>
      <c r="AR1158" s="8" t="s">
        <v>6305</v>
      </c>
      <c r="AS1158" s="6" t="s">
        <v>1059</v>
      </c>
    </row>
    <row r="1159" spans="2:45" x14ac:dyDescent="0.25">
      <c r="B1159" s="22">
        <v>302495</v>
      </c>
      <c r="C1159" s="6" t="s">
        <v>6307</v>
      </c>
      <c r="D1159" s="6" t="s">
        <v>6308</v>
      </c>
      <c r="E1159" s="6" t="s">
        <v>136</v>
      </c>
      <c r="F1159" s="6" t="s">
        <v>6252</v>
      </c>
      <c r="G1159" s="6" t="s">
        <v>6253</v>
      </c>
      <c r="H1159" s="12">
        <v>45040</v>
      </c>
      <c r="I1159" s="12">
        <v>37424</v>
      </c>
      <c r="J1159" s="6" t="s">
        <v>6309</v>
      </c>
      <c r="K1159" s="6" t="s">
        <v>6310</v>
      </c>
      <c r="N1159" s="8">
        <v>220</v>
      </c>
      <c r="O1159" s="6">
        <v>25</v>
      </c>
      <c r="P1159" s="8">
        <v>211.53</v>
      </c>
      <c r="Q1159" s="6">
        <v>1</v>
      </c>
      <c r="R1159" s="6">
        <v>0</v>
      </c>
      <c r="S1159" s="10">
        <v>22</v>
      </c>
      <c r="T1159" s="8">
        <v>34.9</v>
      </c>
      <c r="U1159" s="10">
        <v>0</v>
      </c>
      <c r="W1159" s="10">
        <v>0</v>
      </c>
      <c r="X1159" s="8">
        <v>0</v>
      </c>
      <c r="Y1159" s="10">
        <v>0</v>
      </c>
      <c r="Z1159" s="8">
        <v>0</v>
      </c>
      <c r="AA1159" s="8">
        <v>10</v>
      </c>
      <c r="AB1159" s="8">
        <v>9.6199999999999992</v>
      </c>
      <c r="AE1159" s="8">
        <v>5.5</v>
      </c>
      <c r="AK1159" s="8">
        <v>271.55</v>
      </c>
      <c r="AN1159" s="8">
        <v>1</v>
      </c>
      <c r="AO1159" s="8">
        <v>105.04</v>
      </c>
      <c r="AP1159" s="8">
        <v>5.43</v>
      </c>
      <c r="AQ1159" s="8">
        <v>160.08000000000001</v>
      </c>
      <c r="AR1159" s="8" t="s">
        <v>166</v>
      </c>
      <c r="AS1159" s="6" t="s">
        <v>2216</v>
      </c>
    </row>
    <row r="1160" spans="2:45" x14ac:dyDescent="0.25">
      <c r="B1160" s="22">
        <v>303008</v>
      </c>
      <c r="C1160" s="6" t="s">
        <v>6312</v>
      </c>
      <c r="D1160" s="6" t="s">
        <v>6313</v>
      </c>
      <c r="E1160" s="6" t="s">
        <v>136</v>
      </c>
      <c r="F1160" s="6" t="s">
        <v>6252</v>
      </c>
      <c r="G1160" s="6" t="s">
        <v>6253</v>
      </c>
      <c r="H1160" s="12">
        <v>45153</v>
      </c>
      <c r="I1160" s="12">
        <v>32707</v>
      </c>
      <c r="J1160" s="6" t="s">
        <v>6314</v>
      </c>
      <c r="K1160" s="6" t="s">
        <v>6315</v>
      </c>
      <c r="L1160" s="6">
        <v>1</v>
      </c>
      <c r="M1160" s="6">
        <v>2</v>
      </c>
      <c r="N1160" s="8">
        <v>230</v>
      </c>
      <c r="O1160" s="6">
        <v>25</v>
      </c>
      <c r="P1160" s="8">
        <v>221.15</v>
      </c>
      <c r="Q1160" s="6">
        <v>1</v>
      </c>
      <c r="R1160" s="6">
        <v>0</v>
      </c>
      <c r="S1160" s="10">
        <v>24</v>
      </c>
      <c r="T1160" s="8">
        <v>39.81</v>
      </c>
      <c r="U1160" s="10">
        <v>0</v>
      </c>
      <c r="W1160" s="10">
        <v>0</v>
      </c>
      <c r="X1160" s="8">
        <v>0</v>
      </c>
      <c r="Y1160" s="10">
        <v>0</v>
      </c>
      <c r="Z1160" s="8">
        <v>0</v>
      </c>
      <c r="AA1160" s="8">
        <v>10</v>
      </c>
      <c r="AB1160" s="8">
        <v>9.6199999999999992</v>
      </c>
      <c r="AE1160" s="8">
        <v>6</v>
      </c>
      <c r="AK1160" s="8">
        <v>286.58</v>
      </c>
      <c r="AN1160" s="8">
        <v>1</v>
      </c>
      <c r="AO1160" s="8">
        <v>119.5</v>
      </c>
      <c r="AP1160" s="8">
        <v>5.73</v>
      </c>
      <c r="AQ1160" s="8">
        <v>160.35</v>
      </c>
      <c r="AR1160" s="8" t="s">
        <v>166</v>
      </c>
      <c r="AS1160" s="6" t="s">
        <v>1519</v>
      </c>
    </row>
    <row r="1161" spans="2:45" x14ac:dyDescent="0.25">
      <c r="B1161" s="22">
        <v>303115</v>
      </c>
      <c r="C1161" s="6" t="s">
        <v>6317</v>
      </c>
      <c r="D1161" s="6" t="s">
        <v>6318</v>
      </c>
      <c r="E1161" s="6" t="s">
        <v>136</v>
      </c>
      <c r="F1161" s="6" t="s">
        <v>6252</v>
      </c>
      <c r="G1161" s="6" t="s">
        <v>6253</v>
      </c>
      <c r="H1161" s="12">
        <v>45231</v>
      </c>
      <c r="I1161" s="12">
        <v>37079</v>
      </c>
      <c r="J1161" s="6" t="s">
        <v>6319</v>
      </c>
      <c r="K1161" s="6" t="s">
        <v>6320</v>
      </c>
      <c r="N1161" s="8">
        <v>230</v>
      </c>
      <c r="O1161" s="6">
        <v>26</v>
      </c>
      <c r="P1161" s="8">
        <v>230</v>
      </c>
      <c r="Q1161" s="6">
        <v>0</v>
      </c>
      <c r="R1161" s="6">
        <v>0</v>
      </c>
      <c r="S1161" s="10">
        <v>26</v>
      </c>
      <c r="T1161" s="8">
        <v>43.12</v>
      </c>
      <c r="U1161" s="10">
        <v>0</v>
      </c>
      <c r="W1161" s="10">
        <v>0</v>
      </c>
      <c r="X1161" s="8">
        <v>0</v>
      </c>
      <c r="Y1161" s="10">
        <v>0</v>
      </c>
      <c r="Z1161" s="8">
        <v>0</v>
      </c>
      <c r="AA1161" s="8">
        <v>10</v>
      </c>
      <c r="AB1161" s="8">
        <v>10</v>
      </c>
      <c r="AE1161" s="8">
        <v>6.5</v>
      </c>
      <c r="AK1161" s="8">
        <v>299.62</v>
      </c>
      <c r="AN1161" s="8">
        <v>1</v>
      </c>
      <c r="AO1161" s="8">
        <v>119</v>
      </c>
      <c r="AP1161" s="8">
        <v>5.82</v>
      </c>
      <c r="AQ1161" s="8">
        <v>173.8</v>
      </c>
      <c r="AR1161" s="8" t="s">
        <v>259</v>
      </c>
      <c r="AS1161" s="6" t="s">
        <v>2799</v>
      </c>
    </row>
    <row r="1162" spans="2:45" x14ac:dyDescent="0.25">
      <c r="B1162" s="22">
        <v>30826</v>
      </c>
      <c r="C1162" s="6" t="s">
        <v>6322</v>
      </c>
      <c r="D1162" s="6" t="s">
        <v>6323</v>
      </c>
      <c r="E1162" s="6" t="s">
        <v>136</v>
      </c>
      <c r="F1162" s="6" t="s">
        <v>6252</v>
      </c>
      <c r="G1162" s="6" t="s">
        <v>6253</v>
      </c>
      <c r="H1162" s="12">
        <v>42067</v>
      </c>
      <c r="I1162" s="12">
        <v>32512</v>
      </c>
      <c r="J1162" s="6" t="s">
        <v>6324</v>
      </c>
      <c r="K1162" s="6" t="s">
        <v>6325</v>
      </c>
      <c r="L1162" s="6">
        <v>1</v>
      </c>
      <c r="N1162" s="8">
        <v>242</v>
      </c>
      <c r="O1162" s="6">
        <v>26</v>
      </c>
      <c r="P1162" s="8">
        <v>242</v>
      </c>
      <c r="Q1162" s="6">
        <v>0</v>
      </c>
      <c r="R1162" s="6">
        <v>0</v>
      </c>
      <c r="S1162" s="10">
        <v>20</v>
      </c>
      <c r="T1162" s="8">
        <v>34.9</v>
      </c>
      <c r="U1162" s="10">
        <v>0</v>
      </c>
      <c r="W1162" s="10">
        <v>8</v>
      </c>
      <c r="X1162" s="8">
        <v>18.62</v>
      </c>
      <c r="Y1162" s="10">
        <v>0</v>
      </c>
      <c r="Z1162" s="8">
        <v>0</v>
      </c>
      <c r="AA1162" s="8">
        <v>10</v>
      </c>
      <c r="AB1162" s="8">
        <v>10</v>
      </c>
      <c r="AC1162" s="8">
        <v>9</v>
      </c>
      <c r="AE1162" s="8">
        <v>5.5</v>
      </c>
      <c r="AF1162" s="8">
        <v>86</v>
      </c>
      <c r="AK1162" s="8">
        <v>416.02</v>
      </c>
      <c r="AO1162" s="8">
        <v>124.5</v>
      </c>
      <c r="AP1162" s="8">
        <v>5.82</v>
      </c>
      <c r="AQ1162" s="8">
        <v>285.7</v>
      </c>
      <c r="AR1162" s="8" t="s">
        <v>6326</v>
      </c>
      <c r="AS1162" s="6" t="s">
        <v>804</v>
      </c>
    </row>
    <row r="1163" spans="2:45" x14ac:dyDescent="0.25">
      <c r="B1163" s="22">
        <v>30875</v>
      </c>
      <c r="C1163" s="6" t="s">
        <v>6328</v>
      </c>
      <c r="D1163" s="6" t="s">
        <v>6329</v>
      </c>
      <c r="E1163" s="6" t="s">
        <v>136</v>
      </c>
      <c r="F1163" s="6" t="s">
        <v>6252</v>
      </c>
      <c r="G1163" s="6" t="s">
        <v>6253</v>
      </c>
      <c r="H1163" s="12">
        <v>44496</v>
      </c>
      <c r="I1163" s="12">
        <v>34923</v>
      </c>
      <c r="J1163" s="6" t="s">
        <v>6330</v>
      </c>
      <c r="K1163" s="6" t="s">
        <v>6331</v>
      </c>
      <c r="L1163" s="6">
        <v>1</v>
      </c>
      <c r="N1163" s="8">
        <v>232</v>
      </c>
      <c r="O1163" s="6">
        <v>26</v>
      </c>
      <c r="P1163" s="8">
        <v>232</v>
      </c>
      <c r="Q1163" s="6">
        <v>0</v>
      </c>
      <c r="R1163" s="6">
        <v>0</v>
      </c>
      <c r="S1163" s="10">
        <v>22</v>
      </c>
      <c r="T1163" s="8">
        <v>36.81</v>
      </c>
      <c r="U1163" s="10">
        <v>0</v>
      </c>
      <c r="W1163" s="10">
        <v>8</v>
      </c>
      <c r="X1163" s="8">
        <v>17.850000000000001</v>
      </c>
      <c r="Y1163" s="10">
        <v>8</v>
      </c>
      <c r="Z1163" s="8">
        <v>8.92</v>
      </c>
      <c r="AA1163" s="8">
        <v>10</v>
      </c>
      <c r="AB1163" s="8">
        <v>10</v>
      </c>
      <c r="AC1163" s="8">
        <v>3</v>
      </c>
      <c r="AE1163" s="8">
        <v>6.5</v>
      </c>
      <c r="AF1163" s="8">
        <v>21</v>
      </c>
      <c r="AK1163" s="8">
        <v>346.08</v>
      </c>
      <c r="AN1163" s="8">
        <v>1</v>
      </c>
      <c r="AO1163" s="8">
        <v>120.5</v>
      </c>
      <c r="AP1163" s="8">
        <v>5.82</v>
      </c>
      <c r="AQ1163" s="8">
        <v>218.76</v>
      </c>
      <c r="AR1163" s="8" t="s">
        <v>6305</v>
      </c>
      <c r="AS1163" s="6" t="s">
        <v>2081</v>
      </c>
    </row>
    <row r="1164" spans="2:45" x14ac:dyDescent="0.25">
      <c r="B1164" s="22">
        <v>30922</v>
      </c>
      <c r="C1164" s="6" t="s">
        <v>6333</v>
      </c>
      <c r="D1164" s="6" t="s">
        <v>6334</v>
      </c>
      <c r="E1164" s="6" t="s">
        <v>136</v>
      </c>
      <c r="F1164" s="6" t="s">
        <v>6252</v>
      </c>
      <c r="G1164" s="6" t="s">
        <v>6253</v>
      </c>
      <c r="H1164" s="12">
        <v>44497</v>
      </c>
      <c r="I1164" s="12">
        <v>31087</v>
      </c>
      <c r="J1164" s="6" t="s">
        <v>6335</v>
      </c>
      <c r="K1164" s="6" t="s">
        <v>6336</v>
      </c>
      <c r="L1164" s="6">
        <v>1</v>
      </c>
      <c r="N1164" s="8">
        <v>272</v>
      </c>
      <c r="O1164" s="6">
        <v>26</v>
      </c>
      <c r="P1164" s="8">
        <v>272</v>
      </c>
      <c r="Q1164" s="6">
        <v>0</v>
      </c>
      <c r="R1164" s="6">
        <v>0</v>
      </c>
      <c r="S1164" s="10">
        <v>28</v>
      </c>
      <c r="T1164" s="8">
        <v>54.92</v>
      </c>
      <c r="U1164" s="10">
        <v>0</v>
      </c>
      <c r="W1164" s="10">
        <v>8</v>
      </c>
      <c r="X1164" s="8">
        <v>20.92</v>
      </c>
      <c r="Y1164" s="10">
        <v>8</v>
      </c>
      <c r="Z1164" s="8">
        <v>10.46</v>
      </c>
      <c r="AA1164" s="8">
        <v>10</v>
      </c>
      <c r="AB1164" s="8">
        <v>10</v>
      </c>
      <c r="AC1164" s="8">
        <v>3</v>
      </c>
      <c r="AE1164" s="8">
        <v>8</v>
      </c>
      <c r="AF1164" s="8">
        <v>6</v>
      </c>
      <c r="AK1164" s="8">
        <v>395.3</v>
      </c>
      <c r="AN1164" s="8">
        <v>1</v>
      </c>
      <c r="AO1164" s="8">
        <v>141.5</v>
      </c>
      <c r="AP1164" s="8">
        <v>5.82</v>
      </c>
      <c r="AQ1164" s="8">
        <v>246.98</v>
      </c>
      <c r="AR1164" s="8" t="s">
        <v>148</v>
      </c>
      <c r="AS1164" s="6" t="s">
        <v>6337</v>
      </c>
    </row>
    <row r="1165" spans="2:45" x14ac:dyDescent="0.25">
      <c r="B1165" s="22">
        <v>302873</v>
      </c>
      <c r="C1165" s="6" t="s">
        <v>6339</v>
      </c>
      <c r="D1165" s="6" t="s">
        <v>6340</v>
      </c>
      <c r="E1165" s="6" t="s">
        <v>153</v>
      </c>
      <c r="F1165" s="6" t="s">
        <v>6341</v>
      </c>
      <c r="G1165" s="6" t="s">
        <v>155</v>
      </c>
      <c r="H1165" s="12">
        <v>45104</v>
      </c>
      <c r="I1165" s="12">
        <v>35343</v>
      </c>
      <c r="J1165" s="6" t="s">
        <v>6342</v>
      </c>
      <c r="K1165" s="6" t="s">
        <v>6343</v>
      </c>
      <c r="N1165" s="8">
        <v>200</v>
      </c>
      <c r="O1165" s="6">
        <v>26</v>
      </c>
      <c r="P1165" s="8">
        <v>200</v>
      </c>
      <c r="Q1165" s="6">
        <v>0</v>
      </c>
      <c r="R1165" s="6">
        <v>0</v>
      </c>
      <c r="S1165" s="10">
        <v>22</v>
      </c>
      <c r="T1165" s="8">
        <v>31.73</v>
      </c>
      <c r="U1165" s="10">
        <v>0</v>
      </c>
      <c r="W1165" s="10">
        <v>0</v>
      </c>
      <c r="X1165" s="8">
        <v>0</v>
      </c>
      <c r="Y1165" s="10">
        <v>8</v>
      </c>
      <c r="Z1165" s="8">
        <v>7.69</v>
      </c>
      <c r="AA1165" s="8">
        <v>10</v>
      </c>
      <c r="AB1165" s="8">
        <v>10</v>
      </c>
      <c r="AE1165" s="8">
        <v>6</v>
      </c>
      <c r="AK1165" s="8">
        <v>265.42</v>
      </c>
      <c r="AN1165" s="8">
        <v>1</v>
      </c>
      <c r="AO1165" s="8">
        <v>105.5</v>
      </c>
      <c r="AP1165" s="8">
        <v>5.31</v>
      </c>
      <c r="AQ1165" s="8">
        <v>153.61000000000001</v>
      </c>
      <c r="AR1165" s="8" t="s">
        <v>174</v>
      </c>
      <c r="AS1165" s="6" t="s">
        <v>5390</v>
      </c>
    </row>
    <row r="1166" spans="2:45" x14ac:dyDescent="0.25">
      <c r="B1166" s="22">
        <v>302882</v>
      </c>
      <c r="C1166" s="6" t="s">
        <v>6345</v>
      </c>
      <c r="D1166" s="6" t="s">
        <v>6346</v>
      </c>
      <c r="E1166" s="6" t="s">
        <v>153</v>
      </c>
      <c r="F1166" s="6" t="s">
        <v>6341</v>
      </c>
      <c r="G1166" s="6" t="s">
        <v>155</v>
      </c>
      <c r="H1166" s="12">
        <v>45110</v>
      </c>
      <c r="I1166" s="12">
        <v>35802</v>
      </c>
      <c r="J1166" s="6" t="s">
        <v>6347</v>
      </c>
      <c r="K1166" s="6" t="s">
        <v>6348</v>
      </c>
      <c r="N1166" s="8">
        <v>200</v>
      </c>
      <c r="O1166" s="6">
        <v>26</v>
      </c>
      <c r="P1166" s="8">
        <v>200</v>
      </c>
      <c r="Q1166" s="6">
        <v>0</v>
      </c>
      <c r="R1166" s="6">
        <v>0</v>
      </c>
      <c r="S1166" s="10">
        <v>28</v>
      </c>
      <c r="T1166" s="8">
        <v>40.380000000000003</v>
      </c>
      <c r="U1166" s="10">
        <v>0</v>
      </c>
      <c r="W1166" s="10">
        <v>0</v>
      </c>
      <c r="X1166" s="8">
        <v>0</v>
      </c>
      <c r="Y1166" s="10">
        <v>8</v>
      </c>
      <c r="Z1166" s="8">
        <v>7.69</v>
      </c>
      <c r="AA1166" s="8">
        <v>10</v>
      </c>
      <c r="AB1166" s="8">
        <v>10</v>
      </c>
      <c r="AE1166" s="8">
        <v>7.5</v>
      </c>
      <c r="AK1166" s="8">
        <v>275.57</v>
      </c>
      <c r="AN1166" s="8">
        <v>1</v>
      </c>
      <c r="AO1166" s="8">
        <v>104.5</v>
      </c>
      <c r="AP1166" s="8">
        <v>5.51</v>
      </c>
      <c r="AQ1166" s="8">
        <v>164.56</v>
      </c>
      <c r="AR1166" s="8" t="s">
        <v>166</v>
      </c>
      <c r="AS1166" s="6" t="s">
        <v>6349</v>
      </c>
    </row>
    <row r="1167" spans="2:45" x14ac:dyDescent="0.25">
      <c r="B1167" s="22">
        <v>302883</v>
      </c>
      <c r="C1167" s="6" t="s">
        <v>6351</v>
      </c>
      <c r="D1167" s="6" t="s">
        <v>6352</v>
      </c>
      <c r="E1167" s="6" t="s">
        <v>153</v>
      </c>
      <c r="F1167" s="6" t="s">
        <v>6341</v>
      </c>
      <c r="G1167" s="6" t="s">
        <v>155</v>
      </c>
      <c r="H1167" s="12">
        <v>45110</v>
      </c>
      <c r="I1167" s="12">
        <v>31631</v>
      </c>
      <c r="J1167" s="6" t="s">
        <v>6353</v>
      </c>
      <c r="K1167" s="6" t="s">
        <v>6354</v>
      </c>
      <c r="L1167" s="6">
        <v>1</v>
      </c>
      <c r="M1167" s="6">
        <v>2</v>
      </c>
      <c r="N1167" s="8">
        <v>200</v>
      </c>
      <c r="O1167" s="6">
        <v>24.5</v>
      </c>
      <c r="P1167" s="8">
        <v>188.46</v>
      </c>
      <c r="Q1167" s="6">
        <v>0</v>
      </c>
      <c r="R1167" s="6">
        <v>0</v>
      </c>
      <c r="S1167" s="10">
        <v>14</v>
      </c>
      <c r="T1167" s="8">
        <v>20.190000000000001</v>
      </c>
      <c r="U1167" s="10">
        <v>0</v>
      </c>
      <c r="W1167" s="10">
        <v>0</v>
      </c>
      <c r="X1167" s="8">
        <v>0</v>
      </c>
      <c r="Y1167" s="10">
        <v>8</v>
      </c>
      <c r="Z1167" s="8">
        <v>7.69</v>
      </c>
      <c r="AA1167" s="8">
        <v>10</v>
      </c>
      <c r="AB1167" s="8">
        <v>9.6199999999999992</v>
      </c>
      <c r="AE1167" s="8">
        <v>4</v>
      </c>
      <c r="AK1167" s="8">
        <v>239.96</v>
      </c>
      <c r="AN1167" s="8">
        <v>1</v>
      </c>
      <c r="AO1167" s="8">
        <v>92.46</v>
      </c>
      <c r="AP1167" s="8">
        <v>4.8</v>
      </c>
      <c r="AQ1167" s="8">
        <v>141.69999999999999</v>
      </c>
      <c r="AR1167" s="8" t="s">
        <v>158</v>
      </c>
      <c r="AS1167" s="6" t="s">
        <v>2901</v>
      </c>
    </row>
    <row r="1168" spans="2:45" x14ac:dyDescent="0.25">
      <c r="B1168" s="22">
        <v>302884</v>
      </c>
      <c r="C1168" s="6" t="s">
        <v>6356</v>
      </c>
      <c r="D1168" s="6" t="s">
        <v>6357</v>
      </c>
      <c r="E1168" s="6" t="s">
        <v>153</v>
      </c>
      <c r="F1168" s="6" t="s">
        <v>6341</v>
      </c>
      <c r="G1168" s="6" t="s">
        <v>155</v>
      </c>
      <c r="H1168" s="12">
        <v>45110</v>
      </c>
      <c r="I1168" s="12">
        <v>35845</v>
      </c>
      <c r="J1168" s="6" t="s">
        <v>6358</v>
      </c>
      <c r="K1168" s="6" t="s">
        <v>6359</v>
      </c>
      <c r="N1168" s="8">
        <v>200</v>
      </c>
      <c r="O1168" s="6">
        <v>26</v>
      </c>
      <c r="P1168" s="8">
        <v>200</v>
      </c>
      <c r="Q1168" s="6">
        <v>0</v>
      </c>
      <c r="R1168" s="6">
        <v>0</v>
      </c>
      <c r="S1168" s="10">
        <v>18</v>
      </c>
      <c r="T1168" s="8">
        <v>25.96</v>
      </c>
      <c r="U1168" s="10">
        <v>0</v>
      </c>
      <c r="W1168" s="10">
        <v>8</v>
      </c>
      <c r="X1168" s="8">
        <v>15.38</v>
      </c>
      <c r="Y1168" s="10">
        <v>8</v>
      </c>
      <c r="Z1168" s="8">
        <v>7.69</v>
      </c>
      <c r="AA1168" s="8">
        <v>10</v>
      </c>
      <c r="AB1168" s="8">
        <v>10</v>
      </c>
      <c r="AE1168" s="8">
        <v>5.5</v>
      </c>
      <c r="AK1168" s="8">
        <v>274.52999999999997</v>
      </c>
      <c r="AN1168" s="8">
        <v>1</v>
      </c>
      <c r="AO1168" s="8">
        <v>104.5</v>
      </c>
      <c r="AP1168" s="8">
        <v>5.49</v>
      </c>
      <c r="AQ1168" s="8">
        <v>163.54</v>
      </c>
      <c r="AR1168" s="8" t="s">
        <v>166</v>
      </c>
      <c r="AS1168" s="6" t="s">
        <v>639</v>
      </c>
    </row>
    <row r="1169" spans="2:45" x14ac:dyDescent="0.25">
      <c r="B1169" s="22">
        <v>302885</v>
      </c>
      <c r="C1169" s="6" t="s">
        <v>3149</v>
      </c>
      <c r="D1169" s="6" t="s">
        <v>6361</v>
      </c>
      <c r="E1169" s="6" t="s">
        <v>153</v>
      </c>
      <c r="F1169" s="6" t="s">
        <v>6341</v>
      </c>
      <c r="G1169" s="6" t="s">
        <v>155</v>
      </c>
      <c r="H1169" s="12">
        <v>45110</v>
      </c>
      <c r="I1169" s="12">
        <v>31083</v>
      </c>
      <c r="J1169" s="6" t="s">
        <v>6362</v>
      </c>
      <c r="K1169" s="6" t="s">
        <v>6363</v>
      </c>
      <c r="L1169" s="6">
        <v>1</v>
      </c>
      <c r="M1169" s="6">
        <v>2</v>
      </c>
      <c r="N1169" s="8">
        <v>200</v>
      </c>
      <c r="O1169" s="6">
        <v>26</v>
      </c>
      <c r="P1169" s="8">
        <v>200</v>
      </c>
      <c r="Q1169" s="6">
        <v>0</v>
      </c>
      <c r="R1169" s="6">
        <v>0</v>
      </c>
      <c r="S1169" s="10">
        <v>24</v>
      </c>
      <c r="T1169" s="8">
        <v>34.619999999999997</v>
      </c>
      <c r="U1169" s="10">
        <v>0</v>
      </c>
      <c r="W1169" s="10">
        <v>8</v>
      </c>
      <c r="X1169" s="8">
        <v>15.38</v>
      </c>
      <c r="Y1169" s="10">
        <v>8</v>
      </c>
      <c r="Z1169" s="8">
        <v>7.69</v>
      </c>
      <c r="AA1169" s="8">
        <v>10</v>
      </c>
      <c r="AB1169" s="8">
        <v>10</v>
      </c>
      <c r="AE1169" s="8">
        <v>7</v>
      </c>
      <c r="AK1169" s="8">
        <v>284.69</v>
      </c>
      <c r="AN1169" s="8">
        <v>1</v>
      </c>
      <c r="AO1169" s="8">
        <v>106</v>
      </c>
      <c r="AP1169" s="8">
        <v>5.69</v>
      </c>
      <c r="AQ1169" s="8">
        <v>172</v>
      </c>
      <c r="AR1169" s="8" t="s">
        <v>259</v>
      </c>
      <c r="AS1169" s="6" t="s">
        <v>5117</v>
      </c>
    </row>
    <row r="1170" spans="2:45" x14ac:dyDescent="0.25">
      <c r="B1170" s="22">
        <v>302886</v>
      </c>
      <c r="C1170" s="6" t="s">
        <v>6365</v>
      </c>
      <c r="D1170" s="6" t="s">
        <v>6366</v>
      </c>
      <c r="E1170" s="6" t="s">
        <v>153</v>
      </c>
      <c r="F1170" s="6" t="s">
        <v>6341</v>
      </c>
      <c r="G1170" s="6" t="s">
        <v>155</v>
      </c>
      <c r="H1170" s="12">
        <v>45110</v>
      </c>
      <c r="I1170" s="12">
        <v>34004</v>
      </c>
      <c r="J1170" s="6" t="s">
        <v>6367</v>
      </c>
      <c r="K1170" s="6" t="s">
        <v>6368</v>
      </c>
      <c r="L1170" s="6">
        <v>1</v>
      </c>
      <c r="M1170" s="6">
        <v>2</v>
      </c>
      <c r="N1170" s="8">
        <v>200</v>
      </c>
      <c r="O1170" s="6">
        <v>24</v>
      </c>
      <c r="P1170" s="8">
        <v>184.61</v>
      </c>
      <c r="Q1170" s="6">
        <v>2</v>
      </c>
      <c r="R1170" s="6">
        <v>0</v>
      </c>
      <c r="S1170" s="10">
        <v>20</v>
      </c>
      <c r="T1170" s="8">
        <v>28.85</v>
      </c>
      <c r="U1170" s="10">
        <v>0</v>
      </c>
      <c r="W1170" s="10">
        <v>8</v>
      </c>
      <c r="X1170" s="8">
        <v>15.38</v>
      </c>
      <c r="Y1170" s="10">
        <v>8</v>
      </c>
      <c r="Z1170" s="8">
        <v>7.69</v>
      </c>
      <c r="AA1170" s="8">
        <v>10</v>
      </c>
      <c r="AB1170" s="8">
        <v>9.23</v>
      </c>
      <c r="AE1170" s="8">
        <v>6</v>
      </c>
      <c r="AK1170" s="8">
        <v>261.76</v>
      </c>
      <c r="AN1170" s="8">
        <v>1</v>
      </c>
      <c r="AO1170" s="8">
        <v>89.62</v>
      </c>
      <c r="AP1170" s="8">
        <v>5.24</v>
      </c>
      <c r="AQ1170" s="8">
        <v>165.9</v>
      </c>
      <c r="AR1170" s="8" t="s">
        <v>166</v>
      </c>
      <c r="AS1170" s="6" t="s">
        <v>2918</v>
      </c>
    </row>
    <row r="1171" spans="2:45" x14ac:dyDescent="0.25">
      <c r="B1171" s="22">
        <v>302887</v>
      </c>
      <c r="C1171" s="6" t="s">
        <v>6370</v>
      </c>
      <c r="D1171" s="6" t="s">
        <v>6371</v>
      </c>
      <c r="E1171" s="6" t="s">
        <v>153</v>
      </c>
      <c r="F1171" s="6" t="s">
        <v>6341</v>
      </c>
      <c r="G1171" s="6" t="s">
        <v>155</v>
      </c>
      <c r="H1171" s="12">
        <v>45110</v>
      </c>
      <c r="I1171" s="12">
        <v>36712</v>
      </c>
      <c r="J1171" s="6" t="s">
        <v>6372</v>
      </c>
      <c r="K1171" s="6" t="s">
        <v>6373</v>
      </c>
      <c r="N1171" s="8">
        <v>200</v>
      </c>
      <c r="O1171" s="6">
        <v>26</v>
      </c>
      <c r="P1171" s="8">
        <v>200</v>
      </c>
      <c r="Q1171" s="6">
        <v>0</v>
      </c>
      <c r="R1171" s="6">
        <v>0</v>
      </c>
      <c r="S1171" s="10">
        <v>18</v>
      </c>
      <c r="T1171" s="8">
        <v>25.96</v>
      </c>
      <c r="U1171" s="10">
        <v>0</v>
      </c>
      <c r="W1171" s="10">
        <v>0</v>
      </c>
      <c r="X1171" s="8">
        <v>0</v>
      </c>
      <c r="Y1171" s="10">
        <v>0</v>
      </c>
      <c r="Z1171" s="8">
        <v>0</v>
      </c>
      <c r="AA1171" s="8">
        <v>10</v>
      </c>
      <c r="AB1171" s="8">
        <v>10</v>
      </c>
      <c r="AE1171" s="8">
        <v>4.5</v>
      </c>
      <c r="AK1171" s="8">
        <v>250.46</v>
      </c>
      <c r="AN1171" s="8">
        <v>1</v>
      </c>
      <c r="AO1171" s="8">
        <v>104</v>
      </c>
      <c r="AP1171" s="8">
        <v>5.01</v>
      </c>
      <c r="AQ1171" s="8">
        <v>140.44999999999999</v>
      </c>
      <c r="AR1171" s="8" t="s">
        <v>158</v>
      </c>
      <c r="AS1171" s="6" t="s">
        <v>781</v>
      </c>
    </row>
    <row r="1172" spans="2:45" x14ac:dyDescent="0.25">
      <c r="B1172" s="22">
        <v>302893</v>
      </c>
      <c r="C1172" s="6" t="s">
        <v>6375</v>
      </c>
      <c r="D1172" s="6" t="s">
        <v>6376</v>
      </c>
      <c r="E1172" s="6" t="s">
        <v>153</v>
      </c>
      <c r="F1172" s="6" t="s">
        <v>6341</v>
      </c>
      <c r="G1172" s="6" t="s">
        <v>155</v>
      </c>
      <c r="H1172" s="12">
        <v>45111</v>
      </c>
      <c r="I1172" s="12">
        <v>32910</v>
      </c>
      <c r="J1172" s="6" t="s">
        <v>6377</v>
      </c>
      <c r="K1172" s="6" t="s">
        <v>6378</v>
      </c>
      <c r="L1172" s="6">
        <v>1</v>
      </c>
      <c r="M1172" s="6">
        <v>2</v>
      </c>
      <c r="N1172" s="8">
        <v>200</v>
      </c>
      <c r="O1172" s="6">
        <v>21</v>
      </c>
      <c r="P1172" s="8">
        <v>161.54</v>
      </c>
      <c r="Q1172" s="6">
        <v>5</v>
      </c>
      <c r="R1172" s="6">
        <v>0</v>
      </c>
      <c r="S1172" s="10">
        <v>14</v>
      </c>
      <c r="T1172" s="8">
        <v>20.190000000000001</v>
      </c>
      <c r="U1172" s="10">
        <v>0</v>
      </c>
      <c r="W1172" s="10">
        <v>0</v>
      </c>
      <c r="X1172" s="8">
        <v>0</v>
      </c>
      <c r="Y1172" s="10">
        <v>0</v>
      </c>
      <c r="Z1172" s="8">
        <v>0</v>
      </c>
      <c r="AA1172" s="8">
        <v>10</v>
      </c>
      <c r="AB1172" s="8">
        <v>8.08</v>
      </c>
      <c r="AE1172" s="8">
        <v>3.5</v>
      </c>
      <c r="AK1172" s="8">
        <v>203.31</v>
      </c>
      <c r="AN1172" s="8">
        <v>1</v>
      </c>
      <c r="AO1172" s="8">
        <v>103.5</v>
      </c>
      <c r="AP1172" s="8">
        <v>4.07</v>
      </c>
      <c r="AQ1172" s="8">
        <v>94.74</v>
      </c>
      <c r="AR1172" s="8" t="s">
        <v>1329</v>
      </c>
      <c r="AS1172" s="6" t="s">
        <v>460</v>
      </c>
    </row>
    <row r="1173" spans="2:45" x14ac:dyDescent="0.25">
      <c r="B1173" s="22">
        <v>302894</v>
      </c>
      <c r="C1173" s="6" t="s">
        <v>6380</v>
      </c>
      <c r="D1173" s="6" t="s">
        <v>6381</v>
      </c>
      <c r="E1173" s="6" t="s">
        <v>136</v>
      </c>
      <c r="F1173" s="6" t="s">
        <v>6341</v>
      </c>
      <c r="G1173" s="6" t="s">
        <v>155</v>
      </c>
      <c r="H1173" s="12">
        <v>45111</v>
      </c>
      <c r="I1173" s="12">
        <v>36039</v>
      </c>
      <c r="J1173" s="6" t="s">
        <v>6382</v>
      </c>
      <c r="K1173" s="6" t="s">
        <v>6383</v>
      </c>
      <c r="L1173" s="6">
        <v>1</v>
      </c>
      <c r="M1173" s="6">
        <v>1</v>
      </c>
      <c r="N1173" s="8">
        <v>200</v>
      </c>
      <c r="O1173" s="6">
        <v>24</v>
      </c>
      <c r="P1173" s="8">
        <v>184.62</v>
      </c>
      <c r="Q1173" s="6">
        <v>2</v>
      </c>
      <c r="R1173" s="6">
        <v>0</v>
      </c>
      <c r="S1173" s="10">
        <v>18</v>
      </c>
      <c r="T1173" s="8">
        <v>25.96</v>
      </c>
      <c r="U1173" s="10">
        <v>0</v>
      </c>
      <c r="W1173" s="10">
        <v>8</v>
      </c>
      <c r="X1173" s="8">
        <v>15.38</v>
      </c>
      <c r="Y1173" s="10">
        <v>8</v>
      </c>
      <c r="Z1173" s="8">
        <v>7.69</v>
      </c>
      <c r="AA1173" s="8">
        <v>10</v>
      </c>
      <c r="AB1173" s="8">
        <v>9.23</v>
      </c>
      <c r="AE1173" s="8">
        <v>5.5</v>
      </c>
      <c r="AK1173" s="8">
        <v>258.38</v>
      </c>
      <c r="AN1173" s="8">
        <v>1</v>
      </c>
      <c r="AO1173" s="8">
        <v>90.11</v>
      </c>
      <c r="AP1173" s="8">
        <v>5.17</v>
      </c>
      <c r="AQ1173" s="8">
        <v>162.1</v>
      </c>
      <c r="AR1173" s="8" t="s">
        <v>166</v>
      </c>
      <c r="AS1173" s="6" t="s">
        <v>4217</v>
      </c>
    </row>
    <row r="1174" spans="2:45" x14ac:dyDescent="0.25">
      <c r="B1174" s="22">
        <v>302896</v>
      </c>
      <c r="C1174" s="6" t="s">
        <v>6385</v>
      </c>
      <c r="D1174" s="6" t="s">
        <v>6386</v>
      </c>
      <c r="E1174" s="6" t="s">
        <v>153</v>
      </c>
      <c r="F1174" s="6" t="s">
        <v>6341</v>
      </c>
      <c r="G1174" s="6" t="s">
        <v>155</v>
      </c>
      <c r="H1174" s="12">
        <v>45111</v>
      </c>
      <c r="I1174" s="12">
        <v>33276</v>
      </c>
      <c r="J1174" s="6" t="s">
        <v>6387</v>
      </c>
      <c r="K1174" s="6" t="s">
        <v>6388</v>
      </c>
      <c r="L1174" s="6">
        <v>1</v>
      </c>
      <c r="M1174" s="6">
        <v>3</v>
      </c>
      <c r="N1174" s="8">
        <v>200</v>
      </c>
      <c r="O1174" s="6">
        <v>26</v>
      </c>
      <c r="P1174" s="8">
        <v>200</v>
      </c>
      <c r="Q1174" s="6">
        <v>0</v>
      </c>
      <c r="R1174" s="6">
        <v>0</v>
      </c>
      <c r="S1174" s="10">
        <v>26</v>
      </c>
      <c r="T1174" s="8">
        <v>37.5</v>
      </c>
      <c r="U1174" s="10">
        <v>0</v>
      </c>
      <c r="W1174" s="10">
        <v>0</v>
      </c>
      <c r="X1174" s="8">
        <v>0</v>
      </c>
      <c r="Y1174" s="10">
        <v>0</v>
      </c>
      <c r="Z1174" s="8">
        <v>0</v>
      </c>
      <c r="AA1174" s="8">
        <v>10</v>
      </c>
      <c r="AB1174" s="8">
        <v>10</v>
      </c>
      <c r="AE1174" s="8">
        <v>6.5</v>
      </c>
      <c r="AK1174" s="8">
        <v>264</v>
      </c>
      <c r="AN1174" s="8">
        <v>1</v>
      </c>
      <c r="AO1174" s="8">
        <v>104</v>
      </c>
      <c r="AP1174" s="8">
        <v>5.28</v>
      </c>
      <c r="AQ1174" s="8">
        <v>153.72</v>
      </c>
      <c r="AR1174" s="8" t="s">
        <v>174</v>
      </c>
      <c r="AS1174" s="6" t="s">
        <v>810</v>
      </c>
    </row>
    <row r="1175" spans="2:45" x14ac:dyDescent="0.25">
      <c r="B1175" s="22">
        <v>302897</v>
      </c>
      <c r="C1175" s="6" t="s">
        <v>6390</v>
      </c>
      <c r="D1175" s="6" t="s">
        <v>6391</v>
      </c>
      <c r="E1175" s="6" t="s">
        <v>153</v>
      </c>
      <c r="F1175" s="6" t="s">
        <v>6341</v>
      </c>
      <c r="G1175" s="6" t="s">
        <v>155</v>
      </c>
      <c r="H1175" s="12">
        <v>45111</v>
      </c>
      <c r="I1175" s="12">
        <v>31476</v>
      </c>
      <c r="J1175" s="6" t="s">
        <v>6392</v>
      </c>
      <c r="K1175" s="6" t="s">
        <v>6393</v>
      </c>
      <c r="L1175" s="6">
        <v>1</v>
      </c>
      <c r="M1175" s="6">
        <v>2</v>
      </c>
      <c r="N1175" s="8">
        <v>200</v>
      </c>
      <c r="O1175" s="6">
        <v>25</v>
      </c>
      <c r="P1175" s="8">
        <v>192.31</v>
      </c>
      <c r="Q1175" s="6">
        <v>0</v>
      </c>
      <c r="R1175" s="6">
        <v>1</v>
      </c>
      <c r="S1175" s="10">
        <v>16</v>
      </c>
      <c r="T1175" s="8">
        <v>23.08</v>
      </c>
      <c r="U1175" s="10">
        <v>0</v>
      </c>
      <c r="W1175" s="10">
        <v>0</v>
      </c>
      <c r="X1175" s="8">
        <v>0</v>
      </c>
      <c r="Y1175" s="10">
        <v>4</v>
      </c>
      <c r="Z1175" s="8">
        <v>3.85</v>
      </c>
      <c r="AA1175" s="8">
        <v>10</v>
      </c>
      <c r="AB1175" s="8">
        <v>5</v>
      </c>
      <c r="AE1175" s="8">
        <v>4</v>
      </c>
      <c r="AK1175" s="8">
        <v>238.24</v>
      </c>
      <c r="AN1175" s="8">
        <v>1</v>
      </c>
      <c r="AO1175" s="8">
        <v>104</v>
      </c>
      <c r="AP1175" s="8">
        <v>4.76</v>
      </c>
      <c r="AQ1175" s="8">
        <v>128.47999999999999</v>
      </c>
      <c r="AR1175" s="8" t="s">
        <v>182</v>
      </c>
      <c r="AS1175" s="6" t="s">
        <v>302</v>
      </c>
    </row>
    <row r="1176" spans="2:45" x14ac:dyDescent="0.25">
      <c r="B1176" s="22">
        <v>302898</v>
      </c>
      <c r="C1176" s="6" t="s">
        <v>6395</v>
      </c>
      <c r="D1176" s="6" t="s">
        <v>6396</v>
      </c>
      <c r="E1176" s="6" t="s">
        <v>153</v>
      </c>
      <c r="F1176" s="6" t="s">
        <v>6341</v>
      </c>
      <c r="G1176" s="6" t="s">
        <v>155</v>
      </c>
      <c r="H1176" s="12">
        <v>45111</v>
      </c>
      <c r="I1176" s="12">
        <v>29488</v>
      </c>
      <c r="J1176" s="6" t="s">
        <v>6397</v>
      </c>
      <c r="K1176" s="6" t="s">
        <v>6398</v>
      </c>
      <c r="L1176" s="6">
        <v>1</v>
      </c>
      <c r="M1176" s="6">
        <v>2</v>
      </c>
      <c r="N1176" s="8">
        <v>200</v>
      </c>
      <c r="O1176" s="6">
        <v>25</v>
      </c>
      <c r="P1176" s="8">
        <v>192.31</v>
      </c>
      <c r="Q1176" s="6">
        <v>0</v>
      </c>
      <c r="R1176" s="6">
        <v>1</v>
      </c>
      <c r="S1176" s="10">
        <v>10</v>
      </c>
      <c r="T1176" s="8">
        <v>14.42</v>
      </c>
      <c r="U1176" s="10">
        <v>0</v>
      </c>
      <c r="W1176" s="10">
        <v>0</v>
      </c>
      <c r="X1176" s="8">
        <v>0</v>
      </c>
      <c r="Y1176" s="10">
        <v>0</v>
      </c>
      <c r="Z1176" s="8">
        <v>0</v>
      </c>
      <c r="AA1176" s="8">
        <v>10</v>
      </c>
      <c r="AB1176" s="8">
        <v>5</v>
      </c>
      <c r="AE1176" s="8">
        <v>2.5</v>
      </c>
      <c r="AK1176" s="8">
        <v>224.23</v>
      </c>
      <c r="AN1176" s="8">
        <v>1</v>
      </c>
      <c r="AO1176" s="8">
        <v>94.81</v>
      </c>
      <c r="AP1176" s="8">
        <v>4.4800000000000004</v>
      </c>
      <c r="AQ1176" s="8">
        <v>123.94</v>
      </c>
      <c r="AR1176" s="8" t="s">
        <v>182</v>
      </c>
      <c r="AS1176" s="6" t="s">
        <v>1209</v>
      </c>
    </row>
    <row r="1177" spans="2:45" x14ac:dyDescent="0.25">
      <c r="B1177" s="22">
        <v>302899</v>
      </c>
      <c r="C1177" s="6" t="s">
        <v>6400</v>
      </c>
      <c r="D1177" s="6" t="s">
        <v>2345</v>
      </c>
      <c r="E1177" s="6" t="s">
        <v>153</v>
      </c>
      <c r="F1177" s="6" t="s">
        <v>6341</v>
      </c>
      <c r="G1177" s="6" t="s">
        <v>155</v>
      </c>
      <c r="H1177" s="12">
        <v>45111</v>
      </c>
      <c r="I1177" s="12">
        <v>33058</v>
      </c>
      <c r="J1177" s="6" t="s">
        <v>6401</v>
      </c>
      <c r="K1177" s="6" t="s">
        <v>6402</v>
      </c>
      <c r="L1177" s="6">
        <v>1</v>
      </c>
      <c r="M1177" s="6">
        <v>2</v>
      </c>
      <c r="N1177" s="8">
        <v>200</v>
      </c>
      <c r="O1177" s="6">
        <v>26</v>
      </c>
      <c r="P1177" s="8">
        <v>200</v>
      </c>
      <c r="Q1177" s="6">
        <v>0</v>
      </c>
      <c r="R1177" s="6">
        <v>0</v>
      </c>
      <c r="S1177" s="10">
        <v>22</v>
      </c>
      <c r="T1177" s="8">
        <v>31.73</v>
      </c>
      <c r="U1177" s="10">
        <v>0</v>
      </c>
      <c r="W1177" s="10">
        <v>0</v>
      </c>
      <c r="X1177" s="8">
        <v>0</v>
      </c>
      <c r="Y1177" s="10">
        <v>8</v>
      </c>
      <c r="Z1177" s="8">
        <v>7.69</v>
      </c>
      <c r="AA1177" s="8">
        <v>10</v>
      </c>
      <c r="AB1177" s="8">
        <v>10</v>
      </c>
      <c r="AE1177" s="8">
        <v>6</v>
      </c>
      <c r="AK1177" s="8">
        <v>265.42</v>
      </c>
      <c r="AN1177" s="8">
        <v>1</v>
      </c>
      <c r="AO1177" s="8">
        <v>105</v>
      </c>
      <c r="AP1177" s="8">
        <v>5.31</v>
      </c>
      <c r="AQ1177" s="8">
        <v>154.11000000000001</v>
      </c>
      <c r="AR1177" s="8" t="s">
        <v>174</v>
      </c>
      <c r="AS1177" s="6" t="s">
        <v>1341</v>
      </c>
    </row>
    <row r="1178" spans="2:45" x14ac:dyDescent="0.25">
      <c r="B1178" s="22">
        <v>302900</v>
      </c>
      <c r="C1178" s="6" t="s">
        <v>6404</v>
      </c>
      <c r="D1178" s="6" t="s">
        <v>6405</v>
      </c>
      <c r="E1178" s="6" t="s">
        <v>153</v>
      </c>
      <c r="F1178" s="6" t="s">
        <v>6341</v>
      </c>
      <c r="G1178" s="6" t="s">
        <v>155</v>
      </c>
      <c r="H1178" s="12">
        <v>45111</v>
      </c>
      <c r="I1178" s="12">
        <v>37332</v>
      </c>
      <c r="J1178" s="6" t="s">
        <v>6406</v>
      </c>
      <c r="K1178" s="6" t="s">
        <v>6407</v>
      </c>
      <c r="L1178" s="6">
        <v>1</v>
      </c>
      <c r="M1178" s="6">
        <v>1</v>
      </c>
      <c r="N1178" s="8">
        <v>200</v>
      </c>
      <c r="O1178" s="6">
        <v>23</v>
      </c>
      <c r="P1178" s="8">
        <v>176.93</v>
      </c>
      <c r="Q1178" s="6">
        <v>2</v>
      </c>
      <c r="R1178" s="6">
        <v>1</v>
      </c>
      <c r="S1178" s="10">
        <v>16</v>
      </c>
      <c r="T1178" s="8">
        <v>23.08</v>
      </c>
      <c r="U1178" s="10">
        <v>0</v>
      </c>
      <c r="W1178" s="10">
        <v>8</v>
      </c>
      <c r="X1178" s="8">
        <v>15.38</v>
      </c>
      <c r="Y1178" s="10">
        <v>8</v>
      </c>
      <c r="Z1178" s="8">
        <v>7.69</v>
      </c>
      <c r="AA1178" s="8">
        <v>10</v>
      </c>
      <c r="AB1178" s="8">
        <v>4.2300000000000004</v>
      </c>
      <c r="AE1178" s="8">
        <v>5</v>
      </c>
      <c r="AK1178" s="8">
        <v>242.31</v>
      </c>
      <c r="AN1178" s="8">
        <v>1</v>
      </c>
      <c r="AO1178" s="8">
        <v>105</v>
      </c>
      <c r="AP1178" s="8">
        <v>4.8499999999999996</v>
      </c>
      <c r="AQ1178" s="8">
        <v>131.46</v>
      </c>
      <c r="AR1178" s="8" t="s">
        <v>191</v>
      </c>
      <c r="AS1178" s="6" t="s">
        <v>6408</v>
      </c>
    </row>
    <row r="1179" spans="2:45" x14ac:dyDescent="0.25">
      <c r="B1179" s="22">
        <v>302902</v>
      </c>
      <c r="C1179" s="6" t="s">
        <v>6410</v>
      </c>
      <c r="D1179" s="6" t="s">
        <v>6411</v>
      </c>
      <c r="E1179" s="6" t="s">
        <v>153</v>
      </c>
      <c r="F1179" s="6" t="s">
        <v>6341</v>
      </c>
      <c r="G1179" s="6" t="s">
        <v>155</v>
      </c>
      <c r="H1179" s="12">
        <v>45112</v>
      </c>
      <c r="I1179" s="12">
        <v>35892</v>
      </c>
      <c r="J1179" s="6" t="s">
        <v>6412</v>
      </c>
      <c r="K1179" s="6" t="s">
        <v>6413</v>
      </c>
      <c r="L1179" s="6">
        <v>1</v>
      </c>
      <c r="N1179" s="8">
        <v>200</v>
      </c>
      <c r="O1179" s="6">
        <v>25</v>
      </c>
      <c r="P1179" s="8">
        <v>192.31</v>
      </c>
      <c r="Q1179" s="6">
        <v>0</v>
      </c>
      <c r="R1179" s="6">
        <v>1</v>
      </c>
      <c r="S1179" s="10">
        <v>20</v>
      </c>
      <c r="T1179" s="8">
        <v>28.85</v>
      </c>
      <c r="U1179" s="10">
        <v>0</v>
      </c>
      <c r="W1179" s="10">
        <v>8</v>
      </c>
      <c r="X1179" s="8">
        <v>15.38</v>
      </c>
      <c r="Y1179" s="10">
        <v>8</v>
      </c>
      <c r="Z1179" s="8">
        <v>7.69</v>
      </c>
      <c r="AA1179" s="8">
        <v>10</v>
      </c>
      <c r="AB1179" s="8">
        <v>5</v>
      </c>
      <c r="AE1179" s="8">
        <v>6</v>
      </c>
      <c r="AK1179" s="8">
        <v>265.23</v>
      </c>
      <c r="AN1179" s="8">
        <v>1</v>
      </c>
      <c r="AO1179" s="8">
        <v>105.5</v>
      </c>
      <c r="AP1179" s="8">
        <v>5.3</v>
      </c>
      <c r="AQ1179" s="8">
        <v>153.43</v>
      </c>
      <c r="AR1179" s="8" t="s">
        <v>174</v>
      </c>
      <c r="AS1179" s="6" t="s">
        <v>6414</v>
      </c>
    </row>
    <row r="1180" spans="2:45" x14ac:dyDescent="0.25">
      <c r="B1180" s="22">
        <v>302903</v>
      </c>
      <c r="C1180" s="6" t="s">
        <v>6416</v>
      </c>
      <c r="D1180" s="6" t="s">
        <v>6417</v>
      </c>
      <c r="E1180" s="6" t="s">
        <v>153</v>
      </c>
      <c r="F1180" s="6" t="s">
        <v>6341</v>
      </c>
      <c r="G1180" s="6" t="s">
        <v>155</v>
      </c>
      <c r="H1180" s="12">
        <v>45112</v>
      </c>
      <c r="I1180" s="12">
        <v>34706</v>
      </c>
      <c r="J1180" s="6" t="s">
        <v>6418</v>
      </c>
      <c r="K1180" s="6" t="s">
        <v>6419</v>
      </c>
      <c r="L1180" s="6">
        <v>1</v>
      </c>
      <c r="M1180" s="6">
        <v>1</v>
      </c>
      <c r="N1180" s="8">
        <v>200</v>
      </c>
      <c r="O1180" s="6">
        <v>26</v>
      </c>
      <c r="P1180" s="8">
        <v>200</v>
      </c>
      <c r="Q1180" s="6">
        <v>0</v>
      </c>
      <c r="R1180" s="6">
        <v>0</v>
      </c>
      <c r="S1180" s="10">
        <v>20</v>
      </c>
      <c r="T1180" s="8">
        <v>28.85</v>
      </c>
      <c r="U1180" s="10">
        <v>0</v>
      </c>
      <c r="W1180" s="10">
        <v>0</v>
      </c>
      <c r="X1180" s="8">
        <v>0</v>
      </c>
      <c r="Y1180" s="10">
        <v>8</v>
      </c>
      <c r="Z1180" s="8">
        <v>7.69</v>
      </c>
      <c r="AA1180" s="8">
        <v>10</v>
      </c>
      <c r="AB1180" s="8">
        <v>10</v>
      </c>
      <c r="AE1180" s="8">
        <v>5.5</v>
      </c>
      <c r="AK1180" s="8">
        <v>262.04000000000002</v>
      </c>
      <c r="AN1180" s="8">
        <v>1</v>
      </c>
      <c r="AO1180" s="8">
        <v>105.5</v>
      </c>
      <c r="AP1180" s="8">
        <v>5.24</v>
      </c>
      <c r="AQ1180" s="8">
        <v>150.30000000000001</v>
      </c>
      <c r="AR1180" s="8" t="s">
        <v>174</v>
      </c>
      <c r="AS1180" s="6" t="s">
        <v>857</v>
      </c>
    </row>
    <row r="1181" spans="2:45" x14ac:dyDescent="0.25">
      <c r="B1181" s="22">
        <v>302904</v>
      </c>
      <c r="C1181" s="6" t="s">
        <v>6421</v>
      </c>
      <c r="D1181" s="6" t="s">
        <v>6422</v>
      </c>
      <c r="E1181" s="6" t="s">
        <v>153</v>
      </c>
      <c r="F1181" s="6" t="s">
        <v>6341</v>
      </c>
      <c r="G1181" s="6" t="s">
        <v>155</v>
      </c>
      <c r="H1181" s="12">
        <v>45112</v>
      </c>
      <c r="I1181" s="12">
        <v>31252</v>
      </c>
      <c r="J1181" s="6" t="s">
        <v>6423</v>
      </c>
      <c r="K1181" s="6" t="s">
        <v>6424</v>
      </c>
      <c r="L1181" s="6">
        <v>1</v>
      </c>
      <c r="M1181" s="6">
        <v>2</v>
      </c>
      <c r="N1181" s="8">
        <v>200</v>
      </c>
      <c r="O1181" s="6">
        <v>25</v>
      </c>
      <c r="P1181" s="8">
        <v>192.31</v>
      </c>
      <c r="Q1181" s="6">
        <v>0</v>
      </c>
      <c r="R1181" s="6">
        <v>1</v>
      </c>
      <c r="S1181" s="10">
        <v>18</v>
      </c>
      <c r="T1181" s="8">
        <v>25.96</v>
      </c>
      <c r="U1181" s="10">
        <v>0</v>
      </c>
      <c r="W1181" s="10">
        <v>0</v>
      </c>
      <c r="X1181" s="8">
        <v>0</v>
      </c>
      <c r="Y1181" s="10">
        <v>0</v>
      </c>
      <c r="Z1181" s="8">
        <v>0</v>
      </c>
      <c r="AA1181" s="8">
        <v>10</v>
      </c>
      <c r="AB1181" s="8">
        <v>5</v>
      </c>
      <c r="AE1181" s="8">
        <v>4.5</v>
      </c>
      <c r="AK1181" s="8">
        <v>237.77</v>
      </c>
      <c r="AN1181" s="8">
        <v>1</v>
      </c>
      <c r="AO1181" s="8">
        <v>104.5</v>
      </c>
      <c r="AP1181" s="8">
        <v>4.76</v>
      </c>
      <c r="AQ1181" s="8">
        <v>127.51</v>
      </c>
      <c r="AR1181" s="8" t="s">
        <v>182</v>
      </c>
      <c r="AS1181" s="6" t="s">
        <v>4861</v>
      </c>
    </row>
    <row r="1182" spans="2:45" x14ac:dyDescent="0.25">
      <c r="B1182" s="22">
        <v>302905</v>
      </c>
      <c r="C1182" s="6" t="s">
        <v>6426</v>
      </c>
      <c r="D1182" s="6" t="s">
        <v>6427</v>
      </c>
      <c r="E1182" s="6" t="s">
        <v>153</v>
      </c>
      <c r="F1182" s="6" t="s">
        <v>6341</v>
      </c>
      <c r="G1182" s="6" t="s">
        <v>155</v>
      </c>
      <c r="H1182" s="12">
        <v>45112</v>
      </c>
      <c r="I1182" s="12">
        <v>35521</v>
      </c>
      <c r="J1182" s="6" t="s">
        <v>6428</v>
      </c>
      <c r="K1182" s="6" t="s">
        <v>6429</v>
      </c>
      <c r="L1182" s="6">
        <v>1</v>
      </c>
      <c r="M1182" s="6">
        <v>2</v>
      </c>
      <c r="N1182" s="8">
        <v>200</v>
      </c>
      <c r="O1182" s="6">
        <v>25</v>
      </c>
      <c r="P1182" s="8">
        <v>192.31</v>
      </c>
      <c r="Q1182" s="6">
        <v>1</v>
      </c>
      <c r="R1182" s="6">
        <v>0</v>
      </c>
      <c r="S1182" s="10">
        <v>22</v>
      </c>
      <c r="T1182" s="8">
        <v>31.73</v>
      </c>
      <c r="U1182" s="10">
        <v>0</v>
      </c>
      <c r="W1182" s="10">
        <v>0</v>
      </c>
      <c r="X1182" s="8">
        <v>0</v>
      </c>
      <c r="Y1182" s="10">
        <v>0</v>
      </c>
      <c r="Z1182" s="8">
        <v>0</v>
      </c>
      <c r="AA1182" s="8">
        <v>10</v>
      </c>
      <c r="AB1182" s="8">
        <v>9.6199999999999992</v>
      </c>
      <c r="AE1182" s="8">
        <v>5.5</v>
      </c>
      <c r="AK1182" s="8">
        <v>249.16</v>
      </c>
      <c r="AN1182" s="8">
        <v>1</v>
      </c>
      <c r="AO1182" s="8">
        <v>96.31</v>
      </c>
      <c r="AP1182" s="8">
        <v>4.9800000000000004</v>
      </c>
      <c r="AQ1182" s="8">
        <v>146.87</v>
      </c>
      <c r="AR1182" s="8" t="s">
        <v>158</v>
      </c>
      <c r="AS1182" s="6" t="s">
        <v>925</v>
      </c>
    </row>
    <row r="1183" spans="2:45" x14ac:dyDescent="0.25">
      <c r="B1183" s="22">
        <v>302906</v>
      </c>
      <c r="C1183" s="6" t="s">
        <v>6431</v>
      </c>
      <c r="D1183" s="6" t="s">
        <v>6432</v>
      </c>
      <c r="E1183" s="6" t="s">
        <v>136</v>
      </c>
      <c r="F1183" s="6" t="s">
        <v>6341</v>
      </c>
      <c r="G1183" s="6" t="s">
        <v>155</v>
      </c>
      <c r="H1183" s="12">
        <v>45112</v>
      </c>
      <c r="I1183" s="12">
        <v>34091</v>
      </c>
      <c r="J1183" s="6" t="s">
        <v>6433</v>
      </c>
      <c r="K1183" s="6" t="s">
        <v>6434</v>
      </c>
      <c r="N1183" s="8">
        <v>200</v>
      </c>
      <c r="O1183" s="6">
        <v>26</v>
      </c>
      <c r="P1183" s="8">
        <v>200</v>
      </c>
      <c r="Q1183" s="6">
        <v>0</v>
      </c>
      <c r="R1183" s="6">
        <v>0</v>
      </c>
      <c r="S1183" s="10">
        <v>26</v>
      </c>
      <c r="T1183" s="8">
        <v>37.5</v>
      </c>
      <c r="U1183" s="10">
        <v>0</v>
      </c>
      <c r="W1183" s="10">
        <v>8</v>
      </c>
      <c r="X1183" s="8">
        <v>15.38</v>
      </c>
      <c r="Y1183" s="10">
        <v>0</v>
      </c>
      <c r="Z1183" s="8">
        <v>0</v>
      </c>
      <c r="AA1183" s="8">
        <v>10</v>
      </c>
      <c r="AB1183" s="8">
        <v>10</v>
      </c>
      <c r="AE1183" s="8">
        <v>7</v>
      </c>
      <c r="AK1183" s="8">
        <v>279.88</v>
      </c>
      <c r="AN1183" s="8">
        <v>1</v>
      </c>
      <c r="AO1183" s="8">
        <v>105</v>
      </c>
      <c r="AP1183" s="8">
        <v>5.6</v>
      </c>
      <c r="AQ1183" s="8">
        <v>168.28</v>
      </c>
      <c r="AR1183" s="8" t="s">
        <v>166</v>
      </c>
      <c r="AS1183" s="6" t="s">
        <v>6435</v>
      </c>
    </row>
    <row r="1184" spans="2:45" x14ac:dyDescent="0.25">
      <c r="B1184" s="22">
        <v>302907</v>
      </c>
      <c r="C1184" s="6" t="s">
        <v>6437</v>
      </c>
      <c r="D1184" s="6" t="s">
        <v>6438</v>
      </c>
      <c r="E1184" s="6" t="s">
        <v>136</v>
      </c>
      <c r="F1184" s="6" t="s">
        <v>6341</v>
      </c>
      <c r="G1184" s="6" t="s">
        <v>155</v>
      </c>
      <c r="H1184" s="12">
        <v>45112</v>
      </c>
      <c r="I1184" s="12">
        <v>35926</v>
      </c>
      <c r="J1184" s="6" t="s">
        <v>6439</v>
      </c>
      <c r="K1184" s="6" t="s">
        <v>6440</v>
      </c>
      <c r="L1184" s="6">
        <v>1</v>
      </c>
      <c r="M1184" s="6">
        <v>1</v>
      </c>
      <c r="N1184" s="8">
        <v>200</v>
      </c>
      <c r="O1184" s="6">
        <v>26</v>
      </c>
      <c r="P1184" s="8">
        <v>200</v>
      </c>
      <c r="Q1184" s="6">
        <v>0</v>
      </c>
      <c r="R1184" s="6">
        <v>0</v>
      </c>
      <c r="S1184" s="10">
        <v>22</v>
      </c>
      <c r="T1184" s="8">
        <v>31.73</v>
      </c>
      <c r="U1184" s="10">
        <v>0</v>
      </c>
      <c r="W1184" s="10">
        <v>8</v>
      </c>
      <c r="X1184" s="8">
        <v>15.38</v>
      </c>
      <c r="Y1184" s="10">
        <v>8</v>
      </c>
      <c r="Z1184" s="8">
        <v>7.69</v>
      </c>
      <c r="AA1184" s="8">
        <v>10</v>
      </c>
      <c r="AB1184" s="8">
        <v>10</v>
      </c>
      <c r="AE1184" s="8">
        <v>6.5</v>
      </c>
      <c r="AK1184" s="8">
        <v>281.3</v>
      </c>
      <c r="AN1184" s="8">
        <v>1</v>
      </c>
      <c r="AO1184" s="8">
        <v>105.5</v>
      </c>
      <c r="AP1184" s="8">
        <v>5.63</v>
      </c>
      <c r="AQ1184" s="8">
        <v>169.17</v>
      </c>
      <c r="AR1184" s="8" t="s">
        <v>166</v>
      </c>
      <c r="AS1184" s="6" t="s">
        <v>6441</v>
      </c>
    </row>
    <row r="1185" spans="2:45" x14ac:dyDescent="0.25">
      <c r="B1185" s="22">
        <v>302914</v>
      </c>
      <c r="C1185" s="6" t="s">
        <v>6443</v>
      </c>
      <c r="D1185" s="6" t="s">
        <v>6444</v>
      </c>
      <c r="E1185" s="6" t="s">
        <v>153</v>
      </c>
      <c r="F1185" s="6" t="s">
        <v>6341</v>
      </c>
      <c r="G1185" s="6" t="s">
        <v>155</v>
      </c>
      <c r="H1185" s="12">
        <v>45114</v>
      </c>
      <c r="I1185" s="12">
        <v>32916</v>
      </c>
      <c r="J1185" s="6" t="s">
        <v>6445</v>
      </c>
      <c r="K1185" s="6" t="s">
        <v>6446</v>
      </c>
      <c r="N1185" s="8">
        <v>200</v>
      </c>
      <c r="O1185" s="6">
        <v>26</v>
      </c>
      <c r="P1185" s="8">
        <v>200</v>
      </c>
      <c r="Q1185" s="6">
        <v>0</v>
      </c>
      <c r="R1185" s="6">
        <v>0</v>
      </c>
      <c r="S1185" s="10">
        <v>18</v>
      </c>
      <c r="T1185" s="8">
        <v>25.96</v>
      </c>
      <c r="U1185" s="10">
        <v>0</v>
      </c>
      <c r="W1185" s="10">
        <v>0</v>
      </c>
      <c r="X1185" s="8">
        <v>0</v>
      </c>
      <c r="Y1185" s="10">
        <v>8</v>
      </c>
      <c r="Z1185" s="8">
        <v>7.69</v>
      </c>
      <c r="AA1185" s="8">
        <v>10</v>
      </c>
      <c r="AB1185" s="8">
        <v>10</v>
      </c>
      <c r="AE1185" s="8">
        <v>5</v>
      </c>
      <c r="AK1185" s="8">
        <v>258.64999999999998</v>
      </c>
      <c r="AO1185" s="8">
        <v>104.5</v>
      </c>
      <c r="AP1185" s="8">
        <v>5.17</v>
      </c>
      <c r="AQ1185" s="8">
        <v>148.97999999999999</v>
      </c>
      <c r="AR1185" s="8" t="s">
        <v>158</v>
      </c>
      <c r="AS1185" s="6" t="s">
        <v>495</v>
      </c>
    </row>
    <row r="1186" spans="2:45" x14ac:dyDescent="0.25">
      <c r="B1186" s="22">
        <v>302915</v>
      </c>
      <c r="C1186" s="6" t="s">
        <v>6448</v>
      </c>
      <c r="D1186" s="6" t="s">
        <v>6449</v>
      </c>
      <c r="E1186" s="6" t="s">
        <v>153</v>
      </c>
      <c r="F1186" s="6" t="s">
        <v>6341</v>
      </c>
      <c r="G1186" s="6" t="s">
        <v>155</v>
      </c>
      <c r="H1186" s="12">
        <v>45114</v>
      </c>
      <c r="I1186" s="12">
        <v>34312</v>
      </c>
      <c r="J1186" s="6" t="s">
        <v>6450</v>
      </c>
      <c r="K1186" s="6" t="s">
        <v>6451</v>
      </c>
      <c r="L1186" s="6">
        <v>1</v>
      </c>
      <c r="N1186" s="8">
        <v>200</v>
      </c>
      <c r="O1186" s="6">
        <v>26</v>
      </c>
      <c r="P1186" s="8">
        <v>200</v>
      </c>
      <c r="Q1186" s="6">
        <v>0</v>
      </c>
      <c r="R1186" s="6">
        <v>0</v>
      </c>
      <c r="S1186" s="10">
        <v>16</v>
      </c>
      <c r="T1186" s="8">
        <v>23.08</v>
      </c>
      <c r="U1186" s="10">
        <v>0</v>
      </c>
      <c r="W1186" s="10">
        <v>0</v>
      </c>
      <c r="X1186" s="8">
        <v>0</v>
      </c>
      <c r="Y1186" s="10">
        <v>0</v>
      </c>
      <c r="Z1186" s="8">
        <v>0</v>
      </c>
      <c r="AA1186" s="8">
        <v>10</v>
      </c>
      <c r="AB1186" s="8">
        <v>10</v>
      </c>
      <c r="AE1186" s="8">
        <v>4</v>
      </c>
      <c r="AK1186" s="8">
        <v>247.08</v>
      </c>
      <c r="AN1186" s="8">
        <v>1</v>
      </c>
      <c r="AO1186" s="8">
        <v>103.5</v>
      </c>
      <c r="AP1186" s="8">
        <v>4.9400000000000004</v>
      </c>
      <c r="AQ1186" s="8">
        <v>137.63999999999999</v>
      </c>
      <c r="AR1186" s="8" t="s">
        <v>191</v>
      </c>
      <c r="AS1186" s="6" t="s">
        <v>816</v>
      </c>
    </row>
    <row r="1187" spans="2:45" x14ac:dyDescent="0.25">
      <c r="B1187" s="22">
        <v>302923</v>
      </c>
      <c r="C1187" s="6" t="s">
        <v>6453</v>
      </c>
      <c r="D1187" s="6" t="s">
        <v>6454</v>
      </c>
      <c r="E1187" s="6" t="s">
        <v>153</v>
      </c>
      <c r="F1187" s="6" t="s">
        <v>6341</v>
      </c>
      <c r="G1187" s="6" t="s">
        <v>155</v>
      </c>
      <c r="H1187" s="12">
        <v>45118</v>
      </c>
      <c r="I1187" s="12">
        <v>35406</v>
      </c>
      <c r="J1187" s="6" t="s">
        <v>6455</v>
      </c>
      <c r="K1187" s="6" t="s">
        <v>6456</v>
      </c>
      <c r="L1187" s="6">
        <v>1</v>
      </c>
      <c r="M1187" s="6">
        <v>2</v>
      </c>
      <c r="N1187" s="8">
        <v>200</v>
      </c>
      <c r="O1187" s="6">
        <v>26</v>
      </c>
      <c r="P1187" s="8">
        <v>200</v>
      </c>
      <c r="Q1187" s="6">
        <v>0</v>
      </c>
      <c r="R1187" s="6">
        <v>0</v>
      </c>
      <c r="S1187" s="10">
        <v>18</v>
      </c>
      <c r="T1187" s="8">
        <v>25.96</v>
      </c>
      <c r="U1187" s="10">
        <v>0</v>
      </c>
      <c r="W1187" s="10">
        <v>0</v>
      </c>
      <c r="X1187" s="8">
        <v>0</v>
      </c>
      <c r="Y1187" s="10">
        <v>8</v>
      </c>
      <c r="Z1187" s="8">
        <v>7.69</v>
      </c>
      <c r="AA1187" s="8">
        <v>10</v>
      </c>
      <c r="AB1187" s="8">
        <v>10</v>
      </c>
      <c r="AE1187" s="8">
        <v>5</v>
      </c>
      <c r="AK1187" s="8">
        <v>258.64999999999998</v>
      </c>
      <c r="AN1187" s="8">
        <v>1</v>
      </c>
      <c r="AO1187" s="8">
        <v>104.5</v>
      </c>
      <c r="AP1187" s="8">
        <v>5.17</v>
      </c>
      <c r="AQ1187" s="8">
        <v>147.97999999999999</v>
      </c>
      <c r="AR1187" s="8" t="s">
        <v>158</v>
      </c>
      <c r="AS1187" s="6" t="s">
        <v>3260</v>
      </c>
    </row>
    <row r="1188" spans="2:45" x14ac:dyDescent="0.25">
      <c r="B1188" s="22">
        <v>302924</v>
      </c>
      <c r="C1188" s="6" t="s">
        <v>6458</v>
      </c>
      <c r="D1188" s="6" t="s">
        <v>6459</v>
      </c>
      <c r="E1188" s="6" t="s">
        <v>153</v>
      </c>
      <c r="F1188" s="6" t="s">
        <v>6341</v>
      </c>
      <c r="G1188" s="6" t="s">
        <v>155</v>
      </c>
      <c r="H1188" s="12">
        <v>45118</v>
      </c>
      <c r="I1188" s="12">
        <v>32183</v>
      </c>
      <c r="J1188" s="6" t="s">
        <v>6460</v>
      </c>
      <c r="K1188" s="6" t="s">
        <v>6461</v>
      </c>
      <c r="L1188" s="6">
        <v>1</v>
      </c>
      <c r="M1188" s="6">
        <v>2</v>
      </c>
      <c r="N1188" s="8">
        <v>200</v>
      </c>
      <c r="O1188" s="6">
        <v>25.5</v>
      </c>
      <c r="P1188" s="8">
        <v>196.16</v>
      </c>
      <c r="Q1188" s="6">
        <v>0</v>
      </c>
      <c r="R1188" s="6">
        <v>0</v>
      </c>
      <c r="S1188" s="10">
        <v>22</v>
      </c>
      <c r="T1188" s="8">
        <v>31.73</v>
      </c>
      <c r="U1188" s="10">
        <v>0</v>
      </c>
      <c r="W1188" s="10">
        <v>0</v>
      </c>
      <c r="X1188" s="8">
        <v>0</v>
      </c>
      <c r="Y1188" s="10">
        <v>8</v>
      </c>
      <c r="Z1188" s="8">
        <v>7.69</v>
      </c>
      <c r="AA1188" s="8">
        <v>10</v>
      </c>
      <c r="AB1188" s="8">
        <v>10</v>
      </c>
      <c r="AE1188" s="8">
        <v>6</v>
      </c>
      <c r="AK1188" s="8">
        <v>261.58</v>
      </c>
      <c r="AN1188" s="8">
        <v>1</v>
      </c>
      <c r="AO1188" s="8">
        <v>105</v>
      </c>
      <c r="AP1188" s="8">
        <v>5.23</v>
      </c>
      <c r="AQ1188" s="8">
        <v>150.35</v>
      </c>
      <c r="AR1188" s="8" t="s">
        <v>174</v>
      </c>
      <c r="AS1188" s="6" t="s">
        <v>1519</v>
      </c>
    </row>
    <row r="1189" spans="2:45" x14ac:dyDescent="0.25">
      <c r="B1189" s="22">
        <v>303042</v>
      </c>
      <c r="C1189" s="6" t="s">
        <v>6463</v>
      </c>
      <c r="D1189" s="6" t="s">
        <v>6464</v>
      </c>
      <c r="E1189" s="6" t="s">
        <v>153</v>
      </c>
      <c r="F1189" s="6" t="s">
        <v>6341</v>
      </c>
      <c r="G1189" s="6" t="s">
        <v>155</v>
      </c>
      <c r="H1189" s="12">
        <v>45156</v>
      </c>
      <c r="I1189" s="12">
        <v>33670</v>
      </c>
      <c r="J1189" s="6" t="s">
        <v>6465</v>
      </c>
      <c r="K1189" s="6" t="s">
        <v>6466</v>
      </c>
      <c r="L1189" s="6">
        <v>1</v>
      </c>
      <c r="M1189" s="6">
        <v>1</v>
      </c>
      <c r="N1189" s="8">
        <v>200</v>
      </c>
      <c r="O1189" s="6">
        <v>26</v>
      </c>
      <c r="P1189" s="8">
        <v>200</v>
      </c>
      <c r="Q1189" s="6">
        <v>0</v>
      </c>
      <c r="R1189" s="6">
        <v>0</v>
      </c>
      <c r="S1189" s="10">
        <v>18</v>
      </c>
      <c r="T1189" s="8">
        <v>25.96</v>
      </c>
      <c r="U1189" s="10">
        <v>0</v>
      </c>
      <c r="W1189" s="10">
        <v>8</v>
      </c>
      <c r="X1189" s="8">
        <v>15.38</v>
      </c>
      <c r="Y1189" s="10">
        <v>8</v>
      </c>
      <c r="Z1189" s="8">
        <v>7.69</v>
      </c>
      <c r="AA1189" s="8">
        <v>10</v>
      </c>
      <c r="AB1189" s="8">
        <v>10</v>
      </c>
      <c r="AE1189" s="8">
        <v>5.5</v>
      </c>
      <c r="AK1189" s="8">
        <v>274.52999999999997</v>
      </c>
      <c r="AN1189" s="8">
        <v>1</v>
      </c>
      <c r="AO1189" s="8">
        <v>104.5</v>
      </c>
      <c r="AP1189" s="8">
        <v>5.49</v>
      </c>
      <c r="AQ1189" s="8">
        <v>163.54</v>
      </c>
      <c r="AR1189" s="8" t="s">
        <v>166</v>
      </c>
      <c r="AS1189" s="6" t="s">
        <v>639</v>
      </c>
    </row>
    <row r="1190" spans="2:45" x14ac:dyDescent="0.25">
      <c r="B1190" s="22">
        <v>30019</v>
      </c>
      <c r="C1190" s="6" t="s">
        <v>6468</v>
      </c>
      <c r="D1190" s="6" t="s">
        <v>6469</v>
      </c>
      <c r="E1190" s="6" t="s">
        <v>153</v>
      </c>
      <c r="F1190" s="6" t="s">
        <v>6470</v>
      </c>
      <c r="G1190" s="6" t="s">
        <v>6471</v>
      </c>
      <c r="H1190" s="12">
        <v>44466</v>
      </c>
      <c r="I1190" s="12">
        <v>33128</v>
      </c>
      <c r="J1190" s="6" t="s">
        <v>6472</v>
      </c>
      <c r="K1190" s="6" t="s">
        <v>6473</v>
      </c>
      <c r="L1190" s="6">
        <v>1</v>
      </c>
      <c r="M1190" s="6">
        <v>1</v>
      </c>
      <c r="N1190" s="8">
        <v>230</v>
      </c>
      <c r="O1190" s="6">
        <v>26</v>
      </c>
      <c r="P1190" s="8">
        <v>230</v>
      </c>
      <c r="Q1190" s="6">
        <v>0</v>
      </c>
      <c r="R1190" s="6">
        <v>0</v>
      </c>
      <c r="S1190" s="10">
        <v>30</v>
      </c>
      <c r="T1190" s="8">
        <v>49.76</v>
      </c>
      <c r="U1190" s="10">
        <v>0</v>
      </c>
      <c r="W1190" s="10">
        <v>0</v>
      </c>
      <c r="X1190" s="8">
        <v>0</v>
      </c>
      <c r="Y1190" s="10">
        <v>0</v>
      </c>
      <c r="Z1190" s="8">
        <v>0</v>
      </c>
      <c r="AA1190" s="8">
        <v>10</v>
      </c>
      <c r="AB1190" s="8">
        <v>10</v>
      </c>
      <c r="AC1190" s="8">
        <v>3</v>
      </c>
      <c r="AE1190" s="8">
        <v>7.5</v>
      </c>
      <c r="AF1190" s="8">
        <v>6</v>
      </c>
      <c r="AK1190" s="8">
        <v>316.26</v>
      </c>
      <c r="AN1190" s="8">
        <v>1</v>
      </c>
      <c r="AO1190" s="8">
        <v>120</v>
      </c>
      <c r="AP1190" s="8">
        <v>5.82</v>
      </c>
      <c r="AQ1190" s="8">
        <v>189.44</v>
      </c>
      <c r="AR1190" s="8" t="s">
        <v>1607</v>
      </c>
      <c r="AS1190" s="6" t="s">
        <v>2879</v>
      </c>
    </row>
    <row r="1191" spans="2:45" x14ac:dyDescent="0.25">
      <c r="B1191" s="22">
        <v>30057</v>
      </c>
      <c r="C1191" s="6" t="s">
        <v>6475</v>
      </c>
      <c r="D1191" s="6" t="s">
        <v>6476</v>
      </c>
      <c r="E1191" s="6" t="s">
        <v>153</v>
      </c>
      <c r="F1191" s="6" t="s">
        <v>6470</v>
      </c>
      <c r="G1191" s="6" t="s">
        <v>6477</v>
      </c>
      <c r="H1191" s="12">
        <v>44464</v>
      </c>
      <c r="I1191" s="12">
        <v>33635</v>
      </c>
      <c r="J1191" s="6" t="s">
        <v>6478</v>
      </c>
      <c r="K1191" s="6" t="s">
        <v>6479</v>
      </c>
      <c r="L1191" s="6">
        <v>1</v>
      </c>
      <c r="N1191" s="8">
        <v>230</v>
      </c>
      <c r="O1191" s="6">
        <v>26</v>
      </c>
      <c r="P1191" s="8">
        <v>230</v>
      </c>
      <c r="Q1191" s="6">
        <v>0</v>
      </c>
      <c r="R1191" s="6">
        <v>0</v>
      </c>
      <c r="S1191" s="10">
        <v>28</v>
      </c>
      <c r="T1191" s="8">
        <v>46.44</v>
      </c>
      <c r="U1191" s="10">
        <v>0</v>
      </c>
      <c r="W1191" s="10">
        <v>8</v>
      </c>
      <c r="X1191" s="8">
        <v>17.690000000000001</v>
      </c>
      <c r="Y1191" s="10">
        <v>8</v>
      </c>
      <c r="Z1191" s="8">
        <v>8.85</v>
      </c>
      <c r="AA1191" s="8">
        <v>10</v>
      </c>
      <c r="AB1191" s="8">
        <v>10</v>
      </c>
      <c r="AC1191" s="8">
        <v>3</v>
      </c>
      <c r="AE1191" s="8">
        <v>8</v>
      </c>
      <c r="AK1191" s="8">
        <v>333.98</v>
      </c>
      <c r="AO1191" s="8">
        <v>120.5</v>
      </c>
      <c r="AP1191" s="8">
        <v>5.82</v>
      </c>
      <c r="AQ1191" s="8">
        <v>207.66</v>
      </c>
      <c r="AR1191" s="8" t="s">
        <v>2610</v>
      </c>
      <c r="AS1191" s="6" t="s">
        <v>2604</v>
      </c>
    </row>
    <row r="1192" spans="2:45" x14ac:dyDescent="0.25">
      <c r="B1192" s="22">
        <v>30066</v>
      </c>
      <c r="C1192" s="6" t="s">
        <v>6481</v>
      </c>
      <c r="D1192" s="6" t="s">
        <v>6482</v>
      </c>
      <c r="E1192" s="6" t="s">
        <v>153</v>
      </c>
      <c r="F1192" s="6" t="s">
        <v>6470</v>
      </c>
      <c r="G1192" s="6" t="s">
        <v>6483</v>
      </c>
      <c r="H1192" s="12">
        <v>44464</v>
      </c>
      <c r="I1192" s="12">
        <v>31629</v>
      </c>
      <c r="J1192" s="6" t="s">
        <v>6484</v>
      </c>
      <c r="K1192" s="6" t="s">
        <v>6485</v>
      </c>
      <c r="L1192" s="6">
        <v>1</v>
      </c>
      <c r="N1192" s="8">
        <v>225</v>
      </c>
      <c r="O1192" s="6">
        <v>25</v>
      </c>
      <c r="P1192" s="8">
        <v>216.34</v>
      </c>
      <c r="Q1192" s="6">
        <v>1</v>
      </c>
      <c r="R1192" s="6">
        <v>0</v>
      </c>
      <c r="S1192" s="10">
        <v>30</v>
      </c>
      <c r="T1192" s="8">
        <v>48.68</v>
      </c>
      <c r="U1192" s="10">
        <v>0</v>
      </c>
      <c r="W1192" s="10">
        <v>0</v>
      </c>
      <c r="X1192" s="8">
        <v>0</v>
      </c>
      <c r="Y1192" s="10">
        <v>8</v>
      </c>
      <c r="Z1192" s="8">
        <v>8.65</v>
      </c>
      <c r="AA1192" s="8">
        <v>10</v>
      </c>
      <c r="AB1192" s="8">
        <v>9.6199999999999992</v>
      </c>
      <c r="AC1192" s="8">
        <v>3</v>
      </c>
      <c r="AE1192" s="8">
        <v>8</v>
      </c>
      <c r="AF1192" s="8">
        <v>5.7691999999999997</v>
      </c>
      <c r="AK1192" s="8">
        <v>310.06</v>
      </c>
      <c r="AO1192" s="8">
        <v>118</v>
      </c>
      <c r="AP1192" s="8">
        <v>5.82</v>
      </c>
      <c r="AQ1192" s="8">
        <v>186.24</v>
      </c>
      <c r="AR1192" s="8" t="s">
        <v>1607</v>
      </c>
      <c r="AS1192" s="6" t="s">
        <v>6486</v>
      </c>
    </row>
    <row r="1193" spans="2:45" x14ac:dyDescent="0.25">
      <c r="B1193" s="22">
        <v>30067</v>
      </c>
      <c r="C1193" s="6" t="s">
        <v>6488</v>
      </c>
      <c r="D1193" s="6" t="s">
        <v>6489</v>
      </c>
      <c r="E1193" s="6" t="s">
        <v>153</v>
      </c>
      <c r="F1193" s="6" t="s">
        <v>6470</v>
      </c>
      <c r="G1193" s="6" t="s">
        <v>6490</v>
      </c>
      <c r="H1193" s="12">
        <v>44464</v>
      </c>
      <c r="I1193" s="12">
        <v>33821</v>
      </c>
      <c r="J1193" s="6" t="s">
        <v>6491</v>
      </c>
      <c r="K1193" s="6" t="s">
        <v>6492</v>
      </c>
      <c r="L1193" s="6">
        <v>1</v>
      </c>
      <c r="N1193" s="8">
        <v>222</v>
      </c>
      <c r="O1193" s="6">
        <v>26</v>
      </c>
      <c r="P1193" s="8">
        <v>222</v>
      </c>
      <c r="Q1193" s="6">
        <v>0</v>
      </c>
      <c r="R1193" s="6">
        <v>0</v>
      </c>
      <c r="S1193" s="10">
        <v>34</v>
      </c>
      <c r="T1193" s="8">
        <v>54.43</v>
      </c>
      <c r="U1193" s="10">
        <v>0</v>
      </c>
      <c r="W1193" s="10">
        <v>0</v>
      </c>
      <c r="X1193" s="8">
        <v>0</v>
      </c>
      <c r="Y1193" s="10">
        <v>8</v>
      </c>
      <c r="Z1193" s="8">
        <v>8.5399999999999991</v>
      </c>
      <c r="AA1193" s="8">
        <v>10</v>
      </c>
      <c r="AB1193" s="8">
        <v>10</v>
      </c>
      <c r="AC1193" s="8">
        <v>3</v>
      </c>
      <c r="AE1193" s="8">
        <v>9</v>
      </c>
      <c r="AF1193" s="8">
        <v>26</v>
      </c>
      <c r="AK1193" s="8">
        <v>342.97</v>
      </c>
      <c r="AO1193" s="8">
        <v>116.5</v>
      </c>
      <c r="AP1193" s="8">
        <v>5.82</v>
      </c>
      <c r="AQ1193" s="8">
        <v>220.65</v>
      </c>
      <c r="AR1193" s="8" t="s">
        <v>141</v>
      </c>
      <c r="AS1193" s="6" t="s">
        <v>1297</v>
      </c>
    </row>
    <row r="1194" spans="2:45" x14ac:dyDescent="0.25">
      <c r="B1194" s="22">
        <v>301114</v>
      </c>
      <c r="C1194" s="6" t="s">
        <v>6494</v>
      </c>
      <c r="D1194" s="6" t="s">
        <v>6495</v>
      </c>
      <c r="E1194" s="6" t="s">
        <v>153</v>
      </c>
      <c r="F1194" s="6" t="s">
        <v>6470</v>
      </c>
      <c r="G1194" s="6" t="s">
        <v>6496</v>
      </c>
      <c r="H1194" s="12">
        <v>44524</v>
      </c>
      <c r="I1194" s="12">
        <v>32004</v>
      </c>
      <c r="J1194" s="6" t="s">
        <v>6497</v>
      </c>
      <c r="K1194" s="6" t="s">
        <v>6498</v>
      </c>
      <c r="L1194" s="6">
        <v>1</v>
      </c>
      <c r="N1194" s="8">
        <v>212</v>
      </c>
      <c r="O1194" s="6">
        <v>26</v>
      </c>
      <c r="P1194" s="8">
        <v>212</v>
      </c>
      <c r="Q1194" s="6">
        <v>0</v>
      </c>
      <c r="R1194" s="6">
        <v>0</v>
      </c>
      <c r="S1194" s="10">
        <v>16</v>
      </c>
      <c r="T1194" s="8">
        <v>24.46</v>
      </c>
      <c r="U1194" s="10">
        <v>0</v>
      </c>
      <c r="W1194" s="10">
        <v>0</v>
      </c>
      <c r="X1194" s="8">
        <v>0</v>
      </c>
      <c r="Y1194" s="10">
        <v>0</v>
      </c>
      <c r="Z1194" s="8">
        <v>0</v>
      </c>
      <c r="AA1194" s="8">
        <v>10</v>
      </c>
      <c r="AB1194" s="8">
        <v>10</v>
      </c>
      <c r="AC1194" s="8">
        <v>3</v>
      </c>
      <c r="AE1194" s="8">
        <v>4</v>
      </c>
      <c r="AF1194" s="8">
        <v>21</v>
      </c>
      <c r="AK1194" s="8">
        <v>284.45999999999998</v>
      </c>
      <c r="AO1194" s="8">
        <v>110</v>
      </c>
      <c r="AP1194" s="8">
        <v>5.69</v>
      </c>
      <c r="AQ1194" s="8">
        <v>168.77</v>
      </c>
      <c r="AR1194" s="8" t="s">
        <v>166</v>
      </c>
      <c r="AS1194" s="6" t="s">
        <v>4184</v>
      </c>
    </row>
    <row r="1195" spans="2:45" x14ac:dyDescent="0.25">
      <c r="B1195" s="22">
        <v>301130</v>
      </c>
      <c r="C1195" s="6" t="s">
        <v>6500</v>
      </c>
      <c r="D1195" s="6" t="s">
        <v>6501</v>
      </c>
      <c r="E1195" s="6" t="s">
        <v>136</v>
      </c>
      <c r="F1195" s="6" t="s">
        <v>6470</v>
      </c>
      <c r="G1195" s="6" t="s">
        <v>6502</v>
      </c>
      <c r="H1195" s="12">
        <v>44531</v>
      </c>
      <c r="I1195" s="12">
        <v>33029</v>
      </c>
      <c r="J1195" s="6" t="s">
        <v>6503</v>
      </c>
      <c r="K1195" s="6" t="s">
        <v>6504</v>
      </c>
      <c r="L1195" s="6">
        <v>1</v>
      </c>
      <c r="N1195" s="8">
        <v>206</v>
      </c>
      <c r="O1195" s="6">
        <v>25</v>
      </c>
      <c r="P1195" s="8">
        <v>198.08</v>
      </c>
      <c r="Q1195" s="6">
        <v>0</v>
      </c>
      <c r="R1195" s="6">
        <v>0</v>
      </c>
      <c r="S1195" s="10">
        <v>6</v>
      </c>
      <c r="T1195" s="8">
        <v>8.91</v>
      </c>
      <c r="U1195" s="10">
        <v>0</v>
      </c>
      <c r="W1195" s="10">
        <v>0</v>
      </c>
      <c r="X1195" s="8">
        <v>0</v>
      </c>
      <c r="Y1195" s="10">
        <v>0</v>
      </c>
      <c r="Z1195" s="8">
        <v>0</v>
      </c>
      <c r="AA1195" s="8">
        <v>10</v>
      </c>
      <c r="AB1195" s="8">
        <v>9.6199999999999992</v>
      </c>
      <c r="AC1195" s="8">
        <v>2</v>
      </c>
      <c r="AE1195" s="8">
        <v>1.5</v>
      </c>
      <c r="AF1195" s="8">
        <v>5.7691999999999997</v>
      </c>
      <c r="AK1195" s="8">
        <v>235.88</v>
      </c>
      <c r="AO1195" s="8">
        <v>104.5</v>
      </c>
      <c r="AP1195" s="8">
        <v>4.72</v>
      </c>
      <c r="AQ1195" s="8">
        <v>126.66</v>
      </c>
      <c r="AR1195" s="8" t="s">
        <v>182</v>
      </c>
      <c r="AS1195" s="6" t="s">
        <v>2036</v>
      </c>
    </row>
    <row r="1196" spans="2:45" x14ac:dyDescent="0.25">
      <c r="B1196" s="22">
        <v>301143</v>
      </c>
      <c r="C1196" s="6" t="s">
        <v>6506</v>
      </c>
      <c r="D1196" s="6" t="s">
        <v>6507</v>
      </c>
      <c r="E1196" s="6" t="s">
        <v>136</v>
      </c>
      <c r="F1196" s="6" t="s">
        <v>6470</v>
      </c>
      <c r="G1196" s="6" t="s">
        <v>1248</v>
      </c>
      <c r="H1196" s="12">
        <v>44531</v>
      </c>
      <c r="I1196" s="12">
        <v>31147</v>
      </c>
      <c r="J1196" s="6" t="s">
        <v>6508</v>
      </c>
      <c r="K1196" s="6" t="s">
        <v>6509</v>
      </c>
      <c r="L1196" s="6">
        <v>1</v>
      </c>
      <c r="N1196" s="8">
        <v>225</v>
      </c>
      <c r="O1196" s="6">
        <v>26</v>
      </c>
      <c r="P1196" s="8">
        <v>225</v>
      </c>
      <c r="Q1196" s="6">
        <v>0</v>
      </c>
      <c r="R1196" s="6">
        <v>0</v>
      </c>
      <c r="S1196" s="10">
        <v>28</v>
      </c>
      <c r="T1196" s="8">
        <v>45.43</v>
      </c>
      <c r="U1196" s="10">
        <v>0</v>
      </c>
      <c r="W1196" s="10">
        <v>0</v>
      </c>
      <c r="X1196" s="8">
        <v>0</v>
      </c>
      <c r="Y1196" s="10">
        <v>0</v>
      </c>
      <c r="Z1196" s="8">
        <v>0</v>
      </c>
      <c r="AA1196" s="8">
        <v>10</v>
      </c>
      <c r="AB1196" s="8">
        <v>10</v>
      </c>
      <c r="AC1196" s="8">
        <v>2</v>
      </c>
      <c r="AE1196" s="8">
        <v>7</v>
      </c>
      <c r="AK1196" s="8">
        <v>299.43</v>
      </c>
      <c r="AO1196" s="8">
        <v>117</v>
      </c>
      <c r="AP1196" s="8">
        <v>5.82</v>
      </c>
      <c r="AQ1196" s="8">
        <v>176.61</v>
      </c>
      <c r="AR1196" s="8" t="s">
        <v>259</v>
      </c>
      <c r="AS1196" s="6" t="s">
        <v>892</v>
      </c>
    </row>
    <row r="1197" spans="2:45" x14ac:dyDescent="0.25">
      <c r="B1197" s="22">
        <v>301177</v>
      </c>
      <c r="C1197" s="6" t="s">
        <v>6511</v>
      </c>
      <c r="D1197" s="6" t="s">
        <v>6512</v>
      </c>
      <c r="E1197" s="6" t="s">
        <v>153</v>
      </c>
      <c r="F1197" s="6" t="s">
        <v>6470</v>
      </c>
      <c r="G1197" s="6" t="s">
        <v>362</v>
      </c>
      <c r="H1197" s="12">
        <v>44543</v>
      </c>
      <c r="I1197" s="12">
        <v>30035</v>
      </c>
      <c r="J1197" s="6" t="s">
        <v>6513</v>
      </c>
      <c r="K1197" s="6" t="s">
        <v>6514</v>
      </c>
      <c r="L1197" s="6">
        <v>1</v>
      </c>
      <c r="N1197" s="8">
        <v>222</v>
      </c>
      <c r="O1197" s="6">
        <v>26</v>
      </c>
      <c r="P1197" s="8">
        <v>222</v>
      </c>
      <c r="Q1197" s="6">
        <v>0</v>
      </c>
      <c r="R1197" s="6">
        <v>0</v>
      </c>
      <c r="S1197" s="10">
        <v>28</v>
      </c>
      <c r="T1197" s="8">
        <v>44.83</v>
      </c>
      <c r="U1197" s="10">
        <v>0</v>
      </c>
      <c r="W1197" s="10">
        <v>0</v>
      </c>
      <c r="X1197" s="8">
        <v>0</v>
      </c>
      <c r="Y1197" s="10">
        <v>8</v>
      </c>
      <c r="Z1197" s="8">
        <v>8.5399999999999991</v>
      </c>
      <c r="AA1197" s="8">
        <v>10</v>
      </c>
      <c r="AB1197" s="8">
        <v>10</v>
      </c>
      <c r="AC1197" s="8">
        <v>2</v>
      </c>
      <c r="AE1197" s="8">
        <v>7.5</v>
      </c>
      <c r="AF1197" s="8">
        <v>6</v>
      </c>
      <c r="AK1197" s="8">
        <v>310.87</v>
      </c>
      <c r="AO1197" s="8">
        <v>116.5</v>
      </c>
      <c r="AP1197" s="8">
        <v>5.82</v>
      </c>
      <c r="AQ1197" s="8">
        <v>188.55</v>
      </c>
      <c r="AR1197" s="8" t="s">
        <v>1607</v>
      </c>
      <c r="AS1197" s="6" t="s">
        <v>436</v>
      </c>
    </row>
    <row r="1198" spans="2:45" x14ac:dyDescent="0.25">
      <c r="B1198" s="22">
        <v>301186</v>
      </c>
      <c r="C1198" s="6" t="s">
        <v>6516</v>
      </c>
      <c r="D1198" s="6" t="s">
        <v>6517</v>
      </c>
      <c r="E1198" s="6" t="s">
        <v>153</v>
      </c>
      <c r="F1198" s="6" t="s">
        <v>6470</v>
      </c>
      <c r="G1198" s="6" t="s">
        <v>6518</v>
      </c>
      <c r="H1198" s="12">
        <v>44546</v>
      </c>
      <c r="I1198" s="12">
        <v>35905</v>
      </c>
      <c r="J1198" s="6" t="s">
        <v>6519</v>
      </c>
      <c r="K1198" s="6" t="s">
        <v>6520</v>
      </c>
      <c r="L1198" s="6">
        <v>1</v>
      </c>
      <c r="N1198" s="8">
        <v>212</v>
      </c>
      <c r="O1198" s="6">
        <v>26</v>
      </c>
      <c r="P1198" s="8">
        <v>212</v>
      </c>
      <c r="Q1198" s="6">
        <v>0</v>
      </c>
      <c r="R1198" s="6">
        <v>0</v>
      </c>
      <c r="S1198" s="10">
        <v>14</v>
      </c>
      <c r="T1198" s="8">
        <v>21.4</v>
      </c>
      <c r="U1198" s="10">
        <v>0</v>
      </c>
      <c r="W1198" s="10">
        <v>0</v>
      </c>
      <c r="X1198" s="8">
        <v>0</v>
      </c>
      <c r="Y1198" s="10">
        <v>0</v>
      </c>
      <c r="Z1198" s="8">
        <v>0</v>
      </c>
      <c r="AA1198" s="8">
        <v>10</v>
      </c>
      <c r="AB1198" s="8">
        <v>10</v>
      </c>
      <c r="AC1198" s="8">
        <v>2</v>
      </c>
      <c r="AE1198" s="8">
        <v>3.5</v>
      </c>
      <c r="AF1198" s="8">
        <v>6</v>
      </c>
      <c r="AK1198" s="8">
        <v>264.89999999999998</v>
      </c>
      <c r="AO1198" s="8">
        <v>109.5</v>
      </c>
      <c r="AP1198" s="8">
        <v>5.3</v>
      </c>
      <c r="AQ1198" s="8">
        <v>150.1</v>
      </c>
      <c r="AR1198" s="8" t="s">
        <v>174</v>
      </c>
      <c r="AS1198" s="6" t="s">
        <v>272</v>
      </c>
    </row>
    <row r="1199" spans="2:45" x14ac:dyDescent="0.25">
      <c r="B1199" s="22">
        <v>301239</v>
      </c>
      <c r="C1199" s="6" t="s">
        <v>6522</v>
      </c>
      <c r="D1199" s="6" t="s">
        <v>6523</v>
      </c>
      <c r="E1199" s="6" t="s">
        <v>153</v>
      </c>
      <c r="F1199" s="6" t="s">
        <v>6470</v>
      </c>
      <c r="G1199" s="6" t="s">
        <v>6524</v>
      </c>
      <c r="H1199" s="12">
        <v>44596</v>
      </c>
      <c r="I1199" s="12">
        <v>31146</v>
      </c>
      <c r="J1199" s="6" t="s">
        <v>6525</v>
      </c>
      <c r="K1199" s="6" t="s">
        <v>6526</v>
      </c>
      <c r="L1199" s="6">
        <v>1</v>
      </c>
      <c r="N1199" s="8">
        <v>222</v>
      </c>
      <c r="O1199" s="6">
        <v>26</v>
      </c>
      <c r="P1199" s="8">
        <v>222</v>
      </c>
      <c r="Q1199" s="6">
        <v>0</v>
      </c>
      <c r="R1199" s="6">
        <v>0</v>
      </c>
      <c r="S1199" s="10">
        <v>28</v>
      </c>
      <c r="T1199" s="8">
        <v>44.83</v>
      </c>
      <c r="U1199" s="10">
        <v>0</v>
      </c>
      <c r="W1199" s="10">
        <v>0</v>
      </c>
      <c r="X1199" s="8">
        <v>0</v>
      </c>
      <c r="Y1199" s="10">
        <v>8</v>
      </c>
      <c r="Z1199" s="8">
        <v>8.5399999999999991</v>
      </c>
      <c r="AA1199" s="8">
        <v>10</v>
      </c>
      <c r="AB1199" s="8">
        <v>10</v>
      </c>
      <c r="AC1199" s="8">
        <v>2</v>
      </c>
      <c r="AE1199" s="8">
        <v>7.5</v>
      </c>
      <c r="AF1199" s="8">
        <v>6</v>
      </c>
      <c r="AK1199" s="8">
        <v>310.87</v>
      </c>
      <c r="AO1199" s="8">
        <v>116.5</v>
      </c>
      <c r="AP1199" s="8">
        <v>5.82</v>
      </c>
      <c r="AQ1199" s="8">
        <v>188.55</v>
      </c>
      <c r="AR1199" s="8" t="s">
        <v>1607</v>
      </c>
      <c r="AS1199" s="6" t="s">
        <v>436</v>
      </c>
    </row>
    <row r="1200" spans="2:45" x14ac:dyDescent="0.25">
      <c r="B1200" s="22">
        <v>301296</v>
      </c>
      <c r="C1200" s="6" t="s">
        <v>6528</v>
      </c>
      <c r="D1200" s="6" t="s">
        <v>6529</v>
      </c>
      <c r="E1200" s="6" t="s">
        <v>153</v>
      </c>
      <c r="F1200" s="6" t="s">
        <v>6470</v>
      </c>
      <c r="G1200" s="6" t="s">
        <v>6530</v>
      </c>
      <c r="H1200" s="12">
        <v>44616</v>
      </c>
      <c r="I1200" s="12">
        <v>32359</v>
      </c>
      <c r="J1200" s="6" t="s">
        <v>6531</v>
      </c>
      <c r="K1200" s="6" t="s">
        <v>6532</v>
      </c>
      <c r="L1200" s="6">
        <v>1</v>
      </c>
      <c r="N1200" s="8">
        <v>230</v>
      </c>
      <c r="O1200" s="6">
        <v>26</v>
      </c>
      <c r="P1200" s="8">
        <v>230</v>
      </c>
      <c r="Q1200" s="6">
        <v>0</v>
      </c>
      <c r="R1200" s="6">
        <v>0</v>
      </c>
      <c r="S1200" s="10">
        <v>26</v>
      </c>
      <c r="T1200" s="8">
        <v>43.12</v>
      </c>
      <c r="U1200" s="10">
        <v>0</v>
      </c>
      <c r="W1200" s="10">
        <v>8</v>
      </c>
      <c r="X1200" s="8">
        <v>17.690000000000001</v>
      </c>
      <c r="Y1200" s="10">
        <v>8</v>
      </c>
      <c r="Z1200" s="8">
        <v>8.85</v>
      </c>
      <c r="AA1200" s="8">
        <v>10</v>
      </c>
      <c r="AB1200" s="8">
        <v>10</v>
      </c>
      <c r="AC1200" s="8">
        <v>2</v>
      </c>
      <c r="AE1200" s="8">
        <v>7.5</v>
      </c>
      <c r="AF1200" s="8">
        <v>6</v>
      </c>
      <c r="AK1200" s="8">
        <v>335.16</v>
      </c>
      <c r="AO1200" s="8">
        <v>120</v>
      </c>
      <c r="AP1200" s="8">
        <v>5.82</v>
      </c>
      <c r="AQ1200" s="8">
        <v>209.34</v>
      </c>
      <c r="AR1200" s="8" t="s">
        <v>2610</v>
      </c>
      <c r="AS1200" s="6" t="s">
        <v>721</v>
      </c>
    </row>
    <row r="1201" spans="2:45" x14ac:dyDescent="0.25">
      <c r="B1201" s="22">
        <v>301303</v>
      </c>
      <c r="C1201" s="6" t="s">
        <v>6534</v>
      </c>
      <c r="D1201" s="6" t="s">
        <v>6535</v>
      </c>
      <c r="E1201" s="6" t="s">
        <v>136</v>
      </c>
      <c r="F1201" s="6" t="s">
        <v>6470</v>
      </c>
      <c r="G1201" s="6" t="s">
        <v>5857</v>
      </c>
      <c r="H1201" s="12">
        <v>44623</v>
      </c>
      <c r="I1201" s="12">
        <v>34341</v>
      </c>
      <c r="J1201" s="6" t="s">
        <v>6536</v>
      </c>
      <c r="K1201" s="6" t="s">
        <v>6537</v>
      </c>
      <c r="N1201" s="8">
        <v>230</v>
      </c>
      <c r="O1201" s="6">
        <v>26</v>
      </c>
      <c r="P1201" s="8">
        <v>230</v>
      </c>
      <c r="Q1201" s="6">
        <v>0</v>
      </c>
      <c r="R1201" s="6">
        <v>0</v>
      </c>
      <c r="S1201" s="10">
        <v>24</v>
      </c>
      <c r="T1201" s="8">
        <v>39.81</v>
      </c>
      <c r="U1201" s="10">
        <v>0</v>
      </c>
      <c r="W1201" s="10">
        <v>8</v>
      </c>
      <c r="X1201" s="8">
        <v>17.690000000000001</v>
      </c>
      <c r="Y1201" s="10">
        <v>4</v>
      </c>
      <c r="Z1201" s="8">
        <v>4.42</v>
      </c>
      <c r="AA1201" s="8">
        <v>10</v>
      </c>
      <c r="AB1201" s="8">
        <v>10</v>
      </c>
      <c r="AC1201" s="8">
        <v>2</v>
      </c>
      <c r="AE1201" s="8">
        <v>6.5</v>
      </c>
      <c r="AF1201" s="8">
        <v>6</v>
      </c>
      <c r="AK1201" s="8">
        <v>326.42</v>
      </c>
      <c r="AO1201" s="8">
        <v>119.5</v>
      </c>
      <c r="AP1201" s="8">
        <v>5.82</v>
      </c>
      <c r="AQ1201" s="8">
        <v>201.1</v>
      </c>
      <c r="AR1201" s="8" t="s">
        <v>2610</v>
      </c>
      <c r="AS1201" s="6" t="s">
        <v>2851</v>
      </c>
    </row>
    <row r="1202" spans="2:45" x14ac:dyDescent="0.25">
      <c r="B1202" s="22">
        <v>301676</v>
      </c>
      <c r="C1202" s="6" t="s">
        <v>6539</v>
      </c>
      <c r="D1202" s="6" t="s">
        <v>6540</v>
      </c>
      <c r="E1202" s="6" t="s">
        <v>136</v>
      </c>
      <c r="F1202" s="6" t="s">
        <v>6470</v>
      </c>
      <c r="G1202" s="6" t="s">
        <v>6541</v>
      </c>
      <c r="H1202" s="12">
        <v>44698</v>
      </c>
      <c r="I1202" s="12">
        <v>35318</v>
      </c>
      <c r="J1202" s="6" t="s">
        <v>6542</v>
      </c>
      <c r="K1202" s="6" t="s">
        <v>6543</v>
      </c>
      <c r="N1202" s="8">
        <v>222</v>
      </c>
      <c r="O1202" s="6">
        <v>26</v>
      </c>
      <c r="P1202" s="8">
        <v>222</v>
      </c>
      <c r="Q1202" s="6">
        <v>0</v>
      </c>
      <c r="R1202" s="6">
        <v>0</v>
      </c>
      <c r="S1202" s="10">
        <v>30</v>
      </c>
      <c r="T1202" s="8">
        <v>48.03</v>
      </c>
      <c r="U1202" s="10">
        <v>0</v>
      </c>
      <c r="W1202" s="10">
        <v>0</v>
      </c>
      <c r="X1202" s="8">
        <v>0</v>
      </c>
      <c r="Y1202" s="10">
        <v>8</v>
      </c>
      <c r="Z1202" s="8">
        <v>8.5399999999999991</v>
      </c>
      <c r="AA1202" s="8">
        <v>10</v>
      </c>
      <c r="AB1202" s="8">
        <v>10</v>
      </c>
      <c r="AC1202" s="8">
        <v>2</v>
      </c>
      <c r="AE1202" s="8">
        <v>8</v>
      </c>
      <c r="AF1202" s="8">
        <v>6</v>
      </c>
      <c r="AK1202" s="8">
        <v>314.57</v>
      </c>
      <c r="AN1202" s="8">
        <v>1</v>
      </c>
      <c r="AO1202" s="8">
        <v>116</v>
      </c>
      <c r="AP1202" s="8">
        <v>5.82</v>
      </c>
      <c r="AQ1202" s="8">
        <v>191.75</v>
      </c>
      <c r="AR1202" s="8" t="s">
        <v>2153</v>
      </c>
      <c r="AS1202" s="6" t="s">
        <v>6544</v>
      </c>
    </row>
    <row r="1203" spans="2:45" x14ac:dyDescent="0.25">
      <c r="B1203" s="22">
        <v>302099</v>
      </c>
      <c r="C1203" s="6" t="s">
        <v>6546</v>
      </c>
      <c r="D1203" s="6" t="s">
        <v>6547</v>
      </c>
      <c r="E1203" s="6" t="s">
        <v>136</v>
      </c>
      <c r="F1203" s="6" t="s">
        <v>6470</v>
      </c>
      <c r="G1203" s="6" t="s">
        <v>6548</v>
      </c>
      <c r="H1203" s="12">
        <v>44743</v>
      </c>
      <c r="I1203" s="12">
        <v>32953</v>
      </c>
      <c r="J1203" s="6" t="s">
        <v>6549</v>
      </c>
      <c r="K1203" s="6" t="s">
        <v>6550</v>
      </c>
      <c r="L1203" s="6">
        <v>1</v>
      </c>
      <c r="M1203" s="6">
        <v>2</v>
      </c>
      <c r="N1203" s="8">
        <v>217</v>
      </c>
      <c r="O1203" s="6">
        <v>25</v>
      </c>
      <c r="P1203" s="8">
        <v>208.65</v>
      </c>
      <c r="Q1203" s="6">
        <v>1</v>
      </c>
      <c r="R1203" s="6">
        <v>0</v>
      </c>
      <c r="S1203" s="10">
        <v>12</v>
      </c>
      <c r="T1203" s="8">
        <v>18.78</v>
      </c>
      <c r="U1203" s="10">
        <v>0</v>
      </c>
      <c r="W1203" s="10">
        <v>0</v>
      </c>
      <c r="X1203" s="8">
        <v>0</v>
      </c>
      <c r="Y1203" s="10">
        <v>0</v>
      </c>
      <c r="Z1203" s="8">
        <v>0</v>
      </c>
      <c r="AA1203" s="8">
        <v>10</v>
      </c>
      <c r="AB1203" s="8">
        <v>9.6199999999999992</v>
      </c>
      <c r="AC1203" s="8">
        <v>2</v>
      </c>
      <c r="AE1203" s="8">
        <v>3</v>
      </c>
      <c r="AF1203" s="8">
        <v>5.7691999999999997</v>
      </c>
      <c r="AK1203" s="8">
        <v>257.82</v>
      </c>
      <c r="AN1203" s="8">
        <v>1</v>
      </c>
      <c r="AO1203" s="8">
        <v>111.5</v>
      </c>
      <c r="AP1203" s="8">
        <v>5.16</v>
      </c>
      <c r="AQ1203" s="8">
        <v>140.16</v>
      </c>
      <c r="AR1203" s="8" t="s">
        <v>158</v>
      </c>
      <c r="AS1203" s="6" t="s">
        <v>6551</v>
      </c>
    </row>
    <row r="1204" spans="2:45" x14ac:dyDescent="0.25">
      <c r="B1204" s="22">
        <v>302107</v>
      </c>
      <c r="C1204" s="6" t="s">
        <v>6553</v>
      </c>
      <c r="D1204" s="6" t="s">
        <v>6554</v>
      </c>
      <c r="E1204" s="6" t="s">
        <v>136</v>
      </c>
      <c r="F1204" s="6" t="s">
        <v>6470</v>
      </c>
      <c r="G1204" s="6" t="s">
        <v>6502</v>
      </c>
      <c r="H1204" s="12">
        <v>44070</v>
      </c>
      <c r="I1204" s="12">
        <v>32301</v>
      </c>
      <c r="J1204" s="6" t="s">
        <v>6555</v>
      </c>
      <c r="K1204" s="6" t="s">
        <v>6556</v>
      </c>
      <c r="L1204" s="6">
        <v>1</v>
      </c>
      <c r="M1204" s="6">
        <v>1</v>
      </c>
      <c r="N1204" s="8">
        <v>206</v>
      </c>
      <c r="O1204" s="6">
        <v>25.5</v>
      </c>
      <c r="P1204" s="8">
        <v>202.04</v>
      </c>
      <c r="Q1204" s="6">
        <v>0</v>
      </c>
      <c r="R1204" s="6">
        <v>0.5</v>
      </c>
      <c r="S1204" s="10">
        <v>4</v>
      </c>
      <c r="T1204" s="8">
        <v>5.94</v>
      </c>
      <c r="U1204" s="10">
        <v>0</v>
      </c>
      <c r="W1204" s="10">
        <v>0</v>
      </c>
      <c r="X1204" s="8">
        <v>0</v>
      </c>
      <c r="Y1204" s="10">
        <v>0</v>
      </c>
      <c r="Z1204" s="8">
        <v>0</v>
      </c>
      <c r="AA1204" s="8">
        <v>10</v>
      </c>
      <c r="AB1204" s="8">
        <v>5</v>
      </c>
      <c r="AC1204" s="8">
        <v>4</v>
      </c>
      <c r="AE1204" s="8">
        <v>1</v>
      </c>
      <c r="AF1204" s="8">
        <v>5.8845999999999998</v>
      </c>
      <c r="AK1204" s="8">
        <v>233.86</v>
      </c>
      <c r="AO1204" s="8">
        <v>100.04</v>
      </c>
      <c r="AP1204" s="8">
        <v>4.68</v>
      </c>
      <c r="AQ1204" s="8">
        <v>129.13999999999999</v>
      </c>
      <c r="AR1204" s="8" t="s">
        <v>182</v>
      </c>
      <c r="AS1204" s="6" t="s">
        <v>5852</v>
      </c>
    </row>
    <row r="1205" spans="2:45" x14ac:dyDescent="0.25">
      <c r="B1205" s="22">
        <v>302109</v>
      </c>
      <c r="C1205" s="6" t="s">
        <v>6558</v>
      </c>
      <c r="D1205" s="6" t="s">
        <v>6559</v>
      </c>
      <c r="E1205" s="6" t="s">
        <v>136</v>
      </c>
      <c r="F1205" s="6" t="s">
        <v>6470</v>
      </c>
      <c r="G1205" s="6" t="s">
        <v>6560</v>
      </c>
      <c r="H1205" s="12">
        <v>44778</v>
      </c>
      <c r="I1205" s="12">
        <v>34773</v>
      </c>
      <c r="J1205" s="6" t="s">
        <v>6561</v>
      </c>
      <c r="K1205" s="6" t="s">
        <v>6562</v>
      </c>
      <c r="L1205" s="6">
        <v>1</v>
      </c>
      <c r="M1205" s="6">
        <v>1</v>
      </c>
      <c r="N1205" s="8">
        <v>222</v>
      </c>
      <c r="O1205" s="6">
        <v>26</v>
      </c>
      <c r="P1205" s="8">
        <v>222</v>
      </c>
      <c r="Q1205" s="6">
        <v>0</v>
      </c>
      <c r="R1205" s="6">
        <v>0</v>
      </c>
      <c r="S1205" s="10">
        <v>24</v>
      </c>
      <c r="T1205" s="8">
        <v>38.42</v>
      </c>
      <c r="U1205" s="10">
        <v>0</v>
      </c>
      <c r="W1205" s="10">
        <v>0</v>
      </c>
      <c r="X1205" s="8">
        <v>0</v>
      </c>
      <c r="Y1205" s="10">
        <v>0</v>
      </c>
      <c r="Z1205" s="8">
        <v>0</v>
      </c>
      <c r="AA1205" s="8">
        <v>10</v>
      </c>
      <c r="AB1205" s="8">
        <v>10</v>
      </c>
      <c r="AC1205" s="8">
        <v>2</v>
      </c>
      <c r="AE1205" s="8">
        <v>6</v>
      </c>
      <c r="AF1205" s="8">
        <v>6</v>
      </c>
      <c r="AK1205" s="8">
        <v>294.42</v>
      </c>
      <c r="AO1205" s="8">
        <v>116.5</v>
      </c>
      <c r="AP1205" s="8">
        <v>5.82</v>
      </c>
      <c r="AQ1205" s="8">
        <v>172.1</v>
      </c>
      <c r="AR1205" s="8" t="s">
        <v>259</v>
      </c>
      <c r="AS1205" s="6" t="s">
        <v>4217</v>
      </c>
    </row>
    <row r="1206" spans="2:45" x14ac:dyDescent="0.25">
      <c r="B1206" s="22">
        <v>302135</v>
      </c>
      <c r="C1206" s="6" t="s">
        <v>6564</v>
      </c>
      <c r="D1206" s="6" t="s">
        <v>6565</v>
      </c>
      <c r="E1206" s="6" t="s">
        <v>153</v>
      </c>
      <c r="F1206" s="6" t="s">
        <v>6470</v>
      </c>
      <c r="G1206" s="6" t="s">
        <v>1206</v>
      </c>
      <c r="H1206" s="12">
        <v>44994</v>
      </c>
      <c r="I1206" s="12">
        <v>34806</v>
      </c>
      <c r="J1206" s="6" t="s">
        <v>6566</v>
      </c>
      <c r="K1206" s="6" t="s">
        <v>6567</v>
      </c>
      <c r="L1206" s="6">
        <v>1</v>
      </c>
      <c r="N1206" s="8">
        <v>225</v>
      </c>
      <c r="O1206" s="6">
        <v>25.5</v>
      </c>
      <c r="P1206" s="8">
        <v>220.67</v>
      </c>
      <c r="Q1206" s="6">
        <v>0</v>
      </c>
      <c r="R1206" s="6">
        <v>0.5</v>
      </c>
      <c r="S1206" s="10">
        <v>34</v>
      </c>
      <c r="T1206" s="8">
        <v>55.17</v>
      </c>
      <c r="U1206" s="10">
        <v>0</v>
      </c>
      <c r="W1206" s="10">
        <v>0</v>
      </c>
      <c r="X1206" s="8">
        <v>0</v>
      </c>
      <c r="Y1206" s="10">
        <v>0</v>
      </c>
      <c r="Z1206" s="8">
        <v>0</v>
      </c>
      <c r="AA1206" s="8">
        <v>10</v>
      </c>
      <c r="AB1206" s="8">
        <v>5</v>
      </c>
      <c r="AE1206" s="8">
        <v>8.5</v>
      </c>
      <c r="AK1206" s="8">
        <v>299.33999999999997</v>
      </c>
      <c r="AN1206" s="8">
        <v>1</v>
      </c>
      <c r="AO1206" s="8">
        <v>117.5</v>
      </c>
      <c r="AP1206" s="8">
        <v>5.82</v>
      </c>
      <c r="AQ1206" s="8">
        <v>175.02</v>
      </c>
      <c r="AR1206" s="8" t="s">
        <v>259</v>
      </c>
      <c r="AS1206" s="6" t="s">
        <v>6278</v>
      </c>
    </row>
    <row r="1207" spans="2:45" x14ac:dyDescent="0.25">
      <c r="B1207" s="22">
        <v>302181</v>
      </c>
      <c r="C1207" s="6" t="s">
        <v>6569</v>
      </c>
      <c r="D1207" s="6" t="s">
        <v>6570</v>
      </c>
      <c r="E1207" s="6" t="s">
        <v>153</v>
      </c>
      <c r="F1207" s="6" t="s">
        <v>6470</v>
      </c>
      <c r="G1207" s="6" t="s">
        <v>6571</v>
      </c>
      <c r="H1207" s="12">
        <v>44998</v>
      </c>
      <c r="I1207" s="12">
        <v>35501</v>
      </c>
      <c r="J1207" s="6" t="s">
        <v>6572</v>
      </c>
      <c r="K1207" s="6" t="s">
        <v>6573</v>
      </c>
      <c r="L1207" s="6">
        <v>1</v>
      </c>
      <c r="N1207" s="8">
        <v>230</v>
      </c>
      <c r="O1207" s="6">
        <v>25.9375</v>
      </c>
      <c r="P1207" s="8">
        <v>229.45</v>
      </c>
      <c r="Q1207" s="6">
        <v>0</v>
      </c>
      <c r="R1207" s="6">
        <v>0</v>
      </c>
      <c r="S1207" s="10">
        <v>28</v>
      </c>
      <c r="T1207" s="8">
        <v>46.44</v>
      </c>
      <c r="U1207" s="10">
        <v>0</v>
      </c>
      <c r="W1207" s="10">
        <v>0</v>
      </c>
      <c r="X1207" s="8">
        <v>0</v>
      </c>
      <c r="Y1207" s="10">
        <v>8</v>
      </c>
      <c r="Z1207" s="8">
        <v>8.85</v>
      </c>
      <c r="AA1207" s="8">
        <v>10</v>
      </c>
      <c r="AB1207" s="8">
        <v>10</v>
      </c>
      <c r="AE1207" s="8">
        <v>7.5</v>
      </c>
      <c r="AK1207" s="8">
        <v>312.24</v>
      </c>
      <c r="AN1207" s="8">
        <v>1</v>
      </c>
      <c r="AO1207" s="8">
        <v>119.95</v>
      </c>
      <c r="AP1207" s="8">
        <v>5.82</v>
      </c>
      <c r="AQ1207" s="8">
        <v>185.47</v>
      </c>
      <c r="AR1207" s="8" t="s">
        <v>1607</v>
      </c>
      <c r="AS1207" s="6" t="s">
        <v>2092</v>
      </c>
    </row>
    <row r="1208" spans="2:45" x14ac:dyDescent="0.25">
      <c r="B1208" s="22">
        <v>30225</v>
      </c>
      <c r="C1208" s="6" t="s">
        <v>6575</v>
      </c>
      <c r="D1208" s="6" t="s">
        <v>6576</v>
      </c>
      <c r="E1208" s="6" t="s">
        <v>153</v>
      </c>
      <c r="F1208" s="6" t="s">
        <v>6470</v>
      </c>
      <c r="G1208" s="6" t="s">
        <v>6577</v>
      </c>
      <c r="H1208" s="12">
        <v>44464</v>
      </c>
      <c r="I1208" s="12">
        <v>34129</v>
      </c>
      <c r="J1208" s="6" t="s">
        <v>6578</v>
      </c>
      <c r="K1208" s="6" t="s">
        <v>6579</v>
      </c>
      <c r="L1208" s="6">
        <v>1</v>
      </c>
      <c r="N1208" s="8">
        <v>222</v>
      </c>
      <c r="O1208" s="6">
        <v>25.4375</v>
      </c>
      <c r="P1208" s="8">
        <v>217.19</v>
      </c>
      <c r="Q1208" s="6">
        <v>0.5</v>
      </c>
      <c r="R1208" s="6">
        <v>0</v>
      </c>
      <c r="S1208" s="10">
        <v>28</v>
      </c>
      <c r="T1208" s="8">
        <v>44.83</v>
      </c>
      <c r="U1208" s="10">
        <v>0</v>
      </c>
      <c r="W1208" s="10">
        <v>0</v>
      </c>
      <c r="X1208" s="8">
        <v>0</v>
      </c>
      <c r="Y1208" s="10">
        <v>0</v>
      </c>
      <c r="Z1208" s="8">
        <v>0</v>
      </c>
      <c r="AA1208" s="8">
        <v>10</v>
      </c>
      <c r="AB1208" s="8">
        <v>9.81</v>
      </c>
      <c r="AC1208" s="8">
        <v>3</v>
      </c>
      <c r="AE1208" s="8">
        <v>7</v>
      </c>
      <c r="AF1208" s="8">
        <v>15.6538</v>
      </c>
      <c r="AK1208" s="8">
        <v>307.48</v>
      </c>
      <c r="AO1208" s="8">
        <v>111.23</v>
      </c>
      <c r="AP1208" s="8">
        <v>5.82</v>
      </c>
      <c r="AQ1208" s="8">
        <v>190.43</v>
      </c>
      <c r="AR1208" s="8" t="s">
        <v>2153</v>
      </c>
      <c r="AS1208" s="6" t="s">
        <v>1137</v>
      </c>
    </row>
    <row r="1209" spans="2:45" x14ac:dyDescent="0.25">
      <c r="B1209" s="22">
        <v>30229</v>
      </c>
      <c r="C1209" s="6" t="s">
        <v>6581</v>
      </c>
      <c r="D1209" s="6" t="s">
        <v>6582</v>
      </c>
      <c r="E1209" s="6" t="s">
        <v>153</v>
      </c>
      <c r="F1209" s="6" t="s">
        <v>6470</v>
      </c>
      <c r="G1209" s="6" t="s">
        <v>6583</v>
      </c>
      <c r="H1209" s="12">
        <v>44466</v>
      </c>
      <c r="I1209" s="12">
        <v>32151</v>
      </c>
      <c r="J1209" s="6" t="s">
        <v>6584</v>
      </c>
      <c r="K1209" s="6" t="s">
        <v>6585</v>
      </c>
      <c r="L1209" s="6">
        <v>1</v>
      </c>
      <c r="N1209" s="8">
        <v>222</v>
      </c>
      <c r="O1209" s="6">
        <v>25</v>
      </c>
      <c r="P1209" s="8">
        <v>213.47</v>
      </c>
      <c r="Q1209" s="6">
        <v>0</v>
      </c>
      <c r="R1209" s="6">
        <v>1</v>
      </c>
      <c r="S1209" s="10">
        <v>22</v>
      </c>
      <c r="T1209" s="8">
        <v>35.22</v>
      </c>
      <c r="U1209" s="10">
        <v>0</v>
      </c>
      <c r="W1209" s="10">
        <v>0</v>
      </c>
      <c r="X1209" s="8">
        <v>0</v>
      </c>
      <c r="Y1209" s="10">
        <v>0</v>
      </c>
      <c r="Z1209" s="8">
        <v>0</v>
      </c>
      <c r="AA1209" s="8">
        <v>10</v>
      </c>
      <c r="AB1209" s="8">
        <v>5</v>
      </c>
      <c r="AC1209" s="8">
        <v>3</v>
      </c>
      <c r="AE1209" s="8">
        <v>5.5</v>
      </c>
      <c r="AF1209" s="8">
        <v>20.192299999999999</v>
      </c>
      <c r="AK1209" s="8">
        <v>292.38</v>
      </c>
      <c r="AN1209" s="8">
        <v>1</v>
      </c>
      <c r="AO1209" s="8">
        <v>116</v>
      </c>
      <c r="AP1209" s="8">
        <v>5.82</v>
      </c>
      <c r="AQ1209" s="8">
        <v>169.56</v>
      </c>
      <c r="AR1209" s="8" t="s">
        <v>166</v>
      </c>
      <c r="AS1209" s="6" t="s">
        <v>1814</v>
      </c>
    </row>
    <row r="1210" spans="2:45" x14ac:dyDescent="0.25">
      <c r="B1210" s="22">
        <v>302292</v>
      </c>
      <c r="C1210" s="6" t="s">
        <v>6587</v>
      </c>
      <c r="D1210" s="6" t="s">
        <v>6588</v>
      </c>
      <c r="E1210" s="6" t="s">
        <v>153</v>
      </c>
      <c r="F1210" s="6" t="s">
        <v>6470</v>
      </c>
      <c r="G1210" s="6" t="s">
        <v>6341</v>
      </c>
      <c r="H1210" s="12">
        <v>45008</v>
      </c>
      <c r="I1210" s="12">
        <v>31419</v>
      </c>
      <c r="J1210" s="6" t="s">
        <v>6589</v>
      </c>
      <c r="K1210" s="6" t="s">
        <v>6590</v>
      </c>
      <c r="L1210" s="6">
        <v>1</v>
      </c>
      <c r="M1210" s="6">
        <v>1</v>
      </c>
      <c r="N1210" s="8">
        <v>225</v>
      </c>
      <c r="O1210" s="6">
        <v>26</v>
      </c>
      <c r="P1210" s="8">
        <v>225</v>
      </c>
      <c r="Q1210" s="6">
        <v>0</v>
      </c>
      <c r="R1210" s="6">
        <v>0</v>
      </c>
      <c r="S1210" s="10">
        <v>32</v>
      </c>
      <c r="T1210" s="8">
        <v>51.92</v>
      </c>
      <c r="U1210" s="10">
        <v>0</v>
      </c>
      <c r="W1210" s="10">
        <v>8</v>
      </c>
      <c r="X1210" s="8">
        <v>17.309999999999999</v>
      </c>
      <c r="Y1210" s="10">
        <v>8</v>
      </c>
      <c r="Z1210" s="8">
        <v>8.65</v>
      </c>
      <c r="AA1210" s="8">
        <v>10</v>
      </c>
      <c r="AB1210" s="8">
        <v>10</v>
      </c>
      <c r="AE1210" s="8">
        <v>9</v>
      </c>
      <c r="AK1210" s="8">
        <v>331.88</v>
      </c>
      <c r="AN1210" s="8">
        <v>1</v>
      </c>
      <c r="AO1210" s="8">
        <v>118.5</v>
      </c>
      <c r="AP1210" s="8">
        <v>5.82</v>
      </c>
      <c r="AQ1210" s="8">
        <v>206.56</v>
      </c>
      <c r="AR1210" s="8" t="s">
        <v>2610</v>
      </c>
      <c r="AS1210" s="6" t="s">
        <v>5201</v>
      </c>
    </row>
    <row r="1211" spans="2:45" x14ac:dyDescent="0.25">
      <c r="B1211" s="22">
        <v>30241</v>
      </c>
      <c r="C1211" s="6" t="s">
        <v>6592</v>
      </c>
      <c r="D1211" s="6" t="s">
        <v>6593</v>
      </c>
      <c r="E1211" s="6" t="s">
        <v>136</v>
      </c>
      <c r="F1211" s="6" t="s">
        <v>6470</v>
      </c>
      <c r="G1211" s="6" t="s">
        <v>6594</v>
      </c>
      <c r="H1211" s="12">
        <v>44466</v>
      </c>
      <c r="I1211" s="12">
        <v>31943</v>
      </c>
      <c r="J1211" s="6" t="s">
        <v>6595</v>
      </c>
      <c r="K1211" s="6" t="s">
        <v>6596</v>
      </c>
      <c r="L1211" s="6">
        <v>1</v>
      </c>
      <c r="N1211" s="8">
        <v>272</v>
      </c>
      <c r="O1211" s="6">
        <v>24.4375</v>
      </c>
      <c r="P1211" s="8">
        <v>255.65</v>
      </c>
      <c r="Q1211" s="6">
        <v>1.5</v>
      </c>
      <c r="R1211" s="6">
        <v>0</v>
      </c>
      <c r="S1211" s="10">
        <v>11.5</v>
      </c>
      <c r="T1211" s="8">
        <v>22.56</v>
      </c>
      <c r="U1211" s="10">
        <v>0</v>
      </c>
      <c r="W1211" s="10">
        <v>0</v>
      </c>
      <c r="X1211" s="8">
        <v>0</v>
      </c>
      <c r="Y1211" s="10">
        <v>0</v>
      </c>
      <c r="Z1211" s="8">
        <v>0</v>
      </c>
      <c r="AA1211" s="8">
        <v>10</v>
      </c>
      <c r="AB1211" s="8">
        <v>9.42</v>
      </c>
      <c r="AC1211" s="8">
        <v>3</v>
      </c>
      <c r="AE1211" s="8">
        <v>1.5</v>
      </c>
      <c r="AF1211" s="8">
        <v>52.634599999999999</v>
      </c>
      <c r="AK1211" s="8">
        <v>354.76</v>
      </c>
      <c r="AN1211" s="8">
        <v>1</v>
      </c>
      <c r="AO1211" s="8">
        <v>132.27000000000001</v>
      </c>
      <c r="AP1211" s="8">
        <v>5.82</v>
      </c>
      <c r="AQ1211" s="8">
        <v>215.67</v>
      </c>
      <c r="AR1211" s="8" t="s">
        <v>6305</v>
      </c>
      <c r="AS1211" s="6" t="s">
        <v>1601</v>
      </c>
    </row>
    <row r="1212" spans="2:45" x14ac:dyDescent="0.25">
      <c r="B1212" s="22">
        <v>302414</v>
      </c>
      <c r="C1212" s="6" t="s">
        <v>6598</v>
      </c>
      <c r="D1212" s="6" t="s">
        <v>6599</v>
      </c>
      <c r="E1212" s="6" t="s">
        <v>136</v>
      </c>
      <c r="F1212" s="6" t="s">
        <v>6470</v>
      </c>
      <c r="G1212" s="6" t="s">
        <v>171</v>
      </c>
      <c r="H1212" s="12">
        <v>45036</v>
      </c>
      <c r="I1212" s="12">
        <v>31580</v>
      </c>
      <c r="J1212" s="6" t="s">
        <v>6600</v>
      </c>
      <c r="K1212" s="6" t="s">
        <v>6601</v>
      </c>
      <c r="L1212" s="6">
        <v>1</v>
      </c>
      <c r="M1212" s="6">
        <v>2</v>
      </c>
      <c r="N1212" s="8">
        <v>225</v>
      </c>
      <c r="O1212" s="6">
        <v>26</v>
      </c>
      <c r="P1212" s="8">
        <v>225</v>
      </c>
      <c r="Q1212" s="6">
        <v>0</v>
      </c>
      <c r="R1212" s="6">
        <v>0</v>
      </c>
      <c r="S1212" s="10">
        <v>34</v>
      </c>
      <c r="T1212" s="8">
        <v>55.17</v>
      </c>
      <c r="U1212" s="10">
        <v>0</v>
      </c>
      <c r="W1212" s="10">
        <v>0</v>
      </c>
      <c r="X1212" s="8">
        <v>0</v>
      </c>
      <c r="Y1212" s="10">
        <v>8</v>
      </c>
      <c r="Z1212" s="8">
        <v>8.65</v>
      </c>
      <c r="AA1212" s="8">
        <v>10</v>
      </c>
      <c r="AB1212" s="8">
        <v>10</v>
      </c>
      <c r="AE1212" s="8">
        <v>9</v>
      </c>
      <c r="AK1212" s="8">
        <v>317.82</v>
      </c>
      <c r="AN1212" s="8">
        <v>1</v>
      </c>
      <c r="AO1212" s="8">
        <v>118</v>
      </c>
      <c r="AP1212" s="8">
        <v>5.82</v>
      </c>
      <c r="AQ1212" s="8">
        <v>193</v>
      </c>
      <c r="AR1212" s="8" t="s">
        <v>2153</v>
      </c>
      <c r="AS1212" s="6" t="s">
        <v>6602</v>
      </c>
    </row>
    <row r="1213" spans="2:45" x14ac:dyDescent="0.25">
      <c r="B1213" s="22">
        <v>302467</v>
      </c>
      <c r="C1213" s="6" t="s">
        <v>6604</v>
      </c>
      <c r="D1213" s="6" t="s">
        <v>6605</v>
      </c>
      <c r="E1213" s="6" t="s">
        <v>153</v>
      </c>
      <c r="F1213" s="6" t="s">
        <v>6470</v>
      </c>
      <c r="G1213" s="6" t="s">
        <v>991</v>
      </c>
      <c r="H1213" s="12">
        <v>45037</v>
      </c>
      <c r="I1213" s="12">
        <v>33763</v>
      </c>
      <c r="J1213" s="6" t="s">
        <v>6606</v>
      </c>
      <c r="K1213" s="6" t="s">
        <v>6607</v>
      </c>
      <c r="L1213" s="6">
        <v>1</v>
      </c>
      <c r="M1213" s="6">
        <v>2</v>
      </c>
      <c r="N1213" s="8">
        <v>225</v>
      </c>
      <c r="O1213" s="6">
        <v>24.5</v>
      </c>
      <c r="P1213" s="8">
        <v>212.02</v>
      </c>
      <c r="Q1213" s="6">
        <v>1.5</v>
      </c>
      <c r="R1213" s="6">
        <v>0</v>
      </c>
      <c r="S1213" s="10">
        <v>26</v>
      </c>
      <c r="T1213" s="8">
        <v>42.19</v>
      </c>
      <c r="U1213" s="10">
        <v>0</v>
      </c>
      <c r="W1213" s="10">
        <v>0</v>
      </c>
      <c r="X1213" s="8">
        <v>0</v>
      </c>
      <c r="Y1213" s="10">
        <v>0</v>
      </c>
      <c r="Z1213" s="8">
        <v>0</v>
      </c>
      <c r="AA1213" s="8">
        <v>10</v>
      </c>
      <c r="AB1213" s="8">
        <v>9.42</v>
      </c>
      <c r="AE1213" s="8">
        <v>6.5</v>
      </c>
      <c r="AK1213" s="8">
        <v>280.13</v>
      </c>
      <c r="AN1213" s="8">
        <v>1</v>
      </c>
      <c r="AO1213" s="8">
        <v>117.5</v>
      </c>
      <c r="AP1213" s="8">
        <v>5.6</v>
      </c>
      <c r="AQ1213" s="8">
        <v>156.03</v>
      </c>
      <c r="AR1213" s="8" t="s">
        <v>174</v>
      </c>
      <c r="AS1213" s="6" t="s">
        <v>1262</v>
      </c>
    </row>
    <row r="1214" spans="2:45" x14ac:dyDescent="0.25">
      <c r="B1214" s="22">
        <v>302532</v>
      </c>
      <c r="C1214" s="6" t="s">
        <v>6609</v>
      </c>
      <c r="D1214" s="6" t="s">
        <v>6610</v>
      </c>
      <c r="E1214" s="6" t="s">
        <v>153</v>
      </c>
      <c r="F1214" s="6" t="s">
        <v>6470</v>
      </c>
      <c r="G1214" s="6" t="s">
        <v>6611</v>
      </c>
      <c r="H1214" s="12">
        <v>45041</v>
      </c>
      <c r="I1214" s="12">
        <v>31188</v>
      </c>
      <c r="J1214" s="6" t="s">
        <v>6612</v>
      </c>
      <c r="K1214" s="6" t="s">
        <v>6613</v>
      </c>
      <c r="L1214" s="6">
        <v>1</v>
      </c>
      <c r="M1214" s="6">
        <v>2</v>
      </c>
      <c r="N1214" s="8">
        <v>225</v>
      </c>
      <c r="O1214" s="6">
        <v>23</v>
      </c>
      <c r="P1214" s="8">
        <v>199.04</v>
      </c>
      <c r="Q1214" s="6">
        <v>3</v>
      </c>
      <c r="R1214" s="6">
        <v>0</v>
      </c>
      <c r="S1214" s="10">
        <v>20</v>
      </c>
      <c r="T1214" s="8">
        <v>32.450000000000003</v>
      </c>
      <c r="U1214" s="10">
        <v>0</v>
      </c>
      <c r="W1214" s="10">
        <v>0</v>
      </c>
      <c r="X1214" s="8">
        <v>0</v>
      </c>
      <c r="Y1214" s="10">
        <v>8</v>
      </c>
      <c r="Z1214" s="8">
        <v>8.65</v>
      </c>
      <c r="AA1214" s="8">
        <v>10</v>
      </c>
      <c r="AB1214" s="8">
        <v>8.85</v>
      </c>
      <c r="AE1214" s="8">
        <v>5.5</v>
      </c>
      <c r="AK1214" s="8">
        <v>264.49</v>
      </c>
      <c r="AO1214" s="8">
        <v>99.69</v>
      </c>
      <c r="AP1214" s="8">
        <v>5.29</v>
      </c>
      <c r="AQ1214" s="8">
        <v>159.51</v>
      </c>
      <c r="AR1214" s="8" t="s">
        <v>174</v>
      </c>
      <c r="AS1214" s="6" t="s">
        <v>6055</v>
      </c>
    </row>
    <row r="1215" spans="2:45" x14ac:dyDescent="0.25">
      <c r="B1215" s="22">
        <v>30271</v>
      </c>
      <c r="C1215" s="6" t="s">
        <v>6615</v>
      </c>
      <c r="D1215" s="6" t="s">
        <v>6616</v>
      </c>
      <c r="E1215" s="6" t="s">
        <v>153</v>
      </c>
      <c r="F1215" s="6" t="s">
        <v>6470</v>
      </c>
      <c r="G1215" s="6" t="s">
        <v>6617</v>
      </c>
      <c r="H1215" s="12">
        <v>44478</v>
      </c>
      <c r="I1215" s="12">
        <v>31747</v>
      </c>
      <c r="J1215" s="6" t="s">
        <v>6618</v>
      </c>
      <c r="K1215" s="6" t="s">
        <v>6619</v>
      </c>
      <c r="L1215" s="6">
        <v>1</v>
      </c>
      <c r="M1215" s="6">
        <v>2</v>
      </c>
      <c r="N1215" s="8">
        <v>220</v>
      </c>
      <c r="O1215" s="6">
        <v>26</v>
      </c>
      <c r="P1215" s="8">
        <v>220</v>
      </c>
      <c r="Q1215" s="6">
        <v>0</v>
      </c>
      <c r="R1215" s="6">
        <v>0</v>
      </c>
      <c r="S1215" s="10">
        <v>26</v>
      </c>
      <c r="T1215" s="8">
        <v>41.25</v>
      </c>
      <c r="U1215" s="10">
        <v>0</v>
      </c>
      <c r="W1215" s="10">
        <v>8</v>
      </c>
      <c r="X1215" s="8">
        <v>16.920000000000002</v>
      </c>
      <c r="Y1215" s="10">
        <v>8</v>
      </c>
      <c r="Z1215" s="8">
        <v>8.4600000000000009</v>
      </c>
      <c r="AA1215" s="8">
        <v>10</v>
      </c>
      <c r="AB1215" s="8">
        <v>10</v>
      </c>
      <c r="AC1215" s="8">
        <v>3</v>
      </c>
      <c r="AE1215" s="8">
        <v>7.5</v>
      </c>
      <c r="AF1215" s="8">
        <v>6</v>
      </c>
      <c r="AK1215" s="8">
        <v>323.13</v>
      </c>
      <c r="AO1215" s="8">
        <v>115.5</v>
      </c>
      <c r="AP1215" s="8">
        <v>5.82</v>
      </c>
      <c r="AQ1215" s="8">
        <v>201.81</v>
      </c>
      <c r="AR1215" s="8" t="s">
        <v>2610</v>
      </c>
      <c r="AS1215" s="6" t="s">
        <v>319</v>
      </c>
    </row>
    <row r="1216" spans="2:45" x14ac:dyDescent="0.25">
      <c r="B1216" s="22">
        <v>302837</v>
      </c>
      <c r="C1216" s="6" t="s">
        <v>6621</v>
      </c>
      <c r="D1216" s="6" t="s">
        <v>6622</v>
      </c>
      <c r="E1216" s="6" t="s">
        <v>136</v>
      </c>
      <c r="F1216" s="6" t="s">
        <v>6470</v>
      </c>
      <c r="G1216" s="6" t="s">
        <v>6623</v>
      </c>
      <c r="H1216" s="12">
        <v>45079</v>
      </c>
      <c r="I1216" s="12">
        <v>31006</v>
      </c>
      <c r="J1216" s="6" t="s">
        <v>6624</v>
      </c>
      <c r="K1216" s="6" t="s">
        <v>6625</v>
      </c>
      <c r="L1216" s="6">
        <v>1</v>
      </c>
      <c r="M1216" s="6">
        <v>2</v>
      </c>
      <c r="N1216" s="8">
        <v>225</v>
      </c>
      <c r="O1216" s="6">
        <v>26</v>
      </c>
      <c r="P1216" s="8">
        <v>225</v>
      </c>
      <c r="Q1216" s="6">
        <v>0</v>
      </c>
      <c r="R1216" s="6">
        <v>0</v>
      </c>
      <c r="S1216" s="10">
        <v>20</v>
      </c>
      <c r="T1216" s="8">
        <v>32.450000000000003</v>
      </c>
      <c r="U1216" s="10">
        <v>0</v>
      </c>
      <c r="W1216" s="10">
        <v>0</v>
      </c>
      <c r="X1216" s="8">
        <v>0</v>
      </c>
      <c r="Y1216" s="10">
        <v>8</v>
      </c>
      <c r="Z1216" s="8">
        <v>8.65</v>
      </c>
      <c r="AA1216" s="8">
        <v>10</v>
      </c>
      <c r="AB1216" s="8">
        <v>10</v>
      </c>
      <c r="AE1216" s="8">
        <v>5.5</v>
      </c>
      <c r="AK1216" s="8">
        <v>291.60000000000002</v>
      </c>
      <c r="AN1216" s="8">
        <v>1</v>
      </c>
      <c r="AO1216" s="8">
        <v>117.5</v>
      </c>
      <c r="AP1216" s="8">
        <v>5.82</v>
      </c>
      <c r="AQ1216" s="8">
        <v>167.28</v>
      </c>
      <c r="AR1216" s="8" t="s">
        <v>166</v>
      </c>
      <c r="AS1216" s="6" t="s">
        <v>1574</v>
      </c>
    </row>
    <row r="1217" spans="2:45" x14ac:dyDescent="0.25">
      <c r="B1217" s="22">
        <v>302856</v>
      </c>
      <c r="C1217" s="6" t="s">
        <v>6627</v>
      </c>
      <c r="D1217" s="6" t="s">
        <v>6628</v>
      </c>
      <c r="E1217" s="6" t="s">
        <v>153</v>
      </c>
      <c r="F1217" s="6" t="s">
        <v>6470</v>
      </c>
      <c r="G1217" s="6" t="s">
        <v>1022</v>
      </c>
      <c r="H1217" s="12">
        <v>45083</v>
      </c>
      <c r="I1217" s="12">
        <v>30777</v>
      </c>
      <c r="J1217" s="6" t="s">
        <v>6629</v>
      </c>
      <c r="K1217" s="6" t="s">
        <v>6630</v>
      </c>
      <c r="L1217" s="6">
        <v>1</v>
      </c>
      <c r="M1217" s="6">
        <v>2</v>
      </c>
      <c r="N1217" s="8">
        <v>230</v>
      </c>
      <c r="O1217" s="6">
        <v>26</v>
      </c>
      <c r="P1217" s="8">
        <v>230</v>
      </c>
      <c r="Q1217" s="6">
        <v>0</v>
      </c>
      <c r="R1217" s="6">
        <v>0</v>
      </c>
      <c r="S1217" s="10">
        <v>20</v>
      </c>
      <c r="T1217" s="8">
        <v>33.17</v>
      </c>
      <c r="U1217" s="10">
        <v>0</v>
      </c>
      <c r="W1217" s="10">
        <v>0</v>
      </c>
      <c r="X1217" s="8">
        <v>0</v>
      </c>
      <c r="Y1217" s="10">
        <v>8</v>
      </c>
      <c r="Z1217" s="8">
        <v>8.85</v>
      </c>
      <c r="AA1217" s="8">
        <v>10</v>
      </c>
      <c r="AB1217" s="8">
        <v>10</v>
      </c>
      <c r="AE1217" s="8">
        <v>5.5</v>
      </c>
      <c r="AK1217" s="8">
        <v>297.52</v>
      </c>
      <c r="AN1217" s="8">
        <v>1</v>
      </c>
      <c r="AO1217" s="8">
        <v>120</v>
      </c>
      <c r="AP1217" s="8">
        <v>5.82</v>
      </c>
      <c r="AQ1217" s="8">
        <v>170.7</v>
      </c>
      <c r="AR1217" s="8" t="s">
        <v>259</v>
      </c>
      <c r="AS1217" s="6" t="s">
        <v>2907</v>
      </c>
    </row>
    <row r="1218" spans="2:45" x14ac:dyDescent="0.25">
      <c r="B1218" s="22">
        <v>30296</v>
      </c>
      <c r="C1218" s="6" t="s">
        <v>6632</v>
      </c>
      <c r="D1218" s="6" t="s">
        <v>6633</v>
      </c>
      <c r="E1218" s="6" t="s">
        <v>136</v>
      </c>
      <c r="F1218" s="6" t="s">
        <v>6470</v>
      </c>
      <c r="G1218" s="6" t="s">
        <v>6634</v>
      </c>
      <c r="H1218" s="12">
        <v>44478</v>
      </c>
      <c r="I1218" s="12">
        <v>30779</v>
      </c>
      <c r="J1218" s="6" t="s">
        <v>6635</v>
      </c>
      <c r="K1218" s="6" t="s">
        <v>6636</v>
      </c>
      <c r="L1218" s="6">
        <v>1</v>
      </c>
      <c r="M1218" s="6">
        <v>2</v>
      </c>
      <c r="N1218" s="8">
        <v>232</v>
      </c>
      <c r="O1218" s="6">
        <v>26</v>
      </c>
      <c r="P1218" s="8">
        <v>232</v>
      </c>
      <c r="Q1218" s="6">
        <v>0</v>
      </c>
      <c r="R1218" s="6">
        <v>0</v>
      </c>
      <c r="S1218" s="10">
        <v>28</v>
      </c>
      <c r="T1218" s="8">
        <v>46.85</v>
      </c>
      <c r="U1218" s="10">
        <v>0</v>
      </c>
      <c r="W1218" s="10">
        <v>8</v>
      </c>
      <c r="X1218" s="8">
        <v>17.850000000000001</v>
      </c>
      <c r="Y1218" s="10">
        <v>4</v>
      </c>
      <c r="Z1218" s="8">
        <v>4.46</v>
      </c>
      <c r="AA1218" s="8">
        <v>10</v>
      </c>
      <c r="AB1218" s="8">
        <v>10</v>
      </c>
      <c r="AC1218" s="8">
        <v>3</v>
      </c>
      <c r="AE1218" s="8">
        <v>7.5</v>
      </c>
      <c r="AF1218" s="8">
        <v>6</v>
      </c>
      <c r="AK1218" s="8">
        <v>337.66</v>
      </c>
      <c r="AO1218" s="8">
        <v>121.5</v>
      </c>
      <c r="AP1218" s="8">
        <v>5.82</v>
      </c>
      <c r="AQ1218" s="8">
        <v>210.34</v>
      </c>
      <c r="AR1218" s="8" t="s">
        <v>6305</v>
      </c>
      <c r="AS1218" s="6" t="s">
        <v>1519</v>
      </c>
    </row>
    <row r="1219" spans="2:45" x14ac:dyDescent="0.25">
      <c r="B1219" s="22">
        <v>303099</v>
      </c>
      <c r="C1219" s="6" t="s">
        <v>6638</v>
      </c>
      <c r="D1219" s="6" t="s">
        <v>6639</v>
      </c>
      <c r="E1219" s="6" t="s">
        <v>153</v>
      </c>
      <c r="F1219" s="6" t="s">
        <v>6470</v>
      </c>
      <c r="G1219" s="6" t="s">
        <v>6640</v>
      </c>
      <c r="H1219" s="12">
        <v>45201</v>
      </c>
      <c r="I1219" s="12">
        <v>30806</v>
      </c>
      <c r="J1219" s="6" t="s">
        <v>6641</v>
      </c>
      <c r="K1219" s="6" t="s">
        <v>6642</v>
      </c>
      <c r="L1219" s="6">
        <v>1</v>
      </c>
      <c r="M1219" s="6">
        <v>3</v>
      </c>
      <c r="N1219" s="8">
        <v>230</v>
      </c>
      <c r="O1219" s="6">
        <v>26</v>
      </c>
      <c r="P1219" s="8">
        <v>230</v>
      </c>
      <c r="Q1219" s="6">
        <v>0</v>
      </c>
      <c r="R1219" s="6">
        <v>0</v>
      </c>
      <c r="S1219" s="10">
        <v>30</v>
      </c>
      <c r="T1219" s="8">
        <v>49.76</v>
      </c>
      <c r="U1219" s="10">
        <v>0</v>
      </c>
      <c r="W1219" s="10">
        <v>0</v>
      </c>
      <c r="X1219" s="8">
        <v>0</v>
      </c>
      <c r="Y1219" s="10">
        <v>0</v>
      </c>
      <c r="Z1219" s="8">
        <v>0</v>
      </c>
      <c r="AA1219" s="8">
        <v>10</v>
      </c>
      <c r="AB1219" s="8">
        <v>10</v>
      </c>
      <c r="AE1219" s="8">
        <v>7.5</v>
      </c>
      <c r="AK1219" s="8">
        <v>307.26</v>
      </c>
      <c r="AN1219" s="8">
        <v>1</v>
      </c>
      <c r="AO1219" s="8">
        <v>120</v>
      </c>
      <c r="AP1219" s="8">
        <v>5.82</v>
      </c>
      <c r="AQ1219" s="8">
        <v>180.44</v>
      </c>
      <c r="AR1219" s="8" t="s">
        <v>1607</v>
      </c>
      <c r="AS1219" s="6" t="s">
        <v>1137</v>
      </c>
    </row>
    <row r="1220" spans="2:45" x14ac:dyDescent="0.25">
      <c r="B1220" s="22">
        <v>30327</v>
      </c>
      <c r="C1220" s="6" t="s">
        <v>6644</v>
      </c>
      <c r="D1220" s="6" t="s">
        <v>6645</v>
      </c>
      <c r="E1220" s="6" t="s">
        <v>153</v>
      </c>
      <c r="F1220" s="6" t="s">
        <v>6470</v>
      </c>
      <c r="G1220" s="6" t="s">
        <v>6646</v>
      </c>
      <c r="H1220" s="12">
        <v>44467</v>
      </c>
      <c r="I1220" s="12">
        <v>36244</v>
      </c>
      <c r="J1220" s="6" t="s">
        <v>6647</v>
      </c>
      <c r="K1220" s="6" t="s">
        <v>6648</v>
      </c>
      <c r="L1220" s="6">
        <v>1</v>
      </c>
      <c r="M1220" s="6">
        <v>2</v>
      </c>
      <c r="N1220" s="8">
        <v>212</v>
      </c>
      <c r="O1220" s="6">
        <v>26</v>
      </c>
      <c r="P1220" s="8">
        <v>212</v>
      </c>
      <c r="Q1220" s="6">
        <v>0</v>
      </c>
      <c r="R1220" s="6">
        <v>0</v>
      </c>
      <c r="S1220" s="10">
        <v>10</v>
      </c>
      <c r="T1220" s="8">
        <v>15.29</v>
      </c>
      <c r="U1220" s="10">
        <v>0</v>
      </c>
      <c r="W1220" s="10">
        <v>0</v>
      </c>
      <c r="X1220" s="8">
        <v>0</v>
      </c>
      <c r="Y1220" s="10">
        <v>8</v>
      </c>
      <c r="Z1220" s="8">
        <v>8.15</v>
      </c>
      <c r="AA1220" s="8">
        <v>10</v>
      </c>
      <c r="AB1220" s="8">
        <v>10</v>
      </c>
      <c r="AC1220" s="8">
        <v>3</v>
      </c>
      <c r="AE1220" s="8">
        <v>3</v>
      </c>
      <c r="AF1220" s="8">
        <v>21</v>
      </c>
      <c r="AK1220" s="8">
        <v>282.44</v>
      </c>
      <c r="AO1220" s="8">
        <v>109</v>
      </c>
      <c r="AP1220" s="8">
        <v>5.65</v>
      </c>
      <c r="AQ1220" s="8">
        <v>167.79</v>
      </c>
      <c r="AR1220" s="8" t="s">
        <v>166</v>
      </c>
      <c r="AS1220" s="6" t="s">
        <v>6649</v>
      </c>
    </row>
    <row r="1221" spans="2:45" x14ac:dyDescent="0.25">
      <c r="B1221" s="22">
        <v>30329</v>
      </c>
      <c r="C1221" s="6" t="s">
        <v>6651</v>
      </c>
      <c r="D1221" s="6" t="s">
        <v>6652</v>
      </c>
      <c r="E1221" s="6" t="s">
        <v>153</v>
      </c>
      <c r="F1221" s="6" t="s">
        <v>6470</v>
      </c>
      <c r="G1221" s="6" t="s">
        <v>6653</v>
      </c>
      <c r="H1221" s="12">
        <v>44478</v>
      </c>
      <c r="I1221" s="12">
        <v>32980</v>
      </c>
      <c r="J1221" s="6" t="s">
        <v>6654</v>
      </c>
      <c r="K1221" s="6" t="s">
        <v>6655</v>
      </c>
      <c r="L1221" s="6">
        <v>1</v>
      </c>
      <c r="N1221" s="8">
        <v>230</v>
      </c>
      <c r="O1221" s="6">
        <v>26</v>
      </c>
      <c r="P1221" s="8">
        <v>230</v>
      </c>
      <c r="Q1221" s="6">
        <v>0</v>
      </c>
      <c r="R1221" s="6">
        <v>0</v>
      </c>
      <c r="S1221" s="10">
        <v>34</v>
      </c>
      <c r="T1221" s="8">
        <v>56.39</v>
      </c>
      <c r="U1221" s="10">
        <v>0</v>
      </c>
      <c r="W1221" s="10">
        <v>8</v>
      </c>
      <c r="X1221" s="8">
        <v>17.690000000000001</v>
      </c>
      <c r="Y1221" s="10">
        <v>8</v>
      </c>
      <c r="Z1221" s="8">
        <v>8.85</v>
      </c>
      <c r="AA1221" s="8">
        <v>10</v>
      </c>
      <c r="AB1221" s="8">
        <v>10</v>
      </c>
      <c r="AC1221" s="8">
        <v>3</v>
      </c>
      <c r="AE1221" s="8">
        <v>9.5</v>
      </c>
      <c r="AK1221" s="8">
        <v>345.43</v>
      </c>
      <c r="AN1221" s="8">
        <v>1</v>
      </c>
      <c r="AO1221" s="8">
        <v>121.5</v>
      </c>
      <c r="AP1221" s="8">
        <v>5.82</v>
      </c>
      <c r="AQ1221" s="8">
        <v>217.11</v>
      </c>
      <c r="AR1221" s="8" t="s">
        <v>6305</v>
      </c>
      <c r="AS1221" s="6" t="s">
        <v>4835</v>
      </c>
    </row>
    <row r="1222" spans="2:45" x14ac:dyDescent="0.25">
      <c r="B1222" s="22">
        <v>30396</v>
      </c>
      <c r="C1222" s="6" t="s">
        <v>6657</v>
      </c>
      <c r="D1222" s="6" t="s">
        <v>6658</v>
      </c>
      <c r="E1222" s="6" t="s">
        <v>153</v>
      </c>
      <c r="F1222" s="6" t="s">
        <v>6470</v>
      </c>
      <c r="G1222" s="6" t="s">
        <v>6659</v>
      </c>
      <c r="H1222" s="12">
        <v>44482</v>
      </c>
      <c r="I1222" s="12">
        <v>36935</v>
      </c>
      <c r="J1222" s="6" t="s">
        <v>6660</v>
      </c>
      <c r="K1222" s="6" t="s">
        <v>6661</v>
      </c>
      <c r="L1222" s="6">
        <v>1</v>
      </c>
      <c r="N1222" s="8">
        <v>230</v>
      </c>
      <c r="O1222" s="6">
        <v>25.5</v>
      </c>
      <c r="P1222" s="8">
        <v>225.58</v>
      </c>
      <c r="Q1222" s="6">
        <v>0.5</v>
      </c>
      <c r="R1222" s="6">
        <v>0</v>
      </c>
      <c r="S1222" s="10">
        <v>20</v>
      </c>
      <c r="T1222" s="8">
        <v>33.17</v>
      </c>
      <c r="U1222" s="10">
        <v>0</v>
      </c>
      <c r="W1222" s="10">
        <v>0</v>
      </c>
      <c r="X1222" s="8">
        <v>0</v>
      </c>
      <c r="Y1222" s="10">
        <v>8</v>
      </c>
      <c r="Z1222" s="8">
        <v>8.85</v>
      </c>
      <c r="AA1222" s="8">
        <v>10</v>
      </c>
      <c r="AB1222" s="8">
        <v>9.81</v>
      </c>
      <c r="AC1222" s="8">
        <v>3</v>
      </c>
      <c r="AE1222" s="8">
        <v>5.5</v>
      </c>
      <c r="AK1222" s="8">
        <v>295.91000000000003</v>
      </c>
      <c r="AN1222" s="8">
        <v>1</v>
      </c>
      <c r="AO1222" s="8">
        <v>115.58</v>
      </c>
      <c r="AP1222" s="8">
        <v>5.82</v>
      </c>
      <c r="AQ1222" s="8">
        <v>173.51</v>
      </c>
      <c r="AR1222" s="8" t="s">
        <v>259</v>
      </c>
      <c r="AS1222" s="6" t="s">
        <v>6662</v>
      </c>
    </row>
    <row r="1223" spans="2:45" x14ac:dyDescent="0.25">
      <c r="B1223" s="22">
        <v>30430</v>
      </c>
      <c r="C1223" s="6" t="s">
        <v>6664</v>
      </c>
      <c r="D1223" s="6" t="s">
        <v>6665</v>
      </c>
      <c r="E1223" s="6" t="s">
        <v>153</v>
      </c>
      <c r="F1223" s="6" t="s">
        <v>6470</v>
      </c>
      <c r="G1223" s="6" t="s">
        <v>6666</v>
      </c>
      <c r="H1223" s="12">
        <v>44483</v>
      </c>
      <c r="I1223" s="12">
        <v>32933</v>
      </c>
      <c r="J1223" s="6" t="s">
        <v>6667</v>
      </c>
      <c r="K1223" s="6" t="s">
        <v>6668</v>
      </c>
      <c r="L1223" s="6">
        <v>1</v>
      </c>
      <c r="N1223" s="8">
        <v>222</v>
      </c>
      <c r="O1223" s="6">
        <v>26</v>
      </c>
      <c r="P1223" s="8">
        <v>222</v>
      </c>
      <c r="Q1223" s="6">
        <v>0</v>
      </c>
      <c r="R1223" s="6">
        <v>0</v>
      </c>
      <c r="S1223" s="10">
        <v>26</v>
      </c>
      <c r="T1223" s="8">
        <v>41.62</v>
      </c>
      <c r="U1223" s="10">
        <v>0</v>
      </c>
      <c r="W1223" s="10">
        <v>0</v>
      </c>
      <c r="X1223" s="8">
        <v>0</v>
      </c>
      <c r="Y1223" s="10">
        <v>8</v>
      </c>
      <c r="Z1223" s="8">
        <v>8.5399999999999991</v>
      </c>
      <c r="AA1223" s="8">
        <v>10</v>
      </c>
      <c r="AB1223" s="8">
        <v>10</v>
      </c>
      <c r="AC1223" s="8">
        <v>3</v>
      </c>
      <c r="AE1223" s="8">
        <v>7</v>
      </c>
      <c r="AF1223" s="8">
        <v>6</v>
      </c>
      <c r="AK1223" s="8">
        <v>308.16000000000003</v>
      </c>
      <c r="AN1223" s="8">
        <v>1</v>
      </c>
      <c r="AO1223" s="8">
        <v>116.5</v>
      </c>
      <c r="AP1223" s="8">
        <v>5.82</v>
      </c>
      <c r="AQ1223" s="8">
        <v>184.84</v>
      </c>
      <c r="AR1223" s="8" t="s">
        <v>1607</v>
      </c>
      <c r="AS1223" s="6" t="s">
        <v>5128</v>
      </c>
    </row>
    <row r="1224" spans="2:45" x14ac:dyDescent="0.25">
      <c r="B1224" s="22">
        <v>30480</v>
      </c>
      <c r="C1224" s="6" t="s">
        <v>6670</v>
      </c>
      <c r="D1224" s="6" t="s">
        <v>6671</v>
      </c>
      <c r="E1224" s="6" t="s">
        <v>153</v>
      </c>
      <c r="F1224" s="6" t="s">
        <v>6470</v>
      </c>
      <c r="G1224" s="6" t="s">
        <v>6672</v>
      </c>
      <c r="H1224" s="12">
        <v>44477</v>
      </c>
      <c r="I1224" s="12">
        <v>34080</v>
      </c>
      <c r="J1224" s="6" t="s">
        <v>6673</v>
      </c>
      <c r="K1224" s="6" t="s">
        <v>6674</v>
      </c>
      <c r="L1224" s="6">
        <v>1</v>
      </c>
      <c r="N1224" s="8">
        <v>217</v>
      </c>
      <c r="O1224" s="6">
        <v>26</v>
      </c>
      <c r="P1224" s="8">
        <v>217</v>
      </c>
      <c r="Q1224" s="6">
        <v>0</v>
      </c>
      <c r="R1224" s="6">
        <v>0</v>
      </c>
      <c r="S1224" s="10">
        <v>16</v>
      </c>
      <c r="T1224" s="8">
        <v>25.04</v>
      </c>
      <c r="U1224" s="10">
        <v>0</v>
      </c>
      <c r="W1224" s="10">
        <v>0</v>
      </c>
      <c r="X1224" s="8">
        <v>0</v>
      </c>
      <c r="Y1224" s="10">
        <v>8</v>
      </c>
      <c r="Z1224" s="8">
        <v>8.35</v>
      </c>
      <c r="AA1224" s="8">
        <v>10</v>
      </c>
      <c r="AB1224" s="8">
        <v>10</v>
      </c>
      <c r="AC1224" s="8">
        <v>3</v>
      </c>
      <c r="AE1224" s="8">
        <v>4.5</v>
      </c>
      <c r="AF1224" s="8">
        <v>26</v>
      </c>
      <c r="AK1224" s="8">
        <v>303.89</v>
      </c>
      <c r="AO1224" s="8">
        <v>113</v>
      </c>
      <c r="AP1224" s="8">
        <v>5.82</v>
      </c>
      <c r="AQ1224" s="8">
        <v>185.07</v>
      </c>
      <c r="AR1224" s="8" t="s">
        <v>1607</v>
      </c>
      <c r="AS1224" s="6" t="s">
        <v>1820</v>
      </c>
    </row>
    <row r="1225" spans="2:45" x14ac:dyDescent="0.25">
      <c r="B1225" s="22">
        <v>30518</v>
      </c>
      <c r="C1225" s="6" t="s">
        <v>6676</v>
      </c>
      <c r="D1225" s="6" t="s">
        <v>6677</v>
      </c>
      <c r="E1225" s="6" t="s">
        <v>153</v>
      </c>
      <c r="F1225" s="6" t="s">
        <v>6470</v>
      </c>
      <c r="G1225" s="6" t="s">
        <v>6678</v>
      </c>
      <c r="H1225" s="12">
        <v>44477</v>
      </c>
      <c r="I1225" s="12">
        <v>31634</v>
      </c>
      <c r="J1225" s="6" t="s">
        <v>6679</v>
      </c>
      <c r="K1225" s="6" t="s">
        <v>6680</v>
      </c>
      <c r="L1225" s="6">
        <v>1</v>
      </c>
      <c r="N1225" s="8">
        <v>212</v>
      </c>
      <c r="O1225" s="6">
        <v>26</v>
      </c>
      <c r="P1225" s="8">
        <v>212</v>
      </c>
      <c r="Q1225" s="6">
        <v>0</v>
      </c>
      <c r="R1225" s="6">
        <v>0</v>
      </c>
      <c r="S1225" s="10">
        <v>16</v>
      </c>
      <c r="T1225" s="8">
        <v>24.46</v>
      </c>
      <c r="U1225" s="10">
        <v>0</v>
      </c>
      <c r="W1225" s="10">
        <v>0</v>
      </c>
      <c r="X1225" s="8">
        <v>0</v>
      </c>
      <c r="Y1225" s="10">
        <v>0</v>
      </c>
      <c r="Z1225" s="8">
        <v>0</v>
      </c>
      <c r="AA1225" s="8">
        <v>10</v>
      </c>
      <c r="AB1225" s="8">
        <v>10</v>
      </c>
      <c r="AC1225" s="8">
        <v>3</v>
      </c>
      <c r="AE1225" s="8">
        <v>4</v>
      </c>
      <c r="AF1225" s="8">
        <v>21</v>
      </c>
      <c r="AK1225" s="8">
        <v>284.45999999999998</v>
      </c>
      <c r="AO1225" s="8">
        <v>110</v>
      </c>
      <c r="AP1225" s="8">
        <v>5.69</v>
      </c>
      <c r="AQ1225" s="8">
        <v>168.77</v>
      </c>
      <c r="AR1225" s="8" t="s">
        <v>166</v>
      </c>
      <c r="AS1225" s="6" t="s">
        <v>4184</v>
      </c>
    </row>
    <row r="1226" spans="2:45" x14ac:dyDescent="0.25">
      <c r="B1226" s="22">
        <v>30519</v>
      </c>
      <c r="C1226" s="6" t="s">
        <v>6682</v>
      </c>
      <c r="D1226" s="6" t="s">
        <v>6683</v>
      </c>
      <c r="E1226" s="6" t="s">
        <v>136</v>
      </c>
      <c r="F1226" s="6" t="s">
        <v>6470</v>
      </c>
      <c r="G1226" s="6" t="s">
        <v>6502</v>
      </c>
      <c r="H1226" s="12">
        <v>44477</v>
      </c>
      <c r="I1226" s="12">
        <v>33088</v>
      </c>
      <c r="J1226" s="6" t="s">
        <v>6684</v>
      </c>
      <c r="K1226" s="6" t="s">
        <v>6685</v>
      </c>
      <c r="L1226" s="6">
        <v>1</v>
      </c>
      <c r="N1226" s="8">
        <v>206</v>
      </c>
      <c r="O1226" s="6">
        <v>26</v>
      </c>
      <c r="P1226" s="8">
        <v>206</v>
      </c>
      <c r="Q1226" s="6">
        <v>0</v>
      </c>
      <c r="R1226" s="6">
        <v>0</v>
      </c>
      <c r="S1226" s="10">
        <v>14</v>
      </c>
      <c r="T1226" s="8">
        <v>20.8</v>
      </c>
      <c r="U1226" s="10">
        <v>0</v>
      </c>
      <c r="W1226" s="10">
        <v>0</v>
      </c>
      <c r="X1226" s="8">
        <v>0</v>
      </c>
      <c r="Y1226" s="10">
        <v>0</v>
      </c>
      <c r="Z1226" s="8">
        <v>0</v>
      </c>
      <c r="AA1226" s="8">
        <v>10</v>
      </c>
      <c r="AB1226" s="8">
        <v>10</v>
      </c>
      <c r="AC1226" s="8">
        <v>3</v>
      </c>
      <c r="AE1226" s="8">
        <v>3.5</v>
      </c>
      <c r="AF1226" s="8">
        <v>6</v>
      </c>
      <c r="AK1226" s="8">
        <v>259.3</v>
      </c>
      <c r="AO1226" s="8">
        <v>106.5</v>
      </c>
      <c r="AP1226" s="8">
        <v>5.19</v>
      </c>
      <c r="AQ1226" s="8">
        <v>147.61000000000001</v>
      </c>
      <c r="AR1226" s="8" t="s">
        <v>158</v>
      </c>
      <c r="AS1226" s="6" t="s">
        <v>566</v>
      </c>
    </row>
    <row r="1227" spans="2:45" x14ac:dyDescent="0.25">
      <c r="B1227" s="22">
        <v>30529</v>
      </c>
      <c r="C1227" s="6" t="s">
        <v>6687</v>
      </c>
      <c r="D1227" s="6" t="s">
        <v>6688</v>
      </c>
      <c r="E1227" s="6" t="s">
        <v>153</v>
      </c>
      <c r="F1227" s="6" t="s">
        <v>6470</v>
      </c>
      <c r="G1227" s="6" t="s">
        <v>6689</v>
      </c>
      <c r="H1227" s="12">
        <v>44478</v>
      </c>
      <c r="I1227" s="12">
        <v>31667</v>
      </c>
      <c r="J1227" s="6" t="s">
        <v>6690</v>
      </c>
      <c r="K1227" s="6" t="s">
        <v>6691</v>
      </c>
      <c r="L1227" s="6">
        <v>1</v>
      </c>
      <c r="N1227" s="8">
        <v>222</v>
      </c>
      <c r="O1227" s="6">
        <v>25.875</v>
      </c>
      <c r="P1227" s="8">
        <v>220.93</v>
      </c>
      <c r="Q1227" s="6">
        <v>0</v>
      </c>
      <c r="R1227" s="6">
        <v>0</v>
      </c>
      <c r="S1227" s="10">
        <v>20</v>
      </c>
      <c r="T1227" s="8">
        <v>32.020000000000003</v>
      </c>
      <c r="U1227" s="10">
        <v>0</v>
      </c>
      <c r="W1227" s="10">
        <v>0</v>
      </c>
      <c r="X1227" s="8">
        <v>0</v>
      </c>
      <c r="Y1227" s="10">
        <v>0</v>
      </c>
      <c r="Z1227" s="8">
        <v>0</v>
      </c>
      <c r="AA1227" s="8">
        <v>10</v>
      </c>
      <c r="AB1227" s="8">
        <v>10</v>
      </c>
      <c r="AC1227" s="8">
        <v>3</v>
      </c>
      <c r="AE1227" s="8">
        <v>5</v>
      </c>
      <c r="AF1227" s="8">
        <v>25.875</v>
      </c>
      <c r="AK1227" s="8">
        <v>306.83</v>
      </c>
      <c r="AO1227" s="8">
        <v>114.43</v>
      </c>
      <c r="AP1227" s="8">
        <v>5.82</v>
      </c>
      <c r="AQ1227" s="8">
        <v>186.58</v>
      </c>
      <c r="AR1227" s="8" t="s">
        <v>1607</v>
      </c>
      <c r="AS1227" s="6" t="s">
        <v>787</v>
      </c>
    </row>
    <row r="1228" spans="2:45" x14ac:dyDescent="0.25">
      <c r="B1228" s="22">
        <v>30565</v>
      </c>
      <c r="C1228" s="6" t="s">
        <v>6693</v>
      </c>
      <c r="D1228" s="6" t="s">
        <v>6694</v>
      </c>
      <c r="E1228" s="6" t="s">
        <v>153</v>
      </c>
      <c r="F1228" s="6" t="s">
        <v>6470</v>
      </c>
      <c r="G1228" s="6" t="s">
        <v>6695</v>
      </c>
      <c r="H1228" s="12">
        <v>44480</v>
      </c>
      <c r="I1228" s="12">
        <v>32363</v>
      </c>
      <c r="J1228" s="6" t="s">
        <v>6696</v>
      </c>
      <c r="K1228" s="6" t="s">
        <v>6697</v>
      </c>
      <c r="N1228" s="8">
        <v>212</v>
      </c>
      <c r="O1228" s="6">
        <v>26</v>
      </c>
      <c r="P1228" s="8">
        <v>212</v>
      </c>
      <c r="Q1228" s="6">
        <v>0</v>
      </c>
      <c r="R1228" s="6">
        <v>0</v>
      </c>
      <c r="S1228" s="10">
        <v>16</v>
      </c>
      <c r="T1228" s="8">
        <v>24.46</v>
      </c>
      <c r="U1228" s="10">
        <v>0</v>
      </c>
      <c r="W1228" s="10">
        <v>0</v>
      </c>
      <c r="X1228" s="8">
        <v>0</v>
      </c>
      <c r="Y1228" s="10">
        <v>0</v>
      </c>
      <c r="Z1228" s="8">
        <v>0</v>
      </c>
      <c r="AA1228" s="8">
        <v>10</v>
      </c>
      <c r="AB1228" s="8">
        <v>10</v>
      </c>
      <c r="AC1228" s="8">
        <v>3</v>
      </c>
      <c r="AE1228" s="8">
        <v>4</v>
      </c>
      <c r="AF1228" s="8">
        <v>21</v>
      </c>
      <c r="AK1228" s="8">
        <v>284.45999999999998</v>
      </c>
      <c r="AO1228" s="8">
        <v>110</v>
      </c>
      <c r="AP1228" s="8">
        <v>5.69</v>
      </c>
      <c r="AQ1228" s="8">
        <v>168.77</v>
      </c>
      <c r="AR1228" s="8" t="s">
        <v>166</v>
      </c>
      <c r="AS1228" s="6" t="s">
        <v>4184</v>
      </c>
    </row>
    <row r="1229" spans="2:45" x14ac:dyDescent="0.25">
      <c r="B1229" s="22">
        <v>30603</v>
      </c>
      <c r="C1229" s="6" t="s">
        <v>6699</v>
      </c>
      <c r="D1229" s="6" t="s">
        <v>6700</v>
      </c>
      <c r="E1229" s="6" t="s">
        <v>153</v>
      </c>
      <c r="F1229" s="6" t="s">
        <v>6470</v>
      </c>
      <c r="G1229" s="6" t="s">
        <v>6701</v>
      </c>
      <c r="H1229" s="12">
        <v>44483</v>
      </c>
      <c r="I1229" s="12">
        <v>35165</v>
      </c>
      <c r="J1229" s="6" t="s">
        <v>6702</v>
      </c>
      <c r="K1229" s="6" t="s">
        <v>6703</v>
      </c>
      <c r="L1229" s="6">
        <v>1</v>
      </c>
      <c r="N1229" s="8">
        <v>227</v>
      </c>
      <c r="O1229" s="6">
        <v>24</v>
      </c>
      <c r="P1229" s="8">
        <v>209.54</v>
      </c>
      <c r="Q1229" s="6">
        <v>1</v>
      </c>
      <c r="R1229" s="6">
        <v>1</v>
      </c>
      <c r="S1229" s="10">
        <v>26</v>
      </c>
      <c r="T1229" s="8">
        <v>42.56</v>
      </c>
      <c r="U1229" s="10">
        <v>0</v>
      </c>
      <c r="W1229" s="10">
        <v>0</v>
      </c>
      <c r="X1229" s="8">
        <v>0</v>
      </c>
      <c r="Y1229" s="10">
        <v>0</v>
      </c>
      <c r="Z1229" s="8">
        <v>0</v>
      </c>
      <c r="AA1229" s="8">
        <v>10</v>
      </c>
      <c r="AB1229" s="8">
        <v>4.62</v>
      </c>
      <c r="AC1229" s="8">
        <v>3</v>
      </c>
      <c r="AE1229" s="8">
        <v>6.5</v>
      </c>
      <c r="AF1229" s="8">
        <v>19.384599999999999</v>
      </c>
      <c r="AK1229" s="8">
        <v>295.60000000000002</v>
      </c>
      <c r="AN1229" s="8">
        <v>1</v>
      </c>
      <c r="AO1229" s="8">
        <v>108.77</v>
      </c>
      <c r="AP1229" s="8">
        <v>5.82</v>
      </c>
      <c r="AQ1229" s="8">
        <v>180.01</v>
      </c>
      <c r="AR1229" s="8" t="s">
        <v>1607</v>
      </c>
      <c r="AS1229" s="6" t="s">
        <v>6704</v>
      </c>
    </row>
    <row r="1230" spans="2:45" x14ac:dyDescent="0.25">
      <c r="B1230" s="22">
        <v>30696</v>
      </c>
      <c r="C1230" s="6" t="s">
        <v>6706</v>
      </c>
      <c r="D1230" s="6" t="s">
        <v>6707</v>
      </c>
      <c r="E1230" s="6" t="s">
        <v>153</v>
      </c>
      <c r="F1230" s="6" t="s">
        <v>6470</v>
      </c>
      <c r="G1230" s="6" t="s">
        <v>6708</v>
      </c>
      <c r="H1230" s="12">
        <v>44487</v>
      </c>
      <c r="I1230" s="12">
        <v>35191</v>
      </c>
      <c r="J1230" s="6" t="s">
        <v>6709</v>
      </c>
      <c r="K1230" s="6" t="s">
        <v>6710</v>
      </c>
      <c r="L1230" s="6">
        <v>1</v>
      </c>
      <c r="N1230" s="8">
        <v>212</v>
      </c>
      <c r="O1230" s="6">
        <v>24</v>
      </c>
      <c r="P1230" s="8">
        <v>195.69</v>
      </c>
      <c r="Q1230" s="6">
        <v>2</v>
      </c>
      <c r="R1230" s="6">
        <v>0</v>
      </c>
      <c r="S1230" s="10">
        <v>16</v>
      </c>
      <c r="T1230" s="8">
        <v>24.46</v>
      </c>
      <c r="U1230" s="10">
        <v>0</v>
      </c>
      <c r="W1230" s="10">
        <v>0</v>
      </c>
      <c r="X1230" s="8">
        <v>0</v>
      </c>
      <c r="Y1230" s="10">
        <v>0</v>
      </c>
      <c r="Z1230" s="8">
        <v>0</v>
      </c>
      <c r="AA1230" s="8">
        <v>10</v>
      </c>
      <c r="AB1230" s="8">
        <v>9.23</v>
      </c>
      <c r="AC1230" s="8">
        <v>3</v>
      </c>
      <c r="AE1230" s="8">
        <v>4</v>
      </c>
      <c r="AF1230" s="8">
        <v>19.384599999999999</v>
      </c>
      <c r="AK1230" s="8">
        <v>265.76</v>
      </c>
      <c r="AO1230" s="8">
        <v>93.19</v>
      </c>
      <c r="AP1230" s="8">
        <v>5.32</v>
      </c>
      <c r="AQ1230" s="8">
        <v>167.25</v>
      </c>
      <c r="AR1230" s="8" t="s">
        <v>166</v>
      </c>
      <c r="AS1230" s="6" t="s">
        <v>6711</v>
      </c>
    </row>
    <row r="1231" spans="2:45" x14ac:dyDescent="0.25">
      <c r="B1231" s="22">
        <v>30720</v>
      </c>
      <c r="C1231" s="6" t="s">
        <v>6713</v>
      </c>
      <c r="D1231" s="6" t="s">
        <v>6714</v>
      </c>
      <c r="E1231" s="6" t="s">
        <v>136</v>
      </c>
      <c r="F1231" s="6" t="s">
        <v>6470</v>
      </c>
      <c r="G1231" s="6" t="s">
        <v>6502</v>
      </c>
      <c r="H1231" s="12">
        <v>44168</v>
      </c>
      <c r="I1231" s="12">
        <v>37399</v>
      </c>
      <c r="J1231" s="6" t="s">
        <v>6715</v>
      </c>
      <c r="K1231" s="6" t="s">
        <v>6716</v>
      </c>
      <c r="N1231" s="8">
        <v>222</v>
      </c>
      <c r="O1231" s="6">
        <v>26</v>
      </c>
      <c r="P1231" s="8">
        <v>222</v>
      </c>
      <c r="Q1231" s="6">
        <v>0</v>
      </c>
      <c r="R1231" s="6">
        <v>0</v>
      </c>
      <c r="S1231" s="10">
        <v>10</v>
      </c>
      <c r="T1231" s="8">
        <v>16.010000000000002</v>
      </c>
      <c r="U1231" s="10">
        <v>0</v>
      </c>
      <c r="W1231" s="10">
        <v>0</v>
      </c>
      <c r="X1231" s="8">
        <v>0</v>
      </c>
      <c r="Y1231" s="10">
        <v>0</v>
      </c>
      <c r="Z1231" s="8">
        <v>0</v>
      </c>
      <c r="AA1231" s="8">
        <v>10</v>
      </c>
      <c r="AB1231" s="8">
        <v>10</v>
      </c>
      <c r="AC1231" s="8">
        <v>3</v>
      </c>
      <c r="AE1231" s="8">
        <v>2.5</v>
      </c>
      <c r="AF1231" s="8">
        <v>6</v>
      </c>
      <c r="AK1231" s="8">
        <v>269.51</v>
      </c>
      <c r="AN1231" s="8">
        <v>1</v>
      </c>
      <c r="AO1231" s="8">
        <v>113.5</v>
      </c>
      <c r="AP1231" s="8">
        <v>5.39</v>
      </c>
      <c r="AQ1231" s="8">
        <v>149.62</v>
      </c>
      <c r="AR1231" s="8" t="s">
        <v>158</v>
      </c>
      <c r="AS1231" s="6" t="s">
        <v>2616</v>
      </c>
    </row>
    <row r="1232" spans="2:45" x14ac:dyDescent="0.25">
      <c r="B1232" s="22">
        <v>30722</v>
      </c>
      <c r="C1232" s="6" t="s">
        <v>6718</v>
      </c>
      <c r="D1232" s="6" t="s">
        <v>6719</v>
      </c>
      <c r="E1232" s="6" t="s">
        <v>136</v>
      </c>
      <c r="F1232" s="6" t="s">
        <v>6470</v>
      </c>
      <c r="G1232" s="6" t="s">
        <v>138</v>
      </c>
      <c r="H1232" s="12">
        <v>43029</v>
      </c>
      <c r="I1232" s="12">
        <v>32150</v>
      </c>
      <c r="J1232" s="6" t="s">
        <v>6720</v>
      </c>
      <c r="K1232" s="6" t="s">
        <v>6721</v>
      </c>
      <c r="L1232" s="6">
        <v>1</v>
      </c>
      <c r="N1232" s="8">
        <v>247</v>
      </c>
      <c r="O1232" s="6">
        <v>25.9375</v>
      </c>
      <c r="P1232" s="8">
        <v>246.41</v>
      </c>
      <c r="Q1232" s="6">
        <v>0</v>
      </c>
      <c r="R1232" s="6">
        <v>0</v>
      </c>
      <c r="S1232" s="10">
        <v>41.5</v>
      </c>
      <c r="T1232" s="8">
        <v>73.92</v>
      </c>
      <c r="U1232" s="10">
        <v>0</v>
      </c>
      <c r="W1232" s="10">
        <v>0</v>
      </c>
      <c r="X1232" s="8">
        <v>0</v>
      </c>
      <c r="Y1232" s="10">
        <v>9</v>
      </c>
      <c r="Z1232" s="8">
        <v>11.28</v>
      </c>
      <c r="AA1232" s="8">
        <v>10</v>
      </c>
      <c r="AB1232" s="8">
        <v>10</v>
      </c>
      <c r="AC1232" s="8">
        <v>7</v>
      </c>
      <c r="AE1232" s="8">
        <v>9.5</v>
      </c>
      <c r="AF1232" s="8">
        <v>105.7452</v>
      </c>
      <c r="AK1232" s="8">
        <v>473.86</v>
      </c>
      <c r="AL1232" s="8">
        <v>2.37</v>
      </c>
      <c r="AO1232" s="8">
        <v>129</v>
      </c>
      <c r="AP1232" s="8">
        <v>5.82</v>
      </c>
      <c r="AQ1232" s="8">
        <v>336.67</v>
      </c>
      <c r="AR1232" s="8" t="s">
        <v>6722</v>
      </c>
      <c r="AS1232" s="6" t="s">
        <v>2036</v>
      </c>
    </row>
    <row r="1233" spans="2:45" x14ac:dyDescent="0.25">
      <c r="B1233" s="22">
        <v>30725</v>
      </c>
      <c r="C1233" s="6" t="s">
        <v>6724</v>
      </c>
      <c r="D1233" s="6" t="s">
        <v>6725</v>
      </c>
      <c r="E1233" s="6" t="s">
        <v>136</v>
      </c>
      <c r="F1233" s="6" t="s">
        <v>6470</v>
      </c>
      <c r="G1233" s="6" t="s">
        <v>6726</v>
      </c>
      <c r="H1233" s="12">
        <v>43322</v>
      </c>
      <c r="I1233" s="12">
        <v>33152</v>
      </c>
      <c r="J1233" s="6" t="s">
        <v>6727</v>
      </c>
      <c r="K1233" s="6" t="s">
        <v>6728</v>
      </c>
      <c r="L1233" s="6">
        <v>1</v>
      </c>
      <c r="N1233" s="8">
        <v>222</v>
      </c>
      <c r="O1233" s="6">
        <v>26</v>
      </c>
      <c r="P1233" s="8">
        <v>222</v>
      </c>
      <c r="Q1233" s="6">
        <v>0</v>
      </c>
      <c r="R1233" s="6">
        <v>0</v>
      </c>
      <c r="S1233" s="10">
        <v>28</v>
      </c>
      <c r="T1233" s="8">
        <v>44.83</v>
      </c>
      <c r="U1233" s="10">
        <v>0</v>
      </c>
      <c r="W1233" s="10">
        <v>8</v>
      </c>
      <c r="X1233" s="8">
        <v>17.079999999999998</v>
      </c>
      <c r="Y1233" s="10">
        <v>8</v>
      </c>
      <c r="Z1233" s="8">
        <v>8.5399999999999991</v>
      </c>
      <c r="AA1233" s="8">
        <v>10</v>
      </c>
      <c r="AB1233" s="8">
        <v>10</v>
      </c>
      <c r="AC1233" s="8">
        <v>6</v>
      </c>
      <c r="AE1233" s="8">
        <v>8</v>
      </c>
      <c r="AF1233" s="8">
        <v>6</v>
      </c>
      <c r="AK1233" s="8">
        <v>332.45</v>
      </c>
      <c r="AO1233" s="8">
        <v>117</v>
      </c>
      <c r="AP1233" s="8">
        <v>5.82</v>
      </c>
      <c r="AQ1233" s="8">
        <v>209.63</v>
      </c>
      <c r="AR1233" s="8" t="s">
        <v>2610</v>
      </c>
      <c r="AS1233" s="6" t="s">
        <v>2616</v>
      </c>
    </row>
    <row r="1234" spans="2:45" x14ac:dyDescent="0.25">
      <c r="B1234" s="22">
        <v>30727</v>
      </c>
      <c r="C1234" s="6" t="s">
        <v>6730</v>
      </c>
      <c r="D1234" s="6" t="s">
        <v>6731</v>
      </c>
      <c r="E1234" s="6" t="s">
        <v>153</v>
      </c>
      <c r="F1234" s="6" t="s">
        <v>6470</v>
      </c>
      <c r="G1234" s="6" t="s">
        <v>6732</v>
      </c>
      <c r="H1234" s="12">
        <v>44488</v>
      </c>
      <c r="I1234" s="12">
        <v>35652</v>
      </c>
      <c r="J1234" s="6" t="s">
        <v>6733</v>
      </c>
      <c r="K1234" s="6" t="s">
        <v>6734</v>
      </c>
      <c r="L1234" s="6">
        <v>1</v>
      </c>
      <c r="N1234" s="8">
        <v>222</v>
      </c>
      <c r="O1234" s="6">
        <v>23</v>
      </c>
      <c r="P1234" s="8">
        <v>196.38</v>
      </c>
      <c r="Q1234" s="6">
        <v>3</v>
      </c>
      <c r="R1234" s="6">
        <v>0</v>
      </c>
      <c r="S1234" s="10">
        <v>8</v>
      </c>
      <c r="T1234" s="8">
        <v>12.81</v>
      </c>
      <c r="U1234" s="10">
        <v>0</v>
      </c>
      <c r="W1234" s="10">
        <v>0</v>
      </c>
      <c r="X1234" s="8">
        <v>0</v>
      </c>
      <c r="Y1234" s="10">
        <v>0</v>
      </c>
      <c r="Z1234" s="8">
        <v>0</v>
      </c>
      <c r="AA1234" s="8">
        <v>10</v>
      </c>
      <c r="AB1234" s="8">
        <v>8.85</v>
      </c>
      <c r="AC1234" s="8">
        <v>3</v>
      </c>
      <c r="AE1234" s="8">
        <v>2</v>
      </c>
      <c r="AK1234" s="8">
        <v>233.04</v>
      </c>
      <c r="AO1234" s="8">
        <v>95.93</v>
      </c>
      <c r="AP1234" s="8">
        <v>4.66</v>
      </c>
      <c r="AQ1234" s="8">
        <v>132.44999999999999</v>
      </c>
      <c r="AR1234" s="8" t="s">
        <v>191</v>
      </c>
      <c r="AS1234" s="6" t="s">
        <v>1018</v>
      </c>
    </row>
    <row r="1235" spans="2:45" x14ac:dyDescent="0.25">
      <c r="B1235" s="22">
        <v>30812</v>
      </c>
      <c r="C1235" s="6" t="s">
        <v>6736</v>
      </c>
      <c r="D1235" s="6" t="s">
        <v>6737</v>
      </c>
      <c r="E1235" s="6" t="s">
        <v>153</v>
      </c>
      <c r="F1235" s="6" t="s">
        <v>6470</v>
      </c>
      <c r="G1235" s="6" t="s">
        <v>6738</v>
      </c>
      <c r="H1235" s="12">
        <v>44490</v>
      </c>
      <c r="I1235" s="12">
        <v>31272</v>
      </c>
      <c r="J1235" s="6" t="s">
        <v>6739</v>
      </c>
      <c r="K1235" s="6" t="s">
        <v>6740</v>
      </c>
      <c r="L1235" s="6">
        <v>1</v>
      </c>
      <c r="N1235" s="8">
        <v>227</v>
      </c>
      <c r="O1235" s="6">
        <v>25.5</v>
      </c>
      <c r="P1235" s="8">
        <v>222.63</v>
      </c>
      <c r="Q1235" s="6">
        <v>0.5</v>
      </c>
      <c r="R1235" s="6">
        <v>0</v>
      </c>
      <c r="S1235" s="10">
        <v>30</v>
      </c>
      <c r="T1235" s="8">
        <v>49.11</v>
      </c>
      <c r="U1235" s="10">
        <v>0</v>
      </c>
      <c r="W1235" s="10">
        <v>0</v>
      </c>
      <c r="X1235" s="8">
        <v>0</v>
      </c>
      <c r="Y1235" s="10">
        <v>4</v>
      </c>
      <c r="Z1235" s="8">
        <v>4.37</v>
      </c>
      <c r="AA1235" s="8">
        <v>10</v>
      </c>
      <c r="AB1235" s="8">
        <v>9.81</v>
      </c>
      <c r="AC1235" s="8">
        <v>3</v>
      </c>
      <c r="AE1235" s="8">
        <v>7.5</v>
      </c>
      <c r="AF1235" s="8">
        <v>15.692299999999999</v>
      </c>
      <c r="AK1235" s="8">
        <v>322.11</v>
      </c>
      <c r="AO1235" s="8">
        <v>113.63</v>
      </c>
      <c r="AP1235" s="8">
        <v>5.82</v>
      </c>
      <c r="AQ1235" s="8">
        <v>202.66</v>
      </c>
      <c r="AR1235" s="8" t="s">
        <v>2610</v>
      </c>
      <c r="AS1235" s="6" t="s">
        <v>3981</v>
      </c>
    </row>
    <row r="1236" spans="2:45" x14ac:dyDescent="0.25">
      <c r="B1236" s="22">
        <v>30813</v>
      </c>
      <c r="C1236" s="6" t="s">
        <v>6742</v>
      </c>
      <c r="D1236" s="6" t="s">
        <v>6743</v>
      </c>
      <c r="E1236" s="6" t="s">
        <v>153</v>
      </c>
      <c r="F1236" s="6" t="s">
        <v>6470</v>
      </c>
      <c r="G1236" s="6" t="s">
        <v>6744</v>
      </c>
      <c r="H1236" s="12">
        <v>44490</v>
      </c>
      <c r="I1236" s="12">
        <v>33125</v>
      </c>
      <c r="J1236" s="6" t="s">
        <v>6745</v>
      </c>
      <c r="K1236" s="6" t="s">
        <v>6746</v>
      </c>
      <c r="L1236" s="6">
        <v>1</v>
      </c>
      <c r="M1236" s="6">
        <v>3</v>
      </c>
      <c r="N1236" s="8">
        <v>222</v>
      </c>
      <c r="O1236" s="6">
        <v>26</v>
      </c>
      <c r="P1236" s="8">
        <v>222</v>
      </c>
      <c r="Q1236" s="6">
        <v>0</v>
      </c>
      <c r="R1236" s="6">
        <v>0</v>
      </c>
      <c r="S1236" s="10">
        <v>14</v>
      </c>
      <c r="T1236" s="8">
        <v>22.41</v>
      </c>
      <c r="U1236" s="10">
        <v>0</v>
      </c>
      <c r="W1236" s="10">
        <v>0</v>
      </c>
      <c r="X1236" s="8">
        <v>0</v>
      </c>
      <c r="Y1236" s="10">
        <v>0</v>
      </c>
      <c r="Z1236" s="8">
        <v>0</v>
      </c>
      <c r="AA1236" s="8">
        <v>10</v>
      </c>
      <c r="AB1236" s="8">
        <v>10</v>
      </c>
      <c r="AC1236" s="8">
        <v>3</v>
      </c>
      <c r="AE1236" s="8">
        <v>3.5</v>
      </c>
      <c r="AF1236" s="8">
        <v>21</v>
      </c>
      <c r="AK1236" s="8">
        <v>291.91000000000003</v>
      </c>
      <c r="AO1236" s="8">
        <v>114.5</v>
      </c>
      <c r="AP1236" s="8">
        <v>5.82</v>
      </c>
      <c r="AQ1236" s="8">
        <v>171.59</v>
      </c>
      <c r="AR1236" s="8" t="s">
        <v>259</v>
      </c>
      <c r="AS1236" s="6" t="s">
        <v>1075</v>
      </c>
    </row>
    <row r="1237" spans="2:45" x14ac:dyDescent="0.25">
      <c r="B1237" s="22">
        <v>30855</v>
      </c>
      <c r="C1237" s="6" t="s">
        <v>6748</v>
      </c>
      <c r="D1237" s="6" t="s">
        <v>6749</v>
      </c>
      <c r="E1237" s="6" t="s">
        <v>136</v>
      </c>
      <c r="F1237" s="6" t="s">
        <v>6470</v>
      </c>
      <c r="G1237" s="6" t="s">
        <v>6750</v>
      </c>
      <c r="H1237" s="12">
        <v>44496</v>
      </c>
      <c r="I1237" s="12">
        <v>32888</v>
      </c>
      <c r="J1237" s="6" t="s">
        <v>6751</v>
      </c>
      <c r="K1237" s="6" t="s">
        <v>6752</v>
      </c>
      <c r="L1237" s="6">
        <v>1</v>
      </c>
      <c r="N1237" s="8">
        <v>222</v>
      </c>
      <c r="O1237" s="6">
        <v>25.5</v>
      </c>
      <c r="P1237" s="8">
        <v>217.74</v>
      </c>
      <c r="Q1237" s="6">
        <v>0.5</v>
      </c>
      <c r="R1237" s="6">
        <v>0</v>
      </c>
      <c r="S1237" s="10">
        <v>28</v>
      </c>
      <c r="T1237" s="8">
        <v>44.83</v>
      </c>
      <c r="U1237" s="10">
        <v>0</v>
      </c>
      <c r="W1237" s="10">
        <v>0</v>
      </c>
      <c r="X1237" s="8">
        <v>0</v>
      </c>
      <c r="Y1237" s="10">
        <v>0</v>
      </c>
      <c r="Z1237" s="8">
        <v>0</v>
      </c>
      <c r="AA1237" s="8">
        <v>10</v>
      </c>
      <c r="AB1237" s="8">
        <v>9.81</v>
      </c>
      <c r="AC1237" s="8">
        <v>3</v>
      </c>
      <c r="AE1237" s="8">
        <v>7</v>
      </c>
      <c r="AF1237" s="8">
        <v>5.8845999999999998</v>
      </c>
      <c r="AK1237" s="8">
        <v>298.26</v>
      </c>
      <c r="AO1237" s="8">
        <v>111.23</v>
      </c>
      <c r="AP1237" s="8">
        <v>5.82</v>
      </c>
      <c r="AQ1237" s="8">
        <v>181.21</v>
      </c>
      <c r="AR1237" s="8" t="s">
        <v>1607</v>
      </c>
      <c r="AS1237" s="6" t="s">
        <v>6753</v>
      </c>
    </row>
    <row r="1238" spans="2:45" x14ac:dyDescent="0.25">
      <c r="B1238" s="22">
        <v>30905</v>
      </c>
      <c r="C1238" s="6" t="s">
        <v>6755</v>
      </c>
      <c r="D1238" s="6" t="s">
        <v>6756</v>
      </c>
      <c r="E1238" s="6" t="s">
        <v>136</v>
      </c>
      <c r="F1238" s="6" t="s">
        <v>6470</v>
      </c>
      <c r="G1238" s="6" t="s">
        <v>6502</v>
      </c>
      <c r="H1238" s="12">
        <v>44497</v>
      </c>
      <c r="I1238" s="12">
        <v>31206</v>
      </c>
      <c r="J1238" s="6" t="s">
        <v>6757</v>
      </c>
      <c r="K1238" s="6" t="s">
        <v>6758</v>
      </c>
      <c r="N1238" s="8">
        <v>206</v>
      </c>
      <c r="O1238" s="6">
        <v>26</v>
      </c>
      <c r="P1238" s="8">
        <v>206</v>
      </c>
      <c r="Q1238" s="6">
        <v>0</v>
      </c>
      <c r="R1238" s="6">
        <v>0</v>
      </c>
      <c r="S1238" s="10">
        <v>10</v>
      </c>
      <c r="T1238" s="8">
        <v>14.86</v>
      </c>
      <c r="U1238" s="10">
        <v>0</v>
      </c>
      <c r="W1238" s="10">
        <v>0</v>
      </c>
      <c r="X1238" s="8">
        <v>0</v>
      </c>
      <c r="Y1238" s="10">
        <v>8</v>
      </c>
      <c r="Z1238" s="8">
        <v>7.92</v>
      </c>
      <c r="AA1238" s="8">
        <v>10</v>
      </c>
      <c r="AB1238" s="8">
        <v>10</v>
      </c>
      <c r="AC1238" s="8">
        <v>3</v>
      </c>
      <c r="AE1238" s="8">
        <v>3</v>
      </c>
      <c r="AF1238" s="8">
        <v>6</v>
      </c>
      <c r="AK1238" s="8">
        <v>260.77999999999997</v>
      </c>
      <c r="AN1238" s="8">
        <v>1</v>
      </c>
      <c r="AO1238" s="8">
        <v>106</v>
      </c>
      <c r="AP1238" s="8">
        <v>5.22</v>
      </c>
      <c r="AQ1238" s="8">
        <v>148.56</v>
      </c>
      <c r="AR1238" s="8" t="s">
        <v>158</v>
      </c>
      <c r="AS1238" s="6" t="s">
        <v>436</v>
      </c>
    </row>
    <row r="1239" spans="2:45" x14ac:dyDescent="0.25">
      <c r="B1239" s="22">
        <v>30941</v>
      </c>
      <c r="C1239" s="6" t="s">
        <v>6760</v>
      </c>
      <c r="D1239" s="6" t="s">
        <v>6761</v>
      </c>
      <c r="E1239" s="6" t="s">
        <v>153</v>
      </c>
      <c r="F1239" s="6" t="s">
        <v>6470</v>
      </c>
      <c r="G1239" s="6" t="s">
        <v>6762</v>
      </c>
      <c r="H1239" s="12">
        <v>44497</v>
      </c>
      <c r="I1239" s="12">
        <v>30053</v>
      </c>
      <c r="J1239" s="6" t="s">
        <v>6763</v>
      </c>
      <c r="K1239" s="6" t="s">
        <v>6764</v>
      </c>
      <c r="L1239" s="6">
        <v>1</v>
      </c>
      <c r="N1239" s="8">
        <v>227</v>
      </c>
      <c r="O1239" s="6">
        <v>26</v>
      </c>
      <c r="P1239" s="8">
        <v>227</v>
      </c>
      <c r="Q1239" s="6">
        <v>0</v>
      </c>
      <c r="R1239" s="6">
        <v>0</v>
      </c>
      <c r="S1239" s="10">
        <v>10</v>
      </c>
      <c r="T1239" s="8">
        <v>16.37</v>
      </c>
      <c r="U1239" s="10">
        <v>0</v>
      </c>
      <c r="W1239" s="10">
        <v>0</v>
      </c>
      <c r="X1239" s="8">
        <v>0</v>
      </c>
      <c r="Y1239" s="10">
        <v>0</v>
      </c>
      <c r="Z1239" s="8">
        <v>0</v>
      </c>
      <c r="AA1239" s="8">
        <v>10</v>
      </c>
      <c r="AB1239" s="8">
        <v>10</v>
      </c>
      <c r="AC1239" s="8">
        <v>3</v>
      </c>
      <c r="AE1239" s="8">
        <v>2.5</v>
      </c>
      <c r="AF1239" s="8">
        <v>16</v>
      </c>
      <c r="AK1239" s="8">
        <v>284.87</v>
      </c>
      <c r="AO1239" s="8">
        <v>116</v>
      </c>
      <c r="AP1239" s="8">
        <v>5.7</v>
      </c>
      <c r="AQ1239" s="8">
        <v>163.16999999999999</v>
      </c>
      <c r="AR1239" s="8" t="s">
        <v>166</v>
      </c>
      <c r="AS1239" s="6" t="s">
        <v>1036</v>
      </c>
    </row>
    <row r="1240" spans="2:45" x14ac:dyDescent="0.25">
      <c r="B1240" s="22">
        <v>30961</v>
      </c>
      <c r="C1240" s="6" t="s">
        <v>6766</v>
      </c>
      <c r="D1240" s="6" t="s">
        <v>6767</v>
      </c>
      <c r="E1240" s="6" t="s">
        <v>153</v>
      </c>
      <c r="F1240" s="6" t="s">
        <v>6470</v>
      </c>
      <c r="G1240" s="6" t="s">
        <v>6768</v>
      </c>
      <c r="H1240" s="12">
        <v>44502</v>
      </c>
      <c r="I1240" s="12">
        <v>34188</v>
      </c>
      <c r="J1240" s="6" t="s">
        <v>6769</v>
      </c>
      <c r="K1240" s="6" t="s">
        <v>6770</v>
      </c>
      <c r="L1240" s="6">
        <v>1</v>
      </c>
      <c r="N1240" s="8">
        <v>222</v>
      </c>
      <c r="O1240" s="6">
        <v>26</v>
      </c>
      <c r="P1240" s="8">
        <v>222</v>
      </c>
      <c r="Q1240" s="6">
        <v>0</v>
      </c>
      <c r="R1240" s="6">
        <v>0</v>
      </c>
      <c r="S1240" s="10">
        <v>22</v>
      </c>
      <c r="T1240" s="8">
        <v>35.22</v>
      </c>
      <c r="U1240" s="10">
        <v>0</v>
      </c>
      <c r="W1240" s="10">
        <v>8</v>
      </c>
      <c r="X1240" s="8">
        <v>17.079999999999998</v>
      </c>
      <c r="Y1240" s="10">
        <v>4</v>
      </c>
      <c r="Z1240" s="8">
        <v>4.2699999999999996</v>
      </c>
      <c r="AA1240" s="8">
        <v>10</v>
      </c>
      <c r="AB1240" s="8">
        <v>10</v>
      </c>
      <c r="AC1240" s="8">
        <v>3</v>
      </c>
      <c r="AE1240" s="8">
        <v>6</v>
      </c>
      <c r="AF1240" s="8">
        <v>21</v>
      </c>
      <c r="AK1240" s="8">
        <v>328.57</v>
      </c>
      <c r="AO1240" s="8">
        <v>116</v>
      </c>
      <c r="AP1240" s="8">
        <v>5.82</v>
      </c>
      <c r="AQ1240" s="8">
        <v>206.75</v>
      </c>
      <c r="AR1240" s="8" t="s">
        <v>2610</v>
      </c>
      <c r="AS1240" s="6" t="s">
        <v>965</v>
      </c>
    </row>
    <row r="1241" spans="2:45" x14ac:dyDescent="0.25">
      <c r="B1241" s="22">
        <v>301404</v>
      </c>
      <c r="C1241" s="6" t="s">
        <v>6772</v>
      </c>
      <c r="D1241" s="6" t="s">
        <v>6773</v>
      </c>
      <c r="E1241" s="6" t="s">
        <v>153</v>
      </c>
      <c r="F1241" s="6" t="s">
        <v>6774</v>
      </c>
      <c r="G1241" s="6" t="s">
        <v>2164</v>
      </c>
      <c r="H1241" s="12">
        <v>44683</v>
      </c>
      <c r="I1241" s="12">
        <v>34515</v>
      </c>
      <c r="J1241" s="6" t="s">
        <v>6775</v>
      </c>
      <c r="K1241" s="6" t="s">
        <v>6776</v>
      </c>
      <c r="N1241" s="8">
        <v>200</v>
      </c>
      <c r="O1241" s="6">
        <v>26</v>
      </c>
      <c r="P1241" s="8">
        <v>200</v>
      </c>
      <c r="Q1241" s="6">
        <v>0</v>
      </c>
      <c r="R1241" s="6">
        <v>0</v>
      </c>
      <c r="S1241" s="10">
        <v>14</v>
      </c>
      <c r="T1241" s="8">
        <v>20.190000000000001</v>
      </c>
      <c r="U1241" s="10">
        <v>0</v>
      </c>
      <c r="W1241" s="10">
        <v>0</v>
      </c>
      <c r="X1241" s="8">
        <v>0</v>
      </c>
      <c r="Y1241" s="10">
        <v>0</v>
      </c>
      <c r="Z1241" s="8">
        <v>0</v>
      </c>
      <c r="AA1241" s="8">
        <v>10</v>
      </c>
      <c r="AB1241" s="8">
        <v>10</v>
      </c>
      <c r="AC1241" s="8">
        <v>2</v>
      </c>
      <c r="AE1241" s="8">
        <v>3.5</v>
      </c>
      <c r="AK1241" s="8">
        <v>245.69</v>
      </c>
      <c r="AN1241" s="8">
        <v>1</v>
      </c>
      <c r="AO1241" s="8">
        <v>103.5</v>
      </c>
      <c r="AP1241" s="8">
        <v>4.91</v>
      </c>
      <c r="AQ1241" s="8">
        <v>136.28</v>
      </c>
      <c r="AR1241" s="8" t="s">
        <v>191</v>
      </c>
      <c r="AS1241" s="6" t="s">
        <v>488</v>
      </c>
    </row>
    <row r="1242" spans="2:45" x14ac:dyDescent="0.25">
      <c r="B1242" s="22">
        <v>301985</v>
      </c>
      <c r="C1242" s="6" t="s">
        <v>292</v>
      </c>
      <c r="D1242" s="6" t="s">
        <v>6778</v>
      </c>
      <c r="E1242" s="6" t="s">
        <v>136</v>
      </c>
      <c r="F1242" s="6" t="s">
        <v>6774</v>
      </c>
      <c r="G1242" s="6" t="s">
        <v>2164</v>
      </c>
      <c r="H1242" s="12">
        <v>44726</v>
      </c>
      <c r="I1242" s="12">
        <v>33617</v>
      </c>
      <c r="J1242" s="6" t="s">
        <v>6779</v>
      </c>
      <c r="K1242" s="6" t="s">
        <v>6780</v>
      </c>
      <c r="L1242" s="6">
        <v>1</v>
      </c>
      <c r="M1242" s="6">
        <v>1</v>
      </c>
      <c r="N1242" s="8">
        <v>212</v>
      </c>
      <c r="O1242" s="6">
        <v>26</v>
      </c>
      <c r="P1242" s="8">
        <v>212</v>
      </c>
      <c r="Q1242" s="6">
        <v>0</v>
      </c>
      <c r="R1242" s="6">
        <v>0</v>
      </c>
      <c r="S1242" s="10">
        <v>40</v>
      </c>
      <c r="T1242" s="8">
        <v>61.15</v>
      </c>
      <c r="U1242" s="10">
        <v>0</v>
      </c>
      <c r="W1242" s="10">
        <v>0</v>
      </c>
      <c r="X1242" s="8">
        <v>0</v>
      </c>
      <c r="Y1242" s="10">
        <v>8.5</v>
      </c>
      <c r="Z1242" s="8">
        <v>8.91</v>
      </c>
      <c r="AA1242" s="8">
        <v>10</v>
      </c>
      <c r="AB1242" s="8">
        <v>10</v>
      </c>
      <c r="AC1242" s="8">
        <v>2</v>
      </c>
      <c r="AE1242" s="8">
        <v>10.5</v>
      </c>
      <c r="AF1242" s="8">
        <v>6</v>
      </c>
      <c r="AK1242" s="8">
        <v>320.56</v>
      </c>
      <c r="AN1242" s="8">
        <v>1</v>
      </c>
      <c r="AO1242" s="8">
        <v>113</v>
      </c>
      <c r="AP1242" s="8">
        <v>5.82</v>
      </c>
      <c r="AQ1242" s="8">
        <v>200.74</v>
      </c>
      <c r="AR1242" s="8" t="s">
        <v>2610</v>
      </c>
      <c r="AS1242" s="6" t="s">
        <v>3308</v>
      </c>
    </row>
    <row r="1243" spans="2:45" x14ac:dyDescent="0.25">
      <c r="B1243" s="22">
        <v>30224</v>
      </c>
      <c r="C1243" s="6" t="s">
        <v>6782</v>
      </c>
      <c r="D1243" s="6" t="s">
        <v>6783</v>
      </c>
      <c r="E1243" s="6" t="s">
        <v>153</v>
      </c>
      <c r="F1243" s="6" t="s">
        <v>6774</v>
      </c>
      <c r="G1243" s="6" t="s">
        <v>6784</v>
      </c>
      <c r="H1243" s="12">
        <v>44463</v>
      </c>
      <c r="I1243" s="12">
        <v>37143</v>
      </c>
      <c r="J1243" s="6" t="s">
        <v>6785</v>
      </c>
      <c r="K1243" s="6" t="s">
        <v>6786</v>
      </c>
      <c r="N1243" s="8">
        <v>212</v>
      </c>
      <c r="O1243" s="6">
        <v>26</v>
      </c>
      <c r="P1243" s="8">
        <v>212</v>
      </c>
      <c r="Q1243" s="6">
        <v>0</v>
      </c>
      <c r="R1243" s="6">
        <v>0</v>
      </c>
      <c r="S1243" s="10">
        <v>26</v>
      </c>
      <c r="T1243" s="8">
        <v>39.75</v>
      </c>
      <c r="U1243" s="10">
        <v>0</v>
      </c>
      <c r="W1243" s="10">
        <v>8</v>
      </c>
      <c r="X1243" s="8">
        <v>16.309999999999999</v>
      </c>
      <c r="Y1243" s="10">
        <v>8</v>
      </c>
      <c r="Z1243" s="8">
        <v>8.15</v>
      </c>
      <c r="AA1243" s="8">
        <v>10</v>
      </c>
      <c r="AB1243" s="8">
        <v>10</v>
      </c>
      <c r="AC1243" s="8">
        <v>3</v>
      </c>
      <c r="AE1243" s="8">
        <v>7.5</v>
      </c>
      <c r="AF1243" s="8">
        <v>21</v>
      </c>
      <c r="AK1243" s="8">
        <v>327.71</v>
      </c>
      <c r="AO1243" s="8">
        <v>112</v>
      </c>
      <c r="AP1243" s="8">
        <v>5.82</v>
      </c>
      <c r="AQ1243" s="8">
        <v>209.89</v>
      </c>
      <c r="AR1243" s="8" t="s">
        <v>2610</v>
      </c>
      <c r="AS1243" s="6" t="s">
        <v>560</v>
      </c>
    </row>
    <row r="1244" spans="2:45" x14ac:dyDescent="0.25">
      <c r="B1244" s="22">
        <v>302845</v>
      </c>
      <c r="C1244" s="6" t="s">
        <v>6788</v>
      </c>
      <c r="D1244" s="6" t="s">
        <v>6789</v>
      </c>
      <c r="E1244" s="6" t="s">
        <v>153</v>
      </c>
      <c r="F1244" s="6" t="s">
        <v>6774</v>
      </c>
      <c r="G1244" s="6" t="s">
        <v>2164</v>
      </c>
      <c r="H1244" s="12">
        <v>45079</v>
      </c>
      <c r="I1244" s="12">
        <v>37628</v>
      </c>
      <c r="J1244" s="6" t="s">
        <v>6790</v>
      </c>
      <c r="K1244" s="6" t="s">
        <v>6791</v>
      </c>
      <c r="N1244" s="8">
        <v>200</v>
      </c>
      <c r="O1244" s="6">
        <v>26</v>
      </c>
      <c r="P1244" s="8">
        <v>200</v>
      </c>
      <c r="Q1244" s="6">
        <v>0</v>
      </c>
      <c r="R1244" s="6">
        <v>0</v>
      </c>
      <c r="S1244" s="10">
        <v>14</v>
      </c>
      <c r="T1244" s="8">
        <v>20.190000000000001</v>
      </c>
      <c r="U1244" s="10">
        <v>0</v>
      </c>
      <c r="W1244" s="10">
        <v>0</v>
      </c>
      <c r="X1244" s="8">
        <v>0</v>
      </c>
      <c r="Y1244" s="10">
        <v>0</v>
      </c>
      <c r="Z1244" s="8">
        <v>0</v>
      </c>
      <c r="AA1244" s="8">
        <v>10</v>
      </c>
      <c r="AB1244" s="8">
        <v>10</v>
      </c>
      <c r="AE1244" s="8">
        <v>3.5</v>
      </c>
      <c r="AK1244" s="8">
        <v>243.69</v>
      </c>
      <c r="AN1244" s="8">
        <v>1</v>
      </c>
      <c r="AO1244" s="8">
        <v>103.5</v>
      </c>
      <c r="AP1244" s="8">
        <v>4.87</v>
      </c>
      <c r="AQ1244" s="8">
        <v>134.32</v>
      </c>
      <c r="AR1244" s="8" t="s">
        <v>191</v>
      </c>
      <c r="AS1244" s="6" t="s">
        <v>971</v>
      </c>
    </row>
    <row r="1245" spans="2:45" x14ac:dyDescent="0.25">
      <c r="B1245" s="22">
        <v>30590</v>
      </c>
      <c r="C1245" s="6" t="s">
        <v>6793</v>
      </c>
      <c r="D1245" s="6" t="s">
        <v>6794</v>
      </c>
      <c r="E1245" s="6" t="s">
        <v>153</v>
      </c>
      <c r="F1245" s="6" t="s">
        <v>6774</v>
      </c>
      <c r="G1245" s="6" t="s">
        <v>6795</v>
      </c>
      <c r="H1245" s="12">
        <v>44482</v>
      </c>
      <c r="I1245" s="12">
        <v>37829</v>
      </c>
      <c r="J1245" s="6" t="s">
        <v>6796</v>
      </c>
      <c r="K1245" s="6" t="s">
        <v>6797</v>
      </c>
      <c r="L1245" s="6">
        <v>1</v>
      </c>
      <c r="N1245" s="8">
        <v>200</v>
      </c>
      <c r="O1245" s="6">
        <v>26</v>
      </c>
      <c r="P1245" s="8">
        <v>200</v>
      </c>
      <c r="Q1245" s="6">
        <v>0</v>
      </c>
      <c r="R1245" s="6">
        <v>0</v>
      </c>
      <c r="S1245" s="10">
        <v>18</v>
      </c>
      <c r="T1245" s="8">
        <v>25.96</v>
      </c>
      <c r="U1245" s="10">
        <v>0</v>
      </c>
      <c r="W1245" s="10">
        <v>0</v>
      </c>
      <c r="X1245" s="8">
        <v>0</v>
      </c>
      <c r="Y1245" s="10">
        <v>8</v>
      </c>
      <c r="Z1245" s="8">
        <v>7.69</v>
      </c>
      <c r="AA1245" s="8">
        <v>10</v>
      </c>
      <c r="AB1245" s="8">
        <v>10</v>
      </c>
      <c r="AC1245" s="8">
        <v>3</v>
      </c>
      <c r="AE1245" s="8">
        <v>5</v>
      </c>
      <c r="AK1245" s="8">
        <v>261.64999999999998</v>
      </c>
      <c r="AO1245" s="8">
        <v>105</v>
      </c>
      <c r="AP1245" s="8">
        <v>5.23</v>
      </c>
      <c r="AQ1245" s="8">
        <v>151.41999999999999</v>
      </c>
      <c r="AR1245" s="8" t="s">
        <v>174</v>
      </c>
      <c r="AS1245" s="6" t="s">
        <v>699</v>
      </c>
    </row>
    <row r="1246" spans="2:45" x14ac:dyDescent="0.25">
      <c r="B1246" s="22">
        <v>30841</v>
      </c>
      <c r="C1246" s="6" t="s">
        <v>6799</v>
      </c>
      <c r="D1246" s="6" t="s">
        <v>6800</v>
      </c>
      <c r="E1246" s="6" t="s">
        <v>136</v>
      </c>
      <c r="F1246" s="6" t="s">
        <v>6774</v>
      </c>
      <c r="G1246" s="6" t="s">
        <v>6801</v>
      </c>
      <c r="H1246" s="12">
        <v>44492</v>
      </c>
      <c r="I1246" s="12">
        <v>35132</v>
      </c>
      <c r="J1246" s="6" t="s">
        <v>6802</v>
      </c>
      <c r="K1246" s="6" t="s">
        <v>6803</v>
      </c>
      <c r="N1246" s="8">
        <v>212</v>
      </c>
      <c r="O1246" s="6">
        <v>26</v>
      </c>
      <c r="P1246" s="8">
        <v>212</v>
      </c>
      <c r="Q1246" s="6">
        <v>0</v>
      </c>
      <c r="R1246" s="6">
        <v>0</v>
      </c>
      <c r="S1246" s="10">
        <v>18</v>
      </c>
      <c r="T1246" s="8">
        <v>27.52</v>
      </c>
      <c r="U1246" s="10">
        <v>0</v>
      </c>
      <c r="W1246" s="10">
        <v>0</v>
      </c>
      <c r="X1246" s="8">
        <v>0</v>
      </c>
      <c r="Y1246" s="10">
        <v>0</v>
      </c>
      <c r="Z1246" s="8">
        <v>0</v>
      </c>
      <c r="AA1246" s="8">
        <v>10</v>
      </c>
      <c r="AB1246" s="8">
        <v>10</v>
      </c>
      <c r="AC1246" s="8">
        <v>3</v>
      </c>
      <c r="AE1246" s="8">
        <v>4.5</v>
      </c>
      <c r="AF1246" s="8">
        <v>21</v>
      </c>
      <c r="AK1246" s="8">
        <v>288.02</v>
      </c>
      <c r="AN1246" s="8">
        <v>1</v>
      </c>
      <c r="AO1246" s="8">
        <v>109.5</v>
      </c>
      <c r="AP1246" s="8">
        <v>5.76</v>
      </c>
      <c r="AQ1246" s="8">
        <v>171.76</v>
      </c>
      <c r="AR1246" s="8" t="s">
        <v>259</v>
      </c>
      <c r="AS1246" s="6" t="s">
        <v>6544</v>
      </c>
    </row>
    <row r="1247" spans="2:45" x14ac:dyDescent="0.25">
      <c r="B1247" s="22">
        <v>301068</v>
      </c>
      <c r="C1247" s="6" t="s">
        <v>6805</v>
      </c>
      <c r="D1247" s="6" t="s">
        <v>6806</v>
      </c>
      <c r="E1247" s="6" t="s">
        <v>136</v>
      </c>
      <c r="F1247" s="6" t="s">
        <v>6807</v>
      </c>
      <c r="G1247" s="6" t="s">
        <v>6808</v>
      </c>
      <c r="H1247" s="12">
        <v>44511</v>
      </c>
      <c r="I1247" s="12">
        <v>35811</v>
      </c>
      <c r="J1247" s="6" t="s">
        <v>6809</v>
      </c>
      <c r="K1247" s="6" t="s">
        <v>6810</v>
      </c>
      <c r="L1247" s="6">
        <v>1</v>
      </c>
      <c r="M1247" s="6">
        <v>1</v>
      </c>
      <c r="N1247" s="8">
        <v>230</v>
      </c>
      <c r="O1247" s="6">
        <v>24.625</v>
      </c>
      <c r="P1247" s="8">
        <v>217.83</v>
      </c>
      <c r="Q1247" s="6">
        <v>1.3125</v>
      </c>
      <c r="R1247" s="6">
        <v>0</v>
      </c>
      <c r="S1247" s="10">
        <v>14</v>
      </c>
      <c r="T1247" s="8">
        <v>23.22</v>
      </c>
      <c r="U1247" s="10">
        <v>0</v>
      </c>
      <c r="W1247" s="10">
        <v>0</v>
      </c>
      <c r="X1247" s="8">
        <v>0</v>
      </c>
      <c r="Y1247" s="10">
        <v>0</v>
      </c>
      <c r="Z1247" s="8">
        <v>0</v>
      </c>
      <c r="AA1247" s="8">
        <v>10</v>
      </c>
      <c r="AB1247" s="8">
        <v>9.5</v>
      </c>
      <c r="AC1247" s="8">
        <v>3</v>
      </c>
      <c r="AE1247" s="8">
        <v>3.5</v>
      </c>
      <c r="AF1247" s="8">
        <v>24.625</v>
      </c>
      <c r="AK1247" s="8">
        <v>291.68</v>
      </c>
      <c r="AO1247" s="8">
        <v>108.65</v>
      </c>
      <c r="AP1247" s="8">
        <v>5.82</v>
      </c>
      <c r="AQ1247" s="8">
        <v>177.21</v>
      </c>
      <c r="AR1247" s="8" t="s">
        <v>259</v>
      </c>
      <c r="AS1247" s="6" t="s">
        <v>5892</v>
      </c>
    </row>
    <row r="1248" spans="2:45" x14ac:dyDescent="0.25">
      <c r="B1248" s="22">
        <v>301111</v>
      </c>
      <c r="C1248" s="6" t="s">
        <v>6812</v>
      </c>
      <c r="D1248" s="6" t="s">
        <v>6813</v>
      </c>
      <c r="E1248" s="6" t="s">
        <v>153</v>
      </c>
      <c r="F1248" s="6" t="s">
        <v>6807</v>
      </c>
      <c r="G1248" s="6" t="s">
        <v>6814</v>
      </c>
      <c r="H1248" s="12">
        <v>44523</v>
      </c>
      <c r="I1248" s="12">
        <v>34230</v>
      </c>
      <c r="J1248" s="6" t="s">
        <v>6815</v>
      </c>
      <c r="K1248" s="6" t="s">
        <v>6816</v>
      </c>
      <c r="L1248" s="6">
        <v>1</v>
      </c>
      <c r="M1248" s="6">
        <v>2</v>
      </c>
      <c r="N1248" s="8">
        <v>282</v>
      </c>
      <c r="O1248" s="6">
        <v>27.25</v>
      </c>
      <c r="P1248" s="8">
        <v>295.56</v>
      </c>
      <c r="Q1248" s="6">
        <v>0</v>
      </c>
      <c r="R1248" s="6">
        <v>0</v>
      </c>
      <c r="S1248" s="10">
        <v>24</v>
      </c>
      <c r="T1248" s="8">
        <v>48.81</v>
      </c>
      <c r="U1248" s="10">
        <v>0</v>
      </c>
      <c r="W1248" s="10">
        <v>0</v>
      </c>
      <c r="X1248" s="8">
        <v>0</v>
      </c>
      <c r="Y1248" s="10">
        <v>0</v>
      </c>
      <c r="Z1248" s="8">
        <v>0</v>
      </c>
      <c r="AA1248" s="8">
        <v>10</v>
      </c>
      <c r="AB1248" s="8">
        <v>10</v>
      </c>
      <c r="AC1248" s="8">
        <v>3</v>
      </c>
      <c r="AE1248" s="8">
        <v>5.5</v>
      </c>
      <c r="AF1248" s="8">
        <v>27.25</v>
      </c>
      <c r="AK1248" s="8">
        <v>400.12</v>
      </c>
      <c r="AO1248" s="8">
        <v>151.28</v>
      </c>
      <c r="AP1248" s="8">
        <v>5.82</v>
      </c>
      <c r="AQ1248" s="8">
        <v>243.02</v>
      </c>
      <c r="AR1248" s="8" t="s">
        <v>148</v>
      </c>
      <c r="AS1248" s="6" t="s">
        <v>1244</v>
      </c>
    </row>
    <row r="1249" spans="2:45" x14ac:dyDescent="0.25">
      <c r="B1249" s="22">
        <v>301280</v>
      </c>
      <c r="C1249" s="6" t="s">
        <v>6818</v>
      </c>
      <c r="D1249" s="6" t="s">
        <v>6819</v>
      </c>
      <c r="E1249" s="6" t="s">
        <v>153</v>
      </c>
      <c r="F1249" s="6" t="s">
        <v>6807</v>
      </c>
      <c r="G1249" s="6" t="s">
        <v>6820</v>
      </c>
      <c r="H1249" s="12">
        <v>44613</v>
      </c>
      <c r="I1249" s="12">
        <v>37315</v>
      </c>
      <c r="J1249" s="6" t="s">
        <v>6821</v>
      </c>
      <c r="K1249" s="6" t="s">
        <v>6822</v>
      </c>
      <c r="L1249" s="6">
        <v>1</v>
      </c>
      <c r="N1249" s="8">
        <v>222</v>
      </c>
      <c r="O1249" s="6">
        <v>26</v>
      </c>
      <c r="P1249" s="8">
        <v>222</v>
      </c>
      <c r="Q1249" s="6">
        <v>0</v>
      </c>
      <c r="R1249" s="6">
        <v>0</v>
      </c>
      <c r="S1249" s="10">
        <v>38</v>
      </c>
      <c r="T1249" s="8">
        <v>60.84</v>
      </c>
      <c r="U1249" s="10">
        <v>0</v>
      </c>
      <c r="W1249" s="10">
        <v>0</v>
      </c>
      <c r="X1249" s="8">
        <v>0</v>
      </c>
      <c r="Y1249" s="10">
        <v>0</v>
      </c>
      <c r="Z1249" s="8">
        <v>0</v>
      </c>
      <c r="AA1249" s="8">
        <v>10</v>
      </c>
      <c r="AB1249" s="8">
        <v>10</v>
      </c>
      <c r="AC1249" s="8">
        <v>2</v>
      </c>
      <c r="AE1249" s="8">
        <v>9.5</v>
      </c>
      <c r="AF1249" s="8">
        <v>56</v>
      </c>
      <c r="AK1249" s="8">
        <v>370.34</v>
      </c>
      <c r="AO1249" s="8">
        <v>116</v>
      </c>
      <c r="AP1249" s="8">
        <v>5.82</v>
      </c>
      <c r="AQ1249" s="8">
        <v>248.52</v>
      </c>
      <c r="AR1249" s="8" t="s">
        <v>148</v>
      </c>
      <c r="AS1249" s="6" t="s">
        <v>2075</v>
      </c>
    </row>
    <row r="1250" spans="2:45" x14ac:dyDescent="0.25">
      <c r="B1250" s="22">
        <v>301300</v>
      </c>
      <c r="C1250" s="6" t="s">
        <v>6824</v>
      </c>
      <c r="D1250" s="6" t="s">
        <v>6825</v>
      </c>
      <c r="E1250" s="6" t="s">
        <v>136</v>
      </c>
      <c r="F1250" s="6" t="s">
        <v>6807</v>
      </c>
      <c r="G1250" s="6" t="s">
        <v>6820</v>
      </c>
      <c r="H1250" s="12">
        <v>44617</v>
      </c>
      <c r="I1250" s="12">
        <v>29619</v>
      </c>
      <c r="J1250" s="6" t="s">
        <v>6826</v>
      </c>
      <c r="K1250" s="6" t="s">
        <v>6827</v>
      </c>
      <c r="L1250" s="6">
        <v>1</v>
      </c>
      <c r="M1250" s="6">
        <v>2</v>
      </c>
      <c r="N1250" s="8">
        <v>230</v>
      </c>
      <c r="O1250" s="6">
        <v>26</v>
      </c>
      <c r="P1250" s="8">
        <v>230</v>
      </c>
      <c r="Q1250" s="6">
        <v>0</v>
      </c>
      <c r="R1250" s="6">
        <v>0</v>
      </c>
      <c r="S1250" s="10">
        <v>0</v>
      </c>
      <c r="U1250" s="10">
        <v>0</v>
      </c>
      <c r="W1250" s="10">
        <v>0</v>
      </c>
      <c r="X1250" s="8">
        <v>0</v>
      </c>
      <c r="Y1250" s="10">
        <v>0</v>
      </c>
      <c r="Z1250" s="8">
        <v>0</v>
      </c>
      <c r="AA1250" s="8">
        <v>10</v>
      </c>
      <c r="AB1250" s="8">
        <v>10</v>
      </c>
      <c r="AC1250" s="8">
        <v>2</v>
      </c>
      <c r="AF1250" s="8">
        <v>6</v>
      </c>
      <c r="AK1250" s="8">
        <v>258</v>
      </c>
      <c r="AO1250" s="8">
        <v>115</v>
      </c>
      <c r="AP1250" s="8">
        <v>5.16</v>
      </c>
      <c r="AQ1250" s="8">
        <v>137.84</v>
      </c>
      <c r="AR1250" s="8" t="s">
        <v>191</v>
      </c>
      <c r="AS1250" s="6" t="s">
        <v>2259</v>
      </c>
    </row>
    <row r="1251" spans="2:45" x14ac:dyDescent="0.25">
      <c r="B1251" s="22">
        <v>301590</v>
      </c>
      <c r="C1251" s="6" t="s">
        <v>6829</v>
      </c>
      <c r="D1251" s="6" t="s">
        <v>6830</v>
      </c>
      <c r="E1251" s="6" t="s">
        <v>153</v>
      </c>
      <c r="F1251" s="6" t="s">
        <v>6807</v>
      </c>
      <c r="G1251" s="6" t="s">
        <v>6831</v>
      </c>
      <c r="H1251" s="12">
        <v>44692</v>
      </c>
      <c r="I1251" s="12">
        <v>36341</v>
      </c>
      <c r="J1251" s="6" t="s">
        <v>6832</v>
      </c>
      <c r="K1251" s="6" t="s">
        <v>6833</v>
      </c>
      <c r="L1251" s="6">
        <v>1</v>
      </c>
      <c r="N1251" s="8">
        <v>212</v>
      </c>
      <c r="O1251" s="6">
        <v>26</v>
      </c>
      <c r="P1251" s="8">
        <v>212</v>
      </c>
      <c r="Q1251" s="6">
        <v>0</v>
      </c>
      <c r="R1251" s="6">
        <v>0</v>
      </c>
      <c r="S1251" s="10">
        <v>32</v>
      </c>
      <c r="T1251" s="8">
        <v>48.92</v>
      </c>
      <c r="U1251" s="10">
        <v>0</v>
      </c>
      <c r="W1251" s="10">
        <v>0</v>
      </c>
      <c r="X1251" s="8">
        <v>0</v>
      </c>
      <c r="Y1251" s="10">
        <v>8</v>
      </c>
      <c r="Z1251" s="8">
        <v>8.15</v>
      </c>
      <c r="AA1251" s="8">
        <v>10</v>
      </c>
      <c r="AB1251" s="8">
        <v>10</v>
      </c>
      <c r="AC1251" s="8">
        <v>2</v>
      </c>
      <c r="AE1251" s="8">
        <v>8.5</v>
      </c>
      <c r="AF1251" s="8">
        <v>26</v>
      </c>
      <c r="AK1251" s="8">
        <v>325.57</v>
      </c>
      <c r="AO1251" s="8">
        <v>111.5</v>
      </c>
      <c r="AP1251" s="8">
        <v>5.82</v>
      </c>
      <c r="AQ1251" s="8">
        <v>208.25</v>
      </c>
      <c r="AR1251" s="8" t="s">
        <v>2610</v>
      </c>
      <c r="AS1251" s="6" t="s">
        <v>3585</v>
      </c>
    </row>
    <row r="1252" spans="2:45" x14ac:dyDescent="0.25">
      <c r="B1252" s="22">
        <v>302100</v>
      </c>
      <c r="C1252" s="6" t="s">
        <v>6835</v>
      </c>
      <c r="D1252" s="6" t="s">
        <v>6836</v>
      </c>
      <c r="E1252" s="6" t="s">
        <v>136</v>
      </c>
      <c r="F1252" s="6" t="s">
        <v>6807</v>
      </c>
      <c r="G1252" s="6" t="s">
        <v>6808</v>
      </c>
      <c r="H1252" s="12">
        <v>44747</v>
      </c>
      <c r="I1252" s="12">
        <v>33764</v>
      </c>
      <c r="J1252" s="6" t="s">
        <v>6837</v>
      </c>
      <c r="K1252" s="6" t="s">
        <v>6838</v>
      </c>
      <c r="L1252" s="6">
        <v>1</v>
      </c>
      <c r="N1252" s="8">
        <v>220</v>
      </c>
      <c r="O1252" s="6">
        <v>26</v>
      </c>
      <c r="P1252" s="8">
        <v>220</v>
      </c>
      <c r="Q1252" s="6">
        <v>0</v>
      </c>
      <c r="R1252" s="6">
        <v>0</v>
      </c>
      <c r="S1252" s="10">
        <v>0</v>
      </c>
      <c r="U1252" s="10">
        <v>0</v>
      </c>
      <c r="W1252" s="10">
        <v>0</v>
      </c>
      <c r="X1252" s="8">
        <v>0</v>
      </c>
      <c r="Y1252" s="10">
        <v>0</v>
      </c>
      <c r="Z1252" s="8">
        <v>0</v>
      </c>
      <c r="AA1252" s="8">
        <v>10</v>
      </c>
      <c r="AB1252" s="8">
        <v>10</v>
      </c>
      <c r="AC1252" s="8">
        <v>2</v>
      </c>
      <c r="AF1252" s="8">
        <v>21</v>
      </c>
      <c r="AK1252" s="8">
        <v>263</v>
      </c>
      <c r="AO1252" s="8">
        <v>110</v>
      </c>
      <c r="AP1252" s="8">
        <v>5.26</v>
      </c>
      <c r="AQ1252" s="8">
        <v>147.74</v>
      </c>
      <c r="AR1252" s="8" t="s">
        <v>158</v>
      </c>
      <c r="AS1252" s="6" t="s">
        <v>6839</v>
      </c>
    </row>
    <row r="1253" spans="2:45" x14ac:dyDescent="0.25">
      <c r="B1253" s="22">
        <v>302104</v>
      </c>
      <c r="C1253" s="6" t="s">
        <v>6841</v>
      </c>
      <c r="D1253" s="6" t="s">
        <v>6842</v>
      </c>
      <c r="E1253" s="6" t="s">
        <v>136</v>
      </c>
      <c r="F1253" s="6" t="s">
        <v>6807</v>
      </c>
      <c r="G1253" s="6" t="s">
        <v>256</v>
      </c>
      <c r="H1253" s="12">
        <v>44751</v>
      </c>
      <c r="I1253" s="12">
        <v>34626</v>
      </c>
      <c r="J1253" s="6" t="s">
        <v>6843</v>
      </c>
      <c r="K1253" s="6" t="s">
        <v>6844</v>
      </c>
      <c r="L1253" s="6">
        <v>1</v>
      </c>
      <c r="M1253" s="6">
        <v>1</v>
      </c>
      <c r="N1253" s="8">
        <v>215</v>
      </c>
      <c r="O1253" s="6">
        <v>26</v>
      </c>
      <c r="P1253" s="8">
        <v>215</v>
      </c>
      <c r="Q1253" s="6">
        <v>0</v>
      </c>
      <c r="R1253" s="6">
        <v>0</v>
      </c>
      <c r="S1253" s="10">
        <v>24</v>
      </c>
      <c r="T1253" s="8">
        <v>37.21</v>
      </c>
      <c r="U1253" s="10">
        <v>0</v>
      </c>
      <c r="W1253" s="10">
        <v>0</v>
      </c>
      <c r="X1253" s="8">
        <v>0</v>
      </c>
      <c r="Y1253" s="10">
        <v>8</v>
      </c>
      <c r="Z1253" s="8">
        <v>8.27</v>
      </c>
      <c r="AA1253" s="8">
        <v>10</v>
      </c>
      <c r="AB1253" s="8">
        <v>10</v>
      </c>
      <c r="AC1253" s="8">
        <v>2</v>
      </c>
      <c r="AE1253" s="8">
        <v>6.5</v>
      </c>
      <c r="AF1253" s="8">
        <v>21</v>
      </c>
      <c r="AK1253" s="8">
        <v>309.98</v>
      </c>
      <c r="AO1253" s="8">
        <v>112.5</v>
      </c>
      <c r="AP1253" s="8">
        <v>5.82</v>
      </c>
      <c r="AQ1253" s="8">
        <v>191.66</v>
      </c>
      <c r="AR1253" s="8" t="s">
        <v>2153</v>
      </c>
      <c r="AS1253" s="6" t="s">
        <v>442</v>
      </c>
    </row>
    <row r="1254" spans="2:45" x14ac:dyDescent="0.25">
      <c r="B1254" s="22">
        <v>302118</v>
      </c>
      <c r="C1254" s="6" t="s">
        <v>6846</v>
      </c>
      <c r="D1254" s="6" t="s">
        <v>6847</v>
      </c>
      <c r="E1254" s="6" t="s">
        <v>153</v>
      </c>
      <c r="F1254" s="6" t="s">
        <v>6807</v>
      </c>
      <c r="G1254" s="6" t="s">
        <v>6848</v>
      </c>
      <c r="H1254" s="12">
        <v>44844</v>
      </c>
      <c r="I1254" s="12">
        <v>33686</v>
      </c>
      <c r="J1254" s="6" t="s">
        <v>6849</v>
      </c>
      <c r="K1254" s="6" t="s">
        <v>6850</v>
      </c>
      <c r="L1254" s="6">
        <v>1</v>
      </c>
      <c r="M1254" s="6">
        <v>3</v>
      </c>
      <c r="N1254" s="8">
        <v>300</v>
      </c>
      <c r="O1254" s="6">
        <v>26</v>
      </c>
      <c r="P1254" s="8">
        <v>300</v>
      </c>
      <c r="Q1254" s="6">
        <v>0</v>
      </c>
      <c r="R1254" s="6">
        <v>0</v>
      </c>
      <c r="S1254" s="10">
        <v>38</v>
      </c>
      <c r="T1254" s="8">
        <v>82.21</v>
      </c>
      <c r="U1254" s="10">
        <v>0</v>
      </c>
      <c r="W1254" s="10">
        <v>0</v>
      </c>
      <c r="X1254" s="8">
        <v>0</v>
      </c>
      <c r="Y1254" s="10">
        <v>0</v>
      </c>
      <c r="Z1254" s="8">
        <v>0</v>
      </c>
      <c r="AA1254" s="8">
        <v>10</v>
      </c>
      <c r="AB1254" s="8">
        <v>10</v>
      </c>
      <c r="AC1254" s="8">
        <v>2</v>
      </c>
      <c r="AE1254" s="8">
        <v>9.5</v>
      </c>
      <c r="AF1254" s="8">
        <v>26</v>
      </c>
      <c r="AK1254" s="8">
        <v>439.71</v>
      </c>
      <c r="AO1254" s="8">
        <v>155</v>
      </c>
      <c r="AP1254" s="8">
        <v>5.82</v>
      </c>
      <c r="AQ1254" s="8">
        <v>278.89</v>
      </c>
      <c r="AR1254" s="8" t="s">
        <v>6851</v>
      </c>
      <c r="AS1254" s="6" t="s">
        <v>2788</v>
      </c>
    </row>
    <row r="1255" spans="2:45" x14ac:dyDescent="0.25">
      <c r="B1255" s="22">
        <v>30242</v>
      </c>
      <c r="C1255" s="6" t="s">
        <v>6853</v>
      </c>
      <c r="D1255" s="6" t="s">
        <v>6854</v>
      </c>
      <c r="E1255" s="6" t="s">
        <v>153</v>
      </c>
      <c r="F1255" s="6" t="s">
        <v>6807</v>
      </c>
      <c r="G1255" s="6" t="s">
        <v>6820</v>
      </c>
      <c r="H1255" s="12">
        <v>44466</v>
      </c>
      <c r="I1255" s="12">
        <v>34781</v>
      </c>
      <c r="J1255" s="6" t="s">
        <v>6855</v>
      </c>
      <c r="K1255" s="6" t="s">
        <v>6856</v>
      </c>
      <c r="L1255" s="6">
        <v>1</v>
      </c>
      <c r="M1255" s="6">
        <v>1</v>
      </c>
      <c r="N1255" s="8">
        <v>227</v>
      </c>
      <c r="O1255" s="6">
        <v>26</v>
      </c>
      <c r="P1255" s="8">
        <v>227</v>
      </c>
      <c r="Q1255" s="6">
        <v>0</v>
      </c>
      <c r="R1255" s="6">
        <v>0</v>
      </c>
      <c r="S1255" s="10">
        <v>38</v>
      </c>
      <c r="T1255" s="8">
        <v>62.21</v>
      </c>
      <c r="U1255" s="10">
        <v>0</v>
      </c>
      <c r="W1255" s="10">
        <v>0</v>
      </c>
      <c r="X1255" s="8">
        <v>0</v>
      </c>
      <c r="Y1255" s="10">
        <v>8</v>
      </c>
      <c r="Z1255" s="8">
        <v>8.73</v>
      </c>
      <c r="AA1255" s="8">
        <v>10</v>
      </c>
      <c r="AB1255" s="8">
        <v>10</v>
      </c>
      <c r="AC1255" s="8">
        <v>3</v>
      </c>
      <c r="AE1255" s="8">
        <v>10</v>
      </c>
      <c r="AF1255" s="8">
        <v>41</v>
      </c>
      <c r="AK1255" s="8">
        <v>371.94</v>
      </c>
      <c r="AO1255" s="8">
        <v>119</v>
      </c>
      <c r="AP1255" s="8">
        <v>5.82</v>
      </c>
      <c r="AQ1255" s="8">
        <v>247.12</v>
      </c>
      <c r="AR1255" s="8" t="s">
        <v>148</v>
      </c>
      <c r="AS1255" s="6" t="s">
        <v>4835</v>
      </c>
    </row>
    <row r="1256" spans="2:45" x14ac:dyDescent="0.25">
      <c r="B1256" s="22">
        <v>302444</v>
      </c>
      <c r="C1256" s="6" t="s">
        <v>6858</v>
      </c>
      <c r="D1256" s="6" t="s">
        <v>6859</v>
      </c>
      <c r="E1256" s="6" t="s">
        <v>153</v>
      </c>
      <c r="F1256" s="6" t="s">
        <v>6807</v>
      </c>
      <c r="G1256" s="6" t="s">
        <v>6831</v>
      </c>
      <c r="H1256" s="12">
        <v>45037</v>
      </c>
      <c r="I1256" s="12">
        <v>36948</v>
      </c>
      <c r="J1256" s="6" t="s">
        <v>6860</v>
      </c>
      <c r="K1256" s="6" t="s">
        <v>6861</v>
      </c>
      <c r="N1256" s="8">
        <v>215</v>
      </c>
      <c r="O1256" s="6">
        <v>25.9375</v>
      </c>
      <c r="P1256" s="8">
        <v>214.49</v>
      </c>
      <c r="Q1256" s="6">
        <v>0</v>
      </c>
      <c r="R1256" s="6">
        <v>0</v>
      </c>
      <c r="S1256" s="10">
        <v>26</v>
      </c>
      <c r="T1256" s="8">
        <v>40.31</v>
      </c>
      <c r="U1256" s="10">
        <v>0</v>
      </c>
      <c r="W1256" s="10">
        <v>0</v>
      </c>
      <c r="X1256" s="8">
        <v>0</v>
      </c>
      <c r="Y1256" s="10">
        <v>0</v>
      </c>
      <c r="Z1256" s="8">
        <v>0</v>
      </c>
      <c r="AA1256" s="8">
        <v>10</v>
      </c>
      <c r="AB1256" s="8">
        <v>10</v>
      </c>
      <c r="AE1256" s="8">
        <v>6.5</v>
      </c>
      <c r="AK1256" s="8">
        <v>281.3</v>
      </c>
      <c r="AO1256" s="8">
        <v>111.5</v>
      </c>
      <c r="AP1256" s="8">
        <v>5.63</v>
      </c>
      <c r="AQ1256" s="8">
        <v>164.17</v>
      </c>
      <c r="AR1256" s="8" t="s">
        <v>166</v>
      </c>
      <c r="AS1256" s="6" t="s">
        <v>1856</v>
      </c>
    </row>
    <row r="1257" spans="2:45" x14ac:dyDescent="0.25">
      <c r="B1257" s="22">
        <v>30255</v>
      </c>
      <c r="C1257" s="6" t="s">
        <v>6863</v>
      </c>
      <c r="D1257" s="6" t="s">
        <v>6864</v>
      </c>
      <c r="E1257" s="6" t="s">
        <v>153</v>
      </c>
      <c r="F1257" s="6" t="s">
        <v>6807</v>
      </c>
      <c r="G1257" s="6" t="s">
        <v>256</v>
      </c>
      <c r="H1257" s="12">
        <v>44466</v>
      </c>
      <c r="I1257" s="12">
        <v>34519</v>
      </c>
      <c r="J1257" s="6" t="s">
        <v>6865</v>
      </c>
      <c r="K1257" s="6" t="s">
        <v>6866</v>
      </c>
      <c r="L1257" s="6">
        <v>1</v>
      </c>
      <c r="N1257" s="8">
        <v>222</v>
      </c>
      <c r="O1257" s="6">
        <v>26</v>
      </c>
      <c r="P1257" s="8">
        <v>222</v>
      </c>
      <c r="Q1257" s="6">
        <v>0</v>
      </c>
      <c r="R1257" s="6">
        <v>0</v>
      </c>
      <c r="S1257" s="10">
        <v>32</v>
      </c>
      <c r="T1257" s="8">
        <v>51.23</v>
      </c>
      <c r="U1257" s="10">
        <v>0</v>
      </c>
      <c r="W1257" s="10">
        <v>0</v>
      </c>
      <c r="X1257" s="8">
        <v>0</v>
      </c>
      <c r="Y1257" s="10">
        <v>0</v>
      </c>
      <c r="Z1257" s="8">
        <v>0</v>
      </c>
      <c r="AA1257" s="8">
        <v>10</v>
      </c>
      <c r="AB1257" s="8">
        <v>10</v>
      </c>
      <c r="AC1257" s="8">
        <v>3</v>
      </c>
      <c r="AE1257" s="8">
        <v>8</v>
      </c>
      <c r="AF1257" s="8">
        <v>36</v>
      </c>
      <c r="AK1257" s="8">
        <v>340.23</v>
      </c>
      <c r="AO1257" s="8">
        <v>116</v>
      </c>
      <c r="AP1257" s="8">
        <v>5.82</v>
      </c>
      <c r="AQ1257" s="8">
        <v>218.41</v>
      </c>
      <c r="AR1257" s="8" t="s">
        <v>6305</v>
      </c>
      <c r="AS1257" s="6" t="s">
        <v>2499</v>
      </c>
    </row>
    <row r="1258" spans="2:45" x14ac:dyDescent="0.25">
      <c r="B1258" s="22">
        <v>30716</v>
      </c>
      <c r="C1258" s="6" t="s">
        <v>6868</v>
      </c>
      <c r="D1258" s="6" t="s">
        <v>6869</v>
      </c>
      <c r="E1258" s="6" t="s">
        <v>153</v>
      </c>
      <c r="F1258" s="6" t="s">
        <v>6807</v>
      </c>
      <c r="G1258" s="6" t="s">
        <v>6870</v>
      </c>
      <c r="H1258" s="12">
        <v>42040</v>
      </c>
      <c r="I1258" s="12">
        <v>31602</v>
      </c>
      <c r="J1258" s="6" t="s">
        <v>6871</v>
      </c>
      <c r="K1258" s="6" t="s">
        <v>6872</v>
      </c>
      <c r="N1258" s="8">
        <v>402</v>
      </c>
      <c r="O1258" s="6">
        <v>25.875</v>
      </c>
      <c r="P1258" s="8">
        <v>400.06</v>
      </c>
      <c r="Q1258" s="6">
        <v>0</v>
      </c>
      <c r="R1258" s="6">
        <v>0</v>
      </c>
      <c r="S1258" s="10">
        <v>26</v>
      </c>
      <c r="T1258" s="8">
        <v>75.38</v>
      </c>
      <c r="U1258" s="10">
        <v>0</v>
      </c>
      <c r="W1258" s="10">
        <v>8</v>
      </c>
      <c r="X1258" s="8">
        <v>30.92</v>
      </c>
      <c r="Y1258" s="10">
        <v>8</v>
      </c>
      <c r="Z1258" s="8">
        <v>15.46</v>
      </c>
      <c r="AA1258" s="8">
        <v>10</v>
      </c>
      <c r="AB1258" s="8">
        <v>10</v>
      </c>
      <c r="AC1258" s="8">
        <v>9</v>
      </c>
      <c r="AE1258" s="8">
        <v>7.5</v>
      </c>
      <c r="AF1258" s="8">
        <v>125.3942</v>
      </c>
      <c r="AK1258" s="8">
        <v>683.71</v>
      </c>
      <c r="AL1258" s="8">
        <v>23.5</v>
      </c>
      <c r="AO1258" s="8">
        <v>207</v>
      </c>
      <c r="AP1258" s="8">
        <v>5.82</v>
      </c>
      <c r="AQ1258" s="8">
        <v>447.39</v>
      </c>
      <c r="AR1258" s="8" t="s">
        <v>6873</v>
      </c>
      <c r="AS1258" s="6" t="s">
        <v>1608</v>
      </c>
    </row>
    <row r="1259" spans="2:45" x14ac:dyDescent="0.25">
      <c r="B1259" s="22">
        <v>30718</v>
      </c>
      <c r="C1259" s="6" t="s">
        <v>6875</v>
      </c>
      <c r="D1259" s="6" t="s">
        <v>6876</v>
      </c>
      <c r="E1259" s="6" t="s">
        <v>136</v>
      </c>
      <c r="F1259" s="6" t="s">
        <v>6807</v>
      </c>
      <c r="G1259" s="6" t="s">
        <v>6870</v>
      </c>
      <c r="H1259" s="12">
        <v>43353</v>
      </c>
      <c r="I1259" s="12">
        <v>35630</v>
      </c>
      <c r="J1259" s="6" t="s">
        <v>6877</v>
      </c>
      <c r="K1259" s="6" t="s">
        <v>6878</v>
      </c>
      <c r="L1259" s="6">
        <v>1</v>
      </c>
      <c r="N1259" s="8">
        <v>302</v>
      </c>
      <c r="O1259" s="6">
        <v>26</v>
      </c>
      <c r="P1259" s="8">
        <v>302</v>
      </c>
      <c r="Q1259" s="6">
        <v>0</v>
      </c>
      <c r="R1259" s="6">
        <v>0</v>
      </c>
      <c r="S1259" s="10">
        <v>26</v>
      </c>
      <c r="T1259" s="8">
        <v>56.63</v>
      </c>
      <c r="U1259" s="10">
        <v>0</v>
      </c>
      <c r="W1259" s="10">
        <v>0</v>
      </c>
      <c r="X1259" s="8">
        <v>0</v>
      </c>
      <c r="Y1259" s="10">
        <v>8</v>
      </c>
      <c r="Z1259" s="8">
        <v>11.62</v>
      </c>
      <c r="AA1259" s="8">
        <v>10</v>
      </c>
      <c r="AB1259" s="8">
        <v>10</v>
      </c>
      <c r="AC1259" s="8">
        <v>6</v>
      </c>
      <c r="AE1259" s="8">
        <v>7</v>
      </c>
      <c r="AF1259" s="8">
        <v>86</v>
      </c>
      <c r="AK1259" s="8">
        <v>489.25</v>
      </c>
      <c r="AL1259" s="8">
        <v>3.27</v>
      </c>
      <c r="AO1259" s="8">
        <v>156.5</v>
      </c>
      <c r="AP1259" s="8">
        <v>5.82</v>
      </c>
      <c r="AQ1259" s="8">
        <v>323.66000000000003</v>
      </c>
      <c r="AR1259" s="8" t="s">
        <v>6879</v>
      </c>
      <c r="AS1259" s="6" t="s">
        <v>1000</v>
      </c>
    </row>
    <row r="1260" spans="2:45" x14ac:dyDescent="0.25">
      <c r="B1260" s="22">
        <v>30822</v>
      </c>
      <c r="C1260" s="6" t="s">
        <v>6881</v>
      </c>
      <c r="D1260" s="6" t="s">
        <v>6882</v>
      </c>
      <c r="E1260" s="6" t="s">
        <v>153</v>
      </c>
      <c r="F1260" s="6" t="s">
        <v>6807</v>
      </c>
      <c r="G1260" s="6" t="s">
        <v>6883</v>
      </c>
      <c r="H1260" s="12">
        <v>41893</v>
      </c>
      <c r="I1260" s="12">
        <v>32569</v>
      </c>
      <c r="J1260" s="6" t="s">
        <v>6884</v>
      </c>
      <c r="K1260" s="6" t="s">
        <v>6885</v>
      </c>
      <c r="L1260" s="6">
        <v>1</v>
      </c>
      <c r="M1260" s="6">
        <v>1</v>
      </c>
      <c r="N1260" s="8">
        <v>382</v>
      </c>
      <c r="O1260" s="6">
        <v>26</v>
      </c>
      <c r="P1260" s="8">
        <v>382</v>
      </c>
      <c r="Q1260" s="6">
        <v>0</v>
      </c>
      <c r="R1260" s="6">
        <v>0</v>
      </c>
      <c r="S1260" s="10">
        <v>22</v>
      </c>
      <c r="T1260" s="8">
        <v>60.61</v>
      </c>
      <c r="U1260" s="10">
        <v>0</v>
      </c>
      <c r="W1260" s="10">
        <v>0</v>
      </c>
      <c r="X1260" s="8">
        <v>0</v>
      </c>
      <c r="Y1260" s="10">
        <v>8</v>
      </c>
      <c r="Z1260" s="8">
        <v>14.69</v>
      </c>
      <c r="AA1260" s="8">
        <v>10</v>
      </c>
      <c r="AB1260" s="8">
        <v>10</v>
      </c>
      <c r="AC1260" s="8">
        <v>10</v>
      </c>
      <c r="AE1260" s="8">
        <v>6</v>
      </c>
      <c r="AF1260" s="8">
        <v>186</v>
      </c>
      <c r="AK1260" s="8">
        <v>679.3</v>
      </c>
      <c r="AL1260" s="8">
        <v>15.92</v>
      </c>
      <c r="AO1260" s="8">
        <v>196</v>
      </c>
      <c r="AP1260" s="8">
        <v>5.82</v>
      </c>
      <c r="AQ1260" s="8">
        <v>461.56</v>
      </c>
      <c r="AR1260" s="8" t="s">
        <v>6886</v>
      </c>
      <c r="AS1260" s="6" t="s">
        <v>6887</v>
      </c>
    </row>
    <row r="1261" spans="2:45" x14ac:dyDescent="0.25">
      <c r="B1261" s="22">
        <v>301257</v>
      </c>
      <c r="C1261" s="6" t="s">
        <v>6889</v>
      </c>
      <c r="D1261" s="6" t="s">
        <v>6890</v>
      </c>
      <c r="E1261" s="6" t="s">
        <v>153</v>
      </c>
      <c r="F1261" s="6" t="s">
        <v>6891</v>
      </c>
      <c r="G1261" s="6" t="s">
        <v>625</v>
      </c>
      <c r="H1261" s="12">
        <v>44602</v>
      </c>
      <c r="I1261" s="12">
        <v>35261</v>
      </c>
      <c r="J1261" s="6" t="s">
        <v>6892</v>
      </c>
      <c r="K1261" s="6" t="s">
        <v>6893</v>
      </c>
      <c r="L1261" s="6">
        <v>1</v>
      </c>
      <c r="N1261" s="8">
        <v>200</v>
      </c>
      <c r="O1261" s="6">
        <v>26</v>
      </c>
      <c r="P1261" s="8">
        <v>200</v>
      </c>
      <c r="Q1261" s="6">
        <v>0</v>
      </c>
      <c r="R1261" s="6">
        <v>0</v>
      </c>
      <c r="S1261" s="10">
        <v>16</v>
      </c>
      <c r="T1261" s="8">
        <v>23.08</v>
      </c>
      <c r="U1261" s="10">
        <v>0</v>
      </c>
      <c r="W1261" s="10">
        <v>0</v>
      </c>
      <c r="X1261" s="8">
        <v>0</v>
      </c>
      <c r="Y1261" s="10">
        <v>0</v>
      </c>
      <c r="Z1261" s="8">
        <v>0</v>
      </c>
      <c r="AA1261" s="8">
        <v>10</v>
      </c>
      <c r="AB1261" s="8">
        <v>10</v>
      </c>
      <c r="AC1261" s="8">
        <v>2</v>
      </c>
      <c r="AE1261" s="8">
        <v>4</v>
      </c>
      <c r="AK1261" s="8">
        <v>249.08</v>
      </c>
      <c r="AO1261" s="8">
        <v>104</v>
      </c>
      <c r="AP1261" s="8">
        <v>4.9800000000000004</v>
      </c>
      <c r="AQ1261" s="8">
        <v>140.1</v>
      </c>
      <c r="AR1261" s="8" t="s">
        <v>158</v>
      </c>
      <c r="AS1261" s="6" t="s">
        <v>272</v>
      </c>
    </row>
    <row r="1262" spans="2:45" x14ac:dyDescent="0.25">
      <c r="B1262" s="22">
        <v>301807</v>
      </c>
      <c r="C1262" s="6" t="s">
        <v>6895</v>
      </c>
      <c r="D1262" s="6" t="s">
        <v>6896</v>
      </c>
      <c r="E1262" s="6" t="s">
        <v>153</v>
      </c>
      <c r="F1262" s="6" t="s">
        <v>6891</v>
      </c>
      <c r="G1262" s="6" t="s">
        <v>625</v>
      </c>
      <c r="H1262" s="12">
        <v>44707</v>
      </c>
      <c r="I1262" s="12">
        <v>32546</v>
      </c>
      <c r="J1262" s="6" t="s">
        <v>6897</v>
      </c>
      <c r="K1262" s="6" t="s">
        <v>6898</v>
      </c>
      <c r="N1262" s="8">
        <v>200</v>
      </c>
      <c r="O1262" s="6">
        <v>26</v>
      </c>
      <c r="P1262" s="8">
        <v>200</v>
      </c>
      <c r="Q1262" s="6">
        <v>0</v>
      </c>
      <c r="R1262" s="6">
        <v>0</v>
      </c>
      <c r="S1262" s="10">
        <v>16</v>
      </c>
      <c r="T1262" s="8">
        <v>23.08</v>
      </c>
      <c r="U1262" s="10">
        <v>0</v>
      </c>
      <c r="W1262" s="10">
        <v>0</v>
      </c>
      <c r="X1262" s="8">
        <v>0</v>
      </c>
      <c r="Y1262" s="10">
        <v>0</v>
      </c>
      <c r="Z1262" s="8">
        <v>0</v>
      </c>
      <c r="AA1262" s="8">
        <v>10</v>
      </c>
      <c r="AB1262" s="8">
        <v>10</v>
      </c>
      <c r="AC1262" s="8">
        <v>2</v>
      </c>
      <c r="AE1262" s="8">
        <v>4</v>
      </c>
      <c r="AK1262" s="8">
        <v>249.08</v>
      </c>
      <c r="AN1262" s="8">
        <v>1</v>
      </c>
      <c r="AO1262" s="8">
        <v>104</v>
      </c>
      <c r="AP1262" s="8">
        <v>4.9800000000000004</v>
      </c>
      <c r="AQ1262" s="8">
        <v>139.1</v>
      </c>
      <c r="AR1262" s="8" t="s">
        <v>191</v>
      </c>
      <c r="AS1262" s="6" t="s">
        <v>290</v>
      </c>
    </row>
    <row r="1263" spans="2:45" x14ac:dyDescent="0.25">
      <c r="B1263" s="22">
        <v>301916</v>
      </c>
      <c r="C1263" s="6" t="s">
        <v>6900</v>
      </c>
      <c r="D1263" s="6" t="s">
        <v>6901</v>
      </c>
      <c r="E1263" s="6" t="s">
        <v>153</v>
      </c>
      <c r="F1263" s="6" t="s">
        <v>6891</v>
      </c>
      <c r="G1263" s="6" t="s">
        <v>625</v>
      </c>
      <c r="H1263" s="12">
        <v>44720</v>
      </c>
      <c r="I1263" s="12">
        <v>30358</v>
      </c>
      <c r="J1263" s="6" t="s">
        <v>6902</v>
      </c>
      <c r="K1263" s="6" t="s">
        <v>6903</v>
      </c>
      <c r="N1263" s="8">
        <v>200</v>
      </c>
      <c r="O1263" s="6">
        <v>26</v>
      </c>
      <c r="P1263" s="8">
        <v>200</v>
      </c>
      <c r="Q1263" s="6">
        <v>0</v>
      </c>
      <c r="R1263" s="6">
        <v>0</v>
      </c>
      <c r="S1263" s="10">
        <v>12</v>
      </c>
      <c r="T1263" s="8">
        <v>17.309999999999999</v>
      </c>
      <c r="U1263" s="10">
        <v>0</v>
      </c>
      <c r="W1263" s="10">
        <v>0</v>
      </c>
      <c r="X1263" s="8">
        <v>0</v>
      </c>
      <c r="Y1263" s="10">
        <v>0</v>
      </c>
      <c r="Z1263" s="8">
        <v>0</v>
      </c>
      <c r="AA1263" s="8">
        <v>10</v>
      </c>
      <c r="AB1263" s="8">
        <v>10</v>
      </c>
      <c r="AC1263" s="8">
        <v>2</v>
      </c>
      <c r="AE1263" s="8">
        <v>3</v>
      </c>
      <c r="AK1263" s="8">
        <v>242.31</v>
      </c>
      <c r="AN1263" s="8">
        <v>1</v>
      </c>
      <c r="AO1263" s="8">
        <v>103</v>
      </c>
      <c r="AP1263" s="8">
        <v>4.8499999999999996</v>
      </c>
      <c r="AQ1263" s="8">
        <v>133.46</v>
      </c>
      <c r="AR1263" s="8" t="s">
        <v>191</v>
      </c>
      <c r="AS1263" s="6" t="s">
        <v>466</v>
      </c>
    </row>
    <row r="1264" spans="2:45" x14ac:dyDescent="0.25">
      <c r="B1264" s="22">
        <v>301951</v>
      </c>
      <c r="C1264" s="6" t="s">
        <v>6905</v>
      </c>
      <c r="D1264" s="6" t="s">
        <v>6906</v>
      </c>
      <c r="E1264" s="6" t="s">
        <v>153</v>
      </c>
      <c r="F1264" s="6" t="s">
        <v>6891</v>
      </c>
      <c r="G1264" s="6" t="s">
        <v>625</v>
      </c>
      <c r="H1264" s="12">
        <v>44722</v>
      </c>
      <c r="I1264" s="12">
        <v>29625</v>
      </c>
      <c r="J1264" s="6" t="s">
        <v>6907</v>
      </c>
      <c r="K1264" s="6" t="s">
        <v>6908</v>
      </c>
      <c r="N1264" s="8">
        <v>200</v>
      </c>
      <c r="O1264" s="6">
        <v>26</v>
      </c>
      <c r="P1264" s="8">
        <v>200</v>
      </c>
      <c r="Q1264" s="6">
        <v>0</v>
      </c>
      <c r="R1264" s="6">
        <v>0</v>
      </c>
      <c r="S1264" s="10">
        <v>16</v>
      </c>
      <c r="T1264" s="8">
        <v>23.08</v>
      </c>
      <c r="U1264" s="10">
        <v>0</v>
      </c>
      <c r="W1264" s="10">
        <v>0</v>
      </c>
      <c r="X1264" s="8">
        <v>0</v>
      </c>
      <c r="Y1264" s="10">
        <v>0</v>
      </c>
      <c r="Z1264" s="8">
        <v>0</v>
      </c>
      <c r="AA1264" s="8">
        <v>10</v>
      </c>
      <c r="AB1264" s="8">
        <v>10</v>
      </c>
      <c r="AC1264" s="8">
        <v>2</v>
      </c>
      <c r="AE1264" s="8">
        <v>4</v>
      </c>
      <c r="AK1264" s="8">
        <v>249.08</v>
      </c>
      <c r="AN1264" s="8">
        <v>1</v>
      </c>
      <c r="AO1264" s="8">
        <v>104</v>
      </c>
      <c r="AP1264" s="8">
        <v>4.9800000000000004</v>
      </c>
      <c r="AQ1264" s="8">
        <v>139.1</v>
      </c>
      <c r="AR1264" s="8" t="s">
        <v>191</v>
      </c>
      <c r="AS1264" s="6" t="s">
        <v>290</v>
      </c>
    </row>
    <row r="1265" spans="2:45" x14ac:dyDescent="0.25">
      <c r="B1265" s="22">
        <v>301993</v>
      </c>
      <c r="C1265" s="6" t="s">
        <v>6910</v>
      </c>
      <c r="D1265" s="6" t="s">
        <v>6911</v>
      </c>
      <c r="E1265" s="6" t="s">
        <v>153</v>
      </c>
      <c r="F1265" s="6" t="s">
        <v>6891</v>
      </c>
      <c r="G1265" s="6" t="s">
        <v>625</v>
      </c>
      <c r="H1265" s="12">
        <v>44726</v>
      </c>
      <c r="I1265" s="12">
        <v>35256</v>
      </c>
      <c r="J1265" s="6" t="s">
        <v>6912</v>
      </c>
      <c r="K1265" s="6" t="s">
        <v>6913</v>
      </c>
      <c r="L1265" s="6">
        <v>1</v>
      </c>
      <c r="M1265" s="6">
        <v>2</v>
      </c>
      <c r="N1265" s="8">
        <v>200</v>
      </c>
      <c r="O1265" s="6">
        <v>26</v>
      </c>
      <c r="P1265" s="8">
        <v>200</v>
      </c>
      <c r="Q1265" s="6">
        <v>0</v>
      </c>
      <c r="R1265" s="6">
        <v>0</v>
      </c>
      <c r="S1265" s="10">
        <v>16</v>
      </c>
      <c r="T1265" s="8">
        <v>23.08</v>
      </c>
      <c r="U1265" s="10">
        <v>0</v>
      </c>
      <c r="W1265" s="10">
        <v>0</v>
      </c>
      <c r="X1265" s="8">
        <v>0</v>
      </c>
      <c r="Y1265" s="10">
        <v>0</v>
      </c>
      <c r="Z1265" s="8">
        <v>0</v>
      </c>
      <c r="AA1265" s="8">
        <v>10</v>
      </c>
      <c r="AB1265" s="8">
        <v>10</v>
      </c>
      <c r="AC1265" s="8">
        <v>2</v>
      </c>
      <c r="AE1265" s="8">
        <v>4</v>
      </c>
      <c r="AK1265" s="8">
        <v>249.08</v>
      </c>
      <c r="AN1265" s="8">
        <v>1</v>
      </c>
      <c r="AO1265" s="8">
        <v>104</v>
      </c>
      <c r="AP1265" s="8">
        <v>4.9800000000000004</v>
      </c>
      <c r="AQ1265" s="8">
        <v>139.1</v>
      </c>
      <c r="AR1265" s="8" t="s">
        <v>191</v>
      </c>
      <c r="AS1265" s="6" t="s">
        <v>290</v>
      </c>
    </row>
    <row r="1266" spans="2:45" x14ac:dyDescent="0.25">
      <c r="B1266" s="22">
        <v>302565</v>
      </c>
      <c r="C1266" s="6" t="s">
        <v>6915</v>
      </c>
      <c r="D1266" s="6" t="s">
        <v>6916</v>
      </c>
      <c r="E1266" s="6" t="s">
        <v>153</v>
      </c>
      <c r="F1266" s="6" t="s">
        <v>6891</v>
      </c>
      <c r="G1266" s="6" t="s">
        <v>625</v>
      </c>
      <c r="H1266" s="12">
        <v>45042</v>
      </c>
      <c r="I1266" s="12">
        <v>32882</v>
      </c>
      <c r="J1266" s="6" t="s">
        <v>6917</v>
      </c>
      <c r="K1266" s="6" t="s">
        <v>6918</v>
      </c>
      <c r="L1266" s="6">
        <v>1</v>
      </c>
      <c r="M1266" s="6">
        <v>1</v>
      </c>
      <c r="N1266" s="8">
        <v>200</v>
      </c>
      <c r="O1266" s="6">
        <v>26</v>
      </c>
      <c r="P1266" s="8">
        <v>200</v>
      </c>
      <c r="Q1266" s="6">
        <v>0</v>
      </c>
      <c r="R1266" s="6">
        <v>0</v>
      </c>
      <c r="S1266" s="10">
        <v>14</v>
      </c>
      <c r="T1266" s="8">
        <v>20.190000000000001</v>
      </c>
      <c r="U1266" s="10">
        <v>0</v>
      </c>
      <c r="W1266" s="10">
        <v>0</v>
      </c>
      <c r="X1266" s="8">
        <v>0</v>
      </c>
      <c r="Y1266" s="10">
        <v>0</v>
      </c>
      <c r="Z1266" s="8">
        <v>0</v>
      </c>
      <c r="AA1266" s="8">
        <v>10</v>
      </c>
      <c r="AB1266" s="8">
        <v>10</v>
      </c>
      <c r="AE1266" s="8">
        <v>3.5</v>
      </c>
      <c r="AK1266" s="8">
        <v>243.69</v>
      </c>
      <c r="AN1266" s="8">
        <v>1</v>
      </c>
      <c r="AO1266" s="8">
        <v>103.5</v>
      </c>
      <c r="AP1266" s="8">
        <v>4.87</v>
      </c>
      <c r="AQ1266" s="8">
        <v>134.32</v>
      </c>
      <c r="AR1266" s="8" t="s">
        <v>191</v>
      </c>
      <c r="AS1266" s="6" t="s">
        <v>971</v>
      </c>
    </row>
    <row r="1267" spans="2:45" x14ac:dyDescent="0.25">
      <c r="B1267" s="22">
        <v>302577</v>
      </c>
      <c r="C1267" s="6" t="s">
        <v>6920</v>
      </c>
      <c r="D1267" s="6" t="s">
        <v>6921</v>
      </c>
      <c r="E1267" s="6" t="s">
        <v>153</v>
      </c>
      <c r="F1267" s="6" t="s">
        <v>6891</v>
      </c>
      <c r="G1267" s="6" t="s">
        <v>625</v>
      </c>
      <c r="H1267" s="12">
        <v>45048</v>
      </c>
      <c r="I1267" s="12">
        <v>36387</v>
      </c>
      <c r="J1267" s="6" t="s">
        <v>6922</v>
      </c>
      <c r="K1267" s="6" t="s">
        <v>6923</v>
      </c>
      <c r="N1267" s="8">
        <v>200</v>
      </c>
      <c r="O1267" s="6">
        <v>26</v>
      </c>
      <c r="P1267" s="8">
        <v>200</v>
      </c>
      <c r="Q1267" s="6">
        <v>0</v>
      </c>
      <c r="R1267" s="6">
        <v>0</v>
      </c>
      <c r="S1267" s="10">
        <v>16</v>
      </c>
      <c r="T1267" s="8">
        <v>23.08</v>
      </c>
      <c r="U1267" s="10">
        <v>0</v>
      </c>
      <c r="W1267" s="10">
        <v>0</v>
      </c>
      <c r="X1267" s="8">
        <v>0</v>
      </c>
      <c r="Y1267" s="10">
        <v>0</v>
      </c>
      <c r="Z1267" s="8">
        <v>0</v>
      </c>
      <c r="AA1267" s="8">
        <v>10</v>
      </c>
      <c r="AB1267" s="8">
        <v>10</v>
      </c>
      <c r="AE1267" s="8">
        <v>4</v>
      </c>
      <c r="AK1267" s="8">
        <v>247.08</v>
      </c>
      <c r="AN1267" s="8">
        <v>1</v>
      </c>
      <c r="AO1267" s="8">
        <v>104</v>
      </c>
      <c r="AP1267" s="8">
        <v>4.9400000000000004</v>
      </c>
      <c r="AQ1267" s="8">
        <v>137.13999999999999</v>
      </c>
      <c r="AR1267" s="8" t="s">
        <v>191</v>
      </c>
      <c r="AS1267" s="6" t="s">
        <v>770</v>
      </c>
    </row>
    <row r="1268" spans="2:45" x14ac:dyDescent="0.25">
      <c r="B1268" s="22">
        <v>302579</v>
      </c>
      <c r="C1268" s="6" t="s">
        <v>6925</v>
      </c>
      <c r="D1268" s="6" t="s">
        <v>6926</v>
      </c>
      <c r="E1268" s="6" t="s">
        <v>153</v>
      </c>
      <c r="F1268" s="6" t="s">
        <v>6891</v>
      </c>
      <c r="G1268" s="6" t="s">
        <v>625</v>
      </c>
      <c r="H1268" s="12">
        <v>45048</v>
      </c>
      <c r="I1268" s="12">
        <v>34838</v>
      </c>
      <c r="J1268" s="6" t="s">
        <v>6927</v>
      </c>
      <c r="K1268" s="6" t="s">
        <v>6928</v>
      </c>
      <c r="L1268" s="6">
        <v>1</v>
      </c>
      <c r="M1268" s="6">
        <v>1</v>
      </c>
      <c r="N1268" s="8">
        <v>200</v>
      </c>
      <c r="O1268" s="6">
        <v>26</v>
      </c>
      <c r="P1268" s="8">
        <v>200</v>
      </c>
      <c r="Q1268" s="6">
        <v>0</v>
      </c>
      <c r="R1268" s="6">
        <v>0</v>
      </c>
      <c r="S1268" s="10">
        <v>14</v>
      </c>
      <c r="T1268" s="8">
        <v>20.190000000000001</v>
      </c>
      <c r="U1268" s="10">
        <v>0</v>
      </c>
      <c r="W1268" s="10">
        <v>0</v>
      </c>
      <c r="X1268" s="8">
        <v>0</v>
      </c>
      <c r="Y1268" s="10">
        <v>0</v>
      </c>
      <c r="Z1268" s="8">
        <v>0</v>
      </c>
      <c r="AA1268" s="8">
        <v>10</v>
      </c>
      <c r="AB1268" s="8">
        <v>10</v>
      </c>
      <c r="AE1268" s="8">
        <v>3.5</v>
      </c>
      <c r="AK1268" s="8">
        <v>243.69</v>
      </c>
      <c r="AN1268" s="8">
        <v>1</v>
      </c>
      <c r="AO1268" s="8">
        <v>103.5</v>
      </c>
      <c r="AP1268" s="8">
        <v>4.87</v>
      </c>
      <c r="AQ1268" s="8">
        <v>134.32</v>
      </c>
      <c r="AR1268" s="8" t="s">
        <v>191</v>
      </c>
      <c r="AS1268" s="6" t="s">
        <v>971</v>
      </c>
    </row>
    <row r="1269" spans="2:45" x14ac:dyDescent="0.25">
      <c r="B1269" s="22">
        <v>302710</v>
      </c>
      <c r="C1269" s="6" t="s">
        <v>6930</v>
      </c>
      <c r="D1269" s="6" t="s">
        <v>6931</v>
      </c>
      <c r="E1269" s="6" t="s">
        <v>153</v>
      </c>
      <c r="F1269" s="6" t="s">
        <v>6891</v>
      </c>
      <c r="G1269" s="6" t="s">
        <v>625</v>
      </c>
      <c r="H1269" s="12">
        <v>45056</v>
      </c>
      <c r="I1269" s="12">
        <v>37257</v>
      </c>
      <c r="J1269" s="6" t="s">
        <v>6932</v>
      </c>
      <c r="K1269" s="6" t="s">
        <v>6933</v>
      </c>
      <c r="N1269" s="8">
        <v>200</v>
      </c>
      <c r="O1269" s="6">
        <v>26</v>
      </c>
      <c r="P1269" s="8">
        <v>200</v>
      </c>
      <c r="Q1269" s="6">
        <v>0</v>
      </c>
      <c r="R1269" s="6">
        <v>0</v>
      </c>
      <c r="S1269" s="10">
        <v>16</v>
      </c>
      <c r="T1269" s="8">
        <v>23.08</v>
      </c>
      <c r="U1269" s="10">
        <v>0</v>
      </c>
      <c r="W1269" s="10">
        <v>0</v>
      </c>
      <c r="X1269" s="8">
        <v>0</v>
      </c>
      <c r="Y1269" s="10">
        <v>0</v>
      </c>
      <c r="Z1269" s="8">
        <v>0</v>
      </c>
      <c r="AA1269" s="8">
        <v>10</v>
      </c>
      <c r="AB1269" s="8">
        <v>10</v>
      </c>
      <c r="AE1269" s="8">
        <v>4</v>
      </c>
      <c r="AK1269" s="8">
        <v>247.08</v>
      </c>
      <c r="AN1269" s="8">
        <v>1</v>
      </c>
      <c r="AO1269" s="8">
        <v>104</v>
      </c>
      <c r="AP1269" s="8">
        <v>4.9400000000000004</v>
      </c>
      <c r="AQ1269" s="8">
        <v>137.13999999999999</v>
      </c>
      <c r="AR1269" s="8" t="s">
        <v>191</v>
      </c>
      <c r="AS1269" s="6" t="s">
        <v>770</v>
      </c>
    </row>
    <row r="1270" spans="2:45" x14ac:dyDescent="0.25">
      <c r="B1270" s="22">
        <v>30489</v>
      </c>
      <c r="C1270" s="6" t="s">
        <v>6935</v>
      </c>
      <c r="D1270" s="6" t="s">
        <v>6936</v>
      </c>
      <c r="E1270" s="6" t="s">
        <v>153</v>
      </c>
      <c r="F1270" s="6" t="s">
        <v>6891</v>
      </c>
      <c r="G1270" s="6" t="s">
        <v>625</v>
      </c>
      <c r="H1270" s="12">
        <v>44477</v>
      </c>
      <c r="I1270" s="12">
        <v>34169</v>
      </c>
      <c r="J1270" s="6" t="s">
        <v>6937</v>
      </c>
      <c r="K1270" s="6" t="s">
        <v>6938</v>
      </c>
      <c r="N1270" s="8">
        <v>200</v>
      </c>
      <c r="O1270" s="6">
        <v>26</v>
      </c>
      <c r="P1270" s="8">
        <v>200</v>
      </c>
      <c r="Q1270" s="6">
        <v>0</v>
      </c>
      <c r="R1270" s="6">
        <v>0</v>
      </c>
      <c r="S1270" s="10">
        <v>16</v>
      </c>
      <c r="T1270" s="8">
        <v>23.08</v>
      </c>
      <c r="U1270" s="10">
        <v>0</v>
      </c>
      <c r="W1270" s="10">
        <v>0</v>
      </c>
      <c r="X1270" s="8">
        <v>0</v>
      </c>
      <c r="Y1270" s="10">
        <v>0</v>
      </c>
      <c r="Z1270" s="8">
        <v>0</v>
      </c>
      <c r="AA1270" s="8">
        <v>10</v>
      </c>
      <c r="AB1270" s="8">
        <v>10</v>
      </c>
      <c r="AC1270" s="8">
        <v>3</v>
      </c>
      <c r="AE1270" s="8">
        <v>4</v>
      </c>
      <c r="AK1270" s="8">
        <v>250.08</v>
      </c>
      <c r="AO1270" s="8">
        <v>104</v>
      </c>
      <c r="AP1270" s="8">
        <v>5</v>
      </c>
      <c r="AQ1270" s="8">
        <v>141.08000000000001</v>
      </c>
      <c r="AR1270" s="8" t="s">
        <v>158</v>
      </c>
      <c r="AS1270" s="6" t="s">
        <v>159</v>
      </c>
    </row>
    <row r="1271" spans="2:45" x14ac:dyDescent="0.25">
      <c r="B1271" s="22">
        <v>30494</v>
      </c>
      <c r="C1271" s="6" t="s">
        <v>6940</v>
      </c>
      <c r="D1271" s="6" t="s">
        <v>6941</v>
      </c>
      <c r="E1271" s="6" t="s">
        <v>153</v>
      </c>
      <c r="F1271" s="6" t="s">
        <v>6891</v>
      </c>
      <c r="G1271" s="6" t="s">
        <v>625</v>
      </c>
      <c r="H1271" s="12">
        <v>44477</v>
      </c>
      <c r="I1271" s="12">
        <v>28963</v>
      </c>
      <c r="J1271" s="6" t="s">
        <v>6942</v>
      </c>
      <c r="K1271" s="6" t="s">
        <v>6943</v>
      </c>
      <c r="L1271" s="6">
        <v>1</v>
      </c>
      <c r="N1271" s="8">
        <v>200</v>
      </c>
      <c r="O1271" s="6">
        <v>25</v>
      </c>
      <c r="P1271" s="8">
        <v>192.3</v>
      </c>
      <c r="Q1271" s="6">
        <v>1</v>
      </c>
      <c r="R1271" s="6">
        <v>0</v>
      </c>
      <c r="S1271" s="10">
        <v>16</v>
      </c>
      <c r="T1271" s="8">
        <v>23.08</v>
      </c>
      <c r="U1271" s="10">
        <v>0</v>
      </c>
      <c r="W1271" s="10">
        <v>0</v>
      </c>
      <c r="X1271" s="8">
        <v>0</v>
      </c>
      <c r="Y1271" s="10">
        <v>0</v>
      </c>
      <c r="Z1271" s="8">
        <v>0</v>
      </c>
      <c r="AA1271" s="8">
        <v>10</v>
      </c>
      <c r="AB1271" s="8">
        <v>9.6199999999999992</v>
      </c>
      <c r="AC1271" s="8">
        <v>3</v>
      </c>
      <c r="AE1271" s="8">
        <v>4</v>
      </c>
      <c r="AK1271" s="8">
        <v>242</v>
      </c>
      <c r="AO1271" s="8">
        <v>104</v>
      </c>
      <c r="AP1271" s="8">
        <v>4.84</v>
      </c>
      <c r="AQ1271" s="8">
        <v>133.16</v>
      </c>
      <c r="AR1271" s="8" t="s">
        <v>191</v>
      </c>
      <c r="AS1271" s="6" t="s">
        <v>1036</v>
      </c>
    </row>
    <row r="1272" spans="2:45" x14ac:dyDescent="0.25">
      <c r="B1272" s="22">
        <v>30517</v>
      </c>
      <c r="C1272" s="6" t="s">
        <v>6945</v>
      </c>
      <c r="D1272" s="6" t="s">
        <v>6946</v>
      </c>
      <c r="E1272" s="6" t="s">
        <v>153</v>
      </c>
      <c r="F1272" s="6" t="s">
        <v>6891</v>
      </c>
      <c r="G1272" s="6" t="s">
        <v>625</v>
      </c>
      <c r="H1272" s="12">
        <v>44477</v>
      </c>
      <c r="I1272" s="12">
        <v>31885</v>
      </c>
      <c r="J1272" s="6" t="s">
        <v>6947</v>
      </c>
      <c r="K1272" s="6" t="s">
        <v>6948</v>
      </c>
      <c r="L1272" s="6">
        <v>1</v>
      </c>
      <c r="N1272" s="8">
        <v>200</v>
      </c>
      <c r="O1272" s="6">
        <v>24.5</v>
      </c>
      <c r="P1272" s="8">
        <v>188.46</v>
      </c>
      <c r="Q1272" s="6">
        <v>1</v>
      </c>
      <c r="R1272" s="6">
        <v>0</v>
      </c>
      <c r="S1272" s="10">
        <v>12</v>
      </c>
      <c r="T1272" s="8">
        <v>17.309999999999999</v>
      </c>
      <c r="U1272" s="10">
        <v>0</v>
      </c>
      <c r="W1272" s="10">
        <v>0</v>
      </c>
      <c r="X1272" s="8">
        <v>0</v>
      </c>
      <c r="Y1272" s="10">
        <v>0</v>
      </c>
      <c r="Z1272" s="8">
        <v>0</v>
      </c>
      <c r="AA1272" s="8">
        <v>10</v>
      </c>
      <c r="AB1272" s="8">
        <v>9.6199999999999992</v>
      </c>
      <c r="AC1272" s="8">
        <v>3</v>
      </c>
      <c r="AE1272" s="8">
        <v>3</v>
      </c>
      <c r="AK1272" s="8">
        <v>231.39</v>
      </c>
      <c r="AO1272" s="8">
        <v>99.16</v>
      </c>
      <c r="AP1272" s="8">
        <v>4.63</v>
      </c>
      <c r="AQ1272" s="8">
        <v>127.6</v>
      </c>
      <c r="AR1272" s="8" t="s">
        <v>182</v>
      </c>
      <c r="AS1272" s="6" t="s">
        <v>566</v>
      </c>
    </row>
    <row r="1273" spans="2:45" x14ac:dyDescent="0.25">
      <c r="B1273" s="22">
        <v>30672</v>
      </c>
      <c r="C1273" s="6" t="s">
        <v>6950</v>
      </c>
      <c r="D1273" s="6" t="s">
        <v>6951</v>
      </c>
      <c r="E1273" s="6" t="s">
        <v>153</v>
      </c>
      <c r="F1273" s="6" t="s">
        <v>6891</v>
      </c>
      <c r="G1273" s="6" t="s">
        <v>625</v>
      </c>
      <c r="H1273" s="12">
        <v>44487</v>
      </c>
      <c r="I1273" s="12">
        <v>29921</v>
      </c>
      <c r="J1273" s="6" t="s">
        <v>6952</v>
      </c>
      <c r="K1273" s="6" t="s">
        <v>6953</v>
      </c>
      <c r="L1273" s="6">
        <v>1</v>
      </c>
      <c r="N1273" s="8">
        <v>200</v>
      </c>
      <c r="O1273" s="6">
        <v>26</v>
      </c>
      <c r="P1273" s="8">
        <v>200</v>
      </c>
      <c r="Q1273" s="6">
        <v>0</v>
      </c>
      <c r="R1273" s="6">
        <v>0</v>
      </c>
      <c r="S1273" s="10">
        <v>16</v>
      </c>
      <c r="T1273" s="8">
        <v>23.08</v>
      </c>
      <c r="U1273" s="10">
        <v>0</v>
      </c>
      <c r="W1273" s="10">
        <v>0</v>
      </c>
      <c r="X1273" s="8">
        <v>0</v>
      </c>
      <c r="Y1273" s="10">
        <v>0</v>
      </c>
      <c r="Z1273" s="8">
        <v>0</v>
      </c>
      <c r="AA1273" s="8">
        <v>10</v>
      </c>
      <c r="AB1273" s="8">
        <v>10</v>
      </c>
      <c r="AC1273" s="8">
        <v>3</v>
      </c>
      <c r="AE1273" s="8">
        <v>4</v>
      </c>
      <c r="AK1273" s="8">
        <v>250.08</v>
      </c>
      <c r="AO1273" s="8">
        <v>104</v>
      </c>
      <c r="AP1273" s="8">
        <v>5</v>
      </c>
      <c r="AQ1273" s="8">
        <v>141.08000000000001</v>
      </c>
      <c r="AR1273" s="8" t="s">
        <v>158</v>
      </c>
      <c r="AS1273" s="6" t="s">
        <v>159</v>
      </c>
    </row>
    <row r="1274" spans="2:45" x14ac:dyDescent="0.25">
      <c r="B1274" s="22">
        <v>30673</v>
      </c>
      <c r="C1274" s="6" t="s">
        <v>6955</v>
      </c>
      <c r="D1274" s="6" t="s">
        <v>6956</v>
      </c>
      <c r="E1274" s="6" t="s">
        <v>153</v>
      </c>
      <c r="F1274" s="6" t="s">
        <v>6891</v>
      </c>
      <c r="G1274" s="6" t="s">
        <v>625</v>
      </c>
      <c r="H1274" s="12">
        <v>44487</v>
      </c>
      <c r="I1274" s="12">
        <v>36484</v>
      </c>
      <c r="J1274" s="6" t="s">
        <v>6957</v>
      </c>
      <c r="K1274" s="6" t="s">
        <v>6958</v>
      </c>
      <c r="L1274" s="6">
        <v>1</v>
      </c>
      <c r="N1274" s="8">
        <v>200</v>
      </c>
      <c r="O1274" s="6">
        <v>26</v>
      </c>
      <c r="P1274" s="8">
        <v>200</v>
      </c>
      <c r="Q1274" s="6">
        <v>0</v>
      </c>
      <c r="R1274" s="6">
        <v>0</v>
      </c>
      <c r="S1274" s="10">
        <v>12</v>
      </c>
      <c r="T1274" s="8">
        <v>17.309999999999999</v>
      </c>
      <c r="U1274" s="10">
        <v>0</v>
      </c>
      <c r="W1274" s="10">
        <v>0</v>
      </c>
      <c r="X1274" s="8">
        <v>0</v>
      </c>
      <c r="Y1274" s="10">
        <v>0</v>
      </c>
      <c r="Z1274" s="8">
        <v>0</v>
      </c>
      <c r="AA1274" s="8">
        <v>10</v>
      </c>
      <c r="AB1274" s="8">
        <v>10</v>
      </c>
      <c r="AC1274" s="8">
        <v>3</v>
      </c>
      <c r="AE1274" s="8">
        <v>3</v>
      </c>
      <c r="AK1274" s="8">
        <v>243.31</v>
      </c>
      <c r="AO1274" s="8">
        <v>103</v>
      </c>
      <c r="AP1274" s="8">
        <v>4.87</v>
      </c>
      <c r="AQ1274" s="8">
        <v>135.44</v>
      </c>
      <c r="AR1274" s="8" t="s">
        <v>191</v>
      </c>
      <c r="AS1274" s="6" t="s">
        <v>880</v>
      </c>
    </row>
    <row r="1275" spans="2:45" x14ac:dyDescent="0.25">
      <c r="B1275" s="22">
        <v>30675</v>
      </c>
      <c r="C1275" s="6" t="s">
        <v>6960</v>
      </c>
      <c r="D1275" s="6" t="s">
        <v>6961</v>
      </c>
      <c r="E1275" s="6" t="s">
        <v>153</v>
      </c>
      <c r="F1275" s="6" t="s">
        <v>6891</v>
      </c>
      <c r="G1275" s="6" t="s">
        <v>625</v>
      </c>
      <c r="H1275" s="12">
        <v>44487</v>
      </c>
      <c r="I1275" s="12">
        <v>30718</v>
      </c>
      <c r="J1275" s="6" t="s">
        <v>6962</v>
      </c>
      <c r="K1275" s="6" t="s">
        <v>6963</v>
      </c>
      <c r="L1275" s="6">
        <v>1</v>
      </c>
      <c r="N1275" s="8">
        <v>200</v>
      </c>
      <c r="O1275" s="6">
        <v>26</v>
      </c>
      <c r="P1275" s="8">
        <v>200</v>
      </c>
      <c r="Q1275" s="6">
        <v>0</v>
      </c>
      <c r="R1275" s="6">
        <v>0</v>
      </c>
      <c r="S1275" s="10">
        <v>14</v>
      </c>
      <c r="T1275" s="8">
        <v>20.190000000000001</v>
      </c>
      <c r="U1275" s="10">
        <v>0</v>
      </c>
      <c r="W1275" s="10">
        <v>0</v>
      </c>
      <c r="X1275" s="8">
        <v>0</v>
      </c>
      <c r="Y1275" s="10">
        <v>0</v>
      </c>
      <c r="Z1275" s="8">
        <v>0</v>
      </c>
      <c r="AA1275" s="8">
        <v>10</v>
      </c>
      <c r="AB1275" s="8">
        <v>10</v>
      </c>
      <c r="AC1275" s="8">
        <v>3</v>
      </c>
      <c r="AE1275" s="8">
        <v>3.5</v>
      </c>
      <c r="AK1275" s="8">
        <v>246.69</v>
      </c>
      <c r="AO1275" s="8">
        <v>103.5</v>
      </c>
      <c r="AP1275" s="8">
        <v>4.93</v>
      </c>
      <c r="AQ1275" s="8">
        <v>138.26</v>
      </c>
      <c r="AR1275" s="8" t="s">
        <v>191</v>
      </c>
      <c r="AS1275" s="6" t="s">
        <v>2147</v>
      </c>
    </row>
    <row r="1276" spans="2:45" x14ac:dyDescent="0.25">
      <c r="B1276" s="22">
        <v>30694</v>
      </c>
      <c r="C1276" s="6" t="s">
        <v>6965</v>
      </c>
      <c r="D1276" s="6" t="s">
        <v>4944</v>
      </c>
      <c r="E1276" s="6" t="s">
        <v>153</v>
      </c>
      <c r="F1276" s="6" t="s">
        <v>6891</v>
      </c>
      <c r="G1276" s="6" t="s">
        <v>625</v>
      </c>
      <c r="H1276" s="12">
        <v>44487</v>
      </c>
      <c r="I1276" s="12">
        <v>34549</v>
      </c>
      <c r="J1276" s="6" t="s">
        <v>6966</v>
      </c>
      <c r="K1276" s="6" t="s">
        <v>6967</v>
      </c>
      <c r="L1276" s="6">
        <v>1</v>
      </c>
      <c r="N1276" s="8">
        <v>200</v>
      </c>
      <c r="O1276" s="6">
        <v>26</v>
      </c>
      <c r="P1276" s="8">
        <v>200</v>
      </c>
      <c r="Q1276" s="6">
        <v>0</v>
      </c>
      <c r="R1276" s="6">
        <v>0</v>
      </c>
      <c r="S1276" s="10">
        <v>16</v>
      </c>
      <c r="T1276" s="8">
        <v>23.08</v>
      </c>
      <c r="U1276" s="10">
        <v>0</v>
      </c>
      <c r="W1276" s="10">
        <v>0</v>
      </c>
      <c r="X1276" s="8">
        <v>0</v>
      </c>
      <c r="Y1276" s="10">
        <v>0</v>
      </c>
      <c r="Z1276" s="8">
        <v>0</v>
      </c>
      <c r="AA1276" s="8">
        <v>10</v>
      </c>
      <c r="AB1276" s="8">
        <v>10</v>
      </c>
      <c r="AC1276" s="8">
        <v>3</v>
      </c>
      <c r="AE1276" s="8">
        <v>4</v>
      </c>
      <c r="AK1276" s="8">
        <v>250.08</v>
      </c>
      <c r="AO1276" s="8">
        <v>104</v>
      </c>
      <c r="AP1276" s="8">
        <v>5</v>
      </c>
      <c r="AQ1276" s="8">
        <v>141.08000000000001</v>
      </c>
      <c r="AR1276" s="8" t="s">
        <v>158</v>
      </c>
      <c r="AS1276" s="6" t="s">
        <v>159</v>
      </c>
    </row>
    <row r="1277" spans="2:45" x14ac:dyDescent="0.25">
      <c r="B1277" s="22">
        <v>30695</v>
      </c>
      <c r="C1277" s="6" t="s">
        <v>6969</v>
      </c>
      <c r="D1277" s="6" t="s">
        <v>6970</v>
      </c>
      <c r="E1277" s="6" t="s">
        <v>153</v>
      </c>
      <c r="F1277" s="6" t="s">
        <v>6891</v>
      </c>
      <c r="G1277" s="6" t="s">
        <v>625</v>
      </c>
      <c r="H1277" s="12">
        <v>44487</v>
      </c>
      <c r="I1277" s="12">
        <v>29683</v>
      </c>
      <c r="J1277" s="6" t="s">
        <v>6971</v>
      </c>
      <c r="K1277" s="6" t="s">
        <v>6972</v>
      </c>
      <c r="L1277" s="6">
        <v>1</v>
      </c>
      <c r="N1277" s="8">
        <v>200</v>
      </c>
      <c r="O1277" s="6">
        <v>25</v>
      </c>
      <c r="P1277" s="8">
        <v>192.31</v>
      </c>
      <c r="Q1277" s="6">
        <v>1</v>
      </c>
      <c r="R1277" s="6">
        <v>0</v>
      </c>
      <c r="S1277" s="10">
        <v>12</v>
      </c>
      <c r="T1277" s="8">
        <v>17.309999999999999</v>
      </c>
      <c r="U1277" s="10">
        <v>0</v>
      </c>
      <c r="W1277" s="10">
        <v>0</v>
      </c>
      <c r="X1277" s="8">
        <v>0</v>
      </c>
      <c r="Y1277" s="10">
        <v>0</v>
      </c>
      <c r="Z1277" s="8">
        <v>0</v>
      </c>
      <c r="AA1277" s="8">
        <v>10</v>
      </c>
      <c r="AB1277" s="8">
        <v>9.6199999999999992</v>
      </c>
      <c r="AC1277" s="8">
        <v>3</v>
      </c>
      <c r="AE1277" s="8">
        <v>3</v>
      </c>
      <c r="AK1277" s="8">
        <v>235.24</v>
      </c>
      <c r="AO1277" s="8">
        <v>95.31</v>
      </c>
      <c r="AP1277" s="8">
        <v>4.7</v>
      </c>
      <c r="AQ1277" s="8">
        <v>135.22999999999999</v>
      </c>
      <c r="AR1277" s="8" t="s">
        <v>191</v>
      </c>
      <c r="AS1277" s="6" t="s">
        <v>2673</v>
      </c>
    </row>
    <row r="1278" spans="2:45" x14ac:dyDescent="0.25">
      <c r="B1278" s="22">
        <v>30768</v>
      </c>
      <c r="C1278" s="6" t="s">
        <v>6974</v>
      </c>
      <c r="D1278" s="6" t="s">
        <v>6975</v>
      </c>
      <c r="E1278" s="6" t="s">
        <v>153</v>
      </c>
      <c r="F1278" s="6" t="s">
        <v>6891</v>
      </c>
      <c r="G1278" s="6" t="s">
        <v>625</v>
      </c>
      <c r="H1278" s="12">
        <v>44489</v>
      </c>
      <c r="I1278" s="12">
        <v>32162</v>
      </c>
      <c r="J1278" s="6" t="s">
        <v>6976</v>
      </c>
      <c r="K1278" s="6" t="s">
        <v>6977</v>
      </c>
      <c r="L1278" s="6">
        <v>1</v>
      </c>
      <c r="N1278" s="8">
        <v>200</v>
      </c>
      <c r="O1278" s="6">
        <v>26</v>
      </c>
      <c r="P1278" s="8">
        <v>200</v>
      </c>
      <c r="Q1278" s="6">
        <v>0</v>
      </c>
      <c r="R1278" s="6">
        <v>0</v>
      </c>
      <c r="S1278" s="10">
        <v>10</v>
      </c>
      <c r="T1278" s="8">
        <v>14.42</v>
      </c>
      <c r="U1278" s="10">
        <v>0</v>
      </c>
      <c r="W1278" s="10">
        <v>0</v>
      </c>
      <c r="X1278" s="8">
        <v>0</v>
      </c>
      <c r="Y1278" s="10">
        <v>0</v>
      </c>
      <c r="Z1278" s="8">
        <v>0</v>
      </c>
      <c r="AA1278" s="8">
        <v>10</v>
      </c>
      <c r="AB1278" s="8">
        <v>10</v>
      </c>
      <c r="AC1278" s="8">
        <v>3</v>
      </c>
      <c r="AE1278" s="8">
        <v>2.5</v>
      </c>
      <c r="AK1278" s="8">
        <v>239.92</v>
      </c>
      <c r="AO1278" s="8">
        <v>102.5</v>
      </c>
      <c r="AP1278" s="8">
        <v>4.8</v>
      </c>
      <c r="AQ1278" s="8">
        <v>132.62</v>
      </c>
      <c r="AR1278" s="8" t="s">
        <v>191</v>
      </c>
      <c r="AS1278" s="6" t="s">
        <v>192</v>
      </c>
    </row>
    <row r="1279" spans="2:45" x14ac:dyDescent="0.25">
      <c r="B1279" s="22">
        <v>30771</v>
      </c>
      <c r="C1279" s="6" t="s">
        <v>4349</v>
      </c>
      <c r="D1279" s="6" t="s">
        <v>6979</v>
      </c>
      <c r="E1279" s="6" t="s">
        <v>153</v>
      </c>
      <c r="F1279" s="6" t="s">
        <v>6891</v>
      </c>
      <c r="G1279" s="6" t="s">
        <v>256</v>
      </c>
      <c r="H1279" s="12">
        <v>44489</v>
      </c>
      <c r="I1279" s="12">
        <v>33704</v>
      </c>
      <c r="J1279" s="6" t="s">
        <v>6980</v>
      </c>
      <c r="K1279" s="6" t="s">
        <v>6981</v>
      </c>
      <c r="L1279" s="6">
        <v>1</v>
      </c>
      <c r="N1279" s="8">
        <v>212</v>
      </c>
      <c r="O1279" s="6">
        <v>26</v>
      </c>
      <c r="P1279" s="8">
        <v>212</v>
      </c>
      <c r="Q1279" s="6">
        <v>0</v>
      </c>
      <c r="R1279" s="6">
        <v>0</v>
      </c>
      <c r="S1279" s="10">
        <v>16</v>
      </c>
      <c r="T1279" s="8">
        <v>24.46</v>
      </c>
      <c r="U1279" s="10">
        <v>0</v>
      </c>
      <c r="W1279" s="10">
        <v>0</v>
      </c>
      <c r="X1279" s="8">
        <v>0</v>
      </c>
      <c r="Y1279" s="10">
        <v>0</v>
      </c>
      <c r="Z1279" s="8">
        <v>0</v>
      </c>
      <c r="AA1279" s="8">
        <v>10</v>
      </c>
      <c r="AB1279" s="8">
        <v>10</v>
      </c>
      <c r="AC1279" s="8">
        <v>3</v>
      </c>
      <c r="AE1279" s="8">
        <v>4</v>
      </c>
      <c r="AF1279" s="8">
        <v>6</v>
      </c>
      <c r="AK1279" s="8">
        <v>269.45999999999998</v>
      </c>
      <c r="AO1279" s="8">
        <v>110</v>
      </c>
      <c r="AP1279" s="8">
        <v>5.39</v>
      </c>
      <c r="AQ1279" s="8">
        <v>154.07</v>
      </c>
      <c r="AR1279" s="8" t="s">
        <v>174</v>
      </c>
      <c r="AS1279" s="6" t="s">
        <v>1164</v>
      </c>
    </row>
    <row r="1280" spans="2:45" x14ac:dyDescent="0.25">
      <c r="B1280" s="22">
        <v>301120</v>
      </c>
      <c r="C1280" s="6" t="s">
        <v>6983</v>
      </c>
      <c r="D1280" s="6" t="s">
        <v>6984</v>
      </c>
      <c r="E1280" s="6" t="s">
        <v>153</v>
      </c>
      <c r="F1280" s="6" t="s">
        <v>6985</v>
      </c>
      <c r="G1280" s="6" t="s">
        <v>625</v>
      </c>
      <c r="H1280" s="12">
        <v>44526</v>
      </c>
      <c r="I1280" s="12">
        <v>33299</v>
      </c>
      <c r="J1280" s="6" t="s">
        <v>6986</v>
      </c>
      <c r="K1280" s="6" t="s">
        <v>6987</v>
      </c>
      <c r="L1280" s="6">
        <v>1</v>
      </c>
      <c r="N1280" s="8">
        <v>200</v>
      </c>
      <c r="O1280" s="6">
        <v>26</v>
      </c>
      <c r="P1280" s="8">
        <v>200</v>
      </c>
      <c r="Q1280" s="6">
        <v>0</v>
      </c>
      <c r="R1280" s="6">
        <v>0</v>
      </c>
      <c r="S1280" s="10">
        <v>16</v>
      </c>
      <c r="T1280" s="8">
        <v>23.08</v>
      </c>
      <c r="U1280" s="10">
        <v>0</v>
      </c>
      <c r="W1280" s="10">
        <v>0</v>
      </c>
      <c r="X1280" s="8">
        <v>0</v>
      </c>
      <c r="Y1280" s="10">
        <v>0</v>
      </c>
      <c r="Z1280" s="8">
        <v>0</v>
      </c>
      <c r="AA1280" s="8">
        <v>10</v>
      </c>
      <c r="AB1280" s="8">
        <v>10</v>
      </c>
      <c r="AC1280" s="8">
        <v>3</v>
      </c>
      <c r="AE1280" s="8">
        <v>4</v>
      </c>
      <c r="AK1280" s="8">
        <v>250.08</v>
      </c>
      <c r="AO1280" s="8">
        <v>104</v>
      </c>
      <c r="AP1280" s="8">
        <v>5</v>
      </c>
      <c r="AQ1280" s="8">
        <v>141.08000000000001</v>
      </c>
      <c r="AR1280" s="8" t="s">
        <v>158</v>
      </c>
      <c r="AS1280" s="6" t="s">
        <v>159</v>
      </c>
    </row>
    <row r="1281" spans="2:45" x14ac:dyDescent="0.25">
      <c r="B1281" s="22">
        <v>301121</v>
      </c>
      <c r="C1281" s="6" t="s">
        <v>6989</v>
      </c>
      <c r="D1281" s="6" t="s">
        <v>6990</v>
      </c>
      <c r="E1281" s="6" t="s">
        <v>153</v>
      </c>
      <c r="F1281" s="6" t="s">
        <v>6985</v>
      </c>
      <c r="G1281" s="6" t="s">
        <v>625</v>
      </c>
      <c r="H1281" s="12">
        <v>44525</v>
      </c>
      <c r="I1281" s="12">
        <v>36595</v>
      </c>
      <c r="J1281" s="6" t="s">
        <v>6991</v>
      </c>
      <c r="K1281" s="6" t="s">
        <v>6992</v>
      </c>
      <c r="L1281" s="6">
        <v>1</v>
      </c>
      <c r="N1281" s="8">
        <v>200</v>
      </c>
      <c r="O1281" s="6">
        <v>26</v>
      </c>
      <c r="P1281" s="8">
        <v>200</v>
      </c>
      <c r="Q1281" s="6">
        <v>0</v>
      </c>
      <c r="R1281" s="6">
        <v>0</v>
      </c>
      <c r="S1281" s="10">
        <v>16</v>
      </c>
      <c r="T1281" s="8">
        <v>23.08</v>
      </c>
      <c r="U1281" s="10">
        <v>0</v>
      </c>
      <c r="W1281" s="10">
        <v>0</v>
      </c>
      <c r="X1281" s="8">
        <v>0</v>
      </c>
      <c r="Y1281" s="10">
        <v>8</v>
      </c>
      <c r="Z1281" s="8">
        <v>7.69</v>
      </c>
      <c r="AA1281" s="8">
        <v>10</v>
      </c>
      <c r="AB1281" s="8">
        <v>10</v>
      </c>
      <c r="AC1281" s="8">
        <v>3</v>
      </c>
      <c r="AE1281" s="8">
        <v>4.5</v>
      </c>
      <c r="AK1281" s="8">
        <v>258.27</v>
      </c>
      <c r="AO1281" s="8">
        <v>104.5</v>
      </c>
      <c r="AP1281" s="8">
        <v>5.17</v>
      </c>
      <c r="AQ1281" s="8">
        <v>148.6</v>
      </c>
      <c r="AR1281" s="8" t="s">
        <v>158</v>
      </c>
      <c r="AS1281" s="6" t="s">
        <v>4715</v>
      </c>
    </row>
    <row r="1282" spans="2:45" x14ac:dyDescent="0.25">
      <c r="B1282" s="22">
        <v>301240</v>
      </c>
      <c r="C1282" s="6" t="s">
        <v>6994</v>
      </c>
      <c r="D1282" s="6" t="s">
        <v>6995</v>
      </c>
      <c r="E1282" s="6" t="s">
        <v>153</v>
      </c>
      <c r="F1282" s="6" t="s">
        <v>6985</v>
      </c>
      <c r="G1282" s="6" t="s">
        <v>625</v>
      </c>
      <c r="H1282" s="12">
        <v>44596</v>
      </c>
      <c r="I1282" s="12">
        <v>35223</v>
      </c>
      <c r="J1282" s="6" t="s">
        <v>6996</v>
      </c>
      <c r="K1282" s="6" t="s">
        <v>6997</v>
      </c>
      <c r="L1282" s="6">
        <v>1</v>
      </c>
      <c r="N1282" s="8">
        <v>200</v>
      </c>
      <c r="O1282" s="6">
        <v>24</v>
      </c>
      <c r="P1282" s="8">
        <v>184.61</v>
      </c>
      <c r="Q1282" s="6">
        <v>2</v>
      </c>
      <c r="R1282" s="6">
        <v>0</v>
      </c>
      <c r="S1282" s="10">
        <v>10</v>
      </c>
      <c r="T1282" s="8">
        <v>14.42</v>
      </c>
      <c r="U1282" s="10">
        <v>0</v>
      </c>
      <c r="W1282" s="10">
        <v>0</v>
      </c>
      <c r="X1282" s="8">
        <v>0</v>
      </c>
      <c r="Y1282" s="10">
        <v>0</v>
      </c>
      <c r="Z1282" s="8">
        <v>0</v>
      </c>
      <c r="AA1282" s="8">
        <v>10</v>
      </c>
      <c r="AB1282" s="8">
        <v>9.23</v>
      </c>
      <c r="AC1282" s="8">
        <v>2</v>
      </c>
      <c r="AE1282" s="8">
        <v>2.5</v>
      </c>
      <c r="AK1282" s="8">
        <v>222.76</v>
      </c>
      <c r="AO1282" s="8">
        <v>87.11</v>
      </c>
      <c r="AP1282" s="8">
        <v>4.46</v>
      </c>
      <c r="AQ1282" s="8">
        <v>131.19</v>
      </c>
      <c r="AR1282" s="8" t="s">
        <v>191</v>
      </c>
      <c r="AS1282" s="6" t="s">
        <v>3516</v>
      </c>
    </row>
    <row r="1283" spans="2:45" x14ac:dyDescent="0.25">
      <c r="B1283" s="22">
        <v>301886</v>
      </c>
      <c r="C1283" s="6" t="s">
        <v>6999</v>
      </c>
      <c r="D1283" s="6" t="s">
        <v>7000</v>
      </c>
      <c r="E1283" s="6" t="s">
        <v>153</v>
      </c>
      <c r="F1283" s="6" t="s">
        <v>6985</v>
      </c>
      <c r="G1283" s="6" t="s">
        <v>625</v>
      </c>
      <c r="H1283" s="12">
        <v>44719</v>
      </c>
      <c r="I1283" s="12">
        <v>31778</v>
      </c>
      <c r="J1283" s="6" t="s">
        <v>7001</v>
      </c>
      <c r="K1283" s="6" t="s">
        <v>7002</v>
      </c>
      <c r="N1283" s="8">
        <v>200</v>
      </c>
      <c r="O1283" s="6">
        <v>22.5</v>
      </c>
      <c r="P1283" s="8">
        <v>173.08</v>
      </c>
      <c r="Q1283" s="6">
        <v>3.5</v>
      </c>
      <c r="R1283" s="6">
        <v>0</v>
      </c>
      <c r="S1283" s="10">
        <v>14</v>
      </c>
      <c r="T1283" s="8">
        <v>20.190000000000001</v>
      </c>
      <c r="U1283" s="10">
        <v>0</v>
      </c>
      <c r="W1283" s="10">
        <v>0</v>
      </c>
      <c r="X1283" s="8">
        <v>0</v>
      </c>
      <c r="Y1283" s="10">
        <v>0</v>
      </c>
      <c r="Z1283" s="8">
        <v>0</v>
      </c>
      <c r="AA1283" s="8">
        <v>10</v>
      </c>
      <c r="AB1283" s="8">
        <v>8.65</v>
      </c>
      <c r="AC1283" s="8">
        <v>2</v>
      </c>
      <c r="AE1283" s="8">
        <v>3.5</v>
      </c>
      <c r="AK1283" s="8">
        <v>217.42</v>
      </c>
      <c r="AN1283" s="8">
        <v>1</v>
      </c>
      <c r="AO1283" s="8">
        <v>84.27</v>
      </c>
      <c r="AP1283" s="8">
        <v>4.3499999999999996</v>
      </c>
      <c r="AQ1283" s="8">
        <v>127.8</v>
      </c>
      <c r="AR1283" s="8" t="s">
        <v>182</v>
      </c>
      <c r="AS1283" s="6" t="s">
        <v>5991</v>
      </c>
    </row>
    <row r="1284" spans="2:45" x14ac:dyDescent="0.25">
      <c r="B1284" s="22">
        <v>301887</v>
      </c>
      <c r="C1284" s="6" t="s">
        <v>7004</v>
      </c>
      <c r="D1284" s="6" t="s">
        <v>7005</v>
      </c>
      <c r="E1284" s="6" t="s">
        <v>153</v>
      </c>
      <c r="F1284" s="6" t="s">
        <v>6985</v>
      </c>
      <c r="G1284" s="6" t="s">
        <v>625</v>
      </c>
      <c r="H1284" s="12">
        <v>44719</v>
      </c>
      <c r="I1284" s="12">
        <v>34161</v>
      </c>
      <c r="J1284" s="6" t="s">
        <v>7006</v>
      </c>
      <c r="K1284" s="6" t="s">
        <v>7007</v>
      </c>
      <c r="N1284" s="8">
        <v>200</v>
      </c>
      <c r="O1284" s="6">
        <v>26</v>
      </c>
      <c r="P1284" s="8">
        <v>200</v>
      </c>
      <c r="Q1284" s="6">
        <v>0</v>
      </c>
      <c r="R1284" s="6">
        <v>0</v>
      </c>
      <c r="S1284" s="10">
        <v>14</v>
      </c>
      <c r="T1284" s="8">
        <v>20.190000000000001</v>
      </c>
      <c r="U1284" s="10">
        <v>0</v>
      </c>
      <c r="W1284" s="10">
        <v>0</v>
      </c>
      <c r="X1284" s="8">
        <v>0</v>
      </c>
      <c r="Y1284" s="10">
        <v>0</v>
      </c>
      <c r="Z1284" s="8">
        <v>0</v>
      </c>
      <c r="AA1284" s="8">
        <v>10</v>
      </c>
      <c r="AB1284" s="8">
        <v>10</v>
      </c>
      <c r="AC1284" s="8">
        <v>2</v>
      </c>
      <c r="AE1284" s="8">
        <v>3.5</v>
      </c>
      <c r="AK1284" s="8">
        <v>245.69</v>
      </c>
      <c r="AN1284" s="8">
        <v>1</v>
      </c>
      <c r="AO1284" s="8">
        <v>103.5</v>
      </c>
      <c r="AP1284" s="8">
        <v>4.91</v>
      </c>
      <c r="AQ1284" s="8">
        <v>136.28</v>
      </c>
      <c r="AR1284" s="8" t="s">
        <v>191</v>
      </c>
      <c r="AS1284" s="6" t="s">
        <v>488</v>
      </c>
    </row>
    <row r="1285" spans="2:45" x14ac:dyDescent="0.25">
      <c r="B1285" s="22">
        <v>301971</v>
      </c>
      <c r="C1285" s="6" t="s">
        <v>7009</v>
      </c>
      <c r="D1285" s="6" t="s">
        <v>7010</v>
      </c>
      <c r="E1285" s="6" t="s">
        <v>153</v>
      </c>
      <c r="F1285" s="6" t="s">
        <v>6985</v>
      </c>
      <c r="G1285" s="6" t="s">
        <v>256</v>
      </c>
      <c r="H1285" s="12">
        <v>44726</v>
      </c>
      <c r="I1285" s="12">
        <v>36463</v>
      </c>
      <c r="J1285" s="6" t="s">
        <v>7011</v>
      </c>
      <c r="K1285" s="6" t="s">
        <v>7012</v>
      </c>
      <c r="N1285" s="8">
        <v>212</v>
      </c>
      <c r="O1285" s="6">
        <v>26</v>
      </c>
      <c r="P1285" s="8">
        <v>212</v>
      </c>
      <c r="Q1285" s="6">
        <v>0</v>
      </c>
      <c r="R1285" s="6">
        <v>0</v>
      </c>
      <c r="S1285" s="10">
        <v>14</v>
      </c>
      <c r="T1285" s="8">
        <v>21.4</v>
      </c>
      <c r="U1285" s="10">
        <v>0</v>
      </c>
      <c r="W1285" s="10">
        <v>0</v>
      </c>
      <c r="X1285" s="8">
        <v>0</v>
      </c>
      <c r="Y1285" s="10">
        <v>8</v>
      </c>
      <c r="Z1285" s="8">
        <v>8.15</v>
      </c>
      <c r="AA1285" s="8">
        <v>10</v>
      </c>
      <c r="AB1285" s="8">
        <v>10</v>
      </c>
      <c r="AC1285" s="8">
        <v>2</v>
      </c>
      <c r="AE1285" s="8">
        <v>4</v>
      </c>
      <c r="AF1285" s="8">
        <v>6</v>
      </c>
      <c r="AK1285" s="8">
        <v>273.55</v>
      </c>
      <c r="AN1285" s="8">
        <v>1</v>
      </c>
      <c r="AO1285" s="8">
        <v>110</v>
      </c>
      <c r="AP1285" s="8">
        <v>5.47</v>
      </c>
      <c r="AQ1285" s="8">
        <v>157.08000000000001</v>
      </c>
      <c r="AR1285" s="8" t="s">
        <v>174</v>
      </c>
      <c r="AS1285" s="6" t="s">
        <v>919</v>
      </c>
    </row>
    <row r="1286" spans="2:45" x14ac:dyDescent="0.25">
      <c r="B1286" s="22">
        <v>302580</v>
      </c>
      <c r="C1286" s="6" t="s">
        <v>7014</v>
      </c>
      <c r="D1286" s="6" t="s">
        <v>7015</v>
      </c>
      <c r="E1286" s="6" t="s">
        <v>153</v>
      </c>
      <c r="F1286" s="6" t="s">
        <v>6985</v>
      </c>
      <c r="G1286" s="6" t="s">
        <v>625</v>
      </c>
      <c r="H1286" s="12">
        <v>45048</v>
      </c>
      <c r="I1286" s="12">
        <v>31838</v>
      </c>
      <c r="J1286" s="6" t="s">
        <v>7016</v>
      </c>
      <c r="K1286" s="6" t="s">
        <v>7017</v>
      </c>
      <c r="L1286" s="6">
        <v>1</v>
      </c>
      <c r="M1286" s="6">
        <v>2</v>
      </c>
      <c r="N1286" s="8">
        <v>200</v>
      </c>
      <c r="O1286" s="6">
        <v>26</v>
      </c>
      <c r="P1286" s="8">
        <v>200</v>
      </c>
      <c r="Q1286" s="6">
        <v>0</v>
      </c>
      <c r="R1286" s="6">
        <v>0</v>
      </c>
      <c r="S1286" s="10">
        <v>16</v>
      </c>
      <c r="T1286" s="8">
        <v>23.08</v>
      </c>
      <c r="U1286" s="10">
        <v>0</v>
      </c>
      <c r="W1286" s="10">
        <v>0</v>
      </c>
      <c r="X1286" s="8">
        <v>0</v>
      </c>
      <c r="Y1286" s="10">
        <v>0</v>
      </c>
      <c r="Z1286" s="8">
        <v>0</v>
      </c>
      <c r="AA1286" s="8">
        <v>10</v>
      </c>
      <c r="AB1286" s="8">
        <v>10</v>
      </c>
      <c r="AE1286" s="8">
        <v>4</v>
      </c>
      <c r="AK1286" s="8">
        <v>247.08</v>
      </c>
      <c r="AN1286" s="8">
        <v>1</v>
      </c>
      <c r="AO1286" s="8">
        <v>104</v>
      </c>
      <c r="AP1286" s="8">
        <v>4.9400000000000004</v>
      </c>
      <c r="AQ1286" s="8">
        <v>137.13999999999999</v>
      </c>
      <c r="AR1286" s="8" t="s">
        <v>191</v>
      </c>
      <c r="AS1286" s="6" t="s">
        <v>770</v>
      </c>
    </row>
    <row r="1287" spans="2:45" x14ac:dyDescent="0.25">
      <c r="B1287" s="22">
        <v>302583</v>
      </c>
      <c r="C1287" s="6" t="s">
        <v>7019</v>
      </c>
      <c r="D1287" s="6" t="s">
        <v>7020</v>
      </c>
      <c r="E1287" s="6" t="s">
        <v>153</v>
      </c>
      <c r="F1287" s="6" t="s">
        <v>6985</v>
      </c>
      <c r="G1287" s="6" t="s">
        <v>625</v>
      </c>
      <c r="H1287" s="12">
        <v>45048</v>
      </c>
      <c r="I1287" s="12">
        <v>34430</v>
      </c>
      <c r="J1287" s="6" t="s">
        <v>7021</v>
      </c>
      <c r="K1287" s="6" t="s">
        <v>7022</v>
      </c>
      <c r="L1287" s="6">
        <v>1</v>
      </c>
      <c r="M1287" s="6">
        <v>1</v>
      </c>
      <c r="N1287" s="8">
        <v>200</v>
      </c>
      <c r="O1287" s="6">
        <v>24</v>
      </c>
      <c r="P1287" s="8">
        <v>184.62</v>
      </c>
      <c r="Q1287" s="6">
        <v>2</v>
      </c>
      <c r="R1287" s="6">
        <v>0</v>
      </c>
      <c r="S1287" s="10">
        <v>16</v>
      </c>
      <c r="T1287" s="8">
        <v>23.08</v>
      </c>
      <c r="U1287" s="10">
        <v>0</v>
      </c>
      <c r="W1287" s="10">
        <v>0</v>
      </c>
      <c r="X1287" s="8">
        <v>0</v>
      </c>
      <c r="Y1287" s="10">
        <v>0</v>
      </c>
      <c r="Z1287" s="8">
        <v>0</v>
      </c>
      <c r="AA1287" s="8">
        <v>10</v>
      </c>
      <c r="AB1287" s="8">
        <v>9.23</v>
      </c>
      <c r="AE1287" s="8">
        <v>4</v>
      </c>
      <c r="AK1287" s="8">
        <v>230.93</v>
      </c>
      <c r="AN1287" s="8">
        <v>1</v>
      </c>
      <c r="AO1287" s="8">
        <v>88.61</v>
      </c>
      <c r="AP1287" s="8">
        <v>4.62</v>
      </c>
      <c r="AQ1287" s="8">
        <v>136.69999999999999</v>
      </c>
      <c r="AR1287" s="8" t="s">
        <v>191</v>
      </c>
      <c r="AS1287" s="6" t="s">
        <v>3460</v>
      </c>
    </row>
    <row r="1288" spans="2:45" x14ac:dyDescent="0.25">
      <c r="B1288" s="22">
        <v>30516</v>
      </c>
      <c r="C1288" s="6" t="s">
        <v>7024</v>
      </c>
      <c r="D1288" s="6" t="s">
        <v>7025</v>
      </c>
      <c r="E1288" s="6" t="s">
        <v>153</v>
      </c>
      <c r="F1288" s="6" t="s">
        <v>6985</v>
      </c>
      <c r="G1288" s="6" t="s">
        <v>625</v>
      </c>
      <c r="H1288" s="12">
        <v>44477</v>
      </c>
      <c r="I1288" s="12">
        <v>33848</v>
      </c>
      <c r="J1288" s="6" t="s">
        <v>7026</v>
      </c>
      <c r="K1288" s="6" t="s">
        <v>7027</v>
      </c>
      <c r="L1288" s="6">
        <v>1</v>
      </c>
      <c r="N1288" s="8">
        <v>200</v>
      </c>
      <c r="O1288" s="6">
        <v>26</v>
      </c>
      <c r="P1288" s="8">
        <v>200</v>
      </c>
      <c r="Q1288" s="6">
        <v>0</v>
      </c>
      <c r="R1288" s="6">
        <v>0</v>
      </c>
      <c r="S1288" s="10">
        <v>14</v>
      </c>
      <c r="T1288" s="8">
        <v>20.190000000000001</v>
      </c>
      <c r="U1288" s="10">
        <v>0</v>
      </c>
      <c r="W1288" s="10">
        <v>0</v>
      </c>
      <c r="X1288" s="8">
        <v>0</v>
      </c>
      <c r="Y1288" s="10">
        <v>0</v>
      </c>
      <c r="Z1288" s="8">
        <v>0</v>
      </c>
      <c r="AA1288" s="8">
        <v>10</v>
      </c>
      <c r="AB1288" s="8">
        <v>10</v>
      </c>
      <c r="AC1288" s="8">
        <v>3</v>
      </c>
      <c r="AE1288" s="8">
        <v>3.5</v>
      </c>
      <c r="AK1288" s="8">
        <v>246.69</v>
      </c>
      <c r="AO1288" s="8">
        <v>103.5</v>
      </c>
      <c r="AP1288" s="8">
        <v>4.93</v>
      </c>
      <c r="AQ1288" s="8">
        <v>138.26</v>
      </c>
      <c r="AR1288" s="8" t="s">
        <v>191</v>
      </c>
      <c r="AS1288" s="6" t="s">
        <v>2147</v>
      </c>
    </row>
    <row r="1289" spans="2:45" x14ac:dyDescent="0.25">
      <c r="B1289" s="22">
        <v>30602</v>
      </c>
      <c r="C1289" s="6" t="s">
        <v>7029</v>
      </c>
      <c r="D1289" s="6" t="s">
        <v>7030</v>
      </c>
      <c r="E1289" s="6" t="s">
        <v>153</v>
      </c>
      <c r="F1289" s="6" t="s">
        <v>6985</v>
      </c>
      <c r="G1289" s="6" t="s">
        <v>625</v>
      </c>
      <c r="H1289" s="12">
        <v>44487</v>
      </c>
      <c r="I1289" s="12">
        <v>36691</v>
      </c>
      <c r="J1289" s="6" t="s">
        <v>7031</v>
      </c>
      <c r="K1289" s="6" t="s">
        <v>7032</v>
      </c>
      <c r="L1289" s="6">
        <v>1</v>
      </c>
      <c r="N1289" s="8">
        <v>200</v>
      </c>
      <c r="O1289" s="6">
        <v>26</v>
      </c>
      <c r="P1289" s="8">
        <v>200</v>
      </c>
      <c r="Q1289" s="6">
        <v>0</v>
      </c>
      <c r="R1289" s="6">
        <v>0</v>
      </c>
      <c r="S1289" s="10">
        <v>16</v>
      </c>
      <c r="T1289" s="8">
        <v>23.08</v>
      </c>
      <c r="U1289" s="10">
        <v>0</v>
      </c>
      <c r="W1289" s="10">
        <v>0</v>
      </c>
      <c r="X1289" s="8">
        <v>0</v>
      </c>
      <c r="Y1289" s="10">
        <v>0</v>
      </c>
      <c r="Z1289" s="8">
        <v>0</v>
      </c>
      <c r="AA1289" s="8">
        <v>10</v>
      </c>
      <c r="AB1289" s="8">
        <v>10</v>
      </c>
      <c r="AC1289" s="8">
        <v>3</v>
      </c>
      <c r="AE1289" s="8">
        <v>4</v>
      </c>
      <c r="AK1289" s="8">
        <v>250.08</v>
      </c>
      <c r="AO1289" s="8">
        <v>104</v>
      </c>
      <c r="AP1289" s="8">
        <v>5</v>
      </c>
      <c r="AQ1289" s="8">
        <v>141.08000000000001</v>
      </c>
      <c r="AR1289" s="8" t="s">
        <v>158</v>
      </c>
      <c r="AS1289" s="6" t="s">
        <v>159</v>
      </c>
    </row>
    <row r="1290" spans="2:45" x14ac:dyDescent="0.25">
      <c r="B1290" s="22">
        <v>30674</v>
      </c>
      <c r="C1290" s="6" t="s">
        <v>7034</v>
      </c>
      <c r="D1290" s="6" t="s">
        <v>7035</v>
      </c>
      <c r="E1290" s="6" t="s">
        <v>153</v>
      </c>
      <c r="F1290" s="6" t="s">
        <v>6985</v>
      </c>
      <c r="G1290" s="6" t="s">
        <v>625</v>
      </c>
      <c r="H1290" s="12">
        <v>44487</v>
      </c>
      <c r="I1290" s="12">
        <v>36347</v>
      </c>
      <c r="J1290" s="6" t="s">
        <v>7036</v>
      </c>
      <c r="K1290" s="6" t="s">
        <v>7037</v>
      </c>
      <c r="L1290" s="6">
        <v>1</v>
      </c>
      <c r="N1290" s="8">
        <v>200</v>
      </c>
      <c r="O1290" s="6">
        <v>24.5</v>
      </c>
      <c r="P1290" s="8">
        <v>188.46</v>
      </c>
      <c r="Q1290" s="6">
        <v>1.5</v>
      </c>
      <c r="R1290" s="6">
        <v>0</v>
      </c>
      <c r="S1290" s="10">
        <v>10</v>
      </c>
      <c r="T1290" s="8">
        <v>14.42</v>
      </c>
      <c r="U1290" s="10">
        <v>0</v>
      </c>
      <c r="W1290" s="10">
        <v>0</v>
      </c>
      <c r="X1290" s="8">
        <v>0</v>
      </c>
      <c r="Y1290" s="10">
        <v>0</v>
      </c>
      <c r="Z1290" s="8">
        <v>0</v>
      </c>
      <c r="AA1290" s="8">
        <v>10</v>
      </c>
      <c r="AB1290" s="8">
        <v>9.42</v>
      </c>
      <c r="AC1290" s="8">
        <v>3</v>
      </c>
      <c r="AE1290" s="8">
        <v>2.5</v>
      </c>
      <c r="AK1290" s="8">
        <v>227.8</v>
      </c>
      <c r="AO1290" s="8">
        <v>90.96</v>
      </c>
      <c r="AP1290" s="8">
        <v>4.5599999999999996</v>
      </c>
      <c r="AQ1290" s="8">
        <v>132.28</v>
      </c>
      <c r="AR1290" s="8" t="s">
        <v>191</v>
      </c>
      <c r="AS1290" s="6" t="s">
        <v>284</v>
      </c>
    </row>
    <row r="1291" spans="2:45" x14ac:dyDescent="0.25">
      <c r="B1291" s="22">
        <v>30731</v>
      </c>
      <c r="C1291" s="6" t="s">
        <v>7039</v>
      </c>
      <c r="D1291" s="6" t="s">
        <v>7040</v>
      </c>
      <c r="E1291" s="6" t="s">
        <v>153</v>
      </c>
      <c r="F1291" s="6" t="s">
        <v>6985</v>
      </c>
      <c r="G1291" s="6" t="s">
        <v>625</v>
      </c>
      <c r="H1291" s="12">
        <v>44488</v>
      </c>
      <c r="I1291" s="12">
        <v>34644</v>
      </c>
      <c r="J1291" s="6" t="s">
        <v>7041</v>
      </c>
      <c r="K1291" s="6" t="s">
        <v>7042</v>
      </c>
      <c r="L1291" s="6">
        <v>1</v>
      </c>
      <c r="N1291" s="8">
        <v>200</v>
      </c>
      <c r="O1291" s="6">
        <v>26</v>
      </c>
      <c r="P1291" s="8">
        <v>200</v>
      </c>
      <c r="Q1291" s="6">
        <v>0</v>
      </c>
      <c r="R1291" s="6">
        <v>0</v>
      </c>
      <c r="S1291" s="10">
        <v>16</v>
      </c>
      <c r="T1291" s="8">
        <v>23.08</v>
      </c>
      <c r="U1291" s="10">
        <v>0</v>
      </c>
      <c r="W1291" s="10">
        <v>0</v>
      </c>
      <c r="X1291" s="8">
        <v>0</v>
      </c>
      <c r="Y1291" s="10">
        <v>0</v>
      </c>
      <c r="Z1291" s="8">
        <v>0</v>
      </c>
      <c r="AA1291" s="8">
        <v>10</v>
      </c>
      <c r="AB1291" s="8">
        <v>10</v>
      </c>
      <c r="AC1291" s="8">
        <v>3</v>
      </c>
      <c r="AE1291" s="8">
        <v>4</v>
      </c>
      <c r="AK1291" s="8">
        <v>250.08</v>
      </c>
      <c r="AO1291" s="8">
        <v>104</v>
      </c>
      <c r="AP1291" s="8">
        <v>5</v>
      </c>
      <c r="AQ1291" s="8">
        <v>141.08000000000001</v>
      </c>
      <c r="AR1291" s="8" t="s">
        <v>158</v>
      </c>
      <c r="AS1291" s="6" t="s">
        <v>159</v>
      </c>
    </row>
    <row r="1292" spans="2:45" x14ac:dyDescent="0.25">
      <c r="B1292" s="22">
        <v>30769</v>
      </c>
      <c r="C1292" s="6" t="s">
        <v>7044</v>
      </c>
      <c r="D1292" s="6" t="s">
        <v>7045</v>
      </c>
      <c r="E1292" s="6" t="s">
        <v>153</v>
      </c>
      <c r="F1292" s="6" t="s">
        <v>6985</v>
      </c>
      <c r="G1292" s="6" t="s">
        <v>625</v>
      </c>
      <c r="H1292" s="12">
        <v>44489</v>
      </c>
      <c r="I1292" s="12">
        <v>36234</v>
      </c>
      <c r="J1292" s="6" t="s">
        <v>7046</v>
      </c>
      <c r="K1292" s="6" t="s">
        <v>7047</v>
      </c>
      <c r="N1292" s="8">
        <v>200</v>
      </c>
      <c r="O1292" s="6">
        <v>26</v>
      </c>
      <c r="P1292" s="8">
        <v>200</v>
      </c>
      <c r="Q1292" s="6">
        <v>0</v>
      </c>
      <c r="R1292" s="6">
        <v>0</v>
      </c>
      <c r="S1292" s="10">
        <v>14</v>
      </c>
      <c r="T1292" s="8">
        <v>20.190000000000001</v>
      </c>
      <c r="U1292" s="10">
        <v>0</v>
      </c>
      <c r="W1292" s="10">
        <v>0</v>
      </c>
      <c r="X1292" s="8">
        <v>0</v>
      </c>
      <c r="Y1292" s="10">
        <v>0</v>
      </c>
      <c r="Z1292" s="8">
        <v>0</v>
      </c>
      <c r="AA1292" s="8">
        <v>10</v>
      </c>
      <c r="AB1292" s="8">
        <v>10</v>
      </c>
      <c r="AC1292" s="8">
        <v>3</v>
      </c>
      <c r="AE1292" s="8">
        <v>3.5</v>
      </c>
      <c r="AK1292" s="8">
        <v>246.69</v>
      </c>
      <c r="AO1292" s="8">
        <v>103.5</v>
      </c>
      <c r="AP1292" s="8">
        <v>4.93</v>
      </c>
      <c r="AQ1292" s="8">
        <v>138.26</v>
      </c>
      <c r="AR1292" s="8" t="s">
        <v>191</v>
      </c>
      <c r="AS1292" s="6" t="s">
        <v>2147</v>
      </c>
    </row>
    <row r="1293" spans="2:45" x14ac:dyDescent="0.25">
      <c r="B1293" s="22">
        <v>30775</v>
      </c>
      <c r="C1293" s="6" t="s">
        <v>7049</v>
      </c>
      <c r="D1293" s="6" t="s">
        <v>7050</v>
      </c>
      <c r="E1293" s="6" t="s">
        <v>153</v>
      </c>
      <c r="F1293" s="6" t="s">
        <v>6985</v>
      </c>
      <c r="G1293" s="6" t="s">
        <v>625</v>
      </c>
      <c r="H1293" s="12">
        <v>44488</v>
      </c>
      <c r="I1293" s="12">
        <v>36780</v>
      </c>
      <c r="J1293" s="6" t="s">
        <v>7051</v>
      </c>
      <c r="K1293" s="6" t="s">
        <v>7052</v>
      </c>
      <c r="L1293" s="6">
        <v>1</v>
      </c>
      <c r="N1293" s="8">
        <v>200</v>
      </c>
      <c r="O1293" s="6">
        <v>25.5</v>
      </c>
      <c r="P1293" s="8">
        <v>196.15</v>
      </c>
      <c r="Q1293" s="6">
        <v>0</v>
      </c>
      <c r="R1293" s="6">
        <v>0.5</v>
      </c>
      <c r="S1293" s="10">
        <v>16</v>
      </c>
      <c r="T1293" s="8">
        <v>23.08</v>
      </c>
      <c r="U1293" s="10">
        <v>0</v>
      </c>
      <c r="W1293" s="10">
        <v>0</v>
      </c>
      <c r="X1293" s="8">
        <v>0</v>
      </c>
      <c r="Y1293" s="10">
        <v>8</v>
      </c>
      <c r="Z1293" s="8">
        <v>7.69</v>
      </c>
      <c r="AA1293" s="8">
        <v>10</v>
      </c>
      <c r="AB1293" s="8">
        <v>5</v>
      </c>
      <c r="AC1293" s="8">
        <v>3</v>
      </c>
      <c r="AE1293" s="8">
        <v>4.5</v>
      </c>
      <c r="AK1293" s="8">
        <v>249.42</v>
      </c>
      <c r="AO1293" s="8">
        <v>104.5</v>
      </c>
      <c r="AP1293" s="8">
        <v>4.99</v>
      </c>
      <c r="AQ1293" s="8">
        <v>139.93</v>
      </c>
      <c r="AR1293" s="8" t="s">
        <v>191</v>
      </c>
      <c r="AS1293" s="6" t="s">
        <v>839</v>
      </c>
    </row>
    <row r="1294" spans="2:45" x14ac:dyDescent="0.25">
      <c r="B1294" s="22">
        <v>30930</v>
      </c>
      <c r="C1294" s="6" t="s">
        <v>7054</v>
      </c>
      <c r="D1294" s="6" t="s">
        <v>7055</v>
      </c>
      <c r="E1294" s="6" t="s">
        <v>153</v>
      </c>
      <c r="F1294" s="6" t="s">
        <v>6985</v>
      </c>
      <c r="G1294" s="6" t="s">
        <v>625</v>
      </c>
      <c r="H1294" s="12">
        <v>44501</v>
      </c>
      <c r="I1294" s="12">
        <v>32425</v>
      </c>
      <c r="J1294" s="6" t="s">
        <v>7056</v>
      </c>
      <c r="K1294" s="6" t="s">
        <v>7057</v>
      </c>
      <c r="L1294" s="6">
        <v>1</v>
      </c>
      <c r="N1294" s="8">
        <v>200</v>
      </c>
      <c r="O1294" s="6">
        <v>26</v>
      </c>
      <c r="P1294" s="8">
        <v>200</v>
      </c>
      <c r="Q1294" s="6">
        <v>0</v>
      </c>
      <c r="R1294" s="6">
        <v>0</v>
      </c>
      <c r="S1294" s="10">
        <v>16</v>
      </c>
      <c r="T1294" s="8">
        <v>23.08</v>
      </c>
      <c r="U1294" s="10">
        <v>0</v>
      </c>
      <c r="W1294" s="10">
        <v>0</v>
      </c>
      <c r="X1294" s="8">
        <v>0</v>
      </c>
      <c r="Y1294" s="10">
        <v>0</v>
      </c>
      <c r="Z1294" s="8">
        <v>0</v>
      </c>
      <c r="AA1294" s="8">
        <v>10</v>
      </c>
      <c r="AB1294" s="8">
        <v>10</v>
      </c>
      <c r="AC1294" s="8">
        <v>3</v>
      </c>
      <c r="AE1294" s="8">
        <v>4</v>
      </c>
      <c r="AK1294" s="8">
        <v>250.08</v>
      </c>
      <c r="AO1294" s="8">
        <v>104</v>
      </c>
      <c r="AP1294" s="8">
        <v>5</v>
      </c>
      <c r="AQ1294" s="8">
        <v>141.08000000000001</v>
      </c>
      <c r="AR1294" s="8" t="s">
        <v>158</v>
      </c>
      <c r="AS1294" s="6" t="s">
        <v>159</v>
      </c>
    </row>
    <row r="1295" spans="2:45" x14ac:dyDescent="0.25">
      <c r="B1295" s="22">
        <v>30938</v>
      </c>
      <c r="C1295" s="6" t="s">
        <v>7059</v>
      </c>
      <c r="D1295" s="6" t="s">
        <v>7060</v>
      </c>
      <c r="E1295" s="6" t="s">
        <v>153</v>
      </c>
      <c r="F1295" s="6" t="s">
        <v>6985</v>
      </c>
      <c r="G1295" s="6" t="s">
        <v>625</v>
      </c>
      <c r="H1295" s="12">
        <v>44501</v>
      </c>
      <c r="I1295" s="12">
        <v>33607</v>
      </c>
      <c r="J1295" s="6" t="s">
        <v>7061</v>
      </c>
      <c r="K1295" s="6" t="s">
        <v>7062</v>
      </c>
      <c r="L1295" s="6">
        <v>1</v>
      </c>
      <c r="N1295" s="8">
        <v>200</v>
      </c>
      <c r="O1295" s="6">
        <v>26</v>
      </c>
      <c r="P1295" s="8">
        <v>200</v>
      </c>
      <c r="Q1295" s="6">
        <v>0</v>
      </c>
      <c r="R1295" s="6">
        <v>0</v>
      </c>
      <c r="S1295" s="10">
        <v>14</v>
      </c>
      <c r="T1295" s="8">
        <v>20.190000000000001</v>
      </c>
      <c r="U1295" s="10">
        <v>0</v>
      </c>
      <c r="W1295" s="10">
        <v>0</v>
      </c>
      <c r="X1295" s="8">
        <v>0</v>
      </c>
      <c r="Y1295" s="10">
        <v>0</v>
      </c>
      <c r="Z1295" s="8">
        <v>0</v>
      </c>
      <c r="AA1295" s="8">
        <v>10</v>
      </c>
      <c r="AB1295" s="8">
        <v>10</v>
      </c>
      <c r="AC1295" s="8">
        <v>3</v>
      </c>
      <c r="AE1295" s="8">
        <v>3.5</v>
      </c>
      <c r="AK1295" s="8">
        <v>246.69</v>
      </c>
      <c r="AO1295" s="8">
        <v>103.5</v>
      </c>
      <c r="AP1295" s="8">
        <v>4.93</v>
      </c>
      <c r="AQ1295" s="8">
        <v>138.26</v>
      </c>
      <c r="AR1295" s="8" t="s">
        <v>191</v>
      </c>
      <c r="AS1295" s="6" t="s">
        <v>2147</v>
      </c>
    </row>
    <row r="1296" spans="2:45" x14ac:dyDescent="0.25">
      <c r="B1296" s="22">
        <v>301116</v>
      </c>
      <c r="C1296" s="6" t="s">
        <v>7064</v>
      </c>
      <c r="D1296" s="6" t="s">
        <v>7065</v>
      </c>
      <c r="E1296" s="6" t="s">
        <v>153</v>
      </c>
      <c r="F1296" s="6" t="s">
        <v>7066</v>
      </c>
      <c r="G1296" s="6" t="s">
        <v>625</v>
      </c>
      <c r="H1296" s="12">
        <v>44525</v>
      </c>
      <c r="I1296" s="12">
        <v>32038</v>
      </c>
      <c r="J1296" s="6" t="s">
        <v>7067</v>
      </c>
      <c r="K1296" s="6" t="s">
        <v>7068</v>
      </c>
      <c r="L1296" s="6">
        <v>1</v>
      </c>
      <c r="N1296" s="8">
        <v>200</v>
      </c>
      <c r="O1296" s="6">
        <v>26</v>
      </c>
      <c r="P1296" s="8">
        <v>200</v>
      </c>
      <c r="Q1296" s="6">
        <v>0</v>
      </c>
      <c r="R1296" s="6">
        <v>0</v>
      </c>
      <c r="S1296" s="10">
        <v>12</v>
      </c>
      <c r="T1296" s="8">
        <v>17.309999999999999</v>
      </c>
      <c r="U1296" s="10">
        <v>0</v>
      </c>
      <c r="W1296" s="10">
        <v>0</v>
      </c>
      <c r="X1296" s="8">
        <v>0</v>
      </c>
      <c r="Y1296" s="10">
        <v>0</v>
      </c>
      <c r="Z1296" s="8">
        <v>0</v>
      </c>
      <c r="AA1296" s="8">
        <v>10</v>
      </c>
      <c r="AB1296" s="8">
        <v>10</v>
      </c>
      <c r="AC1296" s="8">
        <v>3</v>
      </c>
      <c r="AE1296" s="8">
        <v>3</v>
      </c>
      <c r="AK1296" s="8">
        <v>243.31</v>
      </c>
      <c r="AN1296" s="8">
        <v>1</v>
      </c>
      <c r="AO1296" s="8">
        <v>103</v>
      </c>
      <c r="AP1296" s="8">
        <v>4.87</v>
      </c>
      <c r="AQ1296" s="8">
        <v>134.44</v>
      </c>
      <c r="AR1296" s="8" t="s">
        <v>191</v>
      </c>
      <c r="AS1296" s="6" t="s">
        <v>199</v>
      </c>
    </row>
    <row r="1297" spans="2:45" x14ac:dyDescent="0.25">
      <c r="B1297" s="22">
        <v>301117</v>
      </c>
      <c r="C1297" s="6" t="s">
        <v>7070</v>
      </c>
      <c r="D1297" s="6" t="s">
        <v>7071</v>
      </c>
      <c r="E1297" s="6" t="s">
        <v>153</v>
      </c>
      <c r="F1297" s="6" t="s">
        <v>7066</v>
      </c>
      <c r="G1297" s="6" t="s">
        <v>625</v>
      </c>
      <c r="H1297" s="12">
        <v>44525</v>
      </c>
      <c r="I1297" s="12">
        <v>33155</v>
      </c>
      <c r="J1297" s="6" t="s">
        <v>7072</v>
      </c>
      <c r="K1297" s="6" t="s">
        <v>7073</v>
      </c>
      <c r="L1297" s="6">
        <v>1</v>
      </c>
      <c r="N1297" s="8">
        <v>200</v>
      </c>
      <c r="O1297" s="6">
        <v>26</v>
      </c>
      <c r="P1297" s="8">
        <v>200</v>
      </c>
      <c r="Q1297" s="6">
        <v>0</v>
      </c>
      <c r="R1297" s="6">
        <v>0</v>
      </c>
      <c r="S1297" s="10">
        <v>16</v>
      </c>
      <c r="T1297" s="8">
        <v>23.08</v>
      </c>
      <c r="U1297" s="10">
        <v>0</v>
      </c>
      <c r="W1297" s="10">
        <v>0</v>
      </c>
      <c r="X1297" s="8">
        <v>0</v>
      </c>
      <c r="Y1297" s="10">
        <v>0</v>
      </c>
      <c r="Z1297" s="8">
        <v>0</v>
      </c>
      <c r="AA1297" s="8">
        <v>10</v>
      </c>
      <c r="AB1297" s="8">
        <v>10</v>
      </c>
      <c r="AC1297" s="8">
        <v>3</v>
      </c>
      <c r="AE1297" s="8">
        <v>4</v>
      </c>
      <c r="AK1297" s="8">
        <v>250.08</v>
      </c>
      <c r="AO1297" s="8">
        <v>104</v>
      </c>
      <c r="AP1297" s="8">
        <v>5</v>
      </c>
      <c r="AQ1297" s="8">
        <v>141.08000000000001</v>
      </c>
      <c r="AR1297" s="8" t="s">
        <v>158</v>
      </c>
      <c r="AS1297" s="6" t="s">
        <v>159</v>
      </c>
    </row>
    <row r="1298" spans="2:45" x14ac:dyDescent="0.25">
      <c r="B1298" s="22">
        <v>301119</v>
      </c>
      <c r="C1298" s="6" t="s">
        <v>7075</v>
      </c>
      <c r="D1298" s="6" t="s">
        <v>7076</v>
      </c>
      <c r="E1298" s="6" t="s">
        <v>153</v>
      </c>
      <c r="F1298" s="6" t="s">
        <v>7066</v>
      </c>
      <c r="G1298" s="6" t="s">
        <v>625</v>
      </c>
      <c r="H1298" s="12">
        <v>44525</v>
      </c>
      <c r="I1298" s="12">
        <v>31079</v>
      </c>
      <c r="J1298" s="6" t="s">
        <v>7077</v>
      </c>
      <c r="K1298" s="6" t="s">
        <v>7078</v>
      </c>
      <c r="L1298" s="6">
        <v>1</v>
      </c>
      <c r="N1298" s="8">
        <v>200</v>
      </c>
      <c r="O1298" s="6">
        <v>26</v>
      </c>
      <c r="P1298" s="8">
        <v>200</v>
      </c>
      <c r="Q1298" s="6">
        <v>0</v>
      </c>
      <c r="R1298" s="6">
        <v>0</v>
      </c>
      <c r="S1298" s="10">
        <v>16</v>
      </c>
      <c r="T1298" s="8">
        <v>23.08</v>
      </c>
      <c r="U1298" s="10">
        <v>0</v>
      </c>
      <c r="W1298" s="10">
        <v>0</v>
      </c>
      <c r="X1298" s="8">
        <v>0</v>
      </c>
      <c r="Y1298" s="10">
        <v>0</v>
      </c>
      <c r="Z1298" s="8">
        <v>0</v>
      </c>
      <c r="AA1298" s="8">
        <v>10</v>
      </c>
      <c r="AB1298" s="8">
        <v>10</v>
      </c>
      <c r="AC1298" s="8">
        <v>3</v>
      </c>
      <c r="AE1298" s="8">
        <v>4</v>
      </c>
      <c r="AK1298" s="8">
        <v>250.08</v>
      </c>
      <c r="AO1298" s="8">
        <v>104</v>
      </c>
      <c r="AP1298" s="8">
        <v>5</v>
      </c>
      <c r="AQ1298" s="8">
        <v>141.08000000000001</v>
      </c>
      <c r="AR1298" s="8" t="s">
        <v>158</v>
      </c>
      <c r="AS1298" s="6" t="s">
        <v>159</v>
      </c>
    </row>
    <row r="1299" spans="2:45" x14ac:dyDescent="0.25">
      <c r="B1299" s="22">
        <v>302105</v>
      </c>
      <c r="C1299" s="6" t="s">
        <v>7080</v>
      </c>
      <c r="D1299" s="6" t="s">
        <v>7081</v>
      </c>
      <c r="E1299" s="6" t="s">
        <v>136</v>
      </c>
      <c r="F1299" s="6" t="s">
        <v>7066</v>
      </c>
      <c r="G1299" s="6" t="s">
        <v>256</v>
      </c>
      <c r="H1299" s="12">
        <v>44750</v>
      </c>
      <c r="I1299" s="12">
        <v>33284</v>
      </c>
      <c r="J1299" s="6" t="s">
        <v>7082</v>
      </c>
      <c r="K1299" s="6" t="s">
        <v>7083</v>
      </c>
      <c r="L1299" s="6">
        <v>1</v>
      </c>
      <c r="M1299" s="6">
        <v>2</v>
      </c>
      <c r="N1299" s="8">
        <v>212</v>
      </c>
      <c r="O1299" s="6">
        <v>26</v>
      </c>
      <c r="P1299" s="8">
        <v>212</v>
      </c>
      <c r="Q1299" s="6">
        <v>0</v>
      </c>
      <c r="R1299" s="6">
        <v>0</v>
      </c>
      <c r="S1299" s="10">
        <v>14</v>
      </c>
      <c r="T1299" s="8">
        <v>21.4</v>
      </c>
      <c r="U1299" s="10">
        <v>0</v>
      </c>
      <c r="W1299" s="10">
        <v>0</v>
      </c>
      <c r="X1299" s="8">
        <v>0</v>
      </c>
      <c r="Y1299" s="10">
        <v>0</v>
      </c>
      <c r="Z1299" s="8">
        <v>0</v>
      </c>
      <c r="AA1299" s="8">
        <v>10</v>
      </c>
      <c r="AB1299" s="8">
        <v>10</v>
      </c>
      <c r="AC1299" s="8">
        <v>2</v>
      </c>
      <c r="AE1299" s="8">
        <v>3.5</v>
      </c>
      <c r="AF1299" s="8">
        <v>6</v>
      </c>
      <c r="AK1299" s="8">
        <v>264.89999999999998</v>
      </c>
      <c r="AN1299" s="8">
        <v>1</v>
      </c>
      <c r="AO1299" s="8">
        <v>109.5</v>
      </c>
      <c r="AP1299" s="8">
        <v>5.3</v>
      </c>
      <c r="AQ1299" s="8">
        <v>149.1</v>
      </c>
      <c r="AR1299" s="8" t="s">
        <v>158</v>
      </c>
      <c r="AS1299" s="6" t="s">
        <v>290</v>
      </c>
    </row>
    <row r="1300" spans="2:45" x14ac:dyDescent="0.25">
      <c r="B1300" s="22">
        <v>302569</v>
      </c>
      <c r="C1300" s="6" t="s">
        <v>7085</v>
      </c>
      <c r="D1300" s="6" t="s">
        <v>7086</v>
      </c>
      <c r="E1300" s="6" t="s">
        <v>153</v>
      </c>
      <c r="F1300" s="6" t="s">
        <v>7066</v>
      </c>
      <c r="G1300" s="6" t="s">
        <v>625</v>
      </c>
      <c r="H1300" s="12">
        <v>45042</v>
      </c>
      <c r="I1300" s="12">
        <v>31291</v>
      </c>
      <c r="J1300" s="6" t="s">
        <v>7087</v>
      </c>
      <c r="K1300" s="6" t="s">
        <v>7088</v>
      </c>
      <c r="L1300" s="6">
        <v>1</v>
      </c>
      <c r="M1300" s="6">
        <v>3</v>
      </c>
      <c r="N1300" s="8">
        <v>200</v>
      </c>
      <c r="O1300" s="6">
        <v>26</v>
      </c>
      <c r="P1300" s="8">
        <v>200</v>
      </c>
      <c r="Q1300" s="6">
        <v>0</v>
      </c>
      <c r="R1300" s="6">
        <v>0</v>
      </c>
      <c r="S1300" s="10">
        <v>14</v>
      </c>
      <c r="T1300" s="8">
        <v>20.190000000000001</v>
      </c>
      <c r="U1300" s="10">
        <v>0</v>
      </c>
      <c r="W1300" s="10">
        <v>0</v>
      </c>
      <c r="X1300" s="8">
        <v>0</v>
      </c>
      <c r="Y1300" s="10">
        <v>0</v>
      </c>
      <c r="Z1300" s="8">
        <v>0</v>
      </c>
      <c r="AA1300" s="8">
        <v>10</v>
      </c>
      <c r="AB1300" s="8">
        <v>10</v>
      </c>
      <c r="AE1300" s="8">
        <v>3.5</v>
      </c>
      <c r="AK1300" s="8">
        <v>243.69</v>
      </c>
      <c r="AN1300" s="8">
        <v>1</v>
      </c>
      <c r="AO1300" s="8">
        <v>103.5</v>
      </c>
      <c r="AP1300" s="8">
        <v>4.87</v>
      </c>
      <c r="AQ1300" s="8">
        <v>134.32</v>
      </c>
      <c r="AR1300" s="8" t="s">
        <v>191</v>
      </c>
      <c r="AS1300" s="6" t="s">
        <v>971</v>
      </c>
    </row>
    <row r="1301" spans="2:45" x14ac:dyDescent="0.25">
      <c r="B1301" s="22">
        <v>302587</v>
      </c>
      <c r="C1301" s="6" t="s">
        <v>7090</v>
      </c>
      <c r="D1301" s="6" t="s">
        <v>7091</v>
      </c>
      <c r="E1301" s="6" t="s">
        <v>153</v>
      </c>
      <c r="F1301" s="6" t="s">
        <v>7066</v>
      </c>
      <c r="G1301" s="6" t="s">
        <v>625</v>
      </c>
      <c r="H1301" s="12">
        <v>45048</v>
      </c>
      <c r="I1301" s="12">
        <v>38452</v>
      </c>
      <c r="J1301" s="6" t="s">
        <v>7092</v>
      </c>
      <c r="K1301" s="6" t="s">
        <v>7093</v>
      </c>
      <c r="N1301" s="8">
        <v>200</v>
      </c>
      <c r="O1301" s="6">
        <v>25</v>
      </c>
      <c r="P1301" s="8">
        <v>192.31</v>
      </c>
      <c r="Q1301" s="6">
        <v>1</v>
      </c>
      <c r="R1301" s="6">
        <v>0</v>
      </c>
      <c r="S1301" s="10">
        <v>14</v>
      </c>
      <c r="T1301" s="8">
        <v>20.190000000000001</v>
      </c>
      <c r="U1301" s="10">
        <v>0</v>
      </c>
      <c r="W1301" s="10">
        <v>0</v>
      </c>
      <c r="X1301" s="8">
        <v>0</v>
      </c>
      <c r="Y1301" s="10">
        <v>0</v>
      </c>
      <c r="Z1301" s="8">
        <v>0</v>
      </c>
      <c r="AA1301" s="8">
        <v>10</v>
      </c>
      <c r="AB1301" s="8">
        <v>9.6199999999999992</v>
      </c>
      <c r="AE1301" s="8">
        <v>3.5</v>
      </c>
      <c r="AK1301" s="8">
        <v>235.62</v>
      </c>
      <c r="AN1301" s="8">
        <v>1</v>
      </c>
      <c r="AO1301" s="8">
        <v>95.81</v>
      </c>
      <c r="AP1301" s="8">
        <v>4.71</v>
      </c>
      <c r="AQ1301" s="8">
        <v>134.1</v>
      </c>
      <c r="AR1301" s="8" t="s">
        <v>191</v>
      </c>
      <c r="AS1301" s="6" t="s">
        <v>1341</v>
      </c>
    </row>
    <row r="1302" spans="2:45" x14ac:dyDescent="0.25">
      <c r="B1302" s="22">
        <v>302588</v>
      </c>
      <c r="C1302" s="6" t="s">
        <v>7095</v>
      </c>
      <c r="D1302" s="6" t="s">
        <v>7096</v>
      </c>
      <c r="E1302" s="6" t="s">
        <v>153</v>
      </c>
      <c r="F1302" s="6" t="s">
        <v>7066</v>
      </c>
      <c r="G1302" s="6" t="s">
        <v>625</v>
      </c>
      <c r="H1302" s="12">
        <v>45048</v>
      </c>
      <c r="I1302" s="12">
        <v>36840</v>
      </c>
      <c r="J1302" s="6" t="s">
        <v>7097</v>
      </c>
      <c r="K1302" s="6" t="s">
        <v>7098</v>
      </c>
      <c r="L1302" s="6">
        <v>1</v>
      </c>
      <c r="M1302" s="6">
        <v>1</v>
      </c>
      <c r="N1302" s="8">
        <v>200</v>
      </c>
      <c r="O1302" s="6">
        <v>26</v>
      </c>
      <c r="P1302" s="8">
        <v>200</v>
      </c>
      <c r="Q1302" s="6">
        <v>0</v>
      </c>
      <c r="R1302" s="6">
        <v>0</v>
      </c>
      <c r="S1302" s="10">
        <v>16</v>
      </c>
      <c r="T1302" s="8">
        <v>23.08</v>
      </c>
      <c r="U1302" s="10">
        <v>0</v>
      </c>
      <c r="W1302" s="10">
        <v>0</v>
      </c>
      <c r="X1302" s="8">
        <v>0</v>
      </c>
      <c r="Y1302" s="10">
        <v>0</v>
      </c>
      <c r="Z1302" s="8">
        <v>0</v>
      </c>
      <c r="AA1302" s="8">
        <v>10</v>
      </c>
      <c r="AB1302" s="8">
        <v>10</v>
      </c>
      <c r="AE1302" s="8">
        <v>4</v>
      </c>
      <c r="AK1302" s="8">
        <v>247.08</v>
      </c>
      <c r="AN1302" s="8">
        <v>1</v>
      </c>
      <c r="AO1302" s="8">
        <v>104</v>
      </c>
      <c r="AP1302" s="8">
        <v>4.9400000000000004</v>
      </c>
      <c r="AQ1302" s="8">
        <v>137.13999999999999</v>
      </c>
      <c r="AR1302" s="8" t="s">
        <v>191</v>
      </c>
      <c r="AS1302" s="6" t="s">
        <v>770</v>
      </c>
    </row>
    <row r="1303" spans="2:45" x14ac:dyDescent="0.25">
      <c r="B1303" s="22">
        <v>302711</v>
      </c>
      <c r="C1303" s="6" t="s">
        <v>7100</v>
      </c>
      <c r="D1303" s="6" t="s">
        <v>7101</v>
      </c>
      <c r="E1303" s="6" t="s">
        <v>153</v>
      </c>
      <c r="F1303" s="6" t="s">
        <v>7066</v>
      </c>
      <c r="G1303" s="6" t="s">
        <v>625</v>
      </c>
      <c r="H1303" s="12">
        <v>45056</v>
      </c>
      <c r="I1303" s="12">
        <v>36861</v>
      </c>
      <c r="J1303" s="6" t="s">
        <v>7102</v>
      </c>
      <c r="K1303" s="6" t="s">
        <v>7103</v>
      </c>
      <c r="N1303" s="8">
        <v>200</v>
      </c>
      <c r="O1303" s="6">
        <v>25.5</v>
      </c>
      <c r="P1303" s="8">
        <v>196.15</v>
      </c>
      <c r="Q1303" s="6">
        <v>0</v>
      </c>
      <c r="R1303" s="6">
        <v>0</v>
      </c>
      <c r="S1303" s="10">
        <v>14</v>
      </c>
      <c r="T1303" s="8">
        <v>20.190000000000001</v>
      </c>
      <c r="U1303" s="10">
        <v>0</v>
      </c>
      <c r="W1303" s="10">
        <v>0</v>
      </c>
      <c r="X1303" s="8">
        <v>0</v>
      </c>
      <c r="Y1303" s="10">
        <v>0</v>
      </c>
      <c r="Z1303" s="8">
        <v>0</v>
      </c>
      <c r="AA1303" s="8">
        <v>10</v>
      </c>
      <c r="AB1303" s="8">
        <v>10</v>
      </c>
      <c r="AE1303" s="8">
        <v>3.5</v>
      </c>
      <c r="AK1303" s="8">
        <v>239.84</v>
      </c>
      <c r="AN1303" s="8">
        <v>1</v>
      </c>
      <c r="AO1303" s="8">
        <v>99.66</v>
      </c>
      <c r="AP1303" s="8">
        <v>4.8</v>
      </c>
      <c r="AQ1303" s="8">
        <v>134.38</v>
      </c>
      <c r="AR1303" s="8" t="s">
        <v>191</v>
      </c>
      <c r="AS1303" s="6" t="s">
        <v>539</v>
      </c>
    </row>
    <row r="1304" spans="2:45" x14ac:dyDescent="0.25">
      <c r="B1304" s="22">
        <v>302809</v>
      </c>
      <c r="C1304" s="6" t="s">
        <v>7105</v>
      </c>
      <c r="D1304" s="6" t="s">
        <v>7106</v>
      </c>
      <c r="E1304" s="6" t="s">
        <v>153</v>
      </c>
      <c r="F1304" s="6" t="s">
        <v>7066</v>
      </c>
      <c r="G1304" s="6" t="s">
        <v>625</v>
      </c>
      <c r="H1304" s="12">
        <v>45078</v>
      </c>
      <c r="I1304" s="12">
        <v>32847</v>
      </c>
      <c r="J1304" s="6" t="s">
        <v>7107</v>
      </c>
      <c r="K1304" s="6" t="s">
        <v>7108</v>
      </c>
      <c r="L1304" s="6">
        <v>1</v>
      </c>
      <c r="M1304" s="6">
        <v>4</v>
      </c>
      <c r="N1304" s="8">
        <v>200</v>
      </c>
      <c r="O1304" s="6">
        <v>26</v>
      </c>
      <c r="P1304" s="8">
        <v>200</v>
      </c>
      <c r="Q1304" s="6">
        <v>0</v>
      </c>
      <c r="R1304" s="6">
        <v>0</v>
      </c>
      <c r="S1304" s="10">
        <v>16</v>
      </c>
      <c r="T1304" s="8">
        <v>23.08</v>
      </c>
      <c r="U1304" s="10">
        <v>0</v>
      </c>
      <c r="W1304" s="10">
        <v>0</v>
      </c>
      <c r="X1304" s="8">
        <v>0</v>
      </c>
      <c r="Y1304" s="10">
        <v>0</v>
      </c>
      <c r="Z1304" s="8">
        <v>0</v>
      </c>
      <c r="AA1304" s="8">
        <v>10</v>
      </c>
      <c r="AB1304" s="8">
        <v>10</v>
      </c>
      <c r="AE1304" s="8">
        <v>4</v>
      </c>
      <c r="AK1304" s="8">
        <v>247.08</v>
      </c>
      <c r="AN1304" s="8">
        <v>1</v>
      </c>
      <c r="AO1304" s="8">
        <v>104</v>
      </c>
      <c r="AP1304" s="8">
        <v>4.9400000000000004</v>
      </c>
      <c r="AQ1304" s="8">
        <v>137.13999999999999</v>
      </c>
      <c r="AR1304" s="8" t="s">
        <v>191</v>
      </c>
      <c r="AS1304" s="6" t="s">
        <v>770</v>
      </c>
    </row>
    <row r="1305" spans="2:45" x14ac:dyDescent="0.25">
      <c r="B1305" s="22">
        <v>302810</v>
      </c>
      <c r="C1305" s="6" t="s">
        <v>7110</v>
      </c>
      <c r="D1305" s="6" t="s">
        <v>7111</v>
      </c>
      <c r="E1305" s="6" t="s">
        <v>153</v>
      </c>
      <c r="F1305" s="6" t="s">
        <v>7066</v>
      </c>
      <c r="G1305" s="6" t="s">
        <v>625</v>
      </c>
      <c r="H1305" s="12">
        <v>45078</v>
      </c>
      <c r="I1305" s="12">
        <v>38352</v>
      </c>
      <c r="J1305" s="6" t="s">
        <v>7112</v>
      </c>
      <c r="K1305" s="6" t="s">
        <v>7113</v>
      </c>
      <c r="N1305" s="8">
        <v>200</v>
      </c>
      <c r="O1305" s="6">
        <v>24.5</v>
      </c>
      <c r="P1305" s="8">
        <v>188.47</v>
      </c>
      <c r="Q1305" s="6">
        <v>1</v>
      </c>
      <c r="R1305" s="6">
        <v>0</v>
      </c>
      <c r="S1305" s="10">
        <v>10</v>
      </c>
      <c r="T1305" s="8">
        <v>14.42</v>
      </c>
      <c r="U1305" s="10">
        <v>0</v>
      </c>
      <c r="W1305" s="10">
        <v>0</v>
      </c>
      <c r="X1305" s="8">
        <v>0</v>
      </c>
      <c r="Y1305" s="10">
        <v>0</v>
      </c>
      <c r="Z1305" s="8">
        <v>0</v>
      </c>
      <c r="AA1305" s="8">
        <v>10</v>
      </c>
      <c r="AB1305" s="8">
        <v>9.6199999999999992</v>
      </c>
      <c r="AE1305" s="8">
        <v>2.5</v>
      </c>
      <c r="AK1305" s="8">
        <v>225.01</v>
      </c>
      <c r="AN1305" s="8">
        <v>1</v>
      </c>
      <c r="AO1305" s="8">
        <v>90.96</v>
      </c>
      <c r="AP1305" s="8">
        <v>4.5</v>
      </c>
      <c r="AQ1305" s="8">
        <v>128.55000000000001</v>
      </c>
      <c r="AR1305" s="8" t="s">
        <v>182</v>
      </c>
      <c r="AS1305" s="6" t="s">
        <v>436</v>
      </c>
    </row>
    <row r="1306" spans="2:45" x14ac:dyDescent="0.25">
      <c r="B1306" s="22">
        <v>302811</v>
      </c>
      <c r="C1306" s="6" t="s">
        <v>7115</v>
      </c>
      <c r="D1306" s="6" t="s">
        <v>7116</v>
      </c>
      <c r="E1306" s="6" t="s">
        <v>153</v>
      </c>
      <c r="F1306" s="6" t="s">
        <v>7066</v>
      </c>
      <c r="G1306" s="6" t="s">
        <v>625</v>
      </c>
      <c r="H1306" s="12">
        <v>45078</v>
      </c>
      <c r="I1306" s="12">
        <v>36526</v>
      </c>
      <c r="J1306" s="6" t="s">
        <v>7117</v>
      </c>
      <c r="K1306" s="6" t="s">
        <v>7118</v>
      </c>
      <c r="N1306" s="8">
        <v>200</v>
      </c>
      <c r="O1306" s="6">
        <v>26</v>
      </c>
      <c r="P1306" s="8">
        <v>200</v>
      </c>
      <c r="Q1306" s="6">
        <v>0</v>
      </c>
      <c r="R1306" s="6">
        <v>0</v>
      </c>
      <c r="S1306" s="10">
        <v>16</v>
      </c>
      <c r="T1306" s="8">
        <v>23.08</v>
      </c>
      <c r="U1306" s="10">
        <v>0</v>
      </c>
      <c r="W1306" s="10">
        <v>0</v>
      </c>
      <c r="X1306" s="8">
        <v>0</v>
      </c>
      <c r="Y1306" s="10">
        <v>0</v>
      </c>
      <c r="Z1306" s="8">
        <v>0</v>
      </c>
      <c r="AA1306" s="8">
        <v>10</v>
      </c>
      <c r="AB1306" s="8">
        <v>10</v>
      </c>
      <c r="AE1306" s="8">
        <v>4</v>
      </c>
      <c r="AK1306" s="8">
        <v>247.08</v>
      </c>
      <c r="AN1306" s="8">
        <v>1</v>
      </c>
      <c r="AO1306" s="8">
        <v>104</v>
      </c>
      <c r="AP1306" s="8">
        <v>4.9400000000000004</v>
      </c>
      <c r="AQ1306" s="8">
        <v>137.13999999999999</v>
      </c>
      <c r="AR1306" s="8" t="s">
        <v>191</v>
      </c>
      <c r="AS1306" s="6" t="s">
        <v>770</v>
      </c>
    </row>
    <row r="1307" spans="2:45" x14ac:dyDescent="0.25">
      <c r="B1307" s="22">
        <v>303143</v>
      </c>
      <c r="C1307" s="6" t="s">
        <v>7120</v>
      </c>
      <c r="D1307" s="6" t="s">
        <v>7121</v>
      </c>
      <c r="E1307" s="6" t="s">
        <v>153</v>
      </c>
      <c r="F1307" s="6" t="s">
        <v>7066</v>
      </c>
      <c r="G1307" s="6" t="s">
        <v>625</v>
      </c>
      <c r="H1307" s="12">
        <v>45233</v>
      </c>
      <c r="I1307" s="12">
        <v>33166</v>
      </c>
      <c r="J1307" s="6" t="s">
        <v>7122</v>
      </c>
      <c r="K1307" s="6" t="s">
        <v>7123</v>
      </c>
      <c r="L1307" s="6">
        <v>1</v>
      </c>
      <c r="M1307" s="6">
        <v>2</v>
      </c>
      <c r="N1307" s="8">
        <v>198</v>
      </c>
      <c r="O1307" s="6">
        <v>24</v>
      </c>
      <c r="P1307" s="8">
        <v>182.77</v>
      </c>
      <c r="Q1307" s="6">
        <v>0</v>
      </c>
      <c r="R1307" s="6">
        <v>0</v>
      </c>
      <c r="S1307" s="10">
        <v>14</v>
      </c>
      <c r="T1307" s="8">
        <v>19.989999999999998</v>
      </c>
      <c r="U1307" s="10">
        <v>0</v>
      </c>
      <c r="W1307" s="10">
        <v>0</v>
      </c>
      <c r="X1307" s="8">
        <v>0</v>
      </c>
      <c r="Y1307" s="10">
        <v>0</v>
      </c>
      <c r="Z1307" s="8">
        <v>0</v>
      </c>
      <c r="AA1307" s="8">
        <v>10</v>
      </c>
      <c r="AB1307" s="8">
        <v>9.23</v>
      </c>
      <c r="AE1307" s="8">
        <v>3.5</v>
      </c>
      <c r="AK1307" s="8">
        <v>225.49</v>
      </c>
      <c r="AN1307" s="8">
        <v>1</v>
      </c>
      <c r="AO1307" s="8">
        <v>87.27</v>
      </c>
      <c r="AP1307" s="8">
        <v>4.51</v>
      </c>
      <c r="AQ1307" s="8">
        <v>132.71</v>
      </c>
      <c r="AR1307" s="8" t="s">
        <v>191</v>
      </c>
      <c r="AS1307" s="6" t="s">
        <v>2124</v>
      </c>
    </row>
    <row r="1308" spans="2:45" x14ac:dyDescent="0.25">
      <c r="B1308" s="22">
        <v>303144</v>
      </c>
      <c r="C1308" s="6" t="s">
        <v>7125</v>
      </c>
      <c r="D1308" s="6" t="s">
        <v>7126</v>
      </c>
      <c r="E1308" s="6" t="s">
        <v>153</v>
      </c>
      <c r="F1308" s="6" t="s">
        <v>7066</v>
      </c>
      <c r="G1308" s="6" t="s">
        <v>625</v>
      </c>
      <c r="H1308" s="12">
        <v>45233</v>
      </c>
      <c r="I1308" s="12">
        <v>37286</v>
      </c>
      <c r="J1308" s="6" t="s">
        <v>7127</v>
      </c>
      <c r="K1308" s="6" t="s">
        <v>7128</v>
      </c>
      <c r="L1308" s="6">
        <v>1</v>
      </c>
      <c r="M1308" s="6">
        <v>1</v>
      </c>
      <c r="N1308" s="8">
        <v>198</v>
      </c>
      <c r="O1308" s="6">
        <v>24</v>
      </c>
      <c r="P1308" s="8">
        <v>182.77</v>
      </c>
      <c r="Q1308" s="6">
        <v>0</v>
      </c>
      <c r="R1308" s="6">
        <v>0</v>
      </c>
      <c r="S1308" s="10">
        <v>14</v>
      </c>
      <c r="T1308" s="8">
        <v>19.989999999999998</v>
      </c>
      <c r="U1308" s="10">
        <v>0</v>
      </c>
      <c r="W1308" s="10">
        <v>0</v>
      </c>
      <c r="X1308" s="8">
        <v>0</v>
      </c>
      <c r="Y1308" s="10">
        <v>0</v>
      </c>
      <c r="Z1308" s="8">
        <v>0</v>
      </c>
      <c r="AA1308" s="8">
        <v>10</v>
      </c>
      <c r="AB1308" s="8">
        <v>9.23</v>
      </c>
      <c r="AE1308" s="8">
        <v>3.5</v>
      </c>
      <c r="AK1308" s="8">
        <v>225.49</v>
      </c>
      <c r="AN1308" s="8">
        <v>1</v>
      </c>
      <c r="AO1308" s="8">
        <v>87.27</v>
      </c>
      <c r="AP1308" s="8">
        <v>4.51</v>
      </c>
      <c r="AQ1308" s="8">
        <v>132.71</v>
      </c>
      <c r="AR1308" s="8" t="s">
        <v>191</v>
      </c>
      <c r="AS1308" s="6" t="s">
        <v>2124</v>
      </c>
    </row>
    <row r="1309" spans="2:45" x14ac:dyDescent="0.25">
      <c r="B1309" s="22">
        <v>30670</v>
      </c>
      <c r="C1309" s="6" t="s">
        <v>7130</v>
      </c>
      <c r="D1309" s="6" t="s">
        <v>7131</v>
      </c>
      <c r="E1309" s="6" t="s">
        <v>153</v>
      </c>
      <c r="F1309" s="6" t="s">
        <v>7066</v>
      </c>
      <c r="G1309" s="6" t="s">
        <v>625</v>
      </c>
      <c r="H1309" s="12">
        <v>44487</v>
      </c>
      <c r="I1309" s="12">
        <v>30933</v>
      </c>
      <c r="J1309" s="6" t="s">
        <v>7132</v>
      </c>
      <c r="K1309" s="6" t="s">
        <v>7133</v>
      </c>
      <c r="L1309" s="6">
        <v>1</v>
      </c>
      <c r="N1309" s="8">
        <v>200</v>
      </c>
      <c r="O1309" s="6">
        <v>26</v>
      </c>
      <c r="P1309" s="8">
        <v>200</v>
      </c>
      <c r="Q1309" s="6">
        <v>0</v>
      </c>
      <c r="R1309" s="6">
        <v>0</v>
      </c>
      <c r="S1309" s="10">
        <v>16</v>
      </c>
      <c r="T1309" s="8">
        <v>23.08</v>
      </c>
      <c r="U1309" s="10">
        <v>0</v>
      </c>
      <c r="W1309" s="10">
        <v>0</v>
      </c>
      <c r="X1309" s="8">
        <v>0</v>
      </c>
      <c r="Y1309" s="10">
        <v>0</v>
      </c>
      <c r="Z1309" s="8">
        <v>0</v>
      </c>
      <c r="AA1309" s="8">
        <v>10</v>
      </c>
      <c r="AB1309" s="8">
        <v>10</v>
      </c>
      <c r="AC1309" s="8">
        <v>3</v>
      </c>
      <c r="AE1309" s="8">
        <v>4</v>
      </c>
      <c r="AK1309" s="8">
        <v>250.08</v>
      </c>
      <c r="AO1309" s="8">
        <v>104</v>
      </c>
      <c r="AP1309" s="8">
        <v>5</v>
      </c>
      <c r="AQ1309" s="8">
        <v>141.08000000000001</v>
      </c>
      <c r="AR1309" s="8" t="s">
        <v>158</v>
      </c>
      <c r="AS1309" s="6" t="s">
        <v>159</v>
      </c>
    </row>
    <row r="1310" spans="2:45" x14ac:dyDescent="0.25">
      <c r="B1310" s="22">
        <v>30693</v>
      </c>
      <c r="C1310" s="6" t="s">
        <v>7135</v>
      </c>
      <c r="D1310" s="6" t="s">
        <v>7136</v>
      </c>
      <c r="E1310" s="6" t="s">
        <v>153</v>
      </c>
      <c r="F1310" s="6" t="s">
        <v>7066</v>
      </c>
      <c r="G1310" s="6" t="s">
        <v>625</v>
      </c>
      <c r="H1310" s="12">
        <v>44487</v>
      </c>
      <c r="I1310" s="12">
        <v>31506</v>
      </c>
      <c r="J1310" s="6" t="s">
        <v>7137</v>
      </c>
      <c r="K1310" s="6" t="s">
        <v>7138</v>
      </c>
      <c r="L1310" s="6">
        <v>1</v>
      </c>
      <c r="N1310" s="8">
        <v>200</v>
      </c>
      <c r="O1310" s="6">
        <v>26</v>
      </c>
      <c r="P1310" s="8">
        <v>200</v>
      </c>
      <c r="Q1310" s="6">
        <v>0</v>
      </c>
      <c r="R1310" s="6">
        <v>0</v>
      </c>
      <c r="S1310" s="10">
        <v>14</v>
      </c>
      <c r="T1310" s="8">
        <v>20.190000000000001</v>
      </c>
      <c r="U1310" s="10">
        <v>0</v>
      </c>
      <c r="W1310" s="10">
        <v>0</v>
      </c>
      <c r="X1310" s="8">
        <v>0</v>
      </c>
      <c r="Y1310" s="10">
        <v>0</v>
      </c>
      <c r="Z1310" s="8">
        <v>0</v>
      </c>
      <c r="AA1310" s="8">
        <v>10</v>
      </c>
      <c r="AB1310" s="8">
        <v>10</v>
      </c>
      <c r="AC1310" s="8">
        <v>3</v>
      </c>
      <c r="AE1310" s="8">
        <v>3.5</v>
      </c>
      <c r="AK1310" s="8">
        <v>246.69</v>
      </c>
      <c r="AO1310" s="8">
        <v>103.5</v>
      </c>
      <c r="AP1310" s="8">
        <v>4.93</v>
      </c>
      <c r="AQ1310" s="8">
        <v>138.26</v>
      </c>
      <c r="AR1310" s="8" t="s">
        <v>191</v>
      </c>
      <c r="AS1310" s="6" t="s">
        <v>2147</v>
      </c>
    </row>
    <row r="1311" spans="2:45" x14ac:dyDescent="0.25">
      <c r="B1311" s="22">
        <v>30907</v>
      </c>
      <c r="C1311" s="6" t="s">
        <v>7140</v>
      </c>
      <c r="D1311" s="6" t="s">
        <v>7141</v>
      </c>
      <c r="E1311" s="6" t="s">
        <v>153</v>
      </c>
      <c r="F1311" s="6" t="s">
        <v>7066</v>
      </c>
      <c r="G1311" s="6" t="s">
        <v>625</v>
      </c>
      <c r="H1311" s="12">
        <v>44501</v>
      </c>
      <c r="I1311" s="12">
        <v>35343</v>
      </c>
      <c r="J1311" s="6" t="s">
        <v>7142</v>
      </c>
      <c r="K1311" s="6" t="s">
        <v>7143</v>
      </c>
      <c r="L1311" s="6">
        <v>1</v>
      </c>
      <c r="N1311" s="8">
        <v>200</v>
      </c>
      <c r="O1311" s="6">
        <v>15</v>
      </c>
      <c r="P1311" s="8">
        <v>115.38</v>
      </c>
      <c r="Q1311" s="6">
        <v>0</v>
      </c>
      <c r="R1311" s="6">
        <v>0</v>
      </c>
      <c r="S1311" s="10">
        <v>2</v>
      </c>
      <c r="T1311" s="8">
        <v>2.88</v>
      </c>
      <c r="U1311" s="10">
        <v>0</v>
      </c>
      <c r="W1311" s="10">
        <v>0</v>
      </c>
      <c r="X1311" s="8">
        <v>0</v>
      </c>
      <c r="Y1311" s="10">
        <v>0</v>
      </c>
      <c r="Z1311" s="8">
        <v>0</v>
      </c>
      <c r="AA1311" s="8">
        <v>10</v>
      </c>
      <c r="AB1311" s="8">
        <v>10</v>
      </c>
      <c r="AC1311" s="8">
        <v>3</v>
      </c>
      <c r="AE1311" s="8">
        <v>0.5</v>
      </c>
      <c r="AK1311" s="8">
        <v>141.76</v>
      </c>
      <c r="AO1311" s="8">
        <v>15.88</v>
      </c>
      <c r="AP1311" s="8">
        <v>2.84</v>
      </c>
      <c r="AQ1311" s="8">
        <v>123.04</v>
      </c>
      <c r="AR1311" s="8" t="s">
        <v>182</v>
      </c>
      <c r="AS1311" s="6" t="s">
        <v>1722</v>
      </c>
    </row>
    <row r="1312" spans="2:45" x14ac:dyDescent="0.25">
      <c r="B1312" s="22">
        <v>30908</v>
      </c>
      <c r="C1312" s="6" t="s">
        <v>7145</v>
      </c>
      <c r="D1312" s="6" t="s">
        <v>7146</v>
      </c>
      <c r="E1312" s="6" t="s">
        <v>153</v>
      </c>
      <c r="F1312" s="6" t="s">
        <v>7066</v>
      </c>
      <c r="G1312" s="6" t="s">
        <v>625</v>
      </c>
      <c r="H1312" s="12">
        <v>44501</v>
      </c>
      <c r="I1312" s="12">
        <v>33848</v>
      </c>
      <c r="J1312" s="6" t="s">
        <v>7147</v>
      </c>
      <c r="K1312" s="6" t="s">
        <v>7148</v>
      </c>
      <c r="L1312" s="6">
        <v>1</v>
      </c>
      <c r="N1312" s="8">
        <v>200</v>
      </c>
      <c r="O1312" s="6">
        <v>25.5</v>
      </c>
      <c r="P1312" s="8">
        <v>196.16</v>
      </c>
      <c r="Q1312" s="6">
        <v>0</v>
      </c>
      <c r="R1312" s="6">
        <v>0</v>
      </c>
      <c r="S1312" s="10">
        <v>14</v>
      </c>
      <c r="T1312" s="8">
        <v>20.190000000000001</v>
      </c>
      <c r="U1312" s="10">
        <v>0</v>
      </c>
      <c r="W1312" s="10">
        <v>0</v>
      </c>
      <c r="X1312" s="8">
        <v>0</v>
      </c>
      <c r="Y1312" s="10">
        <v>0</v>
      </c>
      <c r="Z1312" s="8">
        <v>0</v>
      </c>
      <c r="AA1312" s="8">
        <v>10</v>
      </c>
      <c r="AB1312" s="8">
        <v>10</v>
      </c>
      <c r="AC1312" s="8">
        <v>3</v>
      </c>
      <c r="AE1312" s="8">
        <v>3.5</v>
      </c>
      <c r="AK1312" s="8">
        <v>242.85</v>
      </c>
      <c r="AO1312" s="8">
        <v>99.66</v>
      </c>
      <c r="AP1312" s="8">
        <v>4.8600000000000003</v>
      </c>
      <c r="AQ1312" s="8">
        <v>138.33000000000001</v>
      </c>
      <c r="AR1312" s="8" t="s">
        <v>191</v>
      </c>
      <c r="AS1312" s="6" t="s">
        <v>5720</v>
      </c>
    </row>
    <row r="1313" spans="2:45" x14ac:dyDescent="0.25">
      <c r="B1313" s="22">
        <v>30932</v>
      </c>
      <c r="C1313" s="6" t="s">
        <v>7150</v>
      </c>
      <c r="D1313" s="6" t="s">
        <v>7151</v>
      </c>
      <c r="E1313" s="6" t="s">
        <v>153</v>
      </c>
      <c r="F1313" s="6" t="s">
        <v>7066</v>
      </c>
      <c r="G1313" s="6" t="s">
        <v>625</v>
      </c>
      <c r="H1313" s="12">
        <v>44501</v>
      </c>
      <c r="I1313" s="12">
        <v>30834</v>
      </c>
      <c r="J1313" s="6" t="s">
        <v>7152</v>
      </c>
      <c r="K1313" s="6" t="s">
        <v>7153</v>
      </c>
      <c r="L1313" s="6">
        <v>1</v>
      </c>
      <c r="N1313" s="8">
        <v>200</v>
      </c>
      <c r="O1313" s="6">
        <v>25.5</v>
      </c>
      <c r="P1313" s="8">
        <v>196.15</v>
      </c>
      <c r="Q1313" s="6">
        <v>0.5</v>
      </c>
      <c r="R1313" s="6">
        <v>0</v>
      </c>
      <c r="S1313" s="10">
        <v>16</v>
      </c>
      <c r="T1313" s="8">
        <v>23.08</v>
      </c>
      <c r="U1313" s="10">
        <v>0</v>
      </c>
      <c r="W1313" s="10">
        <v>0</v>
      </c>
      <c r="X1313" s="8">
        <v>0</v>
      </c>
      <c r="Y1313" s="10">
        <v>0</v>
      </c>
      <c r="Z1313" s="8">
        <v>0</v>
      </c>
      <c r="AA1313" s="8">
        <v>10</v>
      </c>
      <c r="AB1313" s="8">
        <v>9.81</v>
      </c>
      <c r="AC1313" s="8">
        <v>3</v>
      </c>
      <c r="AE1313" s="8">
        <v>4</v>
      </c>
      <c r="AK1313" s="8">
        <v>246.04</v>
      </c>
      <c r="AO1313" s="8">
        <v>100.15</v>
      </c>
      <c r="AP1313" s="8">
        <v>4.92</v>
      </c>
      <c r="AQ1313" s="8">
        <v>140.97</v>
      </c>
      <c r="AR1313" s="8" t="s">
        <v>158</v>
      </c>
      <c r="AS1313" s="6" t="s">
        <v>4239</v>
      </c>
    </row>
    <row r="1314" spans="2:45" x14ac:dyDescent="0.25">
      <c r="B1314" s="22">
        <v>30940</v>
      </c>
      <c r="C1314" s="6" t="s">
        <v>7155</v>
      </c>
      <c r="D1314" s="6" t="s">
        <v>7156</v>
      </c>
      <c r="E1314" s="6" t="s">
        <v>153</v>
      </c>
      <c r="F1314" s="6" t="s">
        <v>7066</v>
      </c>
      <c r="G1314" s="6" t="s">
        <v>625</v>
      </c>
      <c r="H1314" s="12">
        <v>44501</v>
      </c>
      <c r="I1314" s="12">
        <v>31479</v>
      </c>
      <c r="J1314" s="6" t="s">
        <v>7157</v>
      </c>
      <c r="K1314" s="6" t="s">
        <v>7158</v>
      </c>
      <c r="L1314" s="6">
        <v>1</v>
      </c>
      <c r="N1314" s="8">
        <v>200</v>
      </c>
      <c r="O1314" s="6">
        <v>26</v>
      </c>
      <c r="P1314" s="8">
        <v>200</v>
      </c>
      <c r="Q1314" s="6">
        <v>0</v>
      </c>
      <c r="R1314" s="6">
        <v>0</v>
      </c>
      <c r="S1314" s="10">
        <v>14</v>
      </c>
      <c r="T1314" s="8">
        <v>20.190000000000001</v>
      </c>
      <c r="U1314" s="10">
        <v>0</v>
      </c>
      <c r="W1314" s="10">
        <v>0</v>
      </c>
      <c r="X1314" s="8">
        <v>0</v>
      </c>
      <c r="Y1314" s="10">
        <v>0</v>
      </c>
      <c r="Z1314" s="8">
        <v>0</v>
      </c>
      <c r="AA1314" s="8">
        <v>10</v>
      </c>
      <c r="AB1314" s="8">
        <v>10</v>
      </c>
      <c r="AC1314" s="8">
        <v>3</v>
      </c>
      <c r="AE1314" s="8">
        <v>3.5</v>
      </c>
      <c r="AK1314" s="8">
        <v>246.69</v>
      </c>
      <c r="AN1314" s="8">
        <v>1</v>
      </c>
      <c r="AO1314" s="8">
        <v>103.5</v>
      </c>
      <c r="AP1314" s="8">
        <v>4.93</v>
      </c>
      <c r="AQ1314" s="8">
        <v>137.26</v>
      </c>
      <c r="AR1314" s="8" t="s">
        <v>191</v>
      </c>
      <c r="AS1314" s="6" t="s">
        <v>1574</v>
      </c>
    </row>
    <row r="1315" spans="2:45" x14ac:dyDescent="0.25">
      <c r="B1315" s="22">
        <v>30001</v>
      </c>
      <c r="C1315" s="6" t="s">
        <v>7160</v>
      </c>
      <c r="D1315" s="6" t="s">
        <v>7161</v>
      </c>
      <c r="E1315" s="6" t="s">
        <v>153</v>
      </c>
      <c r="F1315" s="6" t="s">
        <v>7162</v>
      </c>
      <c r="G1315" s="6" t="s">
        <v>7163</v>
      </c>
      <c r="H1315" s="12">
        <v>44461</v>
      </c>
      <c r="I1315" s="12">
        <v>31206</v>
      </c>
      <c r="J1315" s="6" t="s">
        <v>7164</v>
      </c>
      <c r="K1315" s="6" t="s">
        <v>7165</v>
      </c>
      <c r="L1315" s="6">
        <v>1</v>
      </c>
      <c r="M1315" s="6">
        <v>2</v>
      </c>
      <c r="N1315" s="8">
        <v>282</v>
      </c>
      <c r="O1315" s="6">
        <v>25.875</v>
      </c>
      <c r="P1315" s="8">
        <v>280.64999999999998</v>
      </c>
      <c r="Q1315" s="6">
        <v>0</v>
      </c>
      <c r="R1315" s="6">
        <v>0</v>
      </c>
      <c r="S1315" s="10">
        <v>29</v>
      </c>
      <c r="T1315" s="8">
        <v>58.98</v>
      </c>
      <c r="U1315" s="10">
        <v>0</v>
      </c>
      <c r="W1315" s="10">
        <v>0</v>
      </c>
      <c r="X1315" s="8">
        <v>0</v>
      </c>
      <c r="Y1315" s="10">
        <v>0</v>
      </c>
      <c r="Z1315" s="8">
        <v>0</v>
      </c>
      <c r="AA1315" s="8">
        <v>10</v>
      </c>
      <c r="AB1315" s="8">
        <v>10</v>
      </c>
      <c r="AC1315" s="8">
        <v>3</v>
      </c>
      <c r="AE1315" s="8">
        <v>7</v>
      </c>
      <c r="AF1315" s="8">
        <v>55.730800000000002</v>
      </c>
      <c r="AI1315" s="8">
        <v>0</v>
      </c>
      <c r="AK1315" s="8">
        <v>425.36</v>
      </c>
      <c r="AO1315" s="8">
        <v>146</v>
      </c>
      <c r="AP1315" s="8">
        <v>5.82</v>
      </c>
      <c r="AQ1315" s="8">
        <v>273.54000000000002</v>
      </c>
      <c r="AR1315" s="8" t="s">
        <v>6851</v>
      </c>
      <c r="AS1315" s="6" t="s">
        <v>639</v>
      </c>
    </row>
    <row r="1316" spans="2:45" x14ac:dyDescent="0.25">
      <c r="B1316" s="22">
        <v>30005</v>
      </c>
      <c r="C1316" s="6" t="s">
        <v>7167</v>
      </c>
      <c r="D1316" s="6" t="s">
        <v>7168</v>
      </c>
      <c r="E1316" s="6" t="s">
        <v>153</v>
      </c>
      <c r="F1316" s="6" t="s">
        <v>7162</v>
      </c>
      <c r="G1316" s="6" t="s">
        <v>7169</v>
      </c>
      <c r="H1316" s="12">
        <v>44464</v>
      </c>
      <c r="I1316" s="12">
        <v>29983</v>
      </c>
      <c r="J1316" s="6" t="s">
        <v>7170</v>
      </c>
      <c r="K1316" s="6" t="s">
        <v>7171</v>
      </c>
      <c r="L1316" s="6">
        <v>1</v>
      </c>
      <c r="M1316" s="6">
        <v>2</v>
      </c>
      <c r="N1316" s="8">
        <v>250</v>
      </c>
      <c r="O1316" s="6">
        <v>26</v>
      </c>
      <c r="P1316" s="8">
        <v>250</v>
      </c>
      <c r="Q1316" s="6">
        <v>0</v>
      </c>
      <c r="R1316" s="6">
        <v>0</v>
      </c>
      <c r="S1316" s="10">
        <v>30</v>
      </c>
      <c r="T1316" s="8">
        <v>54.09</v>
      </c>
      <c r="U1316" s="10">
        <v>0</v>
      </c>
      <c r="W1316" s="10">
        <v>0</v>
      </c>
      <c r="X1316" s="8">
        <v>0</v>
      </c>
      <c r="Y1316" s="10">
        <v>8</v>
      </c>
      <c r="Z1316" s="8">
        <v>9.6199999999999992</v>
      </c>
      <c r="AA1316" s="8">
        <v>10</v>
      </c>
      <c r="AB1316" s="8">
        <v>10</v>
      </c>
      <c r="AC1316" s="8">
        <v>3</v>
      </c>
      <c r="AE1316" s="8">
        <v>8</v>
      </c>
      <c r="AF1316" s="8">
        <v>56</v>
      </c>
      <c r="AK1316" s="8">
        <v>400.71</v>
      </c>
      <c r="AO1316" s="8">
        <v>130</v>
      </c>
      <c r="AP1316" s="8">
        <v>5.82</v>
      </c>
      <c r="AQ1316" s="8">
        <v>264.89</v>
      </c>
      <c r="AR1316" s="8" t="s">
        <v>7172</v>
      </c>
      <c r="AS1316" s="6" t="s">
        <v>7173</v>
      </c>
    </row>
    <row r="1317" spans="2:45" x14ac:dyDescent="0.25">
      <c r="B1317" s="22">
        <v>30039</v>
      </c>
      <c r="C1317" s="6" t="s">
        <v>7175</v>
      </c>
      <c r="D1317" s="6" t="s">
        <v>7176</v>
      </c>
      <c r="E1317" s="6" t="s">
        <v>153</v>
      </c>
      <c r="F1317" s="6" t="s">
        <v>7162</v>
      </c>
      <c r="G1317" s="6" t="s">
        <v>7177</v>
      </c>
      <c r="H1317" s="12">
        <v>44462</v>
      </c>
      <c r="I1317" s="12">
        <v>33697</v>
      </c>
      <c r="J1317" s="6" t="s">
        <v>7178</v>
      </c>
      <c r="K1317" s="6" t="s">
        <v>7179</v>
      </c>
      <c r="L1317" s="6">
        <v>1</v>
      </c>
      <c r="N1317" s="8">
        <v>242</v>
      </c>
      <c r="O1317" s="6">
        <v>26</v>
      </c>
      <c r="P1317" s="8">
        <v>242</v>
      </c>
      <c r="Q1317" s="6">
        <v>0</v>
      </c>
      <c r="R1317" s="6">
        <v>0</v>
      </c>
      <c r="S1317" s="10">
        <v>32</v>
      </c>
      <c r="T1317" s="8">
        <v>55.85</v>
      </c>
      <c r="U1317" s="10">
        <v>0</v>
      </c>
      <c r="W1317" s="10">
        <v>0</v>
      </c>
      <c r="X1317" s="8">
        <v>0</v>
      </c>
      <c r="Y1317" s="10">
        <v>0</v>
      </c>
      <c r="Z1317" s="8">
        <v>0</v>
      </c>
      <c r="AA1317" s="8">
        <v>10</v>
      </c>
      <c r="AB1317" s="8">
        <v>10</v>
      </c>
      <c r="AC1317" s="8">
        <v>3</v>
      </c>
      <c r="AE1317" s="8">
        <v>8</v>
      </c>
      <c r="AF1317" s="8">
        <v>26</v>
      </c>
      <c r="AK1317" s="8">
        <v>354.85</v>
      </c>
      <c r="AO1317" s="8">
        <v>126</v>
      </c>
      <c r="AP1317" s="8">
        <v>5.82</v>
      </c>
      <c r="AQ1317" s="8">
        <v>223.03</v>
      </c>
      <c r="AR1317" s="8" t="s">
        <v>141</v>
      </c>
      <c r="AS1317" s="6" t="s">
        <v>1722</v>
      </c>
    </row>
    <row r="1318" spans="2:45" x14ac:dyDescent="0.25">
      <c r="B1318" s="22">
        <v>301057</v>
      </c>
      <c r="C1318" s="6" t="s">
        <v>354</v>
      </c>
      <c r="D1318" s="6" t="s">
        <v>7181</v>
      </c>
      <c r="E1318" s="6" t="s">
        <v>153</v>
      </c>
      <c r="F1318" s="6" t="s">
        <v>7162</v>
      </c>
      <c r="G1318" s="6" t="s">
        <v>7182</v>
      </c>
      <c r="H1318" s="12">
        <v>44511</v>
      </c>
      <c r="I1318" s="12">
        <v>32517</v>
      </c>
      <c r="J1318" s="6" t="s">
        <v>7183</v>
      </c>
      <c r="K1318" s="6" t="s">
        <v>7184</v>
      </c>
      <c r="L1318" s="6">
        <v>1</v>
      </c>
      <c r="M1318" s="6">
        <v>2</v>
      </c>
      <c r="N1318" s="8">
        <v>252</v>
      </c>
      <c r="O1318" s="6">
        <v>26</v>
      </c>
      <c r="P1318" s="8">
        <v>252</v>
      </c>
      <c r="Q1318" s="6">
        <v>0</v>
      </c>
      <c r="R1318" s="6">
        <v>0</v>
      </c>
      <c r="S1318" s="10">
        <v>24</v>
      </c>
      <c r="T1318" s="8">
        <v>43.62</v>
      </c>
      <c r="U1318" s="10">
        <v>0</v>
      </c>
      <c r="W1318" s="10">
        <v>0</v>
      </c>
      <c r="X1318" s="8">
        <v>0</v>
      </c>
      <c r="Y1318" s="10">
        <v>8</v>
      </c>
      <c r="Z1318" s="8">
        <v>9.69</v>
      </c>
      <c r="AA1318" s="8">
        <v>10</v>
      </c>
      <c r="AB1318" s="8">
        <v>10</v>
      </c>
      <c r="AC1318" s="8">
        <v>3</v>
      </c>
      <c r="AE1318" s="8">
        <v>6.5</v>
      </c>
      <c r="AF1318" s="8">
        <v>56</v>
      </c>
      <c r="AK1318" s="8">
        <v>390.81</v>
      </c>
      <c r="AO1318" s="8">
        <v>130.5</v>
      </c>
      <c r="AP1318" s="8">
        <v>5.82</v>
      </c>
      <c r="AQ1318" s="8">
        <v>254.49</v>
      </c>
      <c r="AR1318" s="8" t="s">
        <v>7185</v>
      </c>
      <c r="AS1318" s="6" t="s">
        <v>845</v>
      </c>
    </row>
    <row r="1319" spans="2:45" x14ac:dyDescent="0.25">
      <c r="B1319" s="22">
        <v>301534</v>
      </c>
      <c r="C1319" s="6" t="s">
        <v>7187</v>
      </c>
      <c r="D1319" s="6" t="s">
        <v>7188</v>
      </c>
      <c r="E1319" s="6" t="s">
        <v>153</v>
      </c>
      <c r="F1319" s="6" t="s">
        <v>7162</v>
      </c>
      <c r="G1319" s="6" t="s">
        <v>7189</v>
      </c>
      <c r="H1319" s="12">
        <v>44690</v>
      </c>
      <c r="I1319" s="12">
        <v>33613</v>
      </c>
      <c r="J1319" s="6" t="s">
        <v>7190</v>
      </c>
      <c r="K1319" s="6" t="s">
        <v>7191</v>
      </c>
      <c r="L1319" s="6">
        <v>1</v>
      </c>
      <c r="N1319" s="8">
        <v>252</v>
      </c>
      <c r="O1319" s="6">
        <v>26</v>
      </c>
      <c r="P1319" s="8">
        <v>252</v>
      </c>
      <c r="Q1319" s="6">
        <v>0</v>
      </c>
      <c r="R1319" s="6">
        <v>0</v>
      </c>
      <c r="S1319" s="10">
        <v>30</v>
      </c>
      <c r="T1319" s="8">
        <v>54.52</v>
      </c>
      <c r="U1319" s="10">
        <v>0</v>
      </c>
      <c r="W1319" s="10">
        <v>0</v>
      </c>
      <c r="X1319" s="8">
        <v>0</v>
      </c>
      <c r="Y1319" s="10">
        <v>4</v>
      </c>
      <c r="Z1319" s="8">
        <v>4.8499999999999996</v>
      </c>
      <c r="AA1319" s="8">
        <v>10</v>
      </c>
      <c r="AB1319" s="8">
        <v>10</v>
      </c>
      <c r="AC1319" s="8">
        <v>2</v>
      </c>
      <c r="AE1319" s="8">
        <v>7.5</v>
      </c>
      <c r="AF1319" s="8">
        <v>46</v>
      </c>
      <c r="AK1319" s="8">
        <v>386.87</v>
      </c>
      <c r="AN1319" s="8">
        <v>1</v>
      </c>
      <c r="AO1319" s="8">
        <v>131</v>
      </c>
      <c r="AP1319" s="8">
        <v>5.82</v>
      </c>
      <c r="AQ1319" s="8">
        <v>249.05</v>
      </c>
      <c r="AR1319" s="8" t="s">
        <v>148</v>
      </c>
      <c r="AS1319" s="6" t="s">
        <v>409</v>
      </c>
    </row>
    <row r="1320" spans="2:45" x14ac:dyDescent="0.25">
      <c r="B1320" s="22">
        <v>30514</v>
      </c>
      <c r="C1320" s="6" t="s">
        <v>7193</v>
      </c>
      <c r="D1320" s="6" t="s">
        <v>7194</v>
      </c>
      <c r="E1320" s="6" t="s">
        <v>153</v>
      </c>
      <c r="F1320" s="6" t="s">
        <v>7162</v>
      </c>
      <c r="G1320" s="6" t="s">
        <v>7195</v>
      </c>
      <c r="H1320" s="12">
        <v>44477</v>
      </c>
      <c r="I1320" s="12">
        <v>32181</v>
      </c>
      <c r="J1320" s="6" t="s">
        <v>7196</v>
      </c>
      <c r="K1320" s="6" t="s">
        <v>7197</v>
      </c>
      <c r="L1320" s="6">
        <v>1</v>
      </c>
      <c r="M1320" s="6">
        <v>2</v>
      </c>
      <c r="N1320" s="8">
        <v>282</v>
      </c>
      <c r="O1320" s="6">
        <v>26</v>
      </c>
      <c r="P1320" s="8">
        <v>282</v>
      </c>
      <c r="Q1320" s="6">
        <v>0</v>
      </c>
      <c r="R1320" s="6">
        <v>0</v>
      </c>
      <c r="S1320" s="10">
        <v>30</v>
      </c>
      <c r="T1320" s="8">
        <v>61.01</v>
      </c>
      <c r="U1320" s="10">
        <v>0</v>
      </c>
      <c r="W1320" s="10">
        <v>8</v>
      </c>
      <c r="X1320" s="8">
        <v>21.69</v>
      </c>
      <c r="Y1320" s="10">
        <v>8</v>
      </c>
      <c r="Z1320" s="8">
        <v>10.85</v>
      </c>
      <c r="AA1320" s="8">
        <v>10</v>
      </c>
      <c r="AB1320" s="8">
        <v>10</v>
      </c>
      <c r="AC1320" s="8">
        <v>3</v>
      </c>
      <c r="AE1320" s="8">
        <v>8.5</v>
      </c>
      <c r="AF1320" s="8">
        <v>56</v>
      </c>
      <c r="AK1320" s="8">
        <v>463.05</v>
      </c>
      <c r="AO1320" s="8">
        <v>147</v>
      </c>
      <c r="AP1320" s="8">
        <v>5.82</v>
      </c>
      <c r="AQ1320" s="8">
        <v>310.23</v>
      </c>
      <c r="AR1320" s="8" t="s">
        <v>7198</v>
      </c>
      <c r="AS1320" s="6" t="s">
        <v>4228</v>
      </c>
    </row>
    <row r="1321" spans="2:45" x14ac:dyDescent="0.25">
      <c r="B1321" s="22">
        <v>30563</v>
      </c>
      <c r="C1321" s="6" t="s">
        <v>7200</v>
      </c>
      <c r="D1321" s="6" t="s">
        <v>7201</v>
      </c>
      <c r="E1321" s="6" t="s">
        <v>153</v>
      </c>
      <c r="F1321" s="6" t="s">
        <v>7162</v>
      </c>
      <c r="G1321" s="6" t="s">
        <v>7202</v>
      </c>
      <c r="H1321" s="12">
        <v>44480</v>
      </c>
      <c r="I1321" s="12">
        <v>31151</v>
      </c>
      <c r="J1321" s="6" t="s">
        <v>7203</v>
      </c>
      <c r="K1321" s="6" t="s">
        <v>7204</v>
      </c>
      <c r="L1321" s="6">
        <v>1</v>
      </c>
      <c r="M1321" s="6">
        <v>2</v>
      </c>
      <c r="N1321" s="8">
        <v>252</v>
      </c>
      <c r="O1321" s="6">
        <v>26</v>
      </c>
      <c r="P1321" s="8">
        <v>252</v>
      </c>
      <c r="Q1321" s="6">
        <v>0</v>
      </c>
      <c r="R1321" s="6">
        <v>0</v>
      </c>
      <c r="S1321" s="10">
        <v>26</v>
      </c>
      <c r="T1321" s="8">
        <v>47.25</v>
      </c>
      <c r="U1321" s="10">
        <v>0</v>
      </c>
      <c r="W1321" s="10">
        <v>0</v>
      </c>
      <c r="X1321" s="8">
        <v>0</v>
      </c>
      <c r="Y1321" s="10">
        <v>8</v>
      </c>
      <c r="Z1321" s="8">
        <v>9.69</v>
      </c>
      <c r="AA1321" s="8">
        <v>10</v>
      </c>
      <c r="AB1321" s="8">
        <v>10</v>
      </c>
      <c r="AC1321" s="8">
        <v>3</v>
      </c>
      <c r="AE1321" s="8">
        <v>7</v>
      </c>
      <c r="AF1321" s="8">
        <v>56</v>
      </c>
      <c r="AK1321" s="8">
        <v>394.94</v>
      </c>
      <c r="AO1321" s="8">
        <v>131</v>
      </c>
      <c r="AP1321" s="8">
        <v>5.82</v>
      </c>
      <c r="AQ1321" s="8">
        <v>258.12</v>
      </c>
      <c r="AR1321" s="8" t="s">
        <v>7185</v>
      </c>
      <c r="AS1321" s="6" t="s">
        <v>7205</v>
      </c>
    </row>
    <row r="1322" spans="2:45" x14ac:dyDescent="0.25">
      <c r="B1322" s="22">
        <v>30589</v>
      </c>
      <c r="C1322" s="6" t="s">
        <v>7207</v>
      </c>
      <c r="D1322" s="6" t="s">
        <v>7208</v>
      </c>
      <c r="E1322" s="6" t="s">
        <v>153</v>
      </c>
      <c r="F1322" s="6" t="s">
        <v>7162</v>
      </c>
      <c r="G1322" s="6" t="s">
        <v>7209</v>
      </c>
      <c r="H1322" s="12">
        <v>44477</v>
      </c>
      <c r="I1322" s="12">
        <v>32664</v>
      </c>
      <c r="J1322" s="6" t="s">
        <v>7210</v>
      </c>
      <c r="K1322" s="6" t="s">
        <v>7211</v>
      </c>
      <c r="L1322" s="6">
        <v>1</v>
      </c>
      <c r="M1322" s="6">
        <v>1</v>
      </c>
      <c r="N1322" s="8">
        <v>252</v>
      </c>
      <c r="O1322" s="6">
        <v>25.9375</v>
      </c>
      <c r="P1322" s="8">
        <v>251.39</v>
      </c>
      <c r="Q1322" s="6">
        <v>0</v>
      </c>
      <c r="R1322" s="6">
        <v>0</v>
      </c>
      <c r="S1322" s="10">
        <v>32</v>
      </c>
      <c r="T1322" s="8">
        <v>58.15</v>
      </c>
      <c r="U1322" s="10">
        <v>0</v>
      </c>
      <c r="W1322" s="10">
        <v>0</v>
      </c>
      <c r="X1322" s="8">
        <v>0</v>
      </c>
      <c r="Y1322" s="10">
        <v>8</v>
      </c>
      <c r="Z1322" s="8">
        <v>9.69</v>
      </c>
      <c r="AA1322" s="8">
        <v>10</v>
      </c>
      <c r="AB1322" s="8">
        <v>10</v>
      </c>
      <c r="AC1322" s="8">
        <v>3</v>
      </c>
      <c r="AE1322" s="8">
        <v>8.5</v>
      </c>
      <c r="AF1322" s="8">
        <v>55.865400000000001</v>
      </c>
      <c r="AK1322" s="8">
        <v>406.6</v>
      </c>
      <c r="AO1322" s="8">
        <v>131.5</v>
      </c>
      <c r="AP1322" s="8">
        <v>5.82</v>
      </c>
      <c r="AQ1322" s="8">
        <v>269.27999999999997</v>
      </c>
      <c r="AR1322" s="8" t="s">
        <v>7172</v>
      </c>
      <c r="AS1322" s="6" t="s">
        <v>7212</v>
      </c>
    </row>
    <row r="1323" spans="2:45" x14ac:dyDescent="0.25">
      <c r="B1323" s="22">
        <v>30719</v>
      </c>
      <c r="C1323" s="6" t="s">
        <v>7214</v>
      </c>
      <c r="D1323" s="6" t="s">
        <v>7215</v>
      </c>
      <c r="E1323" s="6" t="s">
        <v>136</v>
      </c>
      <c r="F1323" s="6" t="s">
        <v>7162</v>
      </c>
      <c r="G1323" s="6" t="s">
        <v>7216</v>
      </c>
      <c r="H1323" s="12">
        <v>44077</v>
      </c>
      <c r="I1323" s="12">
        <v>29043</v>
      </c>
      <c r="J1323" s="6" t="s">
        <v>7217</v>
      </c>
      <c r="K1323" s="6" t="s">
        <v>7218</v>
      </c>
      <c r="L1323" s="6">
        <v>1</v>
      </c>
      <c r="N1323" s="8">
        <v>227</v>
      </c>
      <c r="O1323" s="6">
        <v>26</v>
      </c>
      <c r="P1323" s="8">
        <v>227</v>
      </c>
      <c r="Q1323" s="6">
        <v>0</v>
      </c>
      <c r="R1323" s="6">
        <v>0</v>
      </c>
      <c r="S1323" s="10">
        <v>16</v>
      </c>
      <c r="T1323" s="8">
        <v>26.19</v>
      </c>
      <c r="U1323" s="10">
        <v>0</v>
      </c>
      <c r="W1323" s="10">
        <v>0</v>
      </c>
      <c r="X1323" s="8">
        <v>0</v>
      </c>
      <c r="Y1323" s="10">
        <v>8</v>
      </c>
      <c r="Z1323" s="8">
        <v>8.73</v>
      </c>
      <c r="AA1323" s="8">
        <v>10</v>
      </c>
      <c r="AB1323" s="8">
        <v>10</v>
      </c>
      <c r="AC1323" s="8">
        <v>4</v>
      </c>
      <c r="AE1323" s="8">
        <v>4.5</v>
      </c>
      <c r="AF1323" s="8">
        <v>21</v>
      </c>
      <c r="AK1323" s="8">
        <v>311.42</v>
      </c>
      <c r="AO1323" s="8">
        <v>118</v>
      </c>
      <c r="AP1323" s="8">
        <v>5.82</v>
      </c>
      <c r="AQ1323" s="8">
        <v>187.6</v>
      </c>
      <c r="AR1323" s="8" t="s">
        <v>1607</v>
      </c>
      <c r="AS1323" s="6" t="s">
        <v>566</v>
      </c>
    </row>
    <row r="1324" spans="2:45" x14ac:dyDescent="0.25">
      <c r="B1324" s="22">
        <v>30723</v>
      </c>
      <c r="C1324" s="6" t="s">
        <v>7220</v>
      </c>
      <c r="D1324" s="6" t="s">
        <v>7221</v>
      </c>
      <c r="E1324" s="6" t="s">
        <v>136</v>
      </c>
      <c r="F1324" s="6" t="s">
        <v>7162</v>
      </c>
      <c r="G1324" s="6" t="s">
        <v>6870</v>
      </c>
      <c r="H1324" s="12">
        <v>43027</v>
      </c>
      <c r="I1324" s="12">
        <v>34067</v>
      </c>
      <c r="J1324" s="6" t="s">
        <v>7222</v>
      </c>
      <c r="K1324" s="6" t="s">
        <v>7223</v>
      </c>
      <c r="L1324" s="6">
        <v>1</v>
      </c>
      <c r="N1324" s="8">
        <v>232</v>
      </c>
      <c r="O1324" s="6">
        <v>26</v>
      </c>
      <c r="P1324" s="8">
        <v>232</v>
      </c>
      <c r="Q1324" s="6">
        <v>0</v>
      </c>
      <c r="R1324" s="6">
        <v>0</v>
      </c>
      <c r="S1324" s="10">
        <v>10</v>
      </c>
      <c r="T1324" s="8">
        <v>16.73</v>
      </c>
      <c r="U1324" s="10">
        <v>0</v>
      </c>
      <c r="W1324" s="10">
        <v>0</v>
      </c>
      <c r="X1324" s="8">
        <v>0</v>
      </c>
      <c r="Y1324" s="10">
        <v>8</v>
      </c>
      <c r="Z1324" s="8">
        <v>8.92</v>
      </c>
      <c r="AA1324" s="8">
        <v>10</v>
      </c>
      <c r="AB1324" s="8">
        <v>10</v>
      </c>
      <c r="AC1324" s="8">
        <v>7</v>
      </c>
      <c r="AE1324" s="8">
        <v>3</v>
      </c>
      <c r="AF1324" s="8">
        <v>36</v>
      </c>
      <c r="AK1324" s="8">
        <v>323.64999999999998</v>
      </c>
      <c r="AO1324" s="8">
        <v>119</v>
      </c>
      <c r="AP1324" s="8">
        <v>5.82</v>
      </c>
      <c r="AQ1324" s="8">
        <v>198.83</v>
      </c>
      <c r="AR1324" s="8" t="s">
        <v>2153</v>
      </c>
      <c r="AS1324" s="6" t="s">
        <v>4046</v>
      </c>
    </row>
    <row r="1325" spans="2:45" x14ac:dyDescent="0.25">
      <c r="B1325" s="22">
        <v>30963</v>
      </c>
      <c r="C1325" s="6" t="s">
        <v>7225</v>
      </c>
      <c r="D1325" s="6" t="s">
        <v>7226</v>
      </c>
      <c r="E1325" s="6" t="s">
        <v>153</v>
      </c>
      <c r="F1325" s="6" t="s">
        <v>7162</v>
      </c>
      <c r="G1325" s="6" t="s">
        <v>6870</v>
      </c>
      <c r="H1325" s="12">
        <v>44502</v>
      </c>
      <c r="I1325" s="12">
        <v>32940</v>
      </c>
      <c r="J1325" s="6" t="s">
        <v>7227</v>
      </c>
      <c r="K1325" s="6" t="s">
        <v>7228</v>
      </c>
      <c r="L1325" s="6">
        <v>1</v>
      </c>
      <c r="N1325" s="8">
        <v>252</v>
      </c>
      <c r="O1325" s="6">
        <v>26</v>
      </c>
      <c r="P1325" s="8">
        <v>252</v>
      </c>
      <c r="Q1325" s="6">
        <v>0</v>
      </c>
      <c r="R1325" s="6">
        <v>0</v>
      </c>
      <c r="S1325" s="10">
        <v>17.5</v>
      </c>
      <c r="T1325" s="8">
        <v>31.8</v>
      </c>
      <c r="U1325" s="10">
        <v>0</v>
      </c>
      <c r="W1325" s="10">
        <v>0</v>
      </c>
      <c r="X1325" s="8">
        <v>0</v>
      </c>
      <c r="Y1325" s="10">
        <v>0</v>
      </c>
      <c r="Z1325" s="8">
        <v>0</v>
      </c>
      <c r="AA1325" s="8">
        <v>10</v>
      </c>
      <c r="AB1325" s="8">
        <v>10</v>
      </c>
      <c r="AC1325" s="8">
        <v>3</v>
      </c>
      <c r="AE1325" s="8">
        <v>4</v>
      </c>
      <c r="AF1325" s="8">
        <v>56</v>
      </c>
      <c r="AK1325" s="8">
        <v>366.8</v>
      </c>
      <c r="AO1325" s="8">
        <v>130</v>
      </c>
      <c r="AP1325" s="8">
        <v>5.82</v>
      </c>
      <c r="AQ1325" s="8">
        <v>230.98</v>
      </c>
      <c r="AR1325" s="8" t="s">
        <v>6267</v>
      </c>
      <c r="AS1325" s="6" t="s">
        <v>4239</v>
      </c>
    </row>
  </sheetData>
  <mergeCells count="82">
    <mergeCell ref="C7:D8"/>
    <mergeCell ref="AQ7:AQ8"/>
    <mergeCell ref="AA7:AA8"/>
    <mergeCell ref="AB7:AB8"/>
    <mergeCell ref="AC7:AC8"/>
    <mergeCell ref="AD7:AD8"/>
    <mergeCell ref="E7:E8"/>
    <mergeCell ref="I7:I8"/>
    <mergeCell ref="J7:J8"/>
    <mergeCell ref="F7:F8"/>
    <mergeCell ref="K7:K8"/>
    <mergeCell ref="AP7:AP8"/>
    <mergeCell ref="AF7:AF8"/>
    <mergeCell ref="AR7:AR8"/>
    <mergeCell ref="AS7:AS8"/>
    <mergeCell ref="AT7:AT8"/>
    <mergeCell ref="S8:T8"/>
    <mergeCell ref="U8:V8"/>
    <mergeCell ref="AK7:AK8"/>
    <mergeCell ref="AL7:AL8"/>
    <mergeCell ref="AM7:AM8"/>
    <mergeCell ref="AN7:AN8"/>
    <mergeCell ref="AO7:AO8"/>
    <mergeCell ref="AE7:AE8"/>
    <mergeCell ref="AG7:AG8"/>
    <mergeCell ref="AH7:AH8"/>
    <mergeCell ref="AI7:AI8"/>
    <mergeCell ref="AJ7:AJ8"/>
    <mergeCell ref="Y7:Z8"/>
    <mergeCell ref="AT5:AT6"/>
    <mergeCell ref="S6:T6"/>
    <mergeCell ref="U6:V6"/>
    <mergeCell ref="A7:A8"/>
    <mergeCell ref="B7:B8"/>
    <mergeCell ref="G7:G8"/>
    <mergeCell ref="H7:H8"/>
    <mergeCell ref="L7:L8"/>
    <mergeCell ref="M7:M8"/>
    <mergeCell ref="N7:N8"/>
    <mergeCell ref="O7:P8"/>
    <mergeCell ref="Q7:Q8"/>
    <mergeCell ref="R7:R8"/>
    <mergeCell ref="S7:V7"/>
    <mergeCell ref="W7:X8"/>
    <mergeCell ref="AN5:AN6"/>
    <mergeCell ref="AS5:AS6"/>
    <mergeCell ref="AI5:AI6"/>
    <mergeCell ref="AJ5:AJ6"/>
    <mergeCell ref="AK5:AK6"/>
    <mergeCell ref="AL5:AL6"/>
    <mergeCell ref="AM5:AM6"/>
    <mergeCell ref="AO5:AO6"/>
    <mergeCell ref="AQ5:AQ6"/>
    <mergeCell ref="AA5:AA6"/>
    <mergeCell ref="AB5:AB6"/>
    <mergeCell ref="AR5:AR6"/>
    <mergeCell ref="N5:N6"/>
    <mergeCell ref="O5:P6"/>
    <mergeCell ref="Q5:Q6"/>
    <mergeCell ref="R5:R6"/>
    <mergeCell ref="S5:V5"/>
    <mergeCell ref="AC5:AC6"/>
    <mergeCell ref="AD5:AD6"/>
    <mergeCell ref="AE5:AE6"/>
    <mergeCell ref="AG5:AG6"/>
    <mergeCell ref="AH5:AH6"/>
    <mergeCell ref="W5:X6"/>
    <mergeCell ref="AP5:AP6"/>
    <mergeCell ref="AF5:AF6"/>
    <mergeCell ref="U4:Z4"/>
    <mergeCell ref="A5:A6"/>
    <mergeCell ref="B5:B6"/>
    <mergeCell ref="G5:G6"/>
    <mergeCell ref="H5:H6"/>
    <mergeCell ref="L5:M6"/>
    <mergeCell ref="F5:F6"/>
    <mergeCell ref="E5:E6"/>
    <mergeCell ref="C5:D6"/>
    <mergeCell ref="I5:I6"/>
    <mergeCell ref="J5:J6"/>
    <mergeCell ref="Y5:Z6"/>
    <mergeCell ref="K5:K6"/>
  </mergeCells>
  <phoneticPr fontId="1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321"/>
  <sheetViews>
    <sheetView workbookViewId="0">
      <selection activeCell="B9" sqref="B9:B1325"/>
    </sheetView>
  </sheetViews>
  <sheetFormatPr defaultRowHeight="15" x14ac:dyDescent="0.25"/>
  <cols>
    <col min="1" max="1" width="11.28515625" customWidth="1"/>
    <col min="2" max="2" width="18.85546875" customWidth="1"/>
    <col min="3" max="3" width="13.7109375" customWidth="1"/>
    <col min="4" max="4" width="14.7109375" customWidth="1"/>
    <col min="5" max="5" width="12" customWidth="1"/>
    <col min="12" max="12" width="12.5703125" customWidth="1"/>
  </cols>
  <sheetData>
    <row r="1" spans="1:22" ht="23.25" x14ac:dyDescent="0.65">
      <c r="A1" s="14" t="s">
        <v>124</v>
      </c>
      <c r="B1" s="14" t="s">
        <v>17</v>
      </c>
      <c r="C1" s="14" t="s">
        <v>108</v>
      </c>
      <c r="D1" s="14" t="s">
        <v>109</v>
      </c>
      <c r="E1" s="43" t="s">
        <v>7234</v>
      </c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  <c r="R1" s="46"/>
    </row>
    <row r="2" spans="1:22" x14ac:dyDescent="0.25">
      <c r="A2" s="42"/>
      <c r="B2" s="42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</row>
    <row r="3" spans="1:22" x14ac:dyDescent="0.25">
      <c r="A3" s="42"/>
      <c r="B3" s="42"/>
      <c r="C3" s="47"/>
      <c r="D3" s="47"/>
      <c r="E3" s="15" t="s">
        <v>110</v>
      </c>
      <c r="F3" s="15" t="s">
        <v>111</v>
      </c>
      <c r="G3" s="15" t="s">
        <v>112</v>
      </c>
      <c r="H3" s="15" t="s">
        <v>113</v>
      </c>
      <c r="I3" s="15" t="s">
        <v>114</v>
      </c>
      <c r="J3" s="15" t="s">
        <v>115</v>
      </c>
      <c r="K3" s="15" t="s">
        <v>116</v>
      </c>
      <c r="L3" s="15" t="s">
        <v>117</v>
      </c>
      <c r="M3" s="15" t="s">
        <v>118</v>
      </c>
      <c r="N3" s="15" t="s">
        <v>119</v>
      </c>
      <c r="O3" s="15" t="s">
        <v>120</v>
      </c>
      <c r="P3" s="15" t="s">
        <v>119</v>
      </c>
      <c r="Q3" s="15" t="s">
        <v>121</v>
      </c>
      <c r="R3" s="15" t="s">
        <v>122</v>
      </c>
    </row>
    <row r="4" spans="1:22" x14ac:dyDescent="0.25">
      <c r="A4" s="17">
        <v>1</v>
      </c>
      <c r="B4" s="16">
        <v>2</v>
      </c>
      <c r="C4" s="16">
        <v>3</v>
      </c>
      <c r="D4" s="16">
        <v>4</v>
      </c>
      <c r="E4" s="16">
        <v>5</v>
      </c>
      <c r="F4" s="16">
        <v>6</v>
      </c>
      <c r="G4" s="16">
        <v>7</v>
      </c>
      <c r="H4" s="16">
        <v>8</v>
      </c>
      <c r="I4" s="16">
        <v>9</v>
      </c>
      <c r="J4" s="16">
        <v>10</v>
      </c>
      <c r="K4" s="16">
        <v>11</v>
      </c>
      <c r="L4" s="16">
        <v>12</v>
      </c>
      <c r="M4" s="16">
        <v>13</v>
      </c>
      <c r="N4" s="16">
        <v>14</v>
      </c>
      <c r="O4" s="16">
        <v>15</v>
      </c>
      <c r="P4" s="16">
        <v>16</v>
      </c>
      <c r="Q4" s="16">
        <v>17</v>
      </c>
      <c r="R4" s="16">
        <v>18</v>
      </c>
    </row>
    <row r="5" spans="1:22" x14ac:dyDescent="0.25">
      <c r="A5" t="s">
        <v>133</v>
      </c>
      <c r="B5" t="s">
        <v>134</v>
      </c>
      <c r="C5" t="s">
        <v>137</v>
      </c>
      <c r="E5" t="s">
        <v>141</v>
      </c>
      <c r="F5" t="s">
        <v>7230</v>
      </c>
      <c r="G5" t="s">
        <v>6704</v>
      </c>
      <c r="H5" t="s">
        <v>7231</v>
      </c>
      <c r="I5" t="s">
        <v>6704</v>
      </c>
      <c r="J5" t="s">
        <v>7231</v>
      </c>
      <c r="K5" t="s">
        <v>7232</v>
      </c>
      <c r="L5" t="s">
        <v>142</v>
      </c>
      <c r="M5" t="s">
        <v>7231</v>
      </c>
      <c r="N5" t="s">
        <v>7231</v>
      </c>
      <c r="O5" t="s">
        <v>7231</v>
      </c>
      <c r="P5" t="s">
        <v>6704</v>
      </c>
      <c r="Q5" t="s">
        <v>6704</v>
      </c>
      <c r="R5" t="s">
        <v>7232</v>
      </c>
      <c r="T5" s="20"/>
      <c r="V5" s="20"/>
    </row>
    <row r="6" spans="1:22" x14ac:dyDescent="0.25">
      <c r="A6" t="s">
        <v>143</v>
      </c>
      <c r="B6" t="s">
        <v>144</v>
      </c>
      <c r="C6" t="s">
        <v>137</v>
      </c>
      <c r="E6" t="s">
        <v>148</v>
      </c>
      <c r="F6" t="s">
        <v>7230</v>
      </c>
      <c r="G6" t="s">
        <v>6704</v>
      </c>
      <c r="H6" t="s">
        <v>7230</v>
      </c>
      <c r="I6" t="s">
        <v>6704</v>
      </c>
      <c r="J6" t="s">
        <v>6704</v>
      </c>
      <c r="K6" t="s">
        <v>7230</v>
      </c>
      <c r="L6" t="s">
        <v>149</v>
      </c>
      <c r="M6" t="s">
        <v>6704</v>
      </c>
      <c r="N6" t="s">
        <v>6704</v>
      </c>
      <c r="O6" t="s">
        <v>7231</v>
      </c>
      <c r="P6" t="s">
        <v>7233</v>
      </c>
      <c r="Q6" t="s">
        <v>6704</v>
      </c>
      <c r="R6" t="s">
        <v>7230</v>
      </c>
      <c r="T6" s="20"/>
      <c r="V6" s="20"/>
    </row>
    <row r="7" spans="1:22" x14ac:dyDescent="0.25">
      <c r="A7" t="s">
        <v>150</v>
      </c>
      <c r="B7" t="s">
        <v>151</v>
      </c>
      <c r="C7" t="s">
        <v>154</v>
      </c>
      <c r="E7" t="s">
        <v>158</v>
      </c>
      <c r="F7" t="s">
        <v>7231</v>
      </c>
      <c r="G7" t="s">
        <v>6704</v>
      </c>
      <c r="H7" t="s">
        <v>7230</v>
      </c>
      <c r="I7" t="s">
        <v>6704</v>
      </c>
      <c r="J7" t="s">
        <v>6704</v>
      </c>
      <c r="K7" t="s">
        <v>7231</v>
      </c>
      <c r="L7" t="s">
        <v>159</v>
      </c>
      <c r="M7" t="s">
        <v>6704</v>
      </c>
      <c r="N7" t="s">
        <v>6704</v>
      </c>
      <c r="O7" t="s">
        <v>6704</v>
      </c>
      <c r="P7" t="s">
        <v>7233</v>
      </c>
      <c r="Q7" t="s">
        <v>6704</v>
      </c>
      <c r="R7" t="s">
        <v>7233</v>
      </c>
      <c r="T7" s="20"/>
      <c r="V7" s="20"/>
    </row>
    <row r="8" spans="1:22" x14ac:dyDescent="0.25">
      <c r="A8" t="s">
        <v>160</v>
      </c>
      <c r="B8" t="s">
        <v>161</v>
      </c>
      <c r="C8" t="s">
        <v>163</v>
      </c>
      <c r="E8" t="s">
        <v>166</v>
      </c>
      <c r="F8" t="s">
        <v>7231</v>
      </c>
      <c r="G8" t="s">
        <v>7231</v>
      </c>
      <c r="H8" t="s">
        <v>6704</v>
      </c>
      <c r="I8" t="s">
        <v>7231</v>
      </c>
      <c r="J8" t="s">
        <v>7231</v>
      </c>
      <c r="K8" t="s">
        <v>6704</v>
      </c>
      <c r="L8" t="s">
        <v>167</v>
      </c>
      <c r="M8" t="s">
        <v>7231</v>
      </c>
      <c r="N8" t="s">
        <v>6704</v>
      </c>
      <c r="O8" t="s">
        <v>6704</v>
      </c>
      <c r="P8" t="s">
        <v>7232</v>
      </c>
      <c r="Q8" t="s">
        <v>6704</v>
      </c>
      <c r="R8" t="s">
        <v>7231</v>
      </c>
      <c r="T8" s="20"/>
      <c r="V8" s="20"/>
    </row>
    <row r="9" spans="1:22" x14ac:dyDescent="0.25">
      <c r="A9" t="s">
        <v>168</v>
      </c>
      <c r="B9" t="s">
        <v>169</v>
      </c>
      <c r="C9" t="s">
        <v>171</v>
      </c>
      <c r="E9" t="s">
        <v>174</v>
      </c>
      <c r="F9" t="s">
        <v>7231</v>
      </c>
      <c r="G9" t="s">
        <v>7231</v>
      </c>
      <c r="H9" t="s">
        <v>6704</v>
      </c>
      <c r="I9" t="s">
        <v>6704</v>
      </c>
      <c r="J9" t="s">
        <v>6704</v>
      </c>
      <c r="K9" t="s">
        <v>6704</v>
      </c>
      <c r="L9" t="s">
        <v>175</v>
      </c>
      <c r="M9" t="s">
        <v>6704</v>
      </c>
      <c r="N9" t="s">
        <v>6704</v>
      </c>
      <c r="O9" t="s">
        <v>6704</v>
      </c>
      <c r="P9" t="s">
        <v>7230</v>
      </c>
      <c r="Q9" t="s">
        <v>6704</v>
      </c>
      <c r="R9" t="s">
        <v>7230</v>
      </c>
      <c r="T9" s="20"/>
      <c r="V9" s="20"/>
    </row>
    <row r="10" spans="1:22" x14ac:dyDescent="0.25">
      <c r="A10" t="s">
        <v>176</v>
      </c>
      <c r="B10" t="s">
        <v>177</v>
      </c>
      <c r="C10" t="s">
        <v>179</v>
      </c>
      <c r="E10" t="s">
        <v>182</v>
      </c>
      <c r="F10" t="s">
        <v>7231</v>
      </c>
      <c r="G10" t="s">
        <v>6704</v>
      </c>
      <c r="H10" t="s">
        <v>7231</v>
      </c>
      <c r="I10" t="s">
        <v>6704</v>
      </c>
      <c r="J10" t="s">
        <v>7231</v>
      </c>
      <c r="K10" t="s">
        <v>7233</v>
      </c>
      <c r="L10" t="s">
        <v>183</v>
      </c>
      <c r="M10" t="s">
        <v>7231</v>
      </c>
      <c r="N10" t="s">
        <v>7231</v>
      </c>
      <c r="O10" t="s">
        <v>7231</v>
      </c>
      <c r="P10" t="s">
        <v>7233</v>
      </c>
      <c r="Q10" t="s">
        <v>7231</v>
      </c>
      <c r="R10" t="s">
        <v>6704</v>
      </c>
      <c r="T10" s="20"/>
      <c r="V10" s="20"/>
    </row>
    <row r="11" spans="1:22" x14ac:dyDescent="0.25">
      <c r="A11" t="s">
        <v>184</v>
      </c>
      <c r="B11" t="s">
        <v>185</v>
      </c>
      <c r="C11" t="s">
        <v>187</v>
      </c>
      <c r="E11" t="s">
        <v>191</v>
      </c>
      <c r="F11" t="s">
        <v>7231</v>
      </c>
      <c r="G11" t="s">
        <v>6704</v>
      </c>
      <c r="H11" t="s">
        <v>7231</v>
      </c>
      <c r="I11" t="s">
        <v>7231</v>
      </c>
      <c r="J11" t="s">
        <v>6704</v>
      </c>
      <c r="K11" t="s">
        <v>7230</v>
      </c>
      <c r="L11" t="s">
        <v>192</v>
      </c>
      <c r="M11" t="s">
        <v>6704</v>
      </c>
      <c r="N11" t="s">
        <v>7231</v>
      </c>
      <c r="O11" t="s">
        <v>6704</v>
      </c>
      <c r="P11" t="s">
        <v>6704</v>
      </c>
      <c r="Q11" t="s">
        <v>7231</v>
      </c>
      <c r="R11" t="s">
        <v>7232</v>
      </c>
      <c r="T11" s="20"/>
      <c r="V11" s="20"/>
    </row>
    <row r="12" spans="1:22" x14ac:dyDescent="0.25">
      <c r="A12" t="s">
        <v>193</v>
      </c>
      <c r="B12" t="s">
        <v>194</v>
      </c>
      <c r="C12" t="s">
        <v>187</v>
      </c>
      <c r="E12" t="s">
        <v>191</v>
      </c>
      <c r="F12" t="s">
        <v>7231</v>
      </c>
      <c r="G12" t="s">
        <v>6704</v>
      </c>
      <c r="H12" t="s">
        <v>7231</v>
      </c>
      <c r="I12" t="s">
        <v>7231</v>
      </c>
      <c r="J12" t="s">
        <v>6704</v>
      </c>
      <c r="K12" t="s">
        <v>7233</v>
      </c>
      <c r="L12" t="s">
        <v>199</v>
      </c>
      <c r="M12" t="s">
        <v>6704</v>
      </c>
      <c r="N12" t="s">
        <v>7231</v>
      </c>
      <c r="O12" t="s">
        <v>7231</v>
      </c>
      <c r="P12" t="s">
        <v>7232</v>
      </c>
      <c r="Q12" t="s">
        <v>6704</v>
      </c>
      <c r="R12" t="s">
        <v>7232</v>
      </c>
      <c r="T12" s="20"/>
      <c r="V12" s="20"/>
    </row>
    <row r="13" spans="1:22" x14ac:dyDescent="0.25">
      <c r="A13" t="s">
        <v>200</v>
      </c>
      <c r="B13" t="s">
        <v>201</v>
      </c>
      <c r="C13" t="s">
        <v>154</v>
      </c>
      <c r="E13" t="s">
        <v>158</v>
      </c>
      <c r="F13" t="s">
        <v>7231</v>
      </c>
      <c r="G13" t="s">
        <v>6704</v>
      </c>
      <c r="H13" t="s">
        <v>7230</v>
      </c>
      <c r="I13" t="s">
        <v>6704</v>
      </c>
      <c r="J13" t="s">
        <v>7231</v>
      </c>
      <c r="K13" t="s">
        <v>7230</v>
      </c>
      <c r="L13" t="s">
        <v>205</v>
      </c>
      <c r="M13" t="s">
        <v>7231</v>
      </c>
      <c r="N13" t="s">
        <v>7231</v>
      </c>
      <c r="O13" t="s">
        <v>6704</v>
      </c>
      <c r="P13" t="s">
        <v>7231</v>
      </c>
      <c r="Q13" t="s">
        <v>7231</v>
      </c>
      <c r="R13" t="s">
        <v>7230</v>
      </c>
      <c r="T13" s="20"/>
      <c r="V13" s="20"/>
    </row>
    <row r="14" spans="1:22" x14ac:dyDescent="0.25">
      <c r="A14" t="s">
        <v>206</v>
      </c>
      <c r="B14" t="s">
        <v>207</v>
      </c>
      <c r="C14" t="s">
        <v>209</v>
      </c>
      <c r="E14" t="s">
        <v>158</v>
      </c>
      <c r="F14" t="s">
        <v>7231</v>
      </c>
      <c r="G14" t="s">
        <v>6704</v>
      </c>
      <c r="H14" t="s">
        <v>7230</v>
      </c>
      <c r="I14" t="s">
        <v>6704</v>
      </c>
      <c r="J14" t="s">
        <v>6704</v>
      </c>
      <c r="K14" t="s">
        <v>7232</v>
      </c>
      <c r="L14" t="s">
        <v>213</v>
      </c>
      <c r="M14" t="s">
        <v>6704</v>
      </c>
      <c r="N14" t="s">
        <v>7231</v>
      </c>
      <c r="O14" t="s">
        <v>6704</v>
      </c>
      <c r="P14" t="s">
        <v>7232</v>
      </c>
      <c r="Q14" t="s">
        <v>7231</v>
      </c>
      <c r="R14" t="s">
        <v>7233</v>
      </c>
      <c r="T14" s="20"/>
      <c r="V14" s="20"/>
    </row>
    <row r="15" spans="1:22" x14ac:dyDescent="0.25">
      <c r="A15" t="s">
        <v>214</v>
      </c>
      <c r="B15" t="s">
        <v>215</v>
      </c>
      <c r="C15" t="s">
        <v>217</v>
      </c>
      <c r="E15" t="s">
        <v>166</v>
      </c>
      <c r="F15" t="s">
        <v>7231</v>
      </c>
      <c r="G15" t="s">
        <v>7231</v>
      </c>
      <c r="H15" t="s">
        <v>6704</v>
      </c>
      <c r="I15" t="s">
        <v>7231</v>
      </c>
      <c r="J15" t="s">
        <v>7231</v>
      </c>
      <c r="K15" t="s">
        <v>7232</v>
      </c>
      <c r="L15" t="s">
        <v>221</v>
      </c>
      <c r="M15" t="s">
        <v>7231</v>
      </c>
      <c r="N15" t="s">
        <v>7231</v>
      </c>
      <c r="O15" t="s">
        <v>7231</v>
      </c>
      <c r="P15" t="s">
        <v>7231</v>
      </c>
      <c r="Q15" t="s">
        <v>7231</v>
      </c>
      <c r="R15" t="s">
        <v>7230</v>
      </c>
      <c r="T15" s="20"/>
      <c r="V15" s="20"/>
    </row>
    <row r="16" spans="1:22" x14ac:dyDescent="0.25">
      <c r="A16" t="s">
        <v>222</v>
      </c>
      <c r="B16" t="s">
        <v>223</v>
      </c>
      <c r="C16" t="s">
        <v>187</v>
      </c>
      <c r="E16" t="s">
        <v>158</v>
      </c>
      <c r="F16" t="s">
        <v>7231</v>
      </c>
      <c r="G16" t="s">
        <v>6704</v>
      </c>
      <c r="H16" t="s">
        <v>7230</v>
      </c>
      <c r="I16" t="s">
        <v>6704</v>
      </c>
      <c r="J16" t="s">
        <v>6704</v>
      </c>
      <c r="K16" t="s">
        <v>7231</v>
      </c>
      <c r="L16" t="s">
        <v>227</v>
      </c>
      <c r="M16" t="s">
        <v>6704</v>
      </c>
      <c r="N16" t="s">
        <v>6704</v>
      </c>
      <c r="O16" t="s">
        <v>7231</v>
      </c>
      <c r="P16" t="s">
        <v>7232</v>
      </c>
      <c r="Q16" t="s">
        <v>6704</v>
      </c>
      <c r="R16" t="s">
        <v>7231</v>
      </c>
      <c r="T16" s="20"/>
      <c r="V16" s="20"/>
    </row>
    <row r="17" spans="1:22" x14ac:dyDescent="0.25">
      <c r="A17" t="s">
        <v>228</v>
      </c>
      <c r="B17" t="s">
        <v>229</v>
      </c>
      <c r="C17" t="s">
        <v>154</v>
      </c>
      <c r="E17" t="s">
        <v>158</v>
      </c>
      <c r="F17" t="s">
        <v>7231</v>
      </c>
      <c r="G17" t="s">
        <v>6704</v>
      </c>
      <c r="H17" t="s">
        <v>7230</v>
      </c>
      <c r="I17" t="s">
        <v>6704</v>
      </c>
      <c r="J17" t="s">
        <v>6704</v>
      </c>
      <c r="K17" t="s">
        <v>7232</v>
      </c>
      <c r="L17" t="s">
        <v>233</v>
      </c>
      <c r="M17" t="s">
        <v>6704</v>
      </c>
      <c r="N17" t="s">
        <v>7231</v>
      </c>
      <c r="O17" t="s">
        <v>6704</v>
      </c>
      <c r="P17" t="s">
        <v>7233</v>
      </c>
      <c r="Q17" t="s">
        <v>6704</v>
      </c>
      <c r="R17" t="s">
        <v>6704</v>
      </c>
      <c r="T17" s="20"/>
      <c r="V17" s="20"/>
    </row>
    <row r="18" spans="1:22" x14ac:dyDescent="0.25">
      <c r="A18" t="s">
        <v>234</v>
      </c>
      <c r="B18" t="s">
        <v>235</v>
      </c>
      <c r="C18" t="s">
        <v>171</v>
      </c>
      <c r="E18" t="s">
        <v>174</v>
      </c>
      <c r="F18" t="s">
        <v>7231</v>
      </c>
      <c r="G18" t="s">
        <v>7231</v>
      </c>
      <c r="H18" t="s">
        <v>6704</v>
      </c>
      <c r="I18" t="s">
        <v>6704</v>
      </c>
      <c r="J18" t="s">
        <v>6704</v>
      </c>
      <c r="K18" t="s">
        <v>7230</v>
      </c>
      <c r="L18" t="s">
        <v>239</v>
      </c>
      <c r="M18" t="s">
        <v>6704</v>
      </c>
      <c r="N18" t="s">
        <v>6704</v>
      </c>
      <c r="O18" t="s">
        <v>7231</v>
      </c>
      <c r="P18" t="s">
        <v>7233</v>
      </c>
      <c r="Q18" t="s">
        <v>7231</v>
      </c>
      <c r="R18" t="s">
        <v>7232</v>
      </c>
      <c r="T18" s="20"/>
      <c r="V18" s="20"/>
    </row>
    <row r="19" spans="1:22" x14ac:dyDescent="0.25">
      <c r="A19" t="s">
        <v>240</v>
      </c>
      <c r="B19" t="s">
        <v>241</v>
      </c>
      <c r="C19" t="s">
        <v>217</v>
      </c>
      <c r="E19" t="s">
        <v>166</v>
      </c>
      <c r="F19" t="s">
        <v>7231</v>
      </c>
      <c r="G19" t="s">
        <v>7231</v>
      </c>
      <c r="H19" t="s">
        <v>6704</v>
      </c>
      <c r="I19" t="s">
        <v>7231</v>
      </c>
      <c r="J19" t="s">
        <v>6704</v>
      </c>
      <c r="K19" t="s">
        <v>7230</v>
      </c>
      <c r="L19" t="s">
        <v>245</v>
      </c>
      <c r="M19" t="s">
        <v>6704</v>
      </c>
      <c r="N19" t="s">
        <v>7231</v>
      </c>
      <c r="O19" t="s">
        <v>6704</v>
      </c>
      <c r="P19" t="s">
        <v>7231</v>
      </c>
      <c r="Q19" t="s">
        <v>7231</v>
      </c>
      <c r="R19" t="s">
        <v>7231</v>
      </c>
      <c r="T19" s="20"/>
      <c r="V19" s="20"/>
    </row>
    <row r="20" spans="1:22" x14ac:dyDescent="0.25">
      <c r="A20" t="s">
        <v>246</v>
      </c>
      <c r="B20" t="s">
        <v>247</v>
      </c>
      <c r="C20" t="s">
        <v>171</v>
      </c>
      <c r="E20" t="s">
        <v>158</v>
      </c>
      <c r="F20" t="s">
        <v>7231</v>
      </c>
      <c r="G20" t="s">
        <v>6704</v>
      </c>
      <c r="H20" t="s">
        <v>7230</v>
      </c>
      <c r="I20" t="s">
        <v>6704</v>
      </c>
      <c r="J20" t="s">
        <v>6704</v>
      </c>
      <c r="K20" t="s">
        <v>7230</v>
      </c>
      <c r="L20" t="s">
        <v>251</v>
      </c>
      <c r="M20" t="s">
        <v>6704</v>
      </c>
      <c r="N20" t="s">
        <v>7231</v>
      </c>
      <c r="O20" t="s">
        <v>6704</v>
      </c>
      <c r="P20" t="s">
        <v>7230</v>
      </c>
      <c r="Q20" t="s">
        <v>6704</v>
      </c>
      <c r="R20" t="s">
        <v>6704</v>
      </c>
      <c r="T20" s="20"/>
      <c r="V20" s="20"/>
    </row>
    <row r="21" spans="1:22" x14ac:dyDescent="0.25">
      <c r="A21" t="s">
        <v>252</v>
      </c>
      <c r="B21" t="s">
        <v>253</v>
      </c>
      <c r="C21" t="s">
        <v>255</v>
      </c>
      <c r="E21" t="s">
        <v>259</v>
      </c>
      <c r="F21" t="s">
        <v>7231</v>
      </c>
      <c r="G21" t="s">
        <v>7231</v>
      </c>
      <c r="H21" t="s">
        <v>7231</v>
      </c>
      <c r="I21" t="s">
        <v>6704</v>
      </c>
      <c r="J21" t="s">
        <v>7231</v>
      </c>
      <c r="K21" t="s">
        <v>7232</v>
      </c>
      <c r="L21" t="s">
        <v>260</v>
      </c>
      <c r="M21" t="s">
        <v>7231</v>
      </c>
      <c r="N21" t="s">
        <v>7231</v>
      </c>
      <c r="O21" t="s">
        <v>6704</v>
      </c>
      <c r="P21" t="s">
        <v>7232</v>
      </c>
      <c r="Q21" t="s">
        <v>6704</v>
      </c>
      <c r="R21" t="s">
        <v>7230</v>
      </c>
      <c r="T21" s="20"/>
      <c r="V21" s="20"/>
    </row>
    <row r="22" spans="1:22" x14ac:dyDescent="0.25">
      <c r="A22" t="s">
        <v>261</v>
      </c>
      <c r="B22" t="s">
        <v>262</v>
      </c>
      <c r="C22" t="s">
        <v>209</v>
      </c>
      <c r="E22" t="s">
        <v>158</v>
      </c>
      <c r="F22" t="s">
        <v>7231</v>
      </c>
      <c r="G22" t="s">
        <v>6704</v>
      </c>
      <c r="H22" t="s">
        <v>7230</v>
      </c>
      <c r="I22" t="s">
        <v>6704</v>
      </c>
      <c r="J22" t="s">
        <v>6704</v>
      </c>
      <c r="K22" t="s">
        <v>7232</v>
      </c>
      <c r="L22" t="s">
        <v>233</v>
      </c>
      <c r="M22" t="s">
        <v>6704</v>
      </c>
      <c r="N22" t="s">
        <v>7231</v>
      </c>
      <c r="O22" t="s">
        <v>6704</v>
      </c>
      <c r="P22" t="s">
        <v>7233</v>
      </c>
      <c r="Q22" t="s">
        <v>6704</v>
      </c>
      <c r="R22" t="s">
        <v>6704</v>
      </c>
      <c r="T22" s="20"/>
      <c r="V22" s="20"/>
    </row>
    <row r="23" spans="1:22" x14ac:dyDescent="0.25">
      <c r="A23" t="s">
        <v>267</v>
      </c>
      <c r="B23" t="s">
        <v>268</v>
      </c>
      <c r="C23" t="s">
        <v>187</v>
      </c>
      <c r="E23" t="s">
        <v>158</v>
      </c>
      <c r="F23" t="s">
        <v>7231</v>
      </c>
      <c r="G23" t="s">
        <v>6704</v>
      </c>
      <c r="H23" t="s">
        <v>7230</v>
      </c>
      <c r="I23" t="s">
        <v>6704</v>
      </c>
      <c r="J23" t="s">
        <v>6704</v>
      </c>
      <c r="K23" t="s">
        <v>6704</v>
      </c>
      <c r="L23" t="s">
        <v>272</v>
      </c>
      <c r="M23" t="s">
        <v>6704</v>
      </c>
      <c r="N23" t="s">
        <v>6704</v>
      </c>
      <c r="O23" t="s">
        <v>6704</v>
      </c>
      <c r="P23" t="s">
        <v>6704</v>
      </c>
      <c r="Q23" t="s">
        <v>6704</v>
      </c>
      <c r="R23" t="s">
        <v>7233</v>
      </c>
      <c r="T23" s="20"/>
      <c r="V23" s="20"/>
    </row>
    <row r="24" spans="1:22" x14ac:dyDescent="0.25">
      <c r="A24" t="s">
        <v>273</v>
      </c>
      <c r="B24" t="s">
        <v>274</v>
      </c>
      <c r="C24" t="s">
        <v>187</v>
      </c>
      <c r="E24" t="s">
        <v>191</v>
      </c>
      <c r="F24" t="s">
        <v>7231</v>
      </c>
      <c r="G24" t="s">
        <v>6704</v>
      </c>
      <c r="H24" t="s">
        <v>7231</v>
      </c>
      <c r="I24" t="s">
        <v>7231</v>
      </c>
      <c r="J24" t="s">
        <v>6704</v>
      </c>
      <c r="K24" t="s">
        <v>7233</v>
      </c>
      <c r="L24" t="s">
        <v>199</v>
      </c>
      <c r="M24" t="s">
        <v>6704</v>
      </c>
      <c r="N24" t="s">
        <v>7231</v>
      </c>
      <c r="O24" t="s">
        <v>7231</v>
      </c>
      <c r="P24" t="s">
        <v>7232</v>
      </c>
      <c r="Q24" t="s">
        <v>6704</v>
      </c>
      <c r="R24" t="s">
        <v>7232</v>
      </c>
      <c r="T24" s="20"/>
      <c r="V24" s="20"/>
    </row>
    <row r="25" spans="1:22" x14ac:dyDescent="0.25">
      <c r="A25" t="s">
        <v>278</v>
      </c>
      <c r="B25" t="s">
        <v>279</v>
      </c>
      <c r="C25" t="s">
        <v>281</v>
      </c>
      <c r="E25" t="s">
        <v>166</v>
      </c>
      <c r="F25" t="s">
        <v>7231</v>
      </c>
      <c r="G25" t="s">
        <v>7231</v>
      </c>
      <c r="H25" t="s">
        <v>6704</v>
      </c>
      <c r="I25" t="s">
        <v>7231</v>
      </c>
      <c r="J25" t="s">
        <v>6704</v>
      </c>
      <c r="K25" t="s">
        <v>7230</v>
      </c>
      <c r="L25" t="s">
        <v>284</v>
      </c>
      <c r="M25" t="s">
        <v>6704</v>
      </c>
      <c r="N25" t="s">
        <v>6704</v>
      </c>
      <c r="O25" t="s">
        <v>7231</v>
      </c>
      <c r="P25" t="s">
        <v>7233</v>
      </c>
      <c r="Q25" t="s">
        <v>6704</v>
      </c>
      <c r="R25" t="s">
        <v>7233</v>
      </c>
      <c r="T25" s="20"/>
      <c r="V25" s="20"/>
    </row>
    <row r="26" spans="1:22" x14ac:dyDescent="0.25">
      <c r="A26" t="s">
        <v>285</v>
      </c>
      <c r="B26" t="s">
        <v>286</v>
      </c>
      <c r="C26" t="s">
        <v>171</v>
      </c>
      <c r="E26" t="s">
        <v>191</v>
      </c>
      <c r="F26" t="s">
        <v>7231</v>
      </c>
      <c r="G26" t="s">
        <v>6704</v>
      </c>
      <c r="H26" t="s">
        <v>7231</v>
      </c>
      <c r="I26" t="s">
        <v>7231</v>
      </c>
      <c r="J26" t="s">
        <v>7231</v>
      </c>
      <c r="K26" t="s">
        <v>7233</v>
      </c>
      <c r="L26" t="s">
        <v>290</v>
      </c>
      <c r="M26" t="s">
        <v>7231</v>
      </c>
      <c r="N26" t="s">
        <v>7231</v>
      </c>
      <c r="O26" t="s">
        <v>7231</v>
      </c>
      <c r="P26" t="s">
        <v>7230</v>
      </c>
      <c r="Q26" t="s">
        <v>6704</v>
      </c>
      <c r="R26" t="s">
        <v>7233</v>
      </c>
      <c r="T26" s="20"/>
      <c r="V26" s="20"/>
    </row>
    <row r="27" spans="1:22" x14ac:dyDescent="0.25">
      <c r="A27" t="s">
        <v>291</v>
      </c>
      <c r="B27" t="s">
        <v>292</v>
      </c>
      <c r="C27" t="s">
        <v>163</v>
      </c>
      <c r="E27" t="s">
        <v>259</v>
      </c>
      <c r="F27" t="s">
        <v>7231</v>
      </c>
      <c r="G27" t="s">
        <v>7231</v>
      </c>
      <c r="H27" t="s">
        <v>7231</v>
      </c>
      <c r="I27" t="s">
        <v>6704</v>
      </c>
      <c r="J27" t="s">
        <v>6704</v>
      </c>
      <c r="K27" t="s">
        <v>7233</v>
      </c>
      <c r="L27" t="s">
        <v>296</v>
      </c>
      <c r="M27" t="s">
        <v>6704</v>
      </c>
      <c r="N27" t="s">
        <v>7231</v>
      </c>
      <c r="O27" t="s">
        <v>7231</v>
      </c>
      <c r="P27" t="s">
        <v>7232</v>
      </c>
      <c r="Q27" t="s">
        <v>7231</v>
      </c>
      <c r="R27" t="s">
        <v>7230</v>
      </c>
      <c r="T27" s="20"/>
      <c r="V27" s="20"/>
    </row>
    <row r="28" spans="1:22" x14ac:dyDescent="0.25">
      <c r="A28" t="s">
        <v>297</v>
      </c>
      <c r="B28" t="s">
        <v>298</v>
      </c>
      <c r="C28" t="s">
        <v>163</v>
      </c>
      <c r="E28" t="s">
        <v>174</v>
      </c>
      <c r="F28" t="s">
        <v>7231</v>
      </c>
      <c r="G28" t="s">
        <v>7231</v>
      </c>
      <c r="H28" t="s">
        <v>6704</v>
      </c>
      <c r="I28" t="s">
        <v>6704</v>
      </c>
      <c r="J28" t="s">
        <v>7231</v>
      </c>
      <c r="K28" t="s">
        <v>7232</v>
      </c>
      <c r="L28" t="s">
        <v>302</v>
      </c>
      <c r="M28" t="s">
        <v>7231</v>
      </c>
      <c r="N28" t="s">
        <v>7231</v>
      </c>
      <c r="O28" t="s">
        <v>6704</v>
      </c>
      <c r="P28" t="s">
        <v>7233</v>
      </c>
      <c r="Q28" t="s">
        <v>7231</v>
      </c>
      <c r="R28" t="s">
        <v>7233</v>
      </c>
      <c r="T28" s="20"/>
      <c r="V28" s="20"/>
    </row>
    <row r="29" spans="1:22" x14ac:dyDescent="0.25">
      <c r="A29" t="s">
        <v>303</v>
      </c>
      <c r="B29" t="s">
        <v>304</v>
      </c>
      <c r="C29" t="s">
        <v>163</v>
      </c>
      <c r="E29" t="s">
        <v>174</v>
      </c>
      <c r="F29" t="s">
        <v>7231</v>
      </c>
      <c r="G29" t="s">
        <v>7231</v>
      </c>
      <c r="H29" t="s">
        <v>6704</v>
      </c>
      <c r="I29" t="s">
        <v>6704</v>
      </c>
      <c r="J29" t="s">
        <v>6704</v>
      </c>
      <c r="K29" t="s">
        <v>7233</v>
      </c>
      <c r="L29" t="s">
        <v>296</v>
      </c>
      <c r="M29" t="s">
        <v>6704</v>
      </c>
      <c r="N29" t="s">
        <v>7231</v>
      </c>
      <c r="O29" t="s">
        <v>7231</v>
      </c>
      <c r="P29" t="s">
        <v>7232</v>
      </c>
      <c r="Q29" t="s">
        <v>7231</v>
      </c>
      <c r="R29" t="s">
        <v>7230</v>
      </c>
      <c r="T29" s="20"/>
      <c r="V29" s="20"/>
    </row>
    <row r="30" spans="1:22" x14ac:dyDescent="0.25">
      <c r="A30" t="s">
        <v>308</v>
      </c>
      <c r="B30" t="s">
        <v>309</v>
      </c>
      <c r="C30" t="s">
        <v>163</v>
      </c>
      <c r="E30" t="s">
        <v>166</v>
      </c>
      <c r="F30" t="s">
        <v>7231</v>
      </c>
      <c r="G30" t="s">
        <v>7231</v>
      </c>
      <c r="H30" t="s">
        <v>6704</v>
      </c>
      <c r="I30" t="s">
        <v>7231</v>
      </c>
      <c r="J30" t="s">
        <v>6704</v>
      </c>
      <c r="K30" t="s">
        <v>7233</v>
      </c>
      <c r="L30" t="s">
        <v>313</v>
      </c>
      <c r="M30" t="s">
        <v>6704</v>
      </c>
      <c r="N30" t="s">
        <v>7231</v>
      </c>
      <c r="O30" t="s">
        <v>7231</v>
      </c>
      <c r="P30" t="s">
        <v>7233</v>
      </c>
      <c r="Q30" t="s">
        <v>6704</v>
      </c>
      <c r="R30" t="s">
        <v>6704</v>
      </c>
      <c r="T30" s="20"/>
      <c r="V30" s="20"/>
    </row>
    <row r="31" spans="1:22" x14ac:dyDescent="0.25">
      <c r="A31" t="s">
        <v>314</v>
      </c>
      <c r="B31" t="s">
        <v>315</v>
      </c>
      <c r="C31" t="s">
        <v>163</v>
      </c>
      <c r="E31" t="s">
        <v>166</v>
      </c>
      <c r="F31" t="s">
        <v>7231</v>
      </c>
      <c r="G31" t="s">
        <v>7231</v>
      </c>
      <c r="H31" t="s">
        <v>6704</v>
      </c>
      <c r="I31" t="s">
        <v>7231</v>
      </c>
      <c r="J31" t="s">
        <v>6704</v>
      </c>
      <c r="K31" t="s">
        <v>7231</v>
      </c>
      <c r="L31" t="s">
        <v>319</v>
      </c>
      <c r="M31" t="s">
        <v>6704</v>
      </c>
      <c r="N31" t="s">
        <v>6704</v>
      </c>
      <c r="O31" t="s">
        <v>7231</v>
      </c>
      <c r="P31" t="s">
        <v>7230</v>
      </c>
      <c r="Q31" t="s">
        <v>6704</v>
      </c>
      <c r="R31" t="s">
        <v>7233</v>
      </c>
      <c r="T31" s="20"/>
      <c r="V31" s="20"/>
    </row>
    <row r="32" spans="1:22" x14ac:dyDescent="0.25">
      <c r="A32" t="s">
        <v>320</v>
      </c>
      <c r="B32" t="s">
        <v>321</v>
      </c>
      <c r="C32" t="s">
        <v>163</v>
      </c>
      <c r="E32" t="s">
        <v>174</v>
      </c>
      <c r="F32" t="s">
        <v>7231</v>
      </c>
      <c r="G32" t="s">
        <v>7231</v>
      </c>
      <c r="H32" t="s">
        <v>6704</v>
      </c>
      <c r="I32" t="s">
        <v>6704</v>
      </c>
      <c r="J32" t="s">
        <v>6704</v>
      </c>
      <c r="K32" t="s">
        <v>7230</v>
      </c>
      <c r="L32" t="s">
        <v>325</v>
      </c>
      <c r="M32" t="s">
        <v>6704</v>
      </c>
      <c r="N32" t="s">
        <v>6704</v>
      </c>
      <c r="O32" t="s">
        <v>7231</v>
      </c>
      <c r="P32" t="s">
        <v>7233</v>
      </c>
      <c r="Q32" t="s">
        <v>7231</v>
      </c>
      <c r="R32" t="s">
        <v>7231</v>
      </c>
      <c r="T32" s="20"/>
      <c r="V32" s="20"/>
    </row>
    <row r="33" spans="1:22" x14ac:dyDescent="0.25">
      <c r="A33" t="s">
        <v>326</v>
      </c>
      <c r="B33" t="s">
        <v>327</v>
      </c>
      <c r="C33" t="s">
        <v>163</v>
      </c>
      <c r="E33" t="s">
        <v>166</v>
      </c>
      <c r="F33" t="s">
        <v>7231</v>
      </c>
      <c r="G33" t="s">
        <v>7231</v>
      </c>
      <c r="H33" t="s">
        <v>6704</v>
      </c>
      <c r="I33" t="s">
        <v>7231</v>
      </c>
      <c r="J33" t="s">
        <v>6704</v>
      </c>
      <c r="K33" t="s">
        <v>7231</v>
      </c>
      <c r="L33" t="s">
        <v>319</v>
      </c>
      <c r="M33" t="s">
        <v>6704</v>
      </c>
      <c r="N33" t="s">
        <v>6704</v>
      </c>
      <c r="O33" t="s">
        <v>7231</v>
      </c>
      <c r="P33" t="s">
        <v>7230</v>
      </c>
      <c r="Q33" t="s">
        <v>6704</v>
      </c>
      <c r="R33" t="s">
        <v>7233</v>
      </c>
      <c r="T33" s="20"/>
      <c r="V33" s="20"/>
    </row>
    <row r="34" spans="1:22" x14ac:dyDescent="0.25">
      <c r="A34" t="s">
        <v>331</v>
      </c>
      <c r="B34" t="s">
        <v>332</v>
      </c>
      <c r="C34" t="s">
        <v>163</v>
      </c>
      <c r="E34" t="s">
        <v>166</v>
      </c>
      <c r="F34" t="s">
        <v>7231</v>
      </c>
      <c r="G34" t="s">
        <v>7231</v>
      </c>
      <c r="H34" t="s">
        <v>6704</v>
      </c>
      <c r="I34" t="s">
        <v>7231</v>
      </c>
      <c r="J34" t="s">
        <v>6704</v>
      </c>
      <c r="K34" t="s">
        <v>7233</v>
      </c>
      <c r="L34" t="s">
        <v>313</v>
      </c>
      <c r="M34" t="s">
        <v>6704</v>
      </c>
      <c r="N34" t="s">
        <v>7231</v>
      </c>
      <c r="O34" t="s">
        <v>7231</v>
      </c>
      <c r="P34" t="s">
        <v>7233</v>
      </c>
      <c r="Q34" t="s">
        <v>6704</v>
      </c>
      <c r="R34" t="s">
        <v>6704</v>
      </c>
      <c r="T34" s="20"/>
      <c r="V34" s="20"/>
    </row>
    <row r="35" spans="1:22" x14ac:dyDescent="0.25">
      <c r="A35" t="s">
        <v>336</v>
      </c>
      <c r="B35" t="s">
        <v>337</v>
      </c>
      <c r="C35" t="s">
        <v>163</v>
      </c>
      <c r="E35" t="s">
        <v>166</v>
      </c>
      <c r="F35" t="s">
        <v>7231</v>
      </c>
      <c r="G35" t="s">
        <v>7231</v>
      </c>
      <c r="H35" t="s">
        <v>6704</v>
      </c>
      <c r="I35" t="s">
        <v>7231</v>
      </c>
      <c r="J35" t="s">
        <v>6704</v>
      </c>
      <c r="K35" t="s">
        <v>7231</v>
      </c>
      <c r="L35" t="s">
        <v>341</v>
      </c>
      <c r="M35" t="s">
        <v>6704</v>
      </c>
      <c r="N35" t="s">
        <v>6704</v>
      </c>
      <c r="O35" t="s">
        <v>7231</v>
      </c>
      <c r="P35" t="s">
        <v>6704</v>
      </c>
      <c r="Q35" t="s">
        <v>6704</v>
      </c>
      <c r="R35" t="s">
        <v>7233</v>
      </c>
      <c r="T35" s="20"/>
      <c r="V35" s="20"/>
    </row>
    <row r="36" spans="1:22" x14ac:dyDescent="0.25">
      <c r="A36" t="s">
        <v>342</v>
      </c>
      <c r="B36" t="s">
        <v>343</v>
      </c>
      <c r="C36" t="s">
        <v>163</v>
      </c>
      <c r="E36" t="s">
        <v>166</v>
      </c>
      <c r="F36" t="s">
        <v>7231</v>
      </c>
      <c r="G36" t="s">
        <v>7231</v>
      </c>
      <c r="H36" t="s">
        <v>6704</v>
      </c>
      <c r="I36" t="s">
        <v>7231</v>
      </c>
      <c r="J36" t="s">
        <v>6704</v>
      </c>
      <c r="K36" t="s">
        <v>7231</v>
      </c>
      <c r="L36" t="s">
        <v>341</v>
      </c>
      <c r="M36" t="s">
        <v>6704</v>
      </c>
      <c r="N36" t="s">
        <v>6704</v>
      </c>
      <c r="O36" t="s">
        <v>7231</v>
      </c>
      <c r="P36" t="s">
        <v>6704</v>
      </c>
      <c r="Q36" t="s">
        <v>6704</v>
      </c>
      <c r="R36" t="s">
        <v>7233</v>
      </c>
      <c r="T36" s="20"/>
      <c r="V36" s="20"/>
    </row>
    <row r="37" spans="1:22" x14ac:dyDescent="0.25">
      <c r="A37" t="s">
        <v>347</v>
      </c>
      <c r="B37" t="s">
        <v>348</v>
      </c>
      <c r="C37" t="s">
        <v>163</v>
      </c>
      <c r="E37" t="s">
        <v>166</v>
      </c>
      <c r="F37" t="s">
        <v>7231</v>
      </c>
      <c r="G37" t="s">
        <v>7231</v>
      </c>
      <c r="H37" t="s">
        <v>6704</v>
      </c>
      <c r="I37" t="s">
        <v>7231</v>
      </c>
      <c r="J37" t="s">
        <v>7231</v>
      </c>
      <c r="K37" t="s">
        <v>6704</v>
      </c>
      <c r="L37" t="s">
        <v>352</v>
      </c>
      <c r="M37" t="s">
        <v>7231</v>
      </c>
      <c r="N37" t="s">
        <v>6704</v>
      </c>
      <c r="O37" t="s">
        <v>6704</v>
      </c>
      <c r="P37" t="s">
        <v>7231</v>
      </c>
      <c r="Q37" t="s">
        <v>6704</v>
      </c>
      <c r="R37" t="s">
        <v>7231</v>
      </c>
      <c r="T37" s="20"/>
      <c r="V37" s="20"/>
    </row>
    <row r="38" spans="1:22" x14ac:dyDescent="0.25">
      <c r="A38" t="s">
        <v>353</v>
      </c>
      <c r="B38" t="s">
        <v>354</v>
      </c>
      <c r="C38" t="s">
        <v>255</v>
      </c>
      <c r="E38" t="s">
        <v>191</v>
      </c>
      <c r="F38" t="s">
        <v>7231</v>
      </c>
      <c r="G38" t="s">
        <v>6704</v>
      </c>
      <c r="H38" t="s">
        <v>7231</v>
      </c>
      <c r="I38" t="s">
        <v>7231</v>
      </c>
      <c r="J38" t="s">
        <v>6704</v>
      </c>
      <c r="K38" t="s">
        <v>7231</v>
      </c>
      <c r="L38" t="s">
        <v>358</v>
      </c>
      <c r="M38" t="s">
        <v>6704</v>
      </c>
      <c r="N38" t="s">
        <v>6704</v>
      </c>
      <c r="O38" t="s">
        <v>7231</v>
      </c>
      <c r="P38" t="s">
        <v>6704</v>
      </c>
      <c r="Q38" t="s">
        <v>6704</v>
      </c>
      <c r="R38" t="s">
        <v>7232</v>
      </c>
      <c r="T38" s="20"/>
      <c r="V38" s="20"/>
    </row>
    <row r="39" spans="1:22" x14ac:dyDescent="0.25">
      <c r="A39" t="s">
        <v>359</v>
      </c>
      <c r="B39" t="s">
        <v>360</v>
      </c>
      <c r="C39" t="s">
        <v>362</v>
      </c>
      <c r="E39" t="s">
        <v>158</v>
      </c>
      <c r="F39" t="s">
        <v>7231</v>
      </c>
      <c r="G39" t="s">
        <v>6704</v>
      </c>
      <c r="H39" t="s">
        <v>7230</v>
      </c>
      <c r="I39" t="s">
        <v>6704</v>
      </c>
      <c r="J39" t="s">
        <v>6704</v>
      </c>
      <c r="K39" t="s">
        <v>7231</v>
      </c>
      <c r="L39" t="s">
        <v>365</v>
      </c>
      <c r="M39" t="s">
        <v>6704</v>
      </c>
      <c r="N39" t="s">
        <v>6704</v>
      </c>
      <c r="O39" t="s">
        <v>7231</v>
      </c>
      <c r="P39" t="s">
        <v>7230</v>
      </c>
      <c r="Q39" t="s">
        <v>7231</v>
      </c>
      <c r="R39" t="s">
        <v>7233</v>
      </c>
      <c r="T39" s="20"/>
      <c r="V39" s="20"/>
    </row>
    <row r="40" spans="1:22" x14ac:dyDescent="0.25">
      <c r="A40" t="s">
        <v>366</v>
      </c>
      <c r="B40" t="s">
        <v>367</v>
      </c>
      <c r="C40" t="s">
        <v>163</v>
      </c>
      <c r="E40" t="s">
        <v>166</v>
      </c>
      <c r="F40" t="s">
        <v>7231</v>
      </c>
      <c r="G40" t="s">
        <v>7231</v>
      </c>
      <c r="H40" t="s">
        <v>6704</v>
      </c>
      <c r="I40" t="s">
        <v>7231</v>
      </c>
      <c r="J40" t="s">
        <v>7231</v>
      </c>
      <c r="K40" t="s">
        <v>6704</v>
      </c>
      <c r="L40" t="s">
        <v>352</v>
      </c>
      <c r="M40" t="s">
        <v>7231</v>
      </c>
      <c r="N40" t="s">
        <v>6704</v>
      </c>
      <c r="O40" t="s">
        <v>6704</v>
      </c>
      <c r="P40" t="s">
        <v>7231</v>
      </c>
      <c r="Q40" t="s">
        <v>6704</v>
      </c>
      <c r="R40" t="s">
        <v>7231</v>
      </c>
      <c r="T40" s="20"/>
      <c r="V40" s="20"/>
    </row>
    <row r="41" spans="1:22" x14ac:dyDescent="0.25">
      <c r="A41" t="s">
        <v>371</v>
      </c>
      <c r="B41" t="s">
        <v>372</v>
      </c>
      <c r="C41" t="s">
        <v>362</v>
      </c>
      <c r="E41" t="s">
        <v>191</v>
      </c>
      <c r="F41" t="s">
        <v>7231</v>
      </c>
      <c r="G41" t="s">
        <v>6704</v>
      </c>
      <c r="H41" t="s">
        <v>7231</v>
      </c>
      <c r="I41" t="s">
        <v>7231</v>
      </c>
      <c r="J41" t="s">
        <v>7231</v>
      </c>
      <c r="K41" t="s">
        <v>7233</v>
      </c>
      <c r="L41" t="s">
        <v>290</v>
      </c>
      <c r="M41" t="s">
        <v>7231</v>
      </c>
      <c r="N41" t="s">
        <v>7231</v>
      </c>
      <c r="O41" t="s">
        <v>7231</v>
      </c>
      <c r="P41" t="s">
        <v>7230</v>
      </c>
      <c r="Q41" t="s">
        <v>6704</v>
      </c>
      <c r="R41" t="s">
        <v>7233</v>
      </c>
      <c r="T41" s="20"/>
      <c r="V41" s="20"/>
    </row>
    <row r="42" spans="1:22" x14ac:dyDescent="0.25">
      <c r="A42" t="s">
        <v>376</v>
      </c>
      <c r="B42" t="s">
        <v>377</v>
      </c>
      <c r="C42" t="s">
        <v>217</v>
      </c>
      <c r="E42" t="s">
        <v>158</v>
      </c>
      <c r="F42" t="s">
        <v>7231</v>
      </c>
      <c r="G42" t="s">
        <v>6704</v>
      </c>
      <c r="H42" t="s">
        <v>7230</v>
      </c>
      <c r="I42" t="s">
        <v>6704</v>
      </c>
      <c r="J42" t="s">
        <v>6704</v>
      </c>
      <c r="K42" t="s">
        <v>7230</v>
      </c>
      <c r="L42" t="s">
        <v>381</v>
      </c>
      <c r="M42" t="s">
        <v>6704</v>
      </c>
      <c r="N42" t="s">
        <v>6704</v>
      </c>
      <c r="O42" t="s">
        <v>7231</v>
      </c>
      <c r="P42" t="s">
        <v>7233</v>
      </c>
      <c r="Q42" t="s">
        <v>7231</v>
      </c>
      <c r="R42" t="s">
        <v>6704</v>
      </c>
      <c r="T42" s="20"/>
      <c r="V42" s="20"/>
    </row>
    <row r="43" spans="1:22" x14ac:dyDescent="0.25">
      <c r="A43" t="s">
        <v>382</v>
      </c>
      <c r="B43" t="s">
        <v>383</v>
      </c>
      <c r="C43" t="s">
        <v>154</v>
      </c>
      <c r="E43" t="s">
        <v>191</v>
      </c>
      <c r="F43" t="s">
        <v>7231</v>
      </c>
      <c r="G43" t="s">
        <v>6704</v>
      </c>
      <c r="H43" t="s">
        <v>7231</v>
      </c>
      <c r="I43" t="s">
        <v>7231</v>
      </c>
      <c r="J43" t="s">
        <v>6704</v>
      </c>
      <c r="K43" t="s">
        <v>7233</v>
      </c>
      <c r="L43" t="s">
        <v>387</v>
      </c>
      <c r="M43" t="s">
        <v>6704</v>
      </c>
      <c r="N43" t="s">
        <v>7231</v>
      </c>
      <c r="O43" t="s">
        <v>7231</v>
      </c>
      <c r="P43" t="s">
        <v>7230</v>
      </c>
      <c r="Q43" t="s">
        <v>7231</v>
      </c>
      <c r="R43" t="s">
        <v>7233</v>
      </c>
      <c r="T43" s="20"/>
      <c r="V43" s="20"/>
    </row>
    <row r="44" spans="1:22" x14ac:dyDescent="0.25">
      <c r="A44" t="s">
        <v>388</v>
      </c>
      <c r="B44" t="s">
        <v>389</v>
      </c>
      <c r="C44" t="s">
        <v>217</v>
      </c>
      <c r="E44" t="s">
        <v>166</v>
      </c>
      <c r="F44" t="s">
        <v>7231</v>
      </c>
      <c r="G44" t="s">
        <v>7231</v>
      </c>
      <c r="H44" t="s">
        <v>6704</v>
      </c>
      <c r="I44" t="s">
        <v>7231</v>
      </c>
      <c r="J44" t="s">
        <v>6704</v>
      </c>
      <c r="K44" t="s">
        <v>7231</v>
      </c>
      <c r="L44" t="s">
        <v>319</v>
      </c>
      <c r="M44" t="s">
        <v>6704</v>
      </c>
      <c r="N44" t="s">
        <v>6704</v>
      </c>
      <c r="O44" t="s">
        <v>7231</v>
      </c>
      <c r="P44" t="s">
        <v>7230</v>
      </c>
      <c r="Q44" t="s">
        <v>6704</v>
      </c>
      <c r="R44" t="s">
        <v>7233</v>
      </c>
      <c r="T44" s="20"/>
      <c r="V44" s="20"/>
    </row>
    <row r="45" spans="1:22" x14ac:dyDescent="0.25">
      <c r="A45" t="s">
        <v>393</v>
      </c>
      <c r="B45" t="s">
        <v>394</v>
      </c>
      <c r="C45" t="s">
        <v>217</v>
      </c>
      <c r="E45" t="s">
        <v>158</v>
      </c>
      <c r="F45" t="s">
        <v>7231</v>
      </c>
      <c r="G45" t="s">
        <v>6704</v>
      </c>
      <c r="H45" t="s">
        <v>7230</v>
      </c>
      <c r="I45" t="s">
        <v>6704</v>
      </c>
      <c r="J45" t="s">
        <v>7231</v>
      </c>
      <c r="K45" t="s">
        <v>6704</v>
      </c>
      <c r="L45" t="s">
        <v>398</v>
      </c>
      <c r="M45" t="s">
        <v>7231</v>
      </c>
      <c r="N45" t="s">
        <v>6704</v>
      </c>
      <c r="O45" t="s">
        <v>6704</v>
      </c>
      <c r="P45" t="s">
        <v>7232</v>
      </c>
      <c r="Q45" t="s">
        <v>7231</v>
      </c>
      <c r="R45" t="s">
        <v>7231</v>
      </c>
      <c r="T45" s="20"/>
      <c r="V45" s="20"/>
    </row>
    <row r="46" spans="1:22" x14ac:dyDescent="0.25">
      <c r="A46" t="s">
        <v>399</v>
      </c>
      <c r="B46" t="s">
        <v>400</v>
      </c>
      <c r="C46" t="s">
        <v>217</v>
      </c>
      <c r="E46" t="s">
        <v>158</v>
      </c>
      <c r="F46" t="s">
        <v>7231</v>
      </c>
      <c r="G46" t="s">
        <v>6704</v>
      </c>
      <c r="H46" t="s">
        <v>7230</v>
      </c>
      <c r="I46" t="s">
        <v>6704</v>
      </c>
      <c r="J46" t="s">
        <v>6704</v>
      </c>
      <c r="K46" t="s">
        <v>7230</v>
      </c>
      <c r="L46" t="s">
        <v>251</v>
      </c>
      <c r="M46" t="s">
        <v>6704</v>
      </c>
      <c r="N46" t="s">
        <v>7231</v>
      </c>
      <c r="O46" t="s">
        <v>6704</v>
      </c>
      <c r="P46" t="s">
        <v>7230</v>
      </c>
      <c r="Q46" t="s">
        <v>6704</v>
      </c>
      <c r="R46" t="s">
        <v>6704</v>
      </c>
      <c r="T46" s="20"/>
      <c r="V46" s="20"/>
    </row>
    <row r="47" spans="1:22" x14ac:dyDescent="0.25">
      <c r="A47" t="s">
        <v>404</v>
      </c>
      <c r="B47" t="s">
        <v>405</v>
      </c>
      <c r="C47" t="s">
        <v>171</v>
      </c>
      <c r="E47" t="s">
        <v>158</v>
      </c>
      <c r="F47" t="s">
        <v>7231</v>
      </c>
      <c r="G47" t="s">
        <v>6704</v>
      </c>
      <c r="H47" t="s">
        <v>7230</v>
      </c>
      <c r="I47" t="s">
        <v>6704</v>
      </c>
      <c r="J47" t="s">
        <v>7231</v>
      </c>
      <c r="K47" t="s">
        <v>7233</v>
      </c>
      <c r="L47" t="s">
        <v>409</v>
      </c>
      <c r="M47" t="s">
        <v>7231</v>
      </c>
      <c r="N47" t="s">
        <v>7231</v>
      </c>
      <c r="O47" t="s">
        <v>7231</v>
      </c>
      <c r="P47" t="s">
        <v>7230</v>
      </c>
      <c r="Q47" t="s">
        <v>6704</v>
      </c>
      <c r="R47" t="s">
        <v>7230</v>
      </c>
      <c r="T47" s="20"/>
      <c r="V47" s="20"/>
    </row>
    <row r="48" spans="1:22" x14ac:dyDescent="0.25">
      <c r="A48" t="s">
        <v>410</v>
      </c>
      <c r="B48" t="s">
        <v>411</v>
      </c>
      <c r="C48" t="s">
        <v>171</v>
      </c>
      <c r="E48" t="s">
        <v>158</v>
      </c>
      <c r="F48" t="s">
        <v>7231</v>
      </c>
      <c r="G48" t="s">
        <v>6704</v>
      </c>
      <c r="H48" t="s">
        <v>7230</v>
      </c>
      <c r="I48" t="s">
        <v>6704</v>
      </c>
      <c r="J48" t="s">
        <v>7231</v>
      </c>
      <c r="K48" t="s">
        <v>7233</v>
      </c>
      <c r="L48" t="s">
        <v>409</v>
      </c>
      <c r="M48" t="s">
        <v>7231</v>
      </c>
      <c r="N48" t="s">
        <v>7231</v>
      </c>
      <c r="O48" t="s">
        <v>7231</v>
      </c>
      <c r="P48" t="s">
        <v>7230</v>
      </c>
      <c r="Q48" t="s">
        <v>6704</v>
      </c>
      <c r="R48" t="s">
        <v>7230</v>
      </c>
      <c r="T48" s="20"/>
      <c r="V48" s="20"/>
    </row>
    <row r="49" spans="1:22" x14ac:dyDescent="0.25">
      <c r="A49" t="s">
        <v>415</v>
      </c>
      <c r="B49" t="s">
        <v>416</v>
      </c>
      <c r="C49" t="s">
        <v>171</v>
      </c>
      <c r="E49" t="s">
        <v>158</v>
      </c>
      <c r="F49" t="s">
        <v>7231</v>
      </c>
      <c r="G49" t="s">
        <v>6704</v>
      </c>
      <c r="H49" t="s">
        <v>7230</v>
      </c>
      <c r="I49" t="s">
        <v>6704</v>
      </c>
      <c r="J49" t="s">
        <v>7231</v>
      </c>
      <c r="K49" t="s">
        <v>7233</v>
      </c>
      <c r="L49" t="s">
        <v>409</v>
      </c>
      <c r="M49" t="s">
        <v>7231</v>
      </c>
      <c r="N49" t="s">
        <v>7231</v>
      </c>
      <c r="O49" t="s">
        <v>7231</v>
      </c>
      <c r="P49" t="s">
        <v>7230</v>
      </c>
      <c r="Q49" t="s">
        <v>6704</v>
      </c>
      <c r="R49" t="s">
        <v>7230</v>
      </c>
      <c r="T49" s="20"/>
      <c r="V49" s="20"/>
    </row>
    <row r="50" spans="1:22" x14ac:dyDescent="0.25">
      <c r="A50" t="s">
        <v>420</v>
      </c>
      <c r="B50" t="s">
        <v>421</v>
      </c>
      <c r="C50" t="s">
        <v>255</v>
      </c>
      <c r="E50" t="s">
        <v>158</v>
      </c>
      <c r="F50" t="s">
        <v>7231</v>
      </c>
      <c r="G50" t="s">
        <v>6704</v>
      </c>
      <c r="H50" t="s">
        <v>7230</v>
      </c>
      <c r="I50" t="s">
        <v>6704</v>
      </c>
      <c r="J50" t="s">
        <v>6704</v>
      </c>
      <c r="K50" t="s">
        <v>7231</v>
      </c>
      <c r="L50" t="s">
        <v>365</v>
      </c>
      <c r="M50" t="s">
        <v>6704</v>
      </c>
      <c r="N50" t="s">
        <v>6704</v>
      </c>
      <c r="O50" t="s">
        <v>7231</v>
      </c>
      <c r="P50" t="s">
        <v>7230</v>
      </c>
      <c r="Q50" t="s">
        <v>7231</v>
      </c>
      <c r="R50" t="s">
        <v>7233</v>
      </c>
      <c r="T50" s="20"/>
      <c r="V50" s="20"/>
    </row>
    <row r="51" spans="1:22" x14ac:dyDescent="0.25">
      <c r="A51" t="s">
        <v>425</v>
      </c>
      <c r="B51" t="s">
        <v>426</v>
      </c>
      <c r="C51" t="s">
        <v>171</v>
      </c>
      <c r="E51" t="s">
        <v>158</v>
      </c>
      <c r="F51" t="s">
        <v>7231</v>
      </c>
      <c r="G51" t="s">
        <v>6704</v>
      </c>
      <c r="H51" t="s">
        <v>7230</v>
      </c>
      <c r="I51" t="s">
        <v>6704</v>
      </c>
      <c r="J51" t="s">
        <v>6704</v>
      </c>
      <c r="K51" t="s">
        <v>7233</v>
      </c>
      <c r="L51" t="s">
        <v>430</v>
      </c>
      <c r="M51" t="s">
        <v>6704</v>
      </c>
      <c r="N51" t="s">
        <v>7231</v>
      </c>
      <c r="O51" t="s">
        <v>7231</v>
      </c>
      <c r="P51" t="s">
        <v>7230</v>
      </c>
      <c r="Q51" t="s">
        <v>7231</v>
      </c>
      <c r="R51" t="s">
        <v>7230</v>
      </c>
      <c r="T51" s="20"/>
      <c r="V51" s="20"/>
    </row>
    <row r="52" spans="1:22" x14ac:dyDescent="0.25">
      <c r="A52" t="s">
        <v>431</v>
      </c>
      <c r="B52" t="s">
        <v>432</v>
      </c>
      <c r="C52" t="s">
        <v>171</v>
      </c>
      <c r="E52" t="s">
        <v>158</v>
      </c>
      <c r="F52" t="s">
        <v>7231</v>
      </c>
      <c r="G52" t="s">
        <v>6704</v>
      </c>
      <c r="H52" t="s">
        <v>7230</v>
      </c>
      <c r="I52" t="s">
        <v>6704</v>
      </c>
      <c r="J52" t="s">
        <v>7231</v>
      </c>
      <c r="K52" t="s">
        <v>7232</v>
      </c>
      <c r="L52" t="s">
        <v>436</v>
      </c>
      <c r="M52" t="s">
        <v>7231</v>
      </c>
      <c r="N52" t="s">
        <v>7231</v>
      </c>
      <c r="O52" t="s">
        <v>7231</v>
      </c>
      <c r="P52" t="s">
        <v>6704</v>
      </c>
      <c r="Q52" t="s">
        <v>6704</v>
      </c>
      <c r="R52" t="s">
        <v>7230</v>
      </c>
      <c r="T52" s="20"/>
      <c r="V52" s="20"/>
    </row>
    <row r="53" spans="1:22" x14ac:dyDescent="0.25">
      <c r="A53" t="s">
        <v>437</v>
      </c>
      <c r="B53" t="s">
        <v>438</v>
      </c>
      <c r="C53" t="s">
        <v>171</v>
      </c>
      <c r="E53" t="s">
        <v>182</v>
      </c>
      <c r="F53" t="s">
        <v>7231</v>
      </c>
      <c r="G53" t="s">
        <v>6704</v>
      </c>
      <c r="H53" t="s">
        <v>7231</v>
      </c>
      <c r="I53" t="s">
        <v>6704</v>
      </c>
      <c r="J53" t="s">
        <v>6704</v>
      </c>
      <c r="K53" t="s">
        <v>7231</v>
      </c>
      <c r="L53" t="s">
        <v>442</v>
      </c>
      <c r="M53" t="s">
        <v>6704</v>
      </c>
      <c r="N53" t="s">
        <v>6704</v>
      </c>
      <c r="O53" t="s">
        <v>7231</v>
      </c>
      <c r="P53" t="s">
        <v>7231</v>
      </c>
      <c r="Q53" t="s">
        <v>7231</v>
      </c>
      <c r="R53" t="s">
        <v>7232</v>
      </c>
      <c r="T53" s="20"/>
      <c r="V53" s="20"/>
    </row>
    <row r="54" spans="1:22" x14ac:dyDescent="0.25">
      <c r="A54" t="s">
        <v>443</v>
      </c>
      <c r="B54" t="s">
        <v>444</v>
      </c>
      <c r="C54" t="s">
        <v>171</v>
      </c>
      <c r="E54" t="s">
        <v>174</v>
      </c>
      <c r="F54" t="s">
        <v>7231</v>
      </c>
      <c r="G54" t="s">
        <v>7231</v>
      </c>
      <c r="H54" t="s">
        <v>6704</v>
      </c>
      <c r="I54" t="s">
        <v>6704</v>
      </c>
      <c r="J54" t="s">
        <v>6704</v>
      </c>
      <c r="K54" t="s">
        <v>7231</v>
      </c>
      <c r="L54" t="s">
        <v>448</v>
      </c>
      <c r="M54" t="s">
        <v>6704</v>
      </c>
      <c r="N54" t="s">
        <v>6704</v>
      </c>
      <c r="O54" t="s">
        <v>7231</v>
      </c>
      <c r="P54" t="s">
        <v>6704</v>
      </c>
      <c r="Q54" t="s">
        <v>7231</v>
      </c>
      <c r="R54" t="s">
        <v>7231</v>
      </c>
      <c r="T54" s="20"/>
      <c r="V54" s="20"/>
    </row>
    <row r="55" spans="1:22" x14ac:dyDescent="0.25">
      <c r="A55" t="s">
        <v>449</v>
      </c>
      <c r="B55" t="s">
        <v>450</v>
      </c>
      <c r="C55" t="s">
        <v>171</v>
      </c>
      <c r="E55" t="s">
        <v>158</v>
      </c>
      <c r="F55" t="s">
        <v>7231</v>
      </c>
      <c r="G55" t="s">
        <v>6704</v>
      </c>
      <c r="H55" t="s">
        <v>7230</v>
      </c>
      <c r="I55" t="s">
        <v>6704</v>
      </c>
      <c r="J55" t="s">
        <v>7231</v>
      </c>
      <c r="K55" t="s">
        <v>7230</v>
      </c>
      <c r="L55" t="s">
        <v>454</v>
      </c>
      <c r="M55" t="s">
        <v>7231</v>
      </c>
      <c r="N55" t="s">
        <v>6704</v>
      </c>
      <c r="O55" t="s">
        <v>7231</v>
      </c>
      <c r="P55" t="s">
        <v>7233</v>
      </c>
      <c r="Q55" t="s">
        <v>6704</v>
      </c>
      <c r="R55" t="s">
        <v>6704</v>
      </c>
      <c r="T55" s="20"/>
      <c r="V55" s="20"/>
    </row>
    <row r="56" spans="1:22" x14ac:dyDescent="0.25">
      <c r="A56" t="s">
        <v>455</v>
      </c>
      <c r="B56" t="s">
        <v>456</v>
      </c>
      <c r="C56" t="s">
        <v>255</v>
      </c>
      <c r="E56" t="s">
        <v>158</v>
      </c>
      <c r="F56" t="s">
        <v>7231</v>
      </c>
      <c r="G56" t="s">
        <v>6704</v>
      </c>
      <c r="H56" t="s">
        <v>7230</v>
      </c>
      <c r="I56" t="s">
        <v>6704</v>
      </c>
      <c r="J56" t="s">
        <v>6704</v>
      </c>
      <c r="K56" t="s">
        <v>7233</v>
      </c>
      <c r="L56" t="s">
        <v>460</v>
      </c>
      <c r="M56" t="s">
        <v>6704</v>
      </c>
      <c r="N56" t="s">
        <v>7231</v>
      </c>
      <c r="O56" t="s">
        <v>7231</v>
      </c>
      <c r="P56" t="s">
        <v>7233</v>
      </c>
      <c r="Q56" t="s">
        <v>7231</v>
      </c>
      <c r="R56" t="s">
        <v>6704</v>
      </c>
      <c r="T56" s="20"/>
      <c r="V56" s="20"/>
    </row>
    <row r="57" spans="1:22" x14ac:dyDescent="0.25">
      <c r="A57" t="s">
        <v>461</v>
      </c>
      <c r="B57" t="s">
        <v>462</v>
      </c>
      <c r="C57" t="s">
        <v>255</v>
      </c>
      <c r="E57" t="s">
        <v>191</v>
      </c>
      <c r="F57" t="s">
        <v>7231</v>
      </c>
      <c r="G57" t="s">
        <v>6704</v>
      </c>
      <c r="H57" t="s">
        <v>7231</v>
      </c>
      <c r="I57" t="s">
        <v>7231</v>
      </c>
      <c r="J57" t="s">
        <v>6704</v>
      </c>
      <c r="K57" t="s">
        <v>7232</v>
      </c>
      <c r="L57" t="s">
        <v>466</v>
      </c>
      <c r="M57" t="s">
        <v>6704</v>
      </c>
      <c r="N57" t="s">
        <v>7231</v>
      </c>
      <c r="O57" t="s">
        <v>6704</v>
      </c>
      <c r="P57" t="s">
        <v>7233</v>
      </c>
      <c r="Q57" t="s">
        <v>6704</v>
      </c>
      <c r="R57" t="s">
        <v>7230</v>
      </c>
      <c r="T57" s="20"/>
      <c r="V57" s="20"/>
    </row>
    <row r="58" spans="1:22" x14ac:dyDescent="0.25">
      <c r="A58" t="s">
        <v>467</v>
      </c>
      <c r="B58" t="s">
        <v>468</v>
      </c>
      <c r="C58" t="s">
        <v>255</v>
      </c>
      <c r="E58" t="s">
        <v>158</v>
      </c>
      <c r="F58" t="s">
        <v>7231</v>
      </c>
      <c r="G58" t="s">
        <v>6704</v>
      </c>
      <c r="H58" t="s">
        <v>7230</v>
      </c>
      <c r="I58" t="s">
        <v>6704</v>
      </c>
      <c r="J58" t="s">
        <v>6704</v>
      </c>
      <c r="K58" t="s">
        <v>7230</v>
      </c>
      <c r="L58" t="s">
        <v>472</v>
      </c>
      <c r="M58" t="s">
        <v>6704</v>
      </c>
      <c r="N58" t="s">
        <v>6704</v>
      </c>
      <c r="O58" t="s">
        <v>7231</v>
      </c>
      <c r="P58" t="s">
        <v>7233</v>
      </c>
      <c r="Q58" t="s">
        <v>7231</v>
      </c>
      <c r="R58" t="s">
        <v>7233</v>
      </c>
      <c r="T58" s="20"/>
      <c r="V58" s="20"/>
    </row>
    <row r="59" spans="1:22" x14ac:dyDescent="0.25">
      <c r="A59" t="s">
        <v>473</v>
      </c>
      <c r="B59" t="s">
        <v>474</v>
      </c>
      <c r="C59" t="s">
        <v>255</v>
      </c>
      <c r="E59" t="s">
        <v>191</v>
      </c>
      <c r="F59" t="s">
        <v>7231</v>
      </c>
      <c r="G59" t="s">
        <v>6704</v>
      </c>
      <c r="H59" t="s">
        <v>7231</v>
      </c>
      <c r="I59" t="s">
        <v>7231</v>
      </c>
      <c r="J59" t="s">
        <v>6704</v>
      </c>
      <c r="K59" t="s">
        <v>6704</v>
      </c>
      <c r="L59" t="s">
        <v>175</v>
      </c>
      <c r="M59" t="s">
        <v>6704</v>
      </c>
      <c r="N59" t="s">
        <v>6704</v>
      </c>
      <c r="O59" t="s">
        <v>6704</v>
      </c>
      <c r="P59" t="s">
        <v>7230</v>
      </c>
      <c r="Q59" t="s">
        <v>6704</v>
      </c>
      <c r="R59" t="s">
        <v>7230</v>
      </c>
      <c r="T59" s="20"/>
      <c r="V59" s="20"/>
    </row>
    <row r="60" spans="1:22" x14ac:dyDescent="0.25">
      <c r="A60" t="s">
        <v>478</v>
      </c>
      <c r="B60" t="s">
        <v>479</v>
      </c>
      <c r="C60" t="s">
        <v>255</v>
      </c>
      <c r="E60" t="s">
        <v>158</v>
      </c>
      <c r="F60" t="s">
        <v>7231</v>
      </c>
      <c r="G60" t="s">
        <v>6704</v>
      </c>
      <c r="H60" t="s">
        <v>7230</v>
      </c>
      <c r="I60" t="s">
        <v>6704</v>
      </c>
      <c r="J60" t="s">
        <v>6704</v>
      </c>
      <c r="K60" t="s">
        <v>7230</v>
      </c>
      <c r="L60" t="s">
        <v>472</v>
      </c>
      <c r="M60" t="s">
        <v>6704</v>
      </c>
      <c r="N60" t="s">
        <v>6704</v>
      </c>
      <c r="O60" t="s">
        <v>7231</v>
      </c>
      <c r="P60" t="s">
        <v>7233</v>
      </c>
      <c r="Q60" t="s">
        <v>7231</v>
      </c>
      <c r="R60" t="s">
        <v>7233</v>
      </c>
      <c r="T60" s="20"/>
      <c r="V60" s="20"/>
    </row>
    <row r="61" spans="1:22" x14ac:dyDescent="0.25">
      <c r="A61" t="s">
        <v>483</v>
      </c>
      <c r="B61" t="s">
        <v>484</v>
      </c>
      <c r="C61" t="s">
        <v>255</v>
      </c>
      <c r="E61" t="s">
        <v>191</v>
      </c>
      <c r="F61" t="s">
        <v>7231</v>
      </c>
      <c r="G61" t="s">
        <v>6704</v>
      </c>
      <c r="H61" t="s">
        <v>7231</v>
      </c>
      <c r="I61" t="s">
        <v>7231</v>
      </c>
      <c r="J61" t="s">
        <v>7231</v>
      </c>
      <c r="K61" t="s">
        <v>7231</v>
      </c>
      <c r="L61" t="s">
        <v>488</v>
      </c>
      <c r="M61" t="s">
        <v>7231</v>
      </c>
      <c r="N61" t="s">
        <v>6704</v>
      </c>
      <c r="O61" t="s">
        <v>7231</v>
      </c>
      <c r="P61" t="s">
        <v>6704</v>
      </c>
      <c r="Q61" t="s">
        <v>7231</v>
      </c>
      <c r="R61" t="s">
        <v>7232</v>
      </c>
      <c r="T61" s="20"/>
      <c r="V61" s="20"/>
    </row>
    <row r="62" spans="1:22" x14ac:dyDescent="0.25">
      <c r="A62" t="s">
        <v>489</v>
      </c>
      <c r="B62" t="s">
        <v>490</v>
      </c>
      <c r="C62" t="s">
        <v>281</v>
      </c>
      <c r="E62" t="s">
        <v>494</v>
      </c>
      <c r="F62" t="s">
        <v>7231</v>
      </c>
      <c r="G62" t="s">
        <v>6704</v>
      </c>
      <c r="H62" t="s">
        <v>6704</v>
      </c>
      <c r="I62" t="s">
        <v>7231</v>
      </c>
      <c r="J62" t="s">
        <v>7231</v>
      </c>
      <c r="K62" t="s">
        <v>7232</v>
      </c>
      <c r="L62" t="s">
        <v>495</v>
      </c>
      <c r="M62" t="s">
        <v>7231</v>
      </c>
      <c r="N62" t="s">
        <v>7231</v>
      </c>
      <c r="O62" t="s">
        <v>7231</v>
      </c>
      <c r="P62" t="s">
        <v>7231</v>
      </c>
      <c r="Q62" t="s">
        <v>7231</v>
      </c>
      <c r="R62" t="s">
        <v>7233</v>
      </c>
      <c r="T62" s="20"/>
      <c r="V62" s="20"/>
    </row>
    <row r="63" spans="1:22" x14ac:dyDescent="0.25">
      <c r="A63" t="s">
        <v>496</v>
      </c>
      <c r="B63" t="s">
        <v>497</v>
      </c>
      <c r="C63" t="s">
        <v>255</v>
      </c>
      <c r="E63" t="s">
        <v>191</v>
      </c>
      <c r="F63" t="s">
        <v>7231</v>
      </c>
      <c r="G63" t="s">
        <v>6704</v>
      </c>
      <c r="H63" t="s">
        <v>7231</v>
      </c>
      <c r="I63" t="s">
        <v>7231</v>
      </c>
      <c r="J63" t="s">
        <v>6704</v>
      </c>
      <c r="K63" t="s">
        <v>7232</v>
      </c>
      <c r="L63" t="s">
        <v>501</v>
      </c>
      <c r="M63" t="s">
        <v>6704</v>
      </c>
      <c r="N63" t="s">
        <v>7231</v>
      </c>
      <c r="O63" t="s">
        <v>7231</v>
      </c>
      <c r="P63" t="s">
        <v>7231</v>
      </c>
      <c r="Q63" t="s">
        <v>6704</v>
      </c>
      <c r="R63" t="s">
        <v>7232</v>
      </c>
      <c r="T63" s="20"/>
      <c r="V63" s="20"/>
    </row>
    <row r="64" spans="1:22" x14ac:dyDescent="0.25">
      <c r="A64" t="s">
        <v>502</v>
      </c>
      <c r="B64" t="s">
        <v>503</v>
      </c>
      <c r="C64" t="s">
        <v>163</v>
      </c>
      <c r="E64" t="s">
        <v>166</v>
      </c>
      <c r="F64" t="s">
        <v>7231</v>
      </c>
      <c r="G64" t="s">
        <v>7231</v>
      </c>
      <c r="H64" t="s">
        <v>6704</v>
      </c>
      <c r="I64" t="s">
        <v>7231</v>
      </c>
      <c r="J64" t="s">
        <v>6704</v>
      </c>
      <c r="K64" t="s">
        <v>7231</v>
      </c>
      <c r="L64" t="s">
        <v>319</v>
      </c>
      <c r="M64" t="s">
        <v>6704</v>
      </c>
      <c r="N64" t="s">
        <v>6704</v>
      </c>
      <c r="O64" t="s">
        <v>7231</v>
      </c>
      <c r="P64" t="s">
        <v>7230</v>
      </c>
      <c r="Q64" t="s">
        <v>6704</v>
      </c>
      <c r="R64" t="s">
        <v>7233</v>
      </c>
      <c r="T64" s="20"/>
      <c r="V64" s="20"/>
    </row>
    <row r="65" spans="1:22" x14ac:dyDescent="0.25">
      <c r="A65" t="s">
        <v>507</v>
      </c>
      <c r="B65" t="s">
        <v>508</v>
      </c>
      <c r="C65" t="s">
        <v>255</v>
      </c>
      <c r="E65" t="s">
        <v>191</v>
      </c>
      <c r="F65" t="s">
        <v>7231</v>
      </c>
      <c r="G65" t="s">
        <v>6704</v>
      </c>
      <c r="H65" t="s">
        <v>7231</v>
      </c>
      <c r="I65" t="s">
        <v>7231</v>
      </c>
      <c r="J65" t="s">
        <v>6704</v>
      </c>
      <c r="K65" t="s">
        <v>7230</v>
      </c>
      <c r="L65" t="s">
        <v>512</v>
      </c>
      <c r="M65" t="s">
        <v>6704</v>
      </c>
      <c r="N65" t="s">
        <v>7231</v>
      </c>
      <c r="O65" t="s">
        <v>6704</v>
      </c>
      <c r="P65" t="s">
        <v>6704</v>
      </c>
      <c r="Q65" t="s">
        <v>6704</v>
      </c>
      <c r="R65" t="s">
        <v>7232</v>
      </c>
      <c r="T65" s="20"/>
      <c r="V65" s="20"/>
    </row>
    <row r="66" spans="1:22" x14ac:dyDescent="0.25">
      <c r="A66" t="s">
        <v>513</v>
      </c>
      <c r="B66" t="s">
        <v>514</v>
      </c>
      <c r="C66" t="s">
        <v>255</v>
      </c>
      <c r="E66" t="s">
        <v>191</v>
      </c>
      <c r="F66" t="s">
        <v>7231</v>
      </c>
      <c r="G66" t="s">
        <v>6704</v>
      </c>
      <c r="H66" t="s">
        <v>7231</v>
      </c>
      <c r="I66" t="s">
        <v>7231</v>
      </c>
      <c r="J66" t="s">
        <v>6704</v>
      </c>
      <c r="K66" t="s">
        <v>7232</v>
      </c>
      <c r="L66" t="s">
        <v>466</v>
      </c>
      <c r="M66" t="s">
        <v>6704</v>
      </c>
      <c r="N66" t="s">
        <v>7231</v>
      </c>
      <c r="O66" t="s">
        <v>6704</v>
      </c>
      <c r="P66" t="s">
        <v>7233</v>
      </c>
      <c r="Q66" t="s">
        <v>6704</v>
      </c>
      <c r="R66" t="s">
        <v>7230</v>
      </c>
      <c r="T66" s="20"/>
      <c r="V66" s="20"/>
    </row>
    <row r="67" spans="1:22" x14ac:dyDescent="0.25">
      <c r="A67" t="s">
        <v>518</v>
      </c>
      <c r="B67" t="s">
        <v>519</v>
      </c>
      <c r="C67" t="s">
        <v>362</v>
      </c>
      <c r="E67" t="s">
        <v>158</v>
      </c>
      <c r="F67" t="s">
        <v>7231</v>
      </c>
      <c r="G67" t="s">
        <v>6704</v>
      </c>
      <c r="H67" t="s">
        <v>7230</v>
      </c>
      <c r="I67" t="s">
        <v>6704</v>
      </c>
      <c r="J67" t="s">
        <v>6704</v>
      </c>
      <c r="K67" t="s">
        <v>7231</v>
      </c>
      <c r="L67" t="s">
        <v>365</v>
      </c>
      <c r="M67" t="s">
        <v>6704</v>
      </c>
      <c r="N67" t="s">
        <v>6704</v>
      </c>
      <c r="O67" t="s">
        <v>7231</v>
      </c>
      <c r="P67" t="s">
        <v>7230</v>
      </c>
      <c r="Q67" t="s">
        <v>7231</v>
      </c>
      <c r="R67" t="s">
        <v>7233</v>
      </c>
      <c r="T67" s="20"/>
      <c r="V67" s="20"/>
    </row>
    <row r="68" spans="1:22" x14ac:dyDescent="0.25">
      <c r="A68" t="s">
        <v>523</v>
      </c>
      <c r="B68" t="s">
        <v>524</v>
      </c>
      <c r="C68" t="s">
        <v>362</v>
      </c>
      <c r="E68" t="s">
        <v>191</v>
      </c>
      <c r="F68" t="s">
        <v>7231</v>
      </c>
      <c r="G68" t="s">
        <v>6704</v>
      </c>
      <c r="H68" t="s">
        <v>7231</v>
      </c>
      <c r="I68" t="s">
        <v>7231</v>
      </c>
      <c r="J68" t="s">
        <v>7231</v>
      </c>
      <c r="K68" t="s">
        <v>7233</v>
      </c>
      <c r="L68" t="s">
        <v>290</v>
      </c>
      <c r="M68" t="s">
        <v>7231</v>
      </c>
      <c r="N68" t="s">
        <v>7231</v>
      </c>
      <c r="O68" t="s">
        <v>7231</v>
      </c>
      <c r="P68" t="s">
        <v>7230</v>
      </c>
      <c r="Q68" t="s">
        <v>6704</v>
      </c>
      <c r="R68" t="s">
        <v>7233</v>
      </c>
      <c r="T68" s="20"/>
      <c r="V68" s="20"/>
    </row>
    <row r="69" spans="1:22" x14ac:dyDescent="0.25">
      <c r="A69" t="s">
        <v>528</v>
      </c>
      <c r="B69" t="s">
        <v>529</v>
      </c>
      <c r="C69" t="s">
        <v>362</v>
      </c>
      <c r="E69" t="s">
        <v>174</v>
      </c>
      <c r="F69" t="s">
        <v>7231</v>
      </c>
      <c r="G69" t="s">
        <v>7231</v>
      </c>
      <c r="H69" t="s">
        <v>6704</v>
      </c>
      <c r="I69" t="s">
        <v>6704</v>
      </c>
      <c r="J69" t="s">
        <v>7231</v>
      </c>
      <c r="K69" t="s">
        <v>6704</v>
      </c>
      <c r="L69" t="s">
        <v>533</v>
      </c>
      <c r="M69" t="s">
        <v>7231</v>
      </c>
      <c r="N69" t="s">
        <v>6704</v>
      </c>
      <c r="O69" t="s">
        <v>6704</v>
      </c>
      <c r="P69" t="s">
        <v>7230</v>
      </c>
      <c r="Q69" t="s">
        <v>7231</v>
      </c>
      <c r="R69" t="s">
        <v>7233</v>
      </c>
      <c r="T69" s="20"/>
      <c r="V69" s="20"/>
    </row>
    <row r="70" spans="1:22" x14ac:dyDescent="0.25">
      <c r="A70" t="s">
        <v>534</v>
      </c>
      <c r="B70" t="s">
        <v>535</v>
      </c>
      <c r="C70" t="s">
        <v>362</v>
      </c>
      <c r="E70" t="s">
        <v>494</v>
      </c>
      <c r="F70" t="s">
        <v>7231</v>
      </c>
      <c r="G70" t="s">
        <v>6704</v>
      </c>
      <c r="H70" t="s">
        <v>6704</v>
      </c>
      <c r="I70" t="s">
        <v>7231</v>
      </c>
      <c r="J70" t="s">
        <v>6704</v>
      </c>
      <c r="K70" t="s">
        <v>7233</v>
      </c>
      <c r="L70" t="s">
        <v>539</v>
      </c>
      <c r="M70" t="s">
        <v>6704</v>
      </c>
      <c r="N70" t="s">
        <v>7231</v>
      </c>
      <c r="O70" t="s">
        <v>7231</v>
      </c>
      <c r="P70" t="s">
        <v>7232</v>
      </c>
      <c r="Q70" t="s">
        <v>6704</v>
      </c>
      <c r="R70" t="s">
        <v>6704</v>
      </c>
      <c r="T70" s="20"/>
      <c r="V70" s="20"/>
    </row>
    <row r="71" spans="1:22" x14ac:dyDescent="0.25">
      <c r="A71" t="s">
        <v>540</v>
      </c>
      <c r="B71" t="s">
        <v>541</v>
      </c>
      <c r="C71" t="s">
        <v>362</v>
      </c>
      <c r="E71" t="s">
        <v>191</v>
      </c>
      <c r="F71" t="s">
        <v>7231</v>
      </c>
      <c r="G71" t="s">
        <v>6704</v>
      </c>
      <c r="H71" t="s">
        <v>7231</v>
      </c>
      <c r="I71" t="s">
        <v>7231</v>
      </c>
      <c r="J71" t="s">
        <v>7231</v>
      </c>
      <c r="K71" t="s">
        <v>7233</v>
      </c>
      <c r="L71" t="s">
        <v>290</v>
      </c>
      <c r="M71" t="s">
        <v>7231</v>
      </c>
      <c r="N71" t="s">
        <v>7231</v>
      </c>
      <c r="O71" t="s">
        <v>7231</v>
      </c>
      <c r="P71" t="s">
        <v>7230</v>
      </c>
      <c r="Q71" t="s">
        <v>6704</v>
      </c>
      <c r="R71" t="s">
        <v>7233</v>
      </c>
      <c r="T71" s="20"/>
      <c r="V71" s="20"/>
    </row>
    <row r="72" spans="1:22" x14ac:dyDescent="0.25">
      <c r="A72" t="s">
        <v>545</v>
      </c>
      <c r="B72" t="s">
        <v>546</v>
      </c>
      <c r="C72" t="s">
        <v>171</v>
      </c>
      <c r="E72" t="s">
        <v>158</v>
      </c>
      <c r="F72" t="s">
        <v>7231</v>
      </c>
      <c r="G72" t="s">
        <v>6704</v>
      </c>
      <c r="H72" t="s">
        <v>7230</v>
      </c>
      <c r="I72" t="s">
        <v>6704</v>
      </c>
      <c r="J72" t="s">
        <v>7231</v>
      </c>
      <c r="K72" t="s">
        <v>7232</v>
      </c>
      <c r="L72" t="s">
        <v>436</v>
      </c>
      <c r="M72" t="s">
        <v>7231</v>
      </c>
      <c r="N72" t="s">
        <v>7231</v>
      </c>
      <c r="O72" t="s">
        <v>7231</v>
      </c>
      <c r="P72" t="s">
        <v>6704</v>
      </c>
      <c r="Q72" t="s">
        <v>6704</v>
      </c>
      <c r="R72" t="s">
        <v>7230</v>
      </c>
      <c r="T72" s="20"/>
      <c r="V72" s="20"/>
    </row>
    <row r="73" spans="1:22" x14ac:dyDescent="0.25">
      <c r="A73" t="s">
        <v>550</v>
      </c>
      <c r="B73" t="s">
        <v>551</v>
      </c>
      <c r="C73" t="s">
        <v>362</v>
      </c>
      <c r="E73" t="s">
        <v>158</v>
      </c>
      <c r="F73" t="s">
        <v>7231</v>
      </c>
      <c r="G73" t="s">
        <v>6704</v>
      </c>
      <c r="H73" t="s">
        <v>7230</v>
      </c>
      <c r="I73" t="s">
        <v>6704</v>
      </c>
      <c r="J73" t="s">
        <v>7231</v>
      </c>
      <c r="K73" t="s">
        <v>7232</v>
      </c>
      <c r="L73" t="s">
        <v>436</v>
      </c>
      <c r="M73" t="s">
        <v>7231</v>
      </c>
      <c r="N73" t="s">
        <v>7231</v>
      </c>
      <c r="O73" t="s">
        <v>7231</v>
      </c>
      <c r="P73" t="s">
        <v>6704</v>
      </c>
      <c r="Q73" t="s">
        <v>6704</v>
      </c>
      <c r="R73" t="s">
        <v>7230</v>
      </c>
      <c r="T73" s="20"/>
      <c r="V73" s="20"/>
    </row>
    <row r="74" spans="1:22" x14ac:dyDescent="0.25">
      <c r="A74" t="s">
        <v>555</v>
      </c>
      <c r="B74" t="s">
        <v>556</v>
      </c>
      <c r="C74" t="s">
        <v>362</v>
      </c>
      <c r="E74" t="s">
        <v>174</v>
      </c>
      <c r="F74" t="s">
        <v>7231</v>
      </c>
      <c r="G74" t="s">
        <v>7231</v>
      </c>
      <c r="H74" t="s">
        <v>6704</v>
      </c>
      <c r="I74" t="s">
        <v>6704</v>
      </c>
      <c r="J74" t="s">
        <v>7231</v>
      </c>
      <c r="K74" t="s">
        <v>7233</v>
      </c>
      <c r="L74" t="s">
        <v>560</v>
      </c>
      <c r="M74" t="s">
        <v>7230</v>
      </c>
      <c r="N74" t="s">
        <v>6704</v>
      </c>
      <c r="O74" t="s">
        <v>6704</v>
      </c>
      <c r="P74" t="s">
        <v>6704</v>
      </c>
      <c r="Q74" t="s">
        <v>7231</v>
      </c>
      <c r="R74" t="s">
        <v>7230</v>
      </c>
      <c r="T74" s="20"/>
      <c r="V74" s="20"/>
    </row>
    <row r="75" spans="1:22" x14ac:dyDescent="0.25">
      <c r="A75" t="s">
        <v>561</v>
      </c>
      <c r="B75" t="s">
        <v>562</v>
      </c>
      <c r="C75" t="s">
        <v>362</v>
      </c>
      <c r="E75" t="s">
        <v>191</v>
      </c>
      <c r="F75" t="s">
        <v>7231</v>
      </c>
      <c r="G75" t="s">
        <v>6704</v>
      </c>
      <c r="H75" t="s">
        <v>7231</v>
      </c>
      <c r="I75" t="s">
        <v>7231</v>
      </c>
      <c r="J75" t="s">
        <v>7231</v>
      </c>
      <c r="K75" t="s">
        <v>7230</v>
      </c>
      <c r="L75" t="s">
        <v>566</v>
      </c>
      <c r="M75" t="s">
        <v>7231</v>
      </c>
      <c r="N75" t="s">
        <v>7231</v>
      </c>
      <c r="O75" t="s">
        <v>6704</v>
      </c>
      <c r="P75" t="s">
        <v>7231</v>
      </c>
      <c r="Q75" t="s">
        <v>6704</v>
      </c>
      <c r="R75" t="s">
        <v>7232</v>
      </c>
      <c r="T75" s="20"/>
      <c r="V75" s="20"/>
    </row>
    <row r="76" spans="1:22" x14ac:dyDescent="0.25">
      <c r="A76" t="s">
        <v>567</v>
      </c>
      <c r="B76" t="s">
        <v>568</v>
      </c>
      <c r="C76" t="s">
        <v>362</v>
      </c>
      <c r="E76" t="s">
        <v>174</v>
      </c>
      <c r="F76" t="s">
        <v>7231</v>
      </c>
      <c r="G76" t="s">
        <v>7231</v>
      </c>
      <c r="H76" t="s">
        <v>6704</v>
      </c>
      <c r="I76" t="s">
        <v>6704</v>
      </c>
      <c r="J76" t="s">
        <v>6704</v>
      </c>
      <c r="K76" t="s">
        <v>7233</v>
      </c>
      <c r="L76" t="s">
        <v>572</v>
      </c>
      <c r="M76" t="s">
        <v>6704</v>
      </c>
      <c r="N76" t="s">
        <v>7231</v>
      </c>
      <c r="O76" t="s">
        <v>7231</v>
      </c>
      <c r="P76" t="s">
        <v>7233</v>
      </c>
      <c r="Q76" t="s">
        <v>6704</v>
      </c>
      <c r="R76" t="s">
        <v>7232</v>
      </c>
      <c r="T76" s="20"/>
      <c r="V76" s="20"/>
    </row>
    <row r="77" spans="1:22" x14ac:dyDescent="0.25">
      <c r="A77" t="s">
        <v>573</v>
      </c>
      <c r="B77" t="s">
        <v>574</v>
      </c>
      <c r="C77" t="s">
        <v>281</v>
      </c>
      <c r="E77" t="s">
        <v>158</v>
      </c>
      <c r="F77" t="s">
        <v>7231</v>
      </c>
      <c r="G77" t="s">
        <v>6704</v>
      </c>
      <c r="H77" t="s">
        <v>7230</v>
      </c>
      <c r="I77" t="s">
        <v>6704</v>
      </c>
      <c r="J77" t="s">
        <v>7231</v>
      </c>
      <c r="K77" t="s">
        <v>7230</v>
      </c>
      <c r="L77" t="s">
        <v>578</v>
      </c>
      <c r="M77" t="s">
        <v>7231</v>
      </c>
      <c r="N77" t="s">
        <v>7231</v>
      </c>
      <c r="O77" t="s">
        <v>6704</v>
      </c>
      <c r="P77" t="s">
        <v>6704</v>
      </c>
      <c r="Q77" t="s">
        <v>6704</v>
      </c>
      <c r="R77" t="s">
        <v>7231</v>
      </c>
      <c r="T77" s="20"/>
      <c r="V77" s="20"/>
    </row>
    <row r="78" spans="1:22" x14ac:dyDescent="0.25">
      <c r="A78" t="s">
        <v>579</v>
      </c>
      <c r="B78" t="s">
        <v>580</v>
      </c>
      <c r="C78" t="s">
        <v>187</v>
      </c>
      <c r="E78" t="s">
        <v>174</v>
      </c>
      <c r="F78" t="s">
        <v>7231</v>
      </c>
      <c r="G78" t="s">
        <v>7231</v>
      </c>
      <c r="H78" t="s">
        <v>6704</v>
      </c>
      <c r="I78" t="s">
        <v>6704</v>
      </c>
      <c r="J78" t="s">
        <v>7231</v>
      </c>
      <c r="K78" t="s">
        <v>7232</v>
      </c>
      <c r="L78" t="s">
        <v>302</v>
      </c>
      <c r="M78" t="s">
        <v>7231</v>
      </c>
      <c r="N78" t="s">
        <v>7231</v>
      </c>
      <c r="O78" t="s">
        <v>6704</v>
      </c>
      <c r="P78" t="s">
        <v>7233</v>
      </c>
      <c r="Q78" t="s">
        <v>7231</v>
      </c>
      <c r="R78" t="s">
        <v>7233</v>
      </c>
      <c r="T78" s="20"/>
      <c r="V78" s="20"/>
    </row>
    <row r="79" spans="1:22" x14ac:dyDescent="0.25">
      <c r="A79" t="s">
        <v>585</v>
      </c>
      <c r="B79" t="s">
        <v>586</v>
      </c>
      <c r="C79" t="s">
        <v>187</v>
      </c>
      <c r="E79" t="s">
        <v>191</v>
      </c>
      <c r="F79" t="s">
        <v>7231</v>
      </c>
      <c r="G79" t="s">
        <v>6704</v>
      </c>
      <c r="H79" t="s">
        <v>7231</v>
      </c>
      <c r="I79" t="s">
        <v>7231</v>
      </c>
      <c r="J79" t="s">
        <v>6704</v>
      </c>
      <c r="K79" t="s">
        <v>6704</v>
      </c>
      <c r="L79" t="s">
        <v>590</v>
      </c>
      <c r="M79" t="s">
        <v>6704</v>
      </c>
      <c r="N79" t="s">
        <v>6704</v>
      </c>
      <c r="O79" t="s">
        <v>6704</v>
      </c>
      <c r="P79" t="s">
        <v>7230</v>
      </c>
      <c r="Q79" t="s">
        <v>7231</v>
      </c>
      <c r="R79" t="s">
        <v>7231</v>
      </c>
      <c r="T79" s="20"/>
      <c r="V79" s="20"/>
    </row>
    <row r="80" spans="1:22" x14ac:dyDescent="0.25">
      <c r="A80" t="s">
        <v>591</v>
      </c>
      <c r="B80" t="s">
        <v>592</v>
      </c>
      <c r="C80" t="s">
        <v>179</v>
      </c>
      <c r="E80" t="s">
        <v>158</v>
      </c>
      <c r="F80" t="s">
        <v>7231</v>
      </c>
      <c r="G80" t="s">
        <v>6704</v>
      </c>
      <c r="H80" t="s">
        <v>7230</v>
      </c>
      <c r="I80" t="s">
        <v>6704</v>
      </c>
      <c r="J80" t="s">
        <v>6704</v>
      </c>
      <c r="K80" t="s">
        <v>7230</v>
      </c>
      <c r="L80" t="s">
        <v>472</v>
      </c>
      <c r="M80" t="s">
        <v>6704</v>
      </c>
      <c r="N80" t="s">
        <v>6704</v>
      </c>
      <c r="O80" t="s">
        <v>7231</v>
      </c>
      <c r="P80" t="s">
        <v>7233</v>
      </c>
      <c r="Q80" t="s">
        <v>7231</v>
      </c>
      <c r="R80" t="s">
        <v>7233</v>
      </c>
      <c r="T80" s="20"/>
      <c r="V80" s="20"/>
    </row>
    <row r="81" spans="1:22" x14ac:dyDescent="0.25">
      <c r="A81" t="s">
        <v>596</v>
      </c>
      <c r="B81" t="s">
        <v>597</v>
      </c>
      <c r="C81" t="s">
        <v>599</v>
      </c>
      <c r="E81" t="s">
        <v>259</v>
      </c>
      <c r="F81" t="s">
        <v>7231</v>
      </c>
      <c r="G81" t="s">
        <v>7231</v>
      </c>
      <c r="H81" t="s">
        <v>7231</v>
      </c>
      <c r="I81" t="s">
        <v>6704</v>
      </c>
      <c r="J81" t="s">
        <v>6704</v>
      </c>
      <c r="K81" t="s">
        <v>7233</v>
      </c>
      <c r="L81" t="s">
        <v>603</v>
      </c>
      <c r="M81" t="s">
        <v>6704</v>
      </c>
      <c r="N81" t="s">
        <v>7231</v>
      </c>
      <c r="O81" t="s">
        <v>7231</v>
      </c>
      <c r="P81" t="s">
        <v>7233</v>
      </c>
      <c r="Q81" t="s">
        <v>7231</v>
      </c>
      <c r="R81" t="s">
        <v>7232</v>
      </c>
      <c r="T81" s="20"/>
      <c r="V81" s="20"/>
    </row>
    <row r="82" spans="1:22" x14ac:dyDescent="0.25">
      <c r="A82" t="s">
        <v>604</v>
      </c>
      <c r="B82" t="s">
        <v>605</v>
      </c>
      <c r="C82" t="s">
        <v>607</v>
      </c>
      <c r="E82" t="s">
        <v>191</v>
      </c>
      <c r="F82" t="s">
        <v>7231</v>
      </c>
      <c r="G82" t="s">
        <v>6704</v>
      </c>
      <c r="H82" t="s">
        <v>7231</v>
      </c>
      <c r="I82" t="s">
        <v>7231</v>
      </c>
      <c r="J82" t="s">
        <v>7231</v>
      </c>
      <c r="K82" t="s">
        <v>7231</v>
      </c>
      <c r="L82" t="s">
        <v>488</v>
      </c>
      <c r="M82" t="s">
        <v>7231</v>
      </c>
      <c r="N82" t="s">
        <v>6704</v>
      </c>
      <c r="O82" t="s">
        <v>7231</v>
      </c>
      <c r="P82" t="s">
        <v>6704</v>
      </c>
      <c r="Q82" t="s">
        <v>7231</v>
      </c>
      <c r="R82" t="s">
        <v>7232</v>
      </c>
      <c r="T82" s="20"/>
      <c r="V82" s="20"/>
    </row>
    <row r="83" spans="1:22" x14ac:dyDescent="0.25">
      <c r="A83" t="s">
        <v>611</v>
      </c>
      <c r="B83" t="s">
        <v>612</v>
      </c>
      <c r="C83" t="s">
        <v>607</v>
      </c>
      <c r="E83" t="s">
        <v>191</v>
      </c>
      <c r="F83" t="s">
        <v>7231</v>
      </c>
      <c r="G83" t="s">
        <v>6704</v>
      </c>
      <c r="H83" t="s">
        <v>7231</v>
      </c>
      <c r="I83" t="s">
        <v>7231</v>
      </c>
      <c r="J83" t="s">
        <v>7231</v>
      </c>
      <c r="K83" t="s">
        <v>7233</v>
      </c>
      <c r="L83" t="s">
        <v>290</v>
      </c>
      <c r="M83" t="s">
        <v>7231</v>
      </c>
      <c r="N83" t="s">
        <v>7231</v>
      </c>
      <c r="O83" t="s">
        <v>7231</v>
      </c>
      <c r="P83" t="s">
        <v>7230</v>
      </c>
      <c r="Q83" t="s">
        <v>6704</v>
      </c>
      <c r="R83" t="s">
        <v>7233</v>
      </c>
      <c r="T83" s="20"/>
      <c r="V83" s="20"/>
    </row>
    <row r="84" spans="1:22" x14ac:dyDescent="0.25">
      <c r="A84" t="s">
        <v>616</v>
      </c>
      <c r="B84" t="s">
        <v>617</v>
      </c>
      <c r="C84" t="s">
        <v>362</v>
      </c>
      <c r="E84" t="s">
        <v>158</v>
      </c>
      <c r="F84" t="s">
        <v>7231</v>
      </c>
      <c r="G84" t="s">
        <v>6704</v>
      </c>
      <c r="H84" t="s">
        <v>7230</v>
      </c>
      <c r="I84" t="s">
        <v>6704</v>
      </c>
      <c r="J84" t="s">
        <v>6704</v>
      </c>
      <c r="K84" t="s">
        <v>7232</v>
      </c>
      <c r="L84" t="s">
        <v>621</v>
      </c>
      <c r="M84" t="s">
        <v>6704</v>
      </c>
      <c r="N84" t="s">
        <v>7231</v>
      </c>
      <c r="O84" t="s">
        <v>6704</v>
      </c>
      <c r="P84" t="s">
        <v>7232</v>
      </c>
      <c r="Q84" t="s">
        <v>7231</v>
      </c>
      <c r="R84" t="s">
        <v>7231</v>
      </c>
      <c r="T84" s="20"/>
      <c r="V84" s="20"/>
    </row>
    <row r="85" spans="1:22" x14ac:dyDescent="0.25">
      <c r="A85" t="s">
        <v>622</v>
      </c>
      <c r="B85" t="s">
        <v>623</v>
      </c>
      <c r="C85" t="s">
        <v>607</v>
      </c>
      <c r="E85" t="s">
        <v>191</v>
      </c>
      <c r="F85" t="s">
        <v>7231</v>
      </c>
      <c r="G85" t="s">
        <v>6704</v>
      </c>
      <c r="H85" t="s">
        <v>7231</v>
      </c>
      <c r="I85" t="s">
        <v>7231</v>
      </c>
      <c r="J85" t="s">
        <v>7231</v>
      </c>
      <c r="K85" t="s">
        <v>7231</v>
      </c>
      <c r="L85" t="s">
        <v>488</v>
      </c>
      <c r="M85" t="s">
        <v>7231</v>
      </c>
      <c r="N85" t="s">
        <v>6704</v>
      </c>
      <c r="O85" t="s">
        <v>7231</v>
      </c>
      <c r="P85" t="s">
        <v>6704</v>
      </c>
      <c r="Q85" t="s">
        <v>7231</v>
      </c>
      <c r="R85" t="s">
        <v>7232</v>
      </c>
      <c r="T85" s="20"/>
      <c r="V85" s="20"/>
    </row>
    <row r="86" spans="1:22" x14ac:dyDescent="0.25">
      <c r="A86" t="s">
        <v>628</v>
      </c>
      <c r="B86" t="s">
        <v>629</v>
      </c>
      <c r="C86" t="s">
        <v>255</v>
      </c>
      <c r="E86" t="s">
        <v>158</v>
      </c>
      <c r="F86" t="s">
        <v>7231</v>
      </c>
      <c r="G86" t="s">
        <v>6704</v>
      </c>
      <c r="H86" t="s">
        <v>7230</v>
      </c>
      <c r="I86" t="s">
        <v>6704</v>
      </c>
      <c r="J86" t="s">
        <v>6704</v>
      </c>
      <c r="K86" t="s">
        <v>7230</v>
      </c>
      <c r="L86" t="s">
        <v>633</v>
      </c>
      <c r="M86" t="s">
        <v>6704</v>
      </c>
      <c r="N86" t="s">
        <v>6704</v>
      </c>
      <c r="O86" t="s">
        <v>7231</v>
      </c>
      <c r="P86" t="s">
        <v>7233</v>
      </c>
      <c r="Q86" t="s">
        <v>6704</v>
      </c>
      <c r="R86" t="s">
        <v>6704</v>
      </c>
      <c r="T86" s="20"/>
      <c r="V86" s="20"/>
    </row>
    <row r="87" spans="1:22" x14ac:dyDescent="0.25">
      <c r="A87" t="s">
        <v>634</v>
      </c>
      <c r="B87" t="s">
        <v>635</v>
      </c>
      <c r="C87" t="s">
        <v>607</v>
      </c>
      <c r="E87" t="s">
        <v>166</v>
      </c>
      <c r="F87" t="s">
        <v>7231</v>
      </c>
      <c r="G87" t="s">
        <v>7231</v>
      </c>
      <c r="H87" t="s">
        <v>6704</v>
      </c>
      <c r="I87" t="s">
        <v>7231</v>
      </c>
      <c r="J87" t="s">
        <v>6704</v>
      </c>
      <c r="K87" t="s">
        <v>7232</v>
      </c>
      <c r="L87" t="s">
        <v>639</v>
      </c>
      <c r="M87" t="s">
        <v>6704</v>
      </c>
      <c r="N87" t="s">
        <v>7231</v>
      </c>
      <c r="O87" t="s">
        <v>6704</v>
      </c>
      <c r="P87" t="s">
        <v>7233</v>
      </c>
      <c r="Q87" t="s">
        <v>7231</v>
      </c>
      <c r="R87" t="s">
        <v>7231</v>
      </c>
      <c r="T87" s="20"/>
      <c r="V87" s="20"/>
    </row>
    <row r="88" spans="1:22" x14ac:dyDescent="0.25">
      <c r="A88" t="s">
        <v>640</v>
      </c>
      <c r="B88" t="s">
        <v>641</v>
      </c>
      <c r="C88" t="s">
        <v>607</v>
      </c>
      <c r="E88" t="s">
        <v>191</v>
      </c>
      <c r="F88" t="s">
        <v>7231</v>
      </c>
      <c r="G88" t="s">
        <v>6704</v>
      </c>
      <c r="H88" t="s">
        <v>7231</v>
      </c>
      <c r="I88" t="s">
        <v>7231</v>
      </c>
      <c r="J88" t="s">
        <v>7231</v>
      </c>
      <c r="K88" t="s">
        <v>7233</v>
      </c>
      <c r="L88" t="s">
        <v>290</v>
      </c>
      <c r="M88" t="s">
        <v>7231</v>
      </c>
      <c r="N88" t="s">
        <v>7231</v>
      </c>
      <c r="O88" t="s">
        <v>7231</v>
      </c>
      <c r="P88" t="s">
        <v>7230</v>
      </c>
      <c r="Q88" t="s">
        <v>6704</v>
      </c>
      <c r="R88" t="s">
        <v>7233</v>
      </c>
      <c r="T88" s="20"/>
      <c r="V88" s="20"/>
    </row>
    <row r="89" spans="1:22" x14ac:dyDescent="0.25">
      <c r="A89" t="s">
        <v>645</v>
      </c>
      <c r="B89" t="s">
        <v>646</v>
      </c>
      <c r="C89" t="s">
        <v>607</v>
      </c>
      <c r="E89" t="s">
        <v>191</v>
      </c>
      <c r="F89" t="s">
        <v>7231</v>
      </c>
      <c r="G89" t="s">
        <v>6704</v>
      </c>
      <c r="H89" t="s">
        <v>7231</v>
      </c>
      <c r="I89" t="s">
        <v>7231</v>
      </c>
      <c r="J89" t="s">
        <v>6704</v>
      </c>
      <c r="K89" t="s">
        <v>7232</v>
      </c>
      <c r="L89" t="s">
        <v>466</v>
      </c>
      <c r="M89" t="s">
        <v>6704</v>
      </c>
      <c r="N89" t="s">
        <v>7231</v>
      </c>
      <c r="O89" t="s">
        <v>6704</v>
      </c>
      <c r="P89" t="s">
        <v>7233</v>
      </c>
      <c r="Q89" t="s">
        <v>6704</v>
      </c>
      <c r="R89" t="s">
        <v>7230</v>
      </c>
      <c r="T89" s="20"/>
      <c r="V89" s="20"/>
    </row>
    <row r="90" spans="1:22" x14ac:dyDescent="0.25">
      <c r="A90" t="s">
        <v>650</v>
      </c>
      <c r="B90" t="s">
        <v>651</v>
      </c>
      <c r="C90" t="s">
        <v>163</v>
      </c>
      <c r="E90" t="s">
        <v>166</v>
      </c>
      <c r="F90" t="s">
        <v>7231</v>
      </c>
      <c r="G90" t="s">
        <v>7231</v>
      </c>
      <c r="H90" t="s">
        <v>6704</v>
      </c>
      <c r="I90" t="s">
        <v>7231</v>
      </c>
      <c r="J90" t="s">
        <v>7231</v>
      </c>
      <c r="K90" t="s">
        <v>6704</v>
      </c>
      <c r="L90" t="s">
        <v>352</v>
      </c>
      <c r="M90" t="s">
        <v>7231</v>
      </c>
      <c r="N90" t="s">
        <v>6704</v>
      </c>
      <c r="O90" t="s">
        <v>6704</v>
      </c>
      <c r="P90" t="s">
        <v>7231</v>
      </c>
      <c r="Q90" t="s">
        <v>6704</v>
      </c>
      <c r="R90" t="s">
        <v>7231</v>
      </c>
      <c r="T90" s="20"/>
      <c r="V90" s="20"/>
    </row>
    <row r="91" spans="1:22" x14ac:dyDescent="0.25">
      <c r="A91" t="s">
        <v>655</v>
      </c>
      <c r="B91" t="s">
        <v>656</v>
      </c>
      <c r="C91" t="s">
        <v>362</v>
      </c>
      <c r="E91" t="s">
        <v>174</v>
      </c>
      <c r="F91" t="s">
        <v>7231</v>
      </c>
      <c r="G91" t="s">
        <v>7231</v>
      </c>
      <c r="H91" t="s">
        <v>6704</v>
      </c>
      <c r="I91" t="s">
        <v>6704</v>
      </c>
      <c r="J91" t="s">
        <v>6704</v>
      </c>
      <c r="K91" t="s">
        <v>7231</v>
      </c>
      <c r="L91" t="s">
        <v>660</v>
      </c>
      <c r="M91" t="s">
        <v>6704</v>
      </c>
      <c r="N91" t="s">
        <v>6704</v>
      </c>
      <c r="O91" t="s">
        <v>7231</v>
      </c>
      <c r="P91" t="s">
        <v>7230</v>
      </c>
      <c r="Q91" t="s">
        <v>7231</v>
      </c>
      <c r="R91" t="s">
        <v>7230</v>
      </c>
      <c r="T91" s="20"/>
      <c r="V91" s="20"/>
    </row>
    <row r="92" spans="1:22" x14ac:dyDescent="0.25">
      <c r="A92" t="s">
        <v>661</v>
      </c>
      <c r="B92" t="s">
        <v>662</v>
      </c>
      <c r="C92" t="s">
        <v>362</v>
      </c>
      <c r="E92" t="s">
        <v>158</v>
      </c>
      <c r="F92" t="s">
        <v>7231</v>
      </c>
      <c r="G92" t="s">
        <v>6704</v>
      </c>
      <c r="H92" t="s">
        <v>7230</v>
      </c>
      <c r="I92" t="s">
        <v>6704</v>
      </c>
      <c r="J92" t="s">
        <v>7231</v>
      </c>
      <c r="K92" t="s">
        <v>6704</v>
      </c>
      <c r="L92" t="s">
        <v>352</v>
      </c>
      <c r="M92" t="s">
        <v>7231</v>
      </c>
      <c r="N92" t="s">
        <v>6704</v>
      </c>
      <c r="O92" t="s">
        <v>6704</v>
      </c>
      <c r="P92" t="s">
        <v>7231</v>
      </c>
      <c r="Q92" t="s">
        <v>6704</v>
      </c>
      <c r="R92" t="s">
        <v>7231</v>
      </c>
      <c r="T92" s="20"/>
      <c r="V92" s="20"/>
    </row>
    <row r="93" spans="1:22" x14ac:dyDescent="0.25">
      <c r="A93" t="s">
        <v>666</v>
      </c>
      <c r="B93" t="s">
        <v>667</v>
      </c>
      <c r="C93" t="s">
        <v>362</v>
      </c>
      <c r="E93" t="s">
        <v>158</v>
      </c>
      <c r="F93" t="s">
        <v>7231</v>
      </c>
      <c r="G93" t="s">
        <v>6704</v>
      </c>
      <c r="H93" t="s">
        <v>7230</v>
      </c>
      <c r="I93" t="s">
        <v>6704</v>
      </c>
      <c r="J93" t="s">
        <v>7231</v>
      </c>
      <c r="K93" t="s">
        <v>7232</v>
      </c>
      <c r="L93" t="s">
        <v>671</v>
      </c>
      <c r="M93" t="s">
        <v>7231</v>
      </c>
      <c r="N93" t="s">
        <v>7231</v>
      </c>
      <c r="O93" t="s">
        <v>6704</v>
      </c>
      <c r="P93" t="s">
        <v>7232</v>
      </c>
      <c r="Q93" t="s">
        <v>6704</v>
      </c>
      <c r="R93" t="s">
        <v>7231</v>
      </c>
      <c r="T93" s="20"/>
      <c r="V93" s="20"/>
    </row>
    <row r="94" spans="1:22" x14ac:dyDescent="0.25">
      <c r="A94" t="s">
        <v>672</v>
      </c>
      <c r="B94" t="s">
        <v>673</v>
      </c>
      <c r="C94" t="s">
        <v>217</v>
      </c>
      <c r="E94" t="s">
        <v>166</v>
      </c>
      <c r="F94" t="s">
        <v>7231</v>
      </c>
      <c r="G94" t="s">
        <v>7231</v>
      </c>
      <c r="H94" t="s">
        <v>6704</v>
      </c>
      <c r="I94" t="s">
        <v>7231</v>
      </c>
      <c r="J94" t="s">
        <v>6704</v>
      </c>
      <c r="K94" t="s">
        <v>7231</v>
      </c>
      <c r="L94" t="s">
        <v>319</v>
      </c>
      <c r="M94" t="s">
        <v>6704</v>
      </c>
      <c r="N94" t="s">
        <v>6704</v>
      </c>
      <c r="O94" t="s">
        <v>7231</v>
      </c>
      <c r="P94" t="s">
        <v>7230</v>
      </c>
      <c r="Q94" t="s">
        <v>6704</v>
      </c>
      <c r="R94" t="s">
        <v>7233</v>
      </c>
      <c r="T94" s="20"/>
      <c r="V94" s="20"/>
    </row>
    <row r="95" spans="1:22" x14ac:dyDescent="0.25">
      <c r="A95" t="s">
        <v>677</v>
      </c>
      <c r="B95" t="s">
        <v>678</v>
      </c>
      <c r="C95" t="s">
        <v>362</v>
      </c>
      <c r="E95" t="s">
        <v>191</v>
      </c>
      <c r="F95" t="s">
        <v>7231</v>
      </c>
      <c r="G95" t="s">
        <v>6704</v>
      </c>
      <c r="H95" t="s">
        <v>7231</v>
      </c>
      <c r="I95" t="s">
        <v>7231</v>
      </c>
      <c r="J95" t="s">
        <v>7231</v>
      </c>
      <c r="K95" t="s">
        <v>7233</v>
      </c>
      <c r="L95" t="s">
        <v>682</v>
      </c>
      <c r="M95" t="s">
        <v>7231</v>
      </c>
      <c r="N95" t="s">
        <v>7231</v>
      </c>
      <c r="O95" t="s">
        <v>7231</v>
      </c>
      <c r="P95" t="s">
        <v>7230</v>
      </c>
      <c r="Q95" t="s">
        <v>7231</v>
      </c>
      <c r="R95" t="s">
        <v>6704</v>
      </c>
      <c r="T95" s="20"/>
      <c r="V95" s="20"/>
    </row>
    <row r="96" spans="1:22" x14ac:dyDescent="0.25">
      <c r="A96" t="s">
        <v>683</v>
      </c>
      <c r="B96" t="s">
        <v>684</v>
      </c>
      <c r="C96" t="s">
        <v>255</v>
      </c>
      <c r="E96" t="s">
        <v>191</v>
      </c>
      <c r="F96" t="s">
        <v>7231</v>
      </c>
      <c r="G96" t="s">
        <v>6704</v>
      </c>
      <c r="H96" t="s">
        <v>7231</v>
      </c>
      <c r="I96" t="s">
        <v>7231</v>
      </c>
      <c r="J96" t="s">
        <v>7231</v>
      </c>
      <c r="K96" t="s">
        <v>7233</v>
      </c>
      <c r="L96" t="s">
        <v>688</v>
      </c>
      <c r="M96" t="s">
        <v>7231</v>
      </c>
      <c r="N96" t="s">
        <v>7231</v>
      </c>
      <c r="O96" t="s">
        <v>7231</v>
      </c>
      <c r="P96" t="s">
        <v>7232</v>
      </c>
      <c r="Q96" t="s">
        <v>7231</v>
      </c>
      <c r="R96" t="s">
        <v>6704</v>
      </c>
      <c r="T96" s="20"/>
      <c r="V96" s="20"/>
    </row>
    <row r="97" spans="1:22" x14ac:dyDescent="0.25">
      <c r="A97" t="s">
        <v>689</v>
      </c>
      <c r="B97" t="s">
        <v>690</v>
      </c>
      <c r="C97" t="s">
        <v>171</v>
      </c>
      <c r="E97" t="s">
        <v>166</v>
      </c>
      <c r="F97" t="s">
        <v>7231</v>
      </c>
      <c r="G97" t="s">
        <v>7231</v>
      </c>
      <c r="H97" t="s">
        <v>6704</v>
      </c>
      <c r="I97" t="s">
        <v>7231</v>
      </c>
      <c r="J97" t="s">
        <v>6704</v>
      </c>
      <c r="K97" t="s">
        <v>7233</v>
      </c>
      <c r="L97" t="s">
        <v>313</v>
      </c>
      <c r="M97" t="s">
        <v>6704</v>
      </c>
      <c r="N97" t="s">
        <v>7231</v>
      </c>
      <c r="O97" t="s">
        <v>7231</v>
      </c>
      <c r="P97" t="s">
        <v>7233</v>
      </c>
      <c r="Q97" t="s">
        <v>6704</v>
      </c>
      <c r="R97" t="s">
        <v>6704</v>
      </c>
      <c r="T97" s="20"/>
      <c r="V97" s="20"/>
    </row>
    <row r="98" spans="1:22" x14ac:dyDescent="0.25">
      <c r="A98" t="s">
        <v>694</v>
      </c>
      <c r="B98" t="s">
        <v>695</v>
      </c>
      <c r="C98" t="s">
        <v>255</v>
      </c>
      <c r="E98" t="s">
        <v>158</v>
      </c>
      <c r="F98" t="s">
        <v>7231</v>
      </c>
      <c r="G98" t="s">
        <v>6704</v>
      </c>
      <c r="H98" t="s">
        <v>7230</v>
      </c>
      <c r="I98" t="s">
        <v>6704</v>
      </c>
      <c r="J98" t="s">
        <v>6704</v>
      </c>
      <c r="K98" t="s">
        <v>7231</v>
      </c>
      <c r="L98" t="s">
        <v>699</v>
      </c>
      <c r="M98" t="s">
        <v>6704</v>
      </c>
      <c r="N98" t="s">
        <v>6704</v>
      </c>
      <c r="O98" t="s">
        <v>7231</v>
      </c>
      <c r="P98" t="s">
        <v>6704</v>
      </c>
      <c r="Q98" t="s">
        <v>7231</v>
      </c>
      <c r="R98" t="s">
        <v>7232</v>
      </c>
      <c r="T98" s="20"/>
      <c r="V98" s="20"/>
    </row>
    <row r="99" spans="1:22" x14ac:dyDescent="0.25">
      <c r="A99" t="s">
        <v>700</v>
      </c>
      <c r="B99" t="s">
        <v>701</v>
      </c>
      <c r="C99" t="s">
        <v>255</v>
      </c>
      <c r="E99" t="s">
        <v>182</v>
      </c>
      <c r="F99" t="s">
        <v>7231</v>
      </c>
      <c r="G99" t="s">
        <v>6704</v>
      </c>
      <c r="H99" t="s">
        <v>7231</v>
      </c>
      <c r="I99" t="s">
        <v>6704</v>
      </c>
      <c r="J99" t="s">
        <v>6704</v>
      </c>
      <c r="K99" t="s">
        <v>6704</v>
      </c>
      <c r="L99" t="s">
        <v>705</v>
      </c>
      <c r="M99" t="s">
        <v>6704</v>
      </c>
      <c r="N99" t="s">
        <v>6704</v>
      </c>
      <c r="O99" t="s">
        <v>6704</v>
      </c>
      <c r="P99" t="s">
        <v>7232</v>
      </c>
      <c r="Q99" t="s">
        <v>6704</v>
      </c>
      <c r="R99" t="s">
        <v>7231</v>
      </c>
      <c r="T99" s="20"/>
      <c r="V99" s="20"/>
    </row>
    <row r="100" spans="1:22" x14ac:dyDescent="0.25">
      <c r="A100" t="s">
        <v>706</v>
      </c>
      <c r="B100" t="s">
        <v>707</v>
      </c>
      <c r="C100" t="s">
        <v>163</v>
      </c>
      <c r="E100" t="s">
        <v>166</v>
      </c>
      <c r="F100" t="s">
        <v>7231</v>
      </c>
      <c r="G100" t="s">
        <v>7231</v>
      </c>
      <c r="H100" t="s">
        <v>6704</v>
      </c>
      <c r="I100" t="s">
        <v>7231</v>
      </c>
      <c r="J100" t="s">
        <v>6704</v>
      </c>
      <c r="K100" t="s">
        <v>7233</v>
      </c>
      <c r="L100" t="s">
        <v>313</v>
      </c>
      <c r="M100" t="s">
        <v>6704</v>
      </c>
      <c r="N100" t="s">
        <v>7231</v>
      </c>
      <c r="O100" t="s">
        <v>7231</v>
      </c>
      <c r="P100" t="s">
        <v>7233</v>
      </c>
      <c r="Q100" t="s">
        <v>6704</v>
      </c>
      <c r="R100" t="s">
        <v>6704</v>
      </c>
      <c r="T100" s="20"/>
      <c r="V100" s="20"/>
    </row>
    <row r="101" spans="1:22" x14ac:dyDescent="0.25">
      <c r="A101" t="s">
        <v>711</v>
      </c>
      <c r="B101" t="s">
        <v>712</v>
      </c>
      <c r="C101" t="s">
        <v>163</v>
      </c>
      <c r="E101" t="s">
        <v>166</v>
      </c>
      <c r="F101" t="s">
        <v>7231</v>
      </c>
      <c r="G101" t="s">
        <v>7231</v>
      </c>
      <c r="H101" t="s">
        <v>6704</v>
      </c>
      <c r="I101" t="s">
        <v>7231</v>
      </c>
      <c r="J101" t="s">
        <v>6704</v>
      </c>
      <c r="K101" t="s">
        <v>7231</v>
      </c>
      <c r="L101" t="s">
        <v>319</v>
      </c>
      <c r="M101" t="s">
        <v>6704</v>
      </c>
      <c r="N101" t="s">
        <v>6704</v>
      </c>
      <c r="O101" t="s">
        <v>7231</v>
      </c>
      <c r="P101" t="s">
        <v>7230</v>
      </c>
      <c r="Q101" t="s">
        <v>6704</v>
      </c>
      <c r="R101" t="s">
        <v>7233</v>
      </c>
      <c r="T101" s="20"/>
      <c r="V101" s="20"/>
    </row>
    <row r="102" spans="1:22" x14ac:dyDescent="0.25">
      <c r="A102" t="s">
        <v>716</v>
      </c>
      <c r="B102" t="s">
        <v>717</v>
      </c>
      <c r="C102" t="s">
        <v>163</v>
      </c>
      <c r="E102" t="s">
        <v>166</v>
      </c>
      <c r="F102" t="s">
        <v>7231</v>
      </c>
      <c r="G102" t="s">
        <v>7231</v>
      </c>
      <c r="H102" t="s">
        <v>6704</v>
      </c>
      <c r="I102" t="s">
        <v>7231</v>
      </c>
      <c r="J102" t="s">
        <v>7231</v>
      </c>
      <c r="K102" t="s">
        <v>7233</v>
      </c>
      <c r="L102" t="s">
        <v>721</v>
      </c>
      <c r="M102" t="s">
        <v>7231</v>
      </c>
      <c r="N102" t="s">
        <v>7231</v>
      </c>
      <c r="O102" t="s">
        <v>7231</v>
      </c>
      <c r="P102" t="s">
        <v>7232</v>
      </c>
      <c r="Q102" t="s">
        <v>6704</v>
      </c>
      <c r="R102" t="s">
        <v>7233</v>
      </c>
      <c r="T102" s="20"/>
      <c r="V102" s="20"/>
    </row>
    <row r="103" spans="1:22" x14ac:dyDescent="0.25">
      <c r="A103" t="s">
        <v>722</v>
      </c>
      <c r="B103" t="s">
        <v>723</v>
      </c>
      <c r="C103" t="s">
        <v>607</v>
      </c>
      <c r="E103" t="s">
        <v>191</v>
      </c>
      <c r="F103" t="s">
        <v>7231</v>
      </c>
      <c r="G103" t="s">
        <v>6704</v>
      </c>
      <c r="H103" t="s">
        <v>7231</v>
      </c>
      <c r="I103" t="s">
        <v>7231</v>
      </c>
      <c r="J103" t="s">
        <v>7231</v>
      </c>
      <c r="K103" t="s">
        <v>7231</v>
      </c>
      <c r="L103" t="s">
        <v>488</v>
      </c>
      <c r="M103" t="s">
        <v>7231</v>
      </c>
      <c r="N103" t="s">
        <v>6704</v>
      </c>
      <c r="O103" t="s">
        <v>7231</v>
      </c>
      <c r="P103" t="s">
        <v>6704</v>
      </c>
      <c r="Q103" t="s">
        <v>7231</v>
      </c>
      <c r="R103" t="s">
        <v>7232</v>
      </c>
      <c r="T103" s="20"/>
      <c r="V103" s="20"/>
    </row>
    <row r="104" spans="1:22" x14ac:dyDescent="0.25">
      <c r="A104" t="s">
        <v>727</v>
      </c>
      <c r="B104" t="s">
        <v>728</v>
      </c>
      <c r="C104" t="s">
        <v>607</v>
      </c>
      <c r="E104" t="s">
        <v>191</v>
      </c>
      <c r="F104" t="s">
        <v>7231</v>
      </c>
      <c r="G104" t="s">
        <v>6704</v>
      </c>
      <c r="H104" t="s">
        <v>7231</v>
      </c>
      <c r="I104" t="s">
        <v>7231</v>
      </c>
      <c r="J104" t="s">
        <v>7231</v>
      </c>
      <c r="K104" t="s">
        <v>7233</v>
      </c>
      <c r="L104" t="s">
        <v>290</v>
      </c>
      <c r="M104" t="s">
        <v>7231</v>
      </c>
      <c r="N104" t="s">
        <v>7231</v>
      </c>
      <c r="O104" t="s">
        <v>7231</v>
      </c>
      <c r="P104" t="s">
        <v>7230</v>
      </c>
      <c r="Q104" t="s">
        <v>6704</v>
      </c>
      <c r="R104" t="s">
        <v>7233</v>
      </c>
      <c r="T104" s="20"/>
      <c r="V104" s="20"/>
    </row>
    <row r="105" spans="1:22" x14ac:dyDescent="0.25">
      <c r="A105" t="s">
        <v>732</v>
      </c>
      <c r="B105" t="s">
        <v>733</v>
      </c>
      <c r="C105" t="s">
        <v>607</v>
      </c>
      <c r="E105" t="s">
        <v>191</v>
      </c>
      <c r="F105" t="s">
        <v>7231</v>
      </c>
      <c r="G105" t="s">
        <v>6704</v>
      </c>
      <c r="H105" t="s">
        <v>7231</v>
      </c>
      <c r="I105" t="s">
        <v>7231</v>
      </c>
      <c r="J105" t="s">
        <v>7231</v>
      </c>
      <c r="K105" t="s">
        <v>7233</v>
      </c>
      <c r="L105" t="s">
        <v>290</v>
      </c>
      <c r="M105" t="s">
        <v>7231</v>
      </c>
      <c r="N105" t="s">
        <v>7231</v>
      </c>
      <c r="O105" t="s">
        <v>7231</v>
      </c>
      <c r="P105" t="s">
        <v>7230</v>
      </c>
      <c r="Q105" t="s">
        <v>6704</v>
      </c>
      <c r="R105" t="s">
        <v>7233</v>
      </c>
      <c r="T105" s="20"/>
      <c r="V105" s="20"/>
    </row>
    <row r="106" spans="1:22" x14ac:dyDescent="0.25">
      <c r="A106" t="s">
        <v>737</v>
      </c>
      <c r="B106" t="s">
        <v>738</v>
      </c>
      <c r="C106" t="s">
        <v>607</v>
      </c>
      <c r="E106" t="s">
        <v>191</v>
      </c>
      <c r="F106" t="s">
        <v>7231</v>
      </c>
      <c r="G106" t="s">
        <v>6704</v>
      </c>
      <c r="H106" t="s">
        <v>7231</v>
      </c>
      <c r="I106" t="s">
        <v>7231</v>
      </c>
      <c r="J106" t="s">
        <v>6704</v>
      </c>
      <c r="K106" t="s">
        <v>7232</v>
      </c>
      <c r="L106" t="s">
        <v>466</v>
      </c>
      <c r="M106" t="s">
        <v>6704</v>
      </c>
      <c r="N106" t="s">
        <v>7231</v>
      </c>
      <c r="O106" t="s">
        <v>6704</v>
      </c>
      <c r="P106" t="s">
        <v>7233</v>
      </c>
      <c r="Q106" t="s">
        <v>6704</v>
      </c>
      <c r="R106" t="s">
        <v>7230</v>
      </c>
      <c r="T106" s="20"/>
      <c r="V106" s="20"/>
    </row>
    <row r="107" spans="1:22" x14ac:dyDescent="0.25">
      <c r="A107" t="s">
        <v>742</v>
      </c>
      <c r="B107" t="s">
        <v>743</v>
      </c>
      <c r="C107" t="s">
        <v>362</v>
      </c>
      <c r="E107" t="s">
        <v>158</v>
      </c>
      <c r="F107" t="s">
        <v>7231</v>
      </c>
      <c r="G107" t="s">
        <v>6704</v>
      </c>
      <c r="H107" t="s">
        <v>7230</v>
      </c>
      <c r="I107" t="s">
        <v>6704</v>
      </c>
      <c r="J107" t="s">
        <v>6704</v>
      </c>
      <c r="K107" t="s">
        <v>7231</v>
      </c>
      <c r="L107" t="s">
        <v>365</v>
      </c>
      <c r="M107" t="s">
        <v>6704</v>
      </c>
      <c r="N107" t="s">
        <v>6704</v>
      </c>
      <c r="O107" t="s">
        <v>7231</v>
      </c>
      <c r="P107" t="s">
        <v>7230</v>
      </c>
      <c r="Q107" t="s">
        <v>7231</v>
      </c>
      <c r="R107" t="s">
        <v>7233</v>
      </c>
      <c r="T107" s="20"/>
      <c r="V107" s="20"/>
    </row>
    <row r="108" spans="1:22" x14ac:dyDescent="0.25">
      <c r="A108" t="s">
        <v>747</v>
      </c>
      <c r="B108" t="s">
        <v>748</v>
      </c>
      <c r="C108" t="s">
        <v>607</v>
      </c>
      <c r="E108" t="s">
        <v>191</v>
      </c>
      <c r="F108" t="s">
        <v>7231</v>
      </c>
      <c r="G108" t="s">
        <v>6704</v>
      </c>
      <c r="H108" t="s">
        <v>7231</v>
      </c>
      <c r="I108" t="s">
        <v>7231</v>
      </c>
      <c r="J108" t="s">
        <v>7231</v>
      </c>
      <c r="K108" t="s">
        <v>7231</v>
      </c>
      <c r="L108" t="s">
        <v>752</v>
      </c>
      <c r="M108" t="s">
        <v>7231</v>
      </c>
      <c r="N108" t="s">
        <v>6704</v>
      </c>
      <c r="O108" t="s">
        <v>6704</v>
      </c>
      <c r="P108" t="s">
        <v>7233</v>
      </c>
      <c r="Q108" t="s">
        <v>7231</v>
      </c>
      <c r="R108" t="s">
        <v>7233</v>
      </c>
      <c r="T108" s="20"/>
      <c r="V108" s="20"/>
    </row>
    <row r="109" spans="1:22" x14ac:dyDescent="0.25">
      <c r="A109" t="s">
        <v>753</v>
      </c>
      <c r="B109" t="s">
        <v>754</v>
      </c>
      <c r="C109" t="s">
        <v>163</v>
      </c>
      <c r="E109" t="s">
        <v>158</v>
      </c>
      <c r="F109" t="s">
        <v>7231</v>
      </c>
      <c r="G109" t="s">
        <v>6704</v>
      </c>
      <c r="H109" t="s">
        <v>7230</v>
      </c>
      <c r="I109" t="s">
        <v>6704</v>
      </c>
      <c r="J109" t="s">
        <v>7231</v>
      </c>
      <c r="K109" t="s">
        <v>7232</v>
      </c>
      <c r="L109" t="s">
        <v>758</v>
      </c>
      <c r="M109" t="s">
        <v>7231</v>
      </c>
      <c r="N109" t="s">
        <v>7231</v>
      </c>
      <c r="O109" t="s">
        <v>7231</v>
      </c>
      <c r="P109" t="s">
        <v>6704</v>
      </c>
      <c r="Q109" t="s">
        <v>7231</v>
      </c>
      <c r="R109" t="s">
        <v>6704</v>
      </c>
      <c r="T109" s="20"/>
      <c r="V109" s="20"/>
    </row>
    <row r="110" spans="1:22" x14ac:dyDescent="0.25">
      <c r="A110" t="s">
        <v>759</v>
      </c>
      <c r="B110" t="s">
        <v>760</v>
      </c>
      <c r="C110" t="s">
        <v>255</v>
      </c>
      <c r="E110" t="s">
        <v>158</v>
      </c>
      <c r="F110" t="s">
        <v>7231</v>
      </c>
      <c r="G110" t="s">
        <v>6704</v>
      </c>
      <c r="H110" t="s">
        <v>7230</v>
      </c>
      <c r="I110" t="s">
        <v>6704</v>
      </c>
      <c r="J110" t="s">
        <v>6704</v>
      </c>
      <c r="K110" t="s">
        <v>6704</v>
      </c>
      <c r="L110" t="s">
        <v>764</v>
      </c>
      <c r="M110" t="s">
        <v>6704</v>
      </c>
      <c r="N110" t="s">
        <v>6704</v>
      </c>
      <c r="O110" t="s">
        <v>6704</v>
      </c>
      <c r="P110" t="s">
        <v>7231</v>
      </c>
      <c r="Q110" t="s">
        <v>6704</v>
      </c>
      <c r="R110" t="s">
        <v>7231</v>
      </c>
      <c r="T110" s="20"/>
      <c r="V110" s="20"/>
    </row>
    <row r="111" spans="1:22" x14ac:dyDescent="0.25">
      <c r="A111" t="s">
        <v>765</v>
      </c>
      <c r="B111" t="s">
        <v>766</v>
      </c>
      <c r="C111" t="s">
        <v>362</v>
      </c>
      <c r="E111" t="s">
        <v>191</v>
      </c>
      <c r="F111" t="s">
        <v>7231</v>
      </c>
      <c r="G111" t="s">
        <v>6704</v>
      </c>
      <c r="H111" t="s">
        <v>7231</v>
      </c>
      <c r="I111" t="s">
        <v>7231</v>
      </c>
      <c r="J111" t="s">
        <v>7231</v>
      </c>
      <c r="K111" t="s">
        <v>7230</v>
      </c>
      <c r="L111" t="s">
        <v>770</v>
      </c>
      <c r="M111" t="s">
        <v>7231</v>
      </c>
      <c r="N111" t="s">
        <v>6704</v>
      </c>
      <c r="O111" t="s">
        <v>7231</v>
      </c>
      <c r="P111" t="s">
        <v>7233</v>
      </c>
      <c r="Q111" t="s">
        <v>6704</v>
      </c>
      <c r="R111" t="s">
        <v>7233</v>
      </c>
      <c r="T111" s="20"/>
      <c r="V111" s="20"/>
    </row>
    <row r="112" spans="1:22" x14ac:dyDescent="0.25">
      <c r="A112" t="s">
        <v>771</v>
      </c>
      <c r="B112" t="s">
        <v>772</v>
      </c>
      <c r="C112" t="s">
        <v>281</v>
      </c>
      <c r="E112" t="s">
        <v>174</v>
      </c>
      <c r="F112" t="s">
        <v>7231</v>
      </c>
      <c r="G112" t="s">
        <v>7231</v>
      </c>
      <c r="H112" t="s">
        <v>6704</v>
      </c>
      <c r="I112" t="s">
        <v>6704</v>
      </c>
      <c r="J112" t="s">
        <v>6704</v>
      </c>
      <c r="K112" t="s">
        <v>7230</v>
      </c>
      <c r="L112" t="s">
        <v>381</v>
      </c>
      <c r="M112" t="s">
        <v>6704</v>
      </c>
      <c r="N112" t="s">
        <v>6704</v>
      </c>
      <c r="O112" t="s">
        <v>7231</v>
      </c>
      <c r="P112" t="s">
        <v>7233</v>
      </c>
      <c r="Q112" t="s">
        <v>7231</v>
      </c>
      <c r="R112" t="s">
        <v>6704</v>
      </c>
      <c r="T112" s="20"/>
      <c r="V112" s="20"/>
    </row>
    <row r="113" spans="1:22" x14ac:dyDescent="0.25">
      <c r="A113" t="s">
        <v>776</v>
      </c>
      <c r="B113" t="s">
        <v>777</v>
      </c>
      <c r="C113" t="s">
        <v>255</v>
      </c>
      <c r="E113" t="s">
        <v>158</v>
      </c>
      <c r="F113" t="s">
        <v>7231</v>
      </c>
      <c r="G113" t="s">
        <v>6704</v>
      </c>
      <c r="H113" t="s">
        <v>7230</v>
      </c>
      <c r="I113" t="s">
        <v>6704</v>
      </c>
      <c r="J113" t="s">
        <v>6704</v>
      </c>
      <c r="K113" t="s">
        <v>6704</v>
      </c>
      <c r="L113" t="s">
        <v>781</v>
      </c>
      <c r="M113" t="s">
        <v>6704</v>
      </c>
      <c r="N113" t="s">
        <v>6704</v>
      </c>
      <c r="O113" t="s">
        <v>6704</v>
      </c>
      <c r="P113" t="s">
        <v>7231</v>
      </c>
      <c r="Q113" t="s">
        <v>7231</v>
      </c>
      <c r="R113" t="s">
        <v>7233</v>
      </c>
      <c r="T113" s="20"/>
      <c r="V113" s="20"/>
    </row>
    <row r="114" spans="1:22" x14ac:dyDescent="0.25">
      <c r="A114" t="s">
        <v>782</v>
      </c>
      <c r="B114" t="s">
        <v>783</v>
      </c>
      <c r="C114" t="s">
        <v>171</v>
      </c>
      <c r="E114" t="s">
        <v>158</v>
      </c>
      <c r="F114" t="s">
        <v>7231</v>
      </c>
      <c r="G114" t="s">
        <v>6704</v>
      </c>
      <c r="H114" t="s">
        <v>7230</v>
      </c>
      <c r="I114" t="s">
        <v>6704</v>
      </c>
      <c r="J114" t="s">
        <v>7231</v>
      </c>
      <c r="K114" t="s">
        <v>7231</v>
      </c>
      <c r="L114" t="s">
        <v>787</v>
      </c>
      <c r="M114" t="s">
        <v>7231</v>
      </c>
      <c r="N114" t="s">
        <v>6704</v>
      </c>
      <c r="O114" t="s">
        <v>7231</v>
      </c>
      <c r="P114" t="s">
        <v>7230</v>
      </c>
      <c r="Q114" t="s">
        <v>6704</v>
      </c>
      <c r="R114" t="s">
        <v>7231</v>
      </c>
      <c r="T114" s="20"/>
      <c r="V114" s="20"/>
    </row>
    <row r="115" spans="1:22" x14ac:dyDescent="0.25">
      <c r="A115" t="s">
        <v>788</v>
      </c>
      <c r="B115" t="s">
        <v>789</v>
      </c>
      <c r="C115" t="s">
        <v>187</v>
      </c>
      <c r="E115" t="s">
        <v>158</v>
      </c>
      <c r="F115" t="s">
        <v>7231</v>
      </c>
      <c r="G115" t="s">
        <v>6704</v>
      </c>
      <c r="H115" t="s">
        <v>7230</v>
      </c>
      <c r="I115" t="s">
        <v>6704</v>
      </c>
      <c r="J115" t="s">
        <v>6704</v>
      </c>
      <c r="K115" t="s">
        <v>7232</v>
      </c>
      <c r="L115" t="s">
        <v>213</v>
      </c>
      <c r="M115" t="s">
        <v>6704</v>
      </c>
      <c r="N115" t="s">
        <v>7231</v>
      </c>
      <c r="O115" t="s">
        <v>6704</v>
      </c>
      <c r="P115" t="s">
        <v>7232</v>
      </c>
      <c r="Q115" t="s">
        <v>7231</v>
      </c>
      <c r="R115" t="s">
        <v>7233</v>
      </c>
      <c r="T115" s="20"/>
      <c r="V115" s="20"/>
    </row>
    <row r="116" spans="1:22" x14ac:dyDescent="0.25">
      <c r="A116" t="s">
        <v>793</v>
      </c>
      <c r="B116" t="s">
        <v>794</v>
      </c>
      <c r="C116" t="s">
        <v>362</v>
      </c>
      <c r="E116" t="s">
        <v>191</v>
      </c>
      <c r="F116" t="s">
        <v>7231</v>
      </c>
      <c r="G116" t="s">
        <v>6704</v>
      </c>
      <c r="H116" t="s">
        <v>7231</v>
      </c>
      <c r="I116" t="s">
        <v>7231</v>
      </c>
      <c r="J116" t="s">
        <v>6704</v>
      </c>
      <c r="K116" t="s">
        <v>6704</v>
      </c>
      <c r="L116" t="s">
        <v>798</v>
      </c>
      <c r="M116" t="s">
        <v>6704</v>
      </c>
      <c r="N116" t="s">
        <v>6704</v>
      </c>
      <c r="O116" t="s">
        <v>6704</v>
      </c>
      <c r="P116" t="s">
        <v>7230</v>
      </c>
      <c r="Q116" t="s">
        <v>7231</v>
      </c>
      <c r="R116" t="s">
        <v>6704</v>
      </c>
      <c r="T116" s="20"/>
      <c r="V116" s="20"/>
    </row>
    <row r="117" spans="1:22" x14ac:dyDescent="0.25">
      <c r="A117" t="s">
        <v>799</v>
      </c>
      <c r="B117" t="s">
        <v>800</v>
      </c>
      <c r="C117" t="s">
        <v>171</v>
      </c>
      <c r="E117" t="s">
        <v>182</v>
      </c>
      <c r="F117" t="s">
        <v>7231</v>
      </c>
      <c r="G117" t="s">
        <v>6704</v>
      </c>
      <c r="H117" t="s">
        <v>7231</v>
      </c>
      <c r="I117" t="s">
        <v>6704</v>
      </c>
      <c r="J117" t="s">
        <v>7231</v>
      </c>
      <c r="K117" t="s">
        <v>6704</v>
      </c>
      <c r="L117" t="s">
        <v>804</v>
      </c>
      <c r="M117" t="s">
        <v>7231</v>
      </c>
      <c r="N117" t="s">
        <v>6704</v>
      </c>
      <c r="O117" t="s">
        <v>6704</v>
      </c>
      <c r="P117" t="s">
        <v>7232</v>
      </c>
      <c r="Q117" t="s">
        <v>6704</v>
      </c>
      <c r="R117" t="s">
        <v>7233</v>
      </c>
      <c r="T117" s="20"/>
      <c r="V117" s="20"/>
    </row>
    <row r="118" spans="1:22" x14ac:dyDescent="0.25">
      <c r="A118" t="s">
        <v>805</v>
      </c>
      <c r="B118" t="s">
        <v>806</v>
      </c>
      <c r="C118" t="s">
        <v>255</v>
      </c>
      <c r="E118" t="s">
        <v>174</v>
      </c>
      <c r="F118" t="s">
        <v>7231</v>
      </c>
      <c r="G118" t="s">
        <v>7231</v>
      </c>
      <c r="H118" t="s">
        <v>6704</v>
      </c>
      <c r="I118" t="s">
        <v>6704</v>
      </c>
      <c r="J118" t="s">
        <v>6704</v>
      </c>
      <c r="K118" t="s">
        <v>7232</v>
      </c>
      <c r="L118" t="s">
        <v>810</v>
      </c>
      <c r="M118" t="s">
        <v>6704</v>
      </c>
      <c r="N118" t="s">
        <v>7231</v>
      </c>
      <c r="O118" t="s">
        <v>7231</v>
      </c>
      <c r="P118" t="s">
        <v>6704</v>
      </c>
      <c r="Q118" t="s">
        <v>6704</v>
      </c>
      <c r="R118" t="s">
        <v>7232</v>
      </c>
      <c r="T118" s="20"/>
      <c r="V118" s="20"/>
    </row>
    <row r="119" spans="1:22" x14ac:dyDescent="0.25">
      <c r="A119" t="s">
        <v>811</v>
      </c>
      <c r="B119" t="s">
        <v>812</v>
      </c>
      <c r="C119" t="s">
        <v>255</v>
      </c>
      <c r="E119" t="s">
        <v>191</v>
      </c>
      <c r="F119" t="s">
        <v>7231</v>
      </c>
      <c r="G119" t="s">
        <v>6704</v>
      </c>
      <c r="H119" t="s">
        <v>7231</v>
      </c>
      <c r="I119" t="s">
        <v>7231</v>
      </c>
      <c r="J119" t="s">
        <v>7231</v>
      </c>
      <c r="K119" t="s">
        <v>7230</v>
      </c>
      <c r="L119" t="s">
        <v>816</v>
      </c>
      <c r="M119" t="s">
        <v>7231</v>
      </c>
      <c r="N119" t="s">
        <v>7231</v>
      </c>
      <c r="O119" t="s">
        <v>6704</v>
      </c>
      <c r="P119" t="s">
        <v>7231</v>
      </c>
      <c r="Q119" t="s">
        <v>6704</v>
      </c>
      <c r="R119" t="s">
        <v>7233</v>
      </c>
      <c r="T119" s="20"/>
      <c r="V119" s="20"/>
    </row>
    <row r="120" spans="1:22" x14ac:dyDescent="0.25">
      <c r="A120" t="s">
        <v>817</v>
      </c>
      <c r="B120" t="s">
        <v>818</v>
      </c>
      <c r="C120" t="s">
        <v>154</v>
      </c>
      <c r="E120" t="s">
        <v>166</v>
      </c>
      <c r="F120" t="s">
        <v>7231</v>
      </c>
      <c r="G120" t="s">
        <v>7231</v>
      </c>
      <c r="H120" t="s">
        <v>6704</v>
      </c>
      <c r="I120" t="s">
        <v>7231</v>
      </c>
      <c r="J120" t="s">
        <v>6704</v>
      </c>
      <c r="K120" t="s">
        <v>6704</v>
      </c>
      <c r="L120" t="s">
        <v>822</v>
      </c>
      <c r="M120" t="s">
        <v>6704</v>
      </c>
      <c r="N120" t="s">
        <v>6704</v>
      </c>
      <c r="O120" t="s">
        <v>6704</v>
      </c>
      <c r="P120" t="s">
        <v>7231</v>
      </c>
      <c r="Q120" t="s">
        <v>6704</v>
      </c>
      <c r="R120" t="s">
        <v>6704</v>
      </c>
      <c r="T120" s="20"/>
      <c r="V120" s="20"/>
    </row>
    <row r="121" spans="1:22" x14ac:dyDescent="0.25">
      <c r="A121" t="s">
        <v>823</v>
      </c>
      <c r="B121" t="s">
        <v>824</v>
      </c>
      <c r="C121" t="s">
        <v>171</v>
      </c>
      <c r="E121" t="s">
        <v>191</v>
      </c>
      <c r="F121" t="s">
        <v>7231</v>
      </c>
      <c r="G121" t="s">
        <v>6704</v>
      </c>
      <c r="H121" t="s">
        <v>7231</v>
      </c>
      <c r="I121" t="s">
        <v>7231</v>
      </c>
      <c r="J121" t="s">
        <v>7231</v>
      </c>
      <c r="K121" t="s">
        <v>7230</v>
      </c>
      <c r="L121" t="s">
        <v>816</v>
      </c>
      <c r="M121" t="s">
        <v>7231</v>
      </c>
      <c r="N121" t="s">
        <v>7231</v>
      </c>
      <c r="O121" t="s">
        <v>6704</v>
      </c>
      <c r="P121" t="s">
        <v>7231</v>
      </c>
      <c r="Q121" t="s">
        <v>6704</v>
      </c>
      <c r="R121" t="s">
        <v>7233</v>
      </c>
      <c r="T121" s="20"/>
      <c r="V121" s="20"/>
    </row>
    <row r="122" spans="1:22" x14ac:dyDescent="0.25">
      <c r="A122" t="s">
        <v>828</v>
      </c>
      <c r="B122" t="s">
        <v>829</v>
      </c>
      <c r="C122" t="s">
        <v>171</v>
      </c>
      <c r="E122" t="s">
        <v>191</v>
      </c>
      <c r="F122" t="s">
        <v>7231</v>
      </c>
      <c r="G122" t="s">
        <v>6704</v>
      </c>
      <c r="H122" t="s">
        <v>7231</v>
      </c>
      <c r="I122" t="s">
        <v>7231</v>
      </c>
      <c r="J122" t="s">
        <v>7231</v>
      </c>
      <c r="K122" t="s">
        <v>7230</v>
      </c>
      <c r="L122" t="s">
        <v>770</v>
      </c>
      <c r="M122" t="s">
        <v>7231</v>
      </c>
      <c r="N122" t="s">
        <v>6704</v>
      </c>
      <c r="O122" t="s">
        <v>7231</v>
      </c>
      <c r="P122" t="s">
        <v>7233</v>
      </c>
      <c r="Q122" t="s">
        <v>6704</v>
      </c>
      <c r="R122" t="s">
        <v>7233</v>
      </c>
      <c r="T122" s="20"/>
      <c r="V122" s="20"/>
    </row>
    <row r="123" spans="1:22" x14ac:dyDescent="0.25">
      <c r="A123" t="s">
        <v>833</v>
      </c>
      <c r="B123" t="s">
        <v>834</v>
      </c>
      <c r="C123" t="s">
        <v>281</v>
      </c>
      <c r="E123" t="s">
        <v>838</v>
      </c>
      <c r="F123" t="s">
        <v>6704</v>
      </c>
      <c r="G123" t="s">
        <v>6704</v>
      </c>
      <c r="H123" t="s">
        <v>6704</v>
      </c>
      <c r="I123" t="s">
        <v>7231</v>
      </c>
      <c r="J123" t="s">
        <v>7231</v>
      </c>
      <c r="K123" t="s">
        <v>7233</v>
      </c>
      <c r="L123" t="s">
        <v>839</v>
      </c>
      <c r="M123" t="s">
        <v>7230</v>
      </c>
      <c r="N123" t="s">
        <v>6704</v>
      </c>
      <c r="O123" t="s">
        <v>6704</v>
      </c>
      <c r="P123" t="s">
        <v>6704</v>
      </c>
      <c r="Q123" t="s">
        <v>7231</v>
      </c>
      <c r="R123" t="s">
        <v>7233</v>
      </c>
      <c r="T123" s="20"/>
      <c r="V123" s="20"/>
    </row>
    <row r="124" spans="1:22" x14ac:dyDescent="0.25">
      <c r="A124" t="s">
        <v>840</v>
      </c>
      <c r="B124" t="s">
        <v>841</v>
      </c>
      <c r="C124" t="s">
        <v>171</v>
      </c>
      <c r="E124" t="s">
        <v>182</v>
      </c>
      <c r="F124" t="s">
        <v>7231</v>
      </c>
      <c r="G124" t="s">
        <v>6704</v>
      </c>
      <c r="H124" t="s">
        <v>7231</v>
      </c>
      <c r="I124" t="s">
        <v>6704</v>
      </c>
      <c r="J124" t="s">
        <v>6704</v>
      </c>
      <c r="K124" t="s">
        <v>7233</v>
      </c>
      <c r="L124" t="s">
        <v>845</v>
      </c>
      <c r="M124" t="s">
        <v>6704</v>
      </c>
      <c r="N124" t="s">
        <v>7231</v>
      </c>
      <c r="O124" t="s">
        <v>7231</v>
      </c>
      <c r="P124" t="s">
        <v>7232</v>
      </c>
      <c r="Q124" t="s">
        <v>7231</v>
      </c>
      <c r="R124" t="s">
        <v>6704</v>
      </c>
      <c r="T124" s="20"/>
      <c r="V124" s="20"/>
    </row>
    <row r="125" spans="1:22" x14ac:dyDescent="0.25">
      <c r="A125" t="s">
        <v>846</v>
      </c>
      <c r="B125" t="s">
        <v>847</v>
      </c>
      <c r="C125" t="s">
        <v>255</v>
      </c>
      <c r="E125" t="s">
        <v>191</v>
      </c>
      <c r="F125" t="s">
        <v>7231</v>
      </c>
      <c r="G125" t="s">
        <v>6704</v>
      </c>
      <c r="H125" t="s">
        <v>7231</v>
      </c>
      <c r="I125" t="s">
        <v>7231</v>
      </c>
      <c r="J125" t="s">
        <v>7231</v>
      </c>
      <c r="K125" t="s">
        <v>7231</v>
      </c>
      <c r="L125" t="s">
        <v>851</v>
      </c>
      <c r="M125" t="s">
        <v>7231</v>
      </c>
      <c r="N125" t="s">
        <v>6704</v>
      </c>
      <c r="O125" t="s">
        <v>6704</v>
      </c>
      <c r="P125" t="s">
        <v>7233</v>
      </c>
      <c r="Q125" t="s">
        <v>7231</v>
      </c>
      <c r="R125" t="s">
        <v>7230</v>
      </c>
      <c r="T125" s="20"/>
      <c r="V125" s="20"/>
    </row>
    <row r="126" spans="1:22" x14ac:dyDescent="0.25">
      <c r="A126" t="s">
        <v>852</v>
      </c>
      <c r="B126" t="s">
        <v>853</v>
      </c>
      <c r="C126" t="s">
        <v>217</v>
      </c>
      <c r="E126" t="s">
        <v>174</v>
      </c>
      <c r="F126" t="s">
        <v>7231</v>
      </c>
      <c r="G126" t="s">
        <v>7231</v>
      </c>
      <c r="H126" t="s">
        <v>6704</v>
      </c>
      <c r="I126" t="s">
        <v>6704</v>
      </c>
      <c r="J126" t="s">
        <v>6704</v>
      </c>
      <c r="K126" t="s">
        <v>6704</v>
      </c>
      <c r="L126" t="s">
        <v>857</v>
      </c>
      <c r="M126" t="s">
        <v>6704</v>
      </c>
      <c r="N126" t="s">
        <v>6704</v>
      </c>
      <c r="O126" t="s">
        <v>6704</v>
      </c>
      <c r="P126" t="s">
        <v>7231</v>
      </c>
      <c r="Q126" t="s">
        <v>6704</v>
      </c>
      <c r="R126" t="s">
        <v>7230</v>
      </c>
      <c r="T126" s="20"/>
      <c r="V126" s="20"/>
    </row>
    <row r="127" spans="1:22" x14ac:dyDescent="0.25">
      <c r="A127" t="s">
        <v>858</v>
      </c>
      <c r="B127" t="s">
        <v>859</v>
      </c>
      <c r="C127" t="s">
        <v>362</v>
      </c>
      <c r="E127" t="s">
        <v>182</v>
      </c>
      <c r="F127" t="s">
        <v>7231</v>
      </c>
      <c r="G127" t="s">
        <v>6704</v>
      </c>
      <c r="H127" t="s">
        <v>7231</v>
      </c>
      <c r="I127" t="s">
        <v>6704</v>
      </c>
      <c r="J127" t="s">
        <v>7231</v>
      </c>
      <c r="K127" t="s">
        <v>6704</v>
      </c>
      <c r="L127" t="s">
        <v>863</v>
      </c>
      <c r="M127" t="s">
        <v>7231</v>
      </c>
      <c r="N127" t="s">
        <v>6704</v>
      </c>
      <c r="O127" t="s">
        <v>6704</v>
      </c>
      <c r="P127" t="s">
        <v>7230</v>
      </c>
      <c r="Q127" t="s">
        <v>7231</v>
      </c>
      <c r="R127" t="s">
        <v>7231</v>
      </c>
      <c r="T127" s="20"/>
      <c r="V127" s="20"/>
    </row>
    <row r="128" spans="1:22" x14ac:dyDescent="0.25">
      <c r="A128" t="s">
        <v>864</v>
      </c>
      <c r="B128" t="s">
        <v>865</v>
      </c>
      <c r="C128" t="s">
        <v>599</v>
      </c>
      <c r="E128" t="s">
        <v>166</v>
      </c>
      <c r="F128" t="s">
        <v>7231</v>
      </c>
      <c r="G128" t="s">
        <v>7231</v>
      </c>
      <c r="H128" t="s">
        <v>6704</v>
      </c>
      <c r="I128" t="s">
        <v>7231</v>
      </c>
      <c r="J128" t="s">
        <v>7231</v>
      </c>
      <c r="K128" t="s">
        <v>7230</v>
      </c>
      <c r="L128" t="s">
        <v>869</v>
      </c>
      <c r="M128" t="s">
        <v>7231</v>
      </c>
      <c r="N128" t="s">
        <v>7231</v>
      </c>
      <c r="O128" t="s">
        <v>6704</v>
      </c>
      <c r="P128" t="s">
        <v>7230</v>
      </c>
      <c r="Q128" t="s">
        <v>7231</v>
      </c>
      <c r="R128" t="s">
        <v>7231</v>
      </c>
      <c r="T128" s="20"/>
      <c r="V128" s="20"/>
    </row>
    <row r="129" spans="1:22" x14ac:dyDescent="0.25">
      <c r="A129" t="s">
        <v>870</v>
      </c>
      <c r="B129" t="s">
        <v>871</v>
      </c>
      <c r="C129" t="s">
        <v>599</v>
      </c>
      <c r="E129" t="s">
        <v>166</v>
      </c>
      <c r="F129" t="s">
        <v>7231</v>
      </c>
      <c r="G129" t="s">
        <v>7231</v>
      </c>
      <c r="H129" t="s">
        <v>6704</v>
      </c>
      <c r="I129" t="s">
        <v>7231</v>
      </c>
      <c r="J129" t="s">
        <v>7231</v>
      </c>
      <c r="K129" t="s">
        <v>7230</v>
      </c>
      <c r="L129" t="s">
        <v>205</v>
      </c>
      <c r="M129" t="s">
        <v>7231</v>
      </c>
      <c r="N129" t="s">
        <v>7231</v>
      </c>
      <c r="O129" t="s">
        <v>6704</v>
      </c>
      <c r="P129" t="s">
        <v>7231</v>
      </c>
      <c r="Q129" t="s">
        <v>7231</v>
      </c>
      <c r="R129" t="s">
        <v>7230</v>
      </c>
      <c r="T129" s="20"/>
      <c r="V129" s="20"/>
    </row>
    <row r="130" spans="1:22" x14ac:dyDescent="0.25">
      <c r="A130" t="s">
        <v>875</v>
      </c>
      <c r="B130" t="s">
        <v>876</v>
      </c>
      <c r="C130" t="s">
        <v>599</v>
      </c>
      <c r="E130" t="s">
        <v>174</v>
      </c>
      <c r="F130" t="s">
        <v>7231</v>
      </c>
      <c r="G130" t="s">
        <v>7231</v>
      </c>
      <c r="H130" t="s">
        <v>6704</v>
      </c>
      <c r="I130" t="s">
        <v>6704</v>
      </c>
      <c r="J130" t="s">
        <v>7231</v>
      </c>
      <c r="K130" t="s">
        <v>6704</v>
      </c>
      <c r="L130" t="s">
        <v>880</v>
      </c>
      <c r="M130" t="s">
        <v>7231</v>
      </c>
      <c r="N130" t="s">
        <v>6704</v>
      </c>
      <c r="O130" t="s">
        <v>6704</v>
      </c>
      <c r="P130" t="s">
        <v>7230</v>
      </c>
      <c r="Q130" t="s">
        <v>6704</v>
      </c>
      <c r="R130" t="s">
        <v>7233</v>
      </c>
      <c r="T130" s="20"/>
      <c r="V130" s="20"/>
    </row>
    <row r="131" spans="1:22" x14ac:dyDescent="0.25">
      <c r="A131" t="s">
        <v>881</v>
      </c>
      <c r="B131" t="s">
        <v>882</v>
      </c>
      <c r="C131" t="s">
        <v>599</v>
      </c>
      <c r="E131" t="s">
        <v>191</v>
      </c>
      <c r="F131" t="s">
        <v>7231</v>
      </c>
      <c r="G131" t="s">
        <v>6704</v>
      </c>
      <c r="H131" t="s">
        <v>7231</v>
      </c>
      <c r="I131" t="s">
        <v>7231</v>
      </c>
      <c r="J131" t="s">
        <v>6704</v>
      </c>
      <c r="K131" t="s">
        <v>7233</v>
      </c>
      <c r="L131" t="s">
        <v>886</v>
      </c>
      <c r="M131" t="s">
        <v>6704</v>
      </c>
      <c r="N131" t="s">
        <v>7231</v>
      </c>
      <c r="O131" t="s">
        <v>7231</v>
      </c>
      <c r="P131" t="s">
        <v>7230</v>
      </c>
      <c r="Q131" t="s">
        <v>7231</v>
      </c>
      <c r="R131" t="s">
        <v>7231</v>
      </c>
      <c r="T131" s="20"/>
      <c r="V131" s="20"/>
    </row>
    <row r="132" spans="1:22" x14ac:dyDescent="0.25">
      <c r="A132" t="s">
        <v>887</v>
      </c>
      <c r="B132" t="s">
        <v>888</v>
      </c>
      <c r="C132" t="s">
        <v>217</v>
      </c>
      <c r="E132" t="s">
        <v>166</v>
      </c>
      <c r="F132" t="s">
        <v>7231</v>
      </c>
      <c r="G132" t="s">
        <v>7231</v>
      </c>
      <c r="H132" t="s">
        <v>6704</v>
      </c>
      <c r="I132" t="s">
        <v>7231</v>
      </c>
      <c r="J132" t="s">
        <v>7231</v>
      </c>
      <c r="K132" t="s">
        <v>7231</v>
      </c>
      <c r="L132" t="s">
        <v>892</v>
      </c>
      <c r="M132" t="s">
        <v>7231</v>
      </c>
      <c r="N132" t="s">
        <v>6704</v>
      </c>
      <c r="O132" t="s">
        <v>7231</v>
      </c>
      <c r="P132" t="s">
        <v>7230</v>
      </c>
      <c r="Q132" t="s">
        <v>6704</v>
      </c>
      <c r="R132" t="s">
        <v>7230</v>
      </c>
      <c r="T132" s="20"/>
      <c r="V132" s="20"/>
    </row>
    <row r="133" spans="1:22" x14ac:dyDescent="0.25">
      <c r="A133" t="s">
        <v>893</v>
      </c>
      <c r="B133" t="s">
        <v>894</v>
      </c>
      <c r="C133" t="s">
        <v>599</v>
      </c>
      <c r="E133" t="s">
        <v>166</v>
      </c>
      <c r="F133" t="s">
        <v>7231</v>
      </c>
      <c r="G133" t="s">
        <v>7231</v>
      </c>
      <c r="H133" t="s">
        <v>6704</v>
      </c>
      <c r="I133" t="s">
        <v>7231</v>
      </c>
      <c r="J133" t="s">
        <v>6704</v>
      </c>
      <c r="K133" t="s">
        <v>7230</v>
      </c>
      <c r="L133" t="s">
        <v>251</v>
      </c>
      <c r="M133" t="s">
        <v>6704</v>
      </c>
      <c r="N133" t="s">
        <v>7231</v>
      </c>
      <c r="O133" t="s">
        <v>6704</v>
      </c>
      <c r="P133" t="s">
        <v>7230</v>
      </c>
      <c r="Q133" t="s">
        <v>6704</v>
      </c>
      <c r="R133" t="s">
        <v>6704</v>
      </c>
      <c r="T133" s="20"/>
      <c r="V133" s="20"/>
    </row>
    <row r="134" spans="1:22" x14ac:dyDescent="0.25">
      <c r="A134" t="s">
        <v>898</v>
      </c>
      <c r="B134" t="s">
        <v>899</v>
      </c>
      <c r="C134" t="s">
        <v>599</v>
      </c>
      <c r="E134" t="s">
        <v>166</v>
      </c>
      <c r="F134" t="s">
        <v>7231</v>
      </c>
      <c r="G134" t="s">
        <v>7231</v>
      </c>
      <c r="H134" t="s">
        <v>6704</v>
      </c>
      <c r="I134" t="s">
        <v>7231</v>
      </c>
      <c r="J134" t="s">
        <v>7231</v>
      </c>
      <c r="K134" t="s">
        <v>7233</v>
      </c>
      <c r="L134" t="s">
        <v>560</v>
      </c>
      <c r="M134" t="s">
        <v>7230</v>
      </c>
      <c r="N134" t="s">
        <v>6704</v>
      </c>
      <c r="O134" t="s">
        <v>6704</v>
      </c>
      <c r="P134" t="s">
        <v>6704</v>
      </c>
      <c r="Q134" t="s">
        <v>7231</v>
      </c>
      <c r="R134" t="s">
        <v>7230</v>
      </c>
      <c r="T134" s="20"/>
      <c r="V134" s="20"/>
    </row>
    <row r="135" spans="1:22" x14ac:dyDescent="0.25">
      <c r="A135" t="s">
        <v>903</v>
      </c>
      <c r="B135" t="s">
        <v>904</v>
      </c>
      <c r="C135" t="s">
        <v>599</v>
      </c>
      <c r="E135" t="s">
        <v>259</v>
      </c>
      <c r="F135" t="s">
        <v>7231</v>
      </c>
      <c r="G135" t="s">
        <v>7231</v>
      </c>
      <c r="H135" t="s">
        <v>7231</v>
      </c>
      <c r="I135" t="s">
        <v>6704</v>
      </c>
      <c r="J135" t="s">
        <v>6704</v>
      </c>
      <c r="K135" t="s">
        <v>6704</v>
      </c>
      <c r="L135" t="s">
        <v>908</v>
      </c>
      <c r="M135" t="s">
        <v>6704</v>
      </c>
      <c r="N135" t="s">
        <v>6704</v>
      </c>
      <c r="O135" t="s">
        <v>6704</v>
      </c>
      <c r="P135" t="s">
        <v>7233</v>
      </c>
      <c r="Q135" t="s">
        <v>6704</v>
      </c>
      <c r="R135" t="s">
        <v>7231</v>
      </c>
      <c r="T135" s="20"/>
      <c r="V135" s="20"/>
    </row>
    <row r="136" spans="1:22" x14ac:dyDescent="0.25">
      <c r="A136" t="s">
        <v>909</v>
      </c>
      <c r="B136" t="s">
        <v>910</v>
      </c>
      <c r="C136" t="s">
        <v>599</v>
      </c>
      <c r="E136" t="s">
        <v>166</v>
      </c>
      <c r="F136" t="s">
        <v>7231</v>
      </c>
      <c r="G136" t="s">
        <v>7231</v>
      </c>
      <c r="H136" t="s">
        <v>6704</v>
      </c>
      <c r="I136" t="s">
        <v>7231</v>
      </c>
      <c r="J136" t="s">
        <v>7231</v>
      </c>
      <c r="K136" t="s">
        <v>7233</v>
      </c>
      <c r="L136" t="s">
        <v>560</v>
      </c>
      <c r="M136" t="s">
        <v>7230</v>
      </c>
      <c r="N136" t="s">
        <v>6704</v>
      </c>
      <c r="O136" t="s">
        <v>6704</v>
      </c>
      <c r="P136" t="s">
        <v>6704</v>
      </c>
      <c r="Q136" t="s">
        <v>7231</v>
      </c>
      <c r="R136" t="s">
        <v>7230</v>
      </c>
      <c r="T136" s="20"/>
      <c r="V136" s="20"/>
    </row>
    <row r="137" spans="1:22" x14ac:dyDescent="0.25">
      <c r="A137" t="s">
        <v>914</v>
      </c>
      <c r="B137" t="s">
        <v>915</v>
      </c>
      <c r="C137" t="s">
        <v>599</v>
      </c>
      <c r="E137" t="s">
        <v>158</v>
      </c>
      <c r="F137" t="s">
        <v>7231</v>
      </c>
      <c r="G137" t="s">
        <v>6704</v>
      </c>
      <c r="H137" t="s">
        <v>7230</v>
      </c>
      <c r="I137" t="s">
        <v>6704</v>
      </c>
      <c r="J137" t="s">
        <v>7231</v>
      </c>
      <c r="K137" t="s">
        <v>7230</v>
      </c>
      <c r="L137" t="s">
        <v>919</v>
      </c>
      <c r="M137" t="s">
        <v>7231</v>
      </c>
      <c r="N137" t="s">
        <v>6704</v>
      </c>
      <c r="O137" t="s">
        <v>7231</v>
      </c>
      <c r="P137" t="s">
        <v>7233</v>
      </c>
      <c r="Q137" t="s">
        <v>6704</v>
      </c>
      <c r="R137" t="s">
        <v>7231</v>
      </c>
      <c r="T137" s="20"/>
      <c r="V137" s="20"/>
    </row>
    <row r="138" spans="1:22" x14ac:dyDescent="0.25">
      <c r="A138" t="s">
        <v>920</v>
      </c>
      <c r="B138" t="s">
        <v>921</v>
      </c>
      <c r="C138" t="s">
        <v>599</v>
      </c>
      <c r="E138" t="s">
        <v>166</v>
      </c>
      <c r="F138" t="s">
        <v>7231</v>
      </c>
      <c r="G138" t="s">
        <v>7231</v>
      </c>
      <c r="H138" t="s">
        <v>6704</v>
      </c>
      <c r="I138" t="s">
        <v>7231</v>
      </c>
      <c r="J138" t="s">
        <v>7231</v>
      </c>
      <c r="K138" t="s">
        <v>7231</v>
      </c>
      <c r="L138" t="s">
        <v>925</v>
      </c>
      <c r="M138" t="s">
        <v>7231</v>
      </c>
      <c r="N138" t="s">
        <v>6704</v>
      </c>
      <c r="O138" t="s">
        <v>7231</v>
      </c>
      <c r="P138" t="s">
        <v>7232</v>
      </c>
      <c r="Q138" t="s">
        <v>6704</v>
      </c>
      <c r="R138" t="s">
        <v>7232</v>
      </c>
      <c r="T138" s="20"/>
      <c r="V138" s="20"/>
    </row>
    <row r="139" spans="1:22" x14ac:dyDescent="0.25">
      <c r="A139" t="s">
        <v>926</v>
      </c>
      <c r="B139" t="s">
        <v>927</v>
      </c>
      <c r="C139" t="s">
        <v>599</v>
      </c>
      <c r="E139" t="s">
        <v>166</v>
      </c>
      <c r="F139" t="s">
        <v>7231</v>
      </c>
      <c r="G139" t="s">
        <v>7231</v>
      </c>
      <c r="H139" t="s">
        <v>6704</v>
      </c>
      <c r="I139" t="s">
        <v>7231</v>
      </c>
      <c r="J139" t="s">
        <v>7231</v>
      </c>
      <c r="K139" t="s">
        <v>7233</v>
      </c>
      <c r="L139" t="s">
        <v>931</v>
      </c>
      <c r="M139" t="s">
        <v>7231</v>
      </c>
      <c r="N139" t="s">
        <v>7231</v>
      </c>
      <c r="O139" t="s">
        <v>7231</v>
      </c>
      <c r="P139" t="s">
        <v>7230</v>
      </c>
      <c r="Q139" t="s">
        <v>6704</v>
      </c>
      <c r="R139" t="s">
        <v>7232</v>
      </c>
      <c r="T139" s="20"/>
      <c r="V139" s="20"/>
    </row>
    <row r="140" spans="1:22" x14ac:dyDescent="0.25">
      <c r="A140" t="s">
        <v>932</v>
      </c>
      <c r="B140" t="s">
        <v>933</v>
      </c>
      <c r="C140" t="s">
        <v>599</v>
      </c>
      <c r="E140" t="s">
        <v>259</v>
      </c>
      <c r="F140" t="s">
        <v>7231</v>
      </c>
      <c r="G140" t="s">
        <v>7231</v>
      </c>
      <c r="H140" t="s">
        <v>7231</v>
      </c>
      <c r="I140" t="s">
        <v>6704</v>
      </c>
      <c r="J140" t="s">
        <v>7231</v>
      </c>
      <c r="K140" t="s">
        <v>7233</v>
      </c>
      <c r="L140" t="s">
        <v>937</v>
      </c>
      <c r="M140" t="s">
        <v>7231</v>
      </c>
      <c r="N140" t="s">
        <v>7231</v>
      </c>
      <c r="O140" t="s">
        <v>7231</v>
      </c>
      <c r="P140" t="s">
        <v>7230</v>
      </c>
      <c r="Q140" t="s">
        <v>6704</v>
      </c>
      <c r="R140" t="s">
        <v>7231</v>
      </c>
      <c r="T140" s="20"/>
      <c r="V140" s="20"/>
    </row>
    <row r="141" spans="1:22" x14ac:dyDescent="0.25">
      <c r="A141" t="s">
        <v>938</v>
      </c>
      <c r="B141" t="s">
        <v>939</v>
      </c>
      <c r="C141" t="s">
        <v>362</v>
      </c>
      <c r="E141" t="s">
        <v>174</v>
      </c>
      <c r="F141" t="s">
        <v>7231</v>
      </c>
      <c r="G141" t="s">
        <v>7231</v>
      </c>
      <c r="H141" t="s">
        <v>6704</v>
      </c>
      <c r="I141" t="s">
        <v>6704</v>
      </c>
      <c r="J141" t="s">
        <v>6704</v>
      </c>
      <c r="K141" t="s">
        <v>7232</v>
      </c>
      <c r="L141" t="s">
        <v>943</v>
      </c>
      <c r="M141" t="s">
        <v>6704</v>
      </c>
      <c r="N141" t="s">
        <v>7231</v>
      </c>
      <c r="O141" t="s">
        <v>6704</v>
      </c>
      <c r="P141" t="s">
        <v>7232</v>
      </c>
      <c r="Q141" t="s">
        <v>6704</v>
      </c>
      <c r="R141" t="s">
        <v>7230</v>
      </c>
      <c r="T141" s="20"/>
      <c r="V141" s="20"/>
    </row>
    <row r="142" spans="1:22" x14ac:dyDescent="0.25">
      <c r="A142" t="s">
        <v>944</v>
      </c>
      <c r="B142" t="s">
        <v>945</v>
      </c>
      <c r="C142" t="s">
        <v>217</v>
      </c>
      <c r="E142" t="s">
        <v>166</v>
      </c>
      <c r="F142" t="s">
        <v>7231</v>
      </c>
      <c r="G142" t="s">
        <v>7231</v>
      </c>
      <c r="H142" t="s">
        <v>6704</v>
      </c>
      <c r="I142" t="s">
        <v>7231</v>
      </c>
      <c r="J142" t="s">
        <v>7231</v>
      </c>
      <c r="K142" t="s">
        <v>7233</v>
      </c>
      <c r="L142" t="s">
        <v>949</v>
      </c>
      <c r="M142" t="s">
        <v>7230</v>
      </c>
      <c r="N142" t="s">
        <v>6704</v>
      </c>
      <c r="O142" t="s">
        <v>6704</v>
      </c>
      <c r="P142" t="s">
        <v>7231</v>
      </c>
      <c r="Q142" t="s">
        <v>6704</v>
      </c>
      <c r="R142" t="s">
        <v>6704</v>
      </c>
      <c r="T142" s="20"/>
      <c r="V142" s="20"/>
    </row>
    <row r="143" spans="1:22" x14ac:dyDescent="0.25">
      <c r="A143" t="s">
        <v>950</v>
      </c>
      <c r="B143" t="s">
        <v>951</v>
      </c>
      <c r="C143" t="s">
        <v>255</v>
      </c>
      <c r="E143" t="s">
        <v>158</v>
      </c>
      <c r="F143" t="s">
        <v>7231</v>
      </c>
      <c r="G143" t="s">
        <v>6704</v>
      </c>
      <c r="H143" t="s">
        <v>7230</v>
      </c>
      <c r="I143" t="s">
        <v>6704</v>
      </c>
      <c r="J143" t="s">
        <v>6704</v>
      </c>
      <c r="K143" t="s">
        <v>6704</v>
      </c>
      <c r="L143" t="s">
        <v>781</v>
      </c>
      <c r="M143" t="s">
        <v>6704</v>
      </c>
      <c r="N143" t="s">
        <v>6704</v>
      </c>
      <c r="O143" t="s">
        <v>6704</v>
      </c>
      <c r="P143" t="s">
        <v>7231</v>
      </c>
      <c r="Q143" t="s">
        <v>7231</v>
      </c>
      <c r="R143" t="s">
        <v>7233</v>
      </c>
      <c r="T143" s="20"/>
      <c r="V143" s="20"/>
    </row>
    <row r="144" spans="1:22" x14ac:dyDescent="0.25">
      <c r="A144" t="s">
        <v>955</v>
      </c>
      <c r="B144" t="s">
        <v>956</v>
      </c>
      <c r="C144" t="s">
        <v>217</v>
      </c>
      <c r="E144" t="s">
        <v>158</v>
      </c>
      <c r="F144" t="s">
        <v>7231</v>
      </c>
      <c r="G144" t="s">
        <v>6704</v>
      </c>
      <c r="H144" t="s">
        <v>7230</v>
      </c>
      <c r="I144" t="s">
        <v>6704</v>
      </c>
      <c r="J144" t="s">
        <v>6704</v>
      </c>
      <c r="K144" t="s">
        <v>6704</v>
      </c>
      <c r="L144" t="s">
        <v>781</v>
      </c>
      <c r="M144" t="s">
        <v>6704</v>
      </c>
      <c r="N144" t="s">
        <v>6704</v>
      </c>
      <c r="O144" t="s">
        <v>6704</v>
      </c>
      <c r="P144" t="s">
        <v>7231</v>
      </c>
      <c r="Q144" t="s">
        <v>7231</v>
      </c>
      <c r="R144" t="s">
        <v>7233</v>
      </c>
      <c r="T144" s="20"/>
      <c r="V144" s="20"/>
    </row>
    <row r="145" spans="1:22" x14ac:dyDescent="0.25">
      <c r="A145" t="s">
        <v>960</v>
      </c>
      <c r="B145" t="s">
        <v>961</v>
      </c>
      <c r="C145" t="s">
        <v>179</v>
      </c>
      <c r="E145" t="s">
        <v>182</v>
      </c>
      <c r="F145" t="s">
        <v>7231</v>
      </c>
      <c r="G145" t="s">
        <v>6704</v>
      </c>
      <c r="H145" t="s">
        <v>7231</v>
      </c>
      <c r="I145" t="s">
        <v>6704</v>
      </c>
      <c r="J145" t="s">
        <v>7231</v>
      </c>
      <c r="K145" t="s">
        <v>7231</v>
      </c>
      <c r="L145" t="s">
        <v>965</v>
      </c>
      <c r="M145" t="s">
        <v>7231</v>
      </c>
      <c r="N145" t="s">
        <v>6704</v>
      </c>
      <c r="O145" t="s">
        <v>7231</v>
      </c>
      <c r="P145" t="s">
        <v>7230</v>
      </c>
      <c r="Q145" t="s">
        <v>7231</v>
      </c>
      <c r="R145" t="s">
        <v>7232</v>
      </c>
      <c r="T145" s="20"/>
      <c r="V145" s="20"/>
    </row>
    <row r="146" spans="1:22" x14ac:dyDescent="0.25">
      <c r="A146" t="s">
        <v>966</v>
      </c>
      <c r="B146" t="s">
        <v>967</v>
      </c>
      <c r="C146" t="s">
        <v>179</v>
      </c>
      <c r="E146" t="s">
        <v>191</v>
      </c>
      <c r="F146" t="s">
        <v>7231</v>
      </c>
      <c r="G146" t="s">
        <v>6704</v>
      </c>
      <c r="H146" t="s">
        <v>7231</v>
      </c>
      <c r="I146" t="s">
        <v>7231</v>
      </c>
      <c r="J146" t="s">
        <v>6704</v>
      </c>
      <c r="K146" t="s">
        <v>7233</v>
      </c>
      <c r="L146" t="s">
        <v>971</v>
      </c>
      <c r="M146" t="s">
        <v>6704</v>
      </c>
      <c r="N146" t="s">
        <v>7231</v>
      </c>
      <c r="O146" t="s">
        <v>7231</v>
      </c>
      <c r="P146" t="s">
        <v>7230</v>
      </c>
      <c r="Q146" t="s">
        <v>7231</v>
      </c>
      <c r="R146" t="s">
        <v>7232</v>
      </c>
      <c r="T146" s="20"/>
      <c r="V146" s="20"/>
    </row>
    <row r="147" spans="1:22" x14ac:dyDescent="0.25">
      <c r="A147" t="s">
        <v>972</v>
      </c>
      <c r="B147" t="s">
        <v>973</v>
      </c>
      <c r="C147" t="s">
        <v>179</v>
      </c>
      <c r="E147" t="s">
        <v>158</v>
      </c>
      <c r="F147" t="s">
        <v>7231</v>
      </c>
      <c r="G147" t="s">
        <v>6704</v>
      </c>
      <c r="H147" t="s">
        <v>7230</v>
      </c>
      <c r="I147" t="s">
        <v>6704</v>
      </c>
      <c r="J147" t="s">
        <v>6704</v>
      </c>
      <c r="K147" t="s">
        <v>7233</v>
      </c>
      <c r="L147" t="s">
        <v>977</v>
      </c>
      <c r="M147" t="s">
        <v>6704</v>
      </c>
      <c r="N147" t="s">
        <v>7231</v>
      </c>
      <c r="O147" t="s">
        <v>7231</v>
      </c>
      <c r="P147" t="s">
        <v>7233</v>
      </c>
      <c r="Q147" t="s">
        <v>6704</v>
      </c>
      <c r="R147" t="s">
        <v>7230</v>
      </c>
      <c r="T147" s="20"/>
      <c r="V147" s="20"/>
    </row>
    <row r="148" spans="1:22" x14ac:dyDescent="0.25">
      <c r="A148" t="s">
        <v>978</v>
      </c>
      <c r="B148" t="s">
        <v>979</v>
      </c>
      <c r="C148" t="s">
        <v>179</v>
      </c>
      <c r="E148" t="s">
        <v>191</v>
      </c>
      <c r="F148" t="s">
        <v>7231</v>
      </c>
      <c r="G148" t="s">
        <v>6704</v>
      </c>
      <c r="H148" t="s">
        <v>7231</v>
      </c>
      <c r="I148" t="s">
        <v>7231</v>
      </c>
      <c r="J148" t="s">
        <v>6704</v>
      </c>
      <c r="K148" t="s">
        <v>7231</v>
      </c>
      <c r="L148" t="s">
        <v>358</v>
      </c>
      <c r="M148" t="s">
        <v>6704</v>
      </c>
      <c r="N148" t="s">
        <v>6704</v>
      </c>
      <c r="O148" t="s">
        <v>7231</v>
      </c>
      <c r="P148" t="s">
        <v>6704</v>
      </c>
      <c r="Q148" t="s">
        <v>6704</v>
      </c>
      <c r="R148" t="s">
        <v>7232</v>
      </c>
      <c r="T148" s="20"/>
      <c r="V148" s="20"/>
    </row>
    <row r="149" spans="1:22" x14ac:dyDescent="0.25">
      <c r="A149" t="s">
        <v>983</v>
      </c>
      <c r="B149" t="s">
        <v>984</v>
      </c>
      <c r="C149" t="s">
        <v>255</v>
      </c>
      <c r="E149" t="s">
        <v>158</v>
      </c>
      <c r="F149" t="s">
        <v>7231</v>
      </c>
      <c r="G149" t="s">
        <v>6704</v>
      </c>
      <c r="H149" t="s">
        <v>7230</v>
      </c>
      <c r="I149" t="s">
        <v>6704</v>
      </c>
      <c r="J149" t="s">
        <v>6704</v>
      </c>
      <c r="K149" t="s">
        <v>6704</v>
      </c>
      <c r="L149" t="s">
        <v>781</v>
      </c>
      <c r="M149" t="s">
        <v>6704</v>
      </c>
      <c r="N149" t="s">
        <v>6704</v>
      </c>
      <c r="O149" t="s">
        <v>6704</v>
      </c>
      <c r="P149" t="s">
        <v>7231</v>
      </c>
      <c r="Q149" t="s">
        <v>7231</v>
      </c>
      <c r="R149" t="s">
        <v>7233</v>
      </c>
      <c r="T149" s="20"/>
      <c r="V149" s="20"/>
    </row>
    <row r="150" spans="1:22" x14ac:dyDescent="0.25">
      <c r="A150" t="s">
        <v>988</v>
      </c>
      <c r="B150" t="s">
        <v>989</v>
      </c>
      <c r="C150" t="s">
        <v>991</v>
      </c>
      <c r="E150" t="s">
        <v>174</v>
      </c>
      <c r="F150" t="s">
        <v>7231</v>
      </c>
      <c r="G150" t="s">
        <v>7231</v>
      </c>
      <c r="H150" t="s">
        <v>6704</v>
      </c>
      <c r="I150" t="s">
        <v>6704</v>
      </c>
      <c r="J150" t="s">
        <v>7231</v>
      </c>
      <c r="K150" t="s">
        <v>7233</v>
      </c>
      <c r="L150" t="s">
        <v>994</v>
      </c>
      <c r="M150" t="s">
        <v>7230</v>
      </c>
      <c r="N150" t="s">
        <v>6704</v>
      </c>
      <c r="O150" t="s">
        <v>6704</v>
      </c>
      <c r="P150" t="s">
        <v>6704</v>
      </c>
      <c r="Q150" t="s">
        <v>7231</v>
      </c>
      <c r="R150" t="s">
        <v>6704</v>
      </c>
      <c r="T150" s="20"/>
      <c r="V150" s="20"/>
    </row>
    <row r="151" spans="1:22" x14ac:dyDescent="0.25">
      <c r="A151" t="s">
        <v>995</v>
      </c>
      <c r="B151" t="s">
        <v>996</v>
      </c>
      <c r="C151" t="s">
        <v>991</v>
      </c>
      <c r="E151" t="s">
        <v>166</v>
      </c>
      <c r="F151" t="s">
        <v>7231</v>
      </c>
      <c r="G151" t="s">
        <v>7231</v>
      </c>
      <c r="H151" t="s">
        <v>6704</v>
      </c>
      <c r="I151" t="s">
        <v>7231</v>
      </c>
      <c r="J151" t="s">
        <v>6704</v>
      </c>
      <c r="K151" t="s">
        <v>7232</v>
      </c>
      <c r="L151" t="s">
        <v>1000</v>
      </c>
      <c r="M151" t="s">
        <v>6704</v>
      </c>
      <c r="N151" t="s">
        <v>7231</v>
      </c>
      <c r="O151" t="s">
        <v>7231</v>
      </c>
      <c r="P151" t="s">
        <v>6704</v>
      </c>
      <c r="Q151" t="s">
        <v>6704</v>
      </c>
      <c r="R151" t="s">
        <v>7231</v>
      </c>
      <c r="T151" s="20"/>
      <c r="V151" s="20"/>
    </row>
    <row r="152" spans="1:22" x14ac:dyDescent="0.25">
      <c r="A152" t="s">
        <v>1001</v>
      </c>
      <c r="B152" t="s">
        <v>1002</v>
      </c>
      <c r="C152" t="s">
        <v>991</v>
      </c>
      <c r="E152" t="s">
        <v>158</v>
      </c>
      <c r="F152" t="s">
        <v>7231</v>
      </c>
      <c r="G152" t="s">
        <v>6704</v>
      </c>
      <c r="H152" t="s">
        <v>7230</v>
      </c>
      <c r="I152" t="s">
        <v>6704</v>
      </c>
      <c r="J152" t="s">
        <v>6704</v>
      </c>
      <c r="K152" t="s">
        <v>7233</v>
      </c>
      <c r="L152" t="s">
        <v>1006</v>
      </c>
      <c r="M152" t="s">
        <v>6704</v>
      </c>
      <c r="N152" t="s">
        <v>7231</v>
      </c>
      <c r="O152" t="s">
        <v>7231</v>
      </c>
      <c r="P152" t="s">
        <v>7233</v>
      </c>
      <c r="Q152" t="s">
        <v>6704</v>
      </c>
      <c r="R152" t="s">
        <v>7231</v>
      </c>
      <c r="T152" s="20"/>
      <c r="V152" s="20"/>
    </row>
    <row r="153" spans="1:22" x14ac:dyDescent="0.25">
      <c r="A153" t="s">
        <v>1007</v>
      </c>
      <c r="B153" t="s">
        <v>1008</v>
      </c>
      <c r="C153" t="s">
        <v>991</v>
      </c>
      <c r="E153" t="s">
        <v>174</v>
      </c>
      <c r="F153" t="s">
        <v>7231</v>
      </c>
      <c r="G153" t="s">
        <v>7231</v>
      </c>
      <c r="H153" t="s">
        <v>6704</v>
      </c>
      <c r="I153" t="s">
        <v>6704</v>
      </c>
      <c r="J153" t="s">
        <v>7231</v>
      </c>
      <c r="K153" t="s">
        <v>7233</v>
      </c>
      <c r="L153" t="s">
        <v>1012</v>
      </c>
      <c r="M153" t="s">
        <v>7231</v>
      </c>
      <c r="N153" t="s">
        <v>7231</v>
      </c>
      <c r="O153" t="s">
        <v>7231</v>
      </c>
      <c r="P153" t="s">
        <v>7233</v>
      </c>
      <c r="Q153" t="s">
        <v>7231</v>
      </c>
      <c r="R153" t="s">
        <v>7233</v>
      </c>
      <c r="T153" s="20"/>
      <c r="V153" s="20"/>
    </row>
    <row r="154" spans="1:22" x14ac:dyDescent="0.25">
      <c r="A154" t="s">
        <v>1013</v>
      </c>
      <c r="B154" t="s">
        <v>1014</v>
      </c>
      <c r="C154" t="s">
        <v>991</v>
      </c>
      <c r="E154" t="s">
        <v>158</v>
      </c>
      <c r="F154" t="s">
        <v>7231</v>
      </c>
      <c r="G154" t="s">
        <v>6704</v>
      </c>
      <c r="H154" t="s">
        <v>7230</v>
      </c>
      <c r="I154" t="s">
        <v>6704</v>
      </c>
      <c r="J154" t="s">
        <v>6704</v>
      </c>
      <c r="K154" t="s">
        <v>7230</v>
      </c>
      <c r="L154" t="s">
        <v>1018</v>
      </c>
      <c r="M154" t="s">
        <v>6704</v>
      </c>
      <c r="N154" t="s">
        <v>7231</v>
      </c>
      <c r="O154" t="s">
        <v>6704</v>
      </c>
      <c r="P154" t="s">
        <v>6704</v>
      </c>
      <c r="Q154" t="s">
        <v>6704</v>
      </c>
      <c r="R154" t="s">
        <v>7231</v>
      </c>
      <c r="T154" s="20"/>
      <c r="V154" s="20"/>
    </row>
    <row r="155" spans="1:22" x14ac:dyDescent="0.25">
      <c r="A155" t="s">
        <v>1019</v>
      </c>
      <c r="B155" t="s">
        <v>1020</v>
      </c>
      <c r="C155" t="s">
        <v>1022</v>
      </c>
      <c r="E155" t="s">
        <v>158</v>
      </c>
      <c r="F155" t="s">
        <v>7231</v>
      </c>
      <c r="G155" t="s">
        <v>6704</v>
      </c>
      <c r="H155" t="s">
        <v>7230</v>
      </c>
      <c r="I155" t="s">
        <v>6704</v>
      </c>
      <c r="J155" t="s">
        <v>6704</v>
      </c>
      <c r="K155" t="s">
        <v>7233</v>
      </c>
      <c r="L155" t="s">
        <v>886</v>
      </c>
      <c r="M155" t="s">
        <v>6704</v>
      </c>
      <c r="N155" t="s">
        <v>7231</v>
      </c>
      <c r="O155" t="s">
        <v>7231</v>
      </c>
      <c r="P155" t="s">
        <v>7230</v>
      </c>
      <c r="Q155" t="s">
        <v>7231</v>
      </c>
      <c r="R155" t="s">
        <v>7231</v>
      </c>
      <c r="T155" s="20"/>
      <c r="V155" s="20"/>
    </row>
    <row r="156" spans="1:22" x14ac:dyDescent="0.25">
      <c r="A156" t="s">
        <v>1025</v>
      </c>
      <c r="B156" t="s">
        <v>1026</v>
      </c>
      <c r="C156" t="s">
        <v>991</v>
      </c>
      <c r="E156" t="s">
        <v>174</v>
      </c>
      <c r="F156" t="s">
        <v>7231</v>
      </c>
      <c r="G156" t="s">
        <v>7231</v>
      </c>
      <c r="H156" t="s">
        <v>6704</v>
      </c>
      <c r="I156" t="s">
        <v>6704</v>
      </c>
      <c r="J156" t="s">
        <v>6704</v>
      </c>
      <c r="K156" t="s">
        <v>7232</v>
      </c>
      <c r="L156" t="s">
        <v>1030</v>
      </c>
      <c r="M156" t="s">
        <v>6704</v>
      </c>
      <c r="N156" t="s">
        <v>7231</v>
      </c>
      <c r="O156" t="s">
        <v>6704</v>
      </c>
      <c r="P156" t="s">
        <v>7232</v>
      </c>
      <c r="Q156" t="s">
        <v>6704</v>
      </c>
      <c r="R156" t="s">
        <v>7233</v>
      </c>
      <c r="T156" s="20"/>
      <c r="V156" s="20"/>
    </row>
    <row r="157" spans="1:22" x14ac:dyDescent="0.25">
      <c r="A157" t="s">
        <v>1031</v>
      </c>
      <c r="B157" t="s">
        <v>1032</v>
      </c>
      <c r="C157" t="s">
        <v>991</v>
      </c>
      <c r="E157" t="s">
        <v>166</v>
      </c>
      <c r="F157" t="s">
        <v>7231</v>
      </c>
      <c r="G157" t="s">
        <v>7231</v>
      </c>
      <c r="H157" t="s">
        <v>6704</v>
      </c>
      <c r="I157" t="s">
        <v>7231</v>
      </c>
      <c r="J157" t="s">
        <v>6704</v>
      </c>
      <c r="K157" t="s">
        <v>7232</v>
      </c>
      <c r="L157" t="s">
        <v>1036</v>
      </c>
      <c r="M157" t="s">
        <v>6704</v>
      </c>
      <c r="N157" t="s">
        <v>7231</v>
      </c>
      <c r="O157" t="s">
        <v>6704</v>
      </c>
      <c r="P157" t="s">
        <v>7232</v>
      </c>
      <c r="Q157" t="s">
        <v>6704</v>
      </c>
      <c r="R157" t="s">
        <v>6704</v>
      </c>
      <c r="T157" s="20"/>
      <c r="V157" s="20"/>
    </row>
    <row r="158" spans="1:22" x14ac:dyDescent="0.25">
      <c r="A158" t="s">
        <v>1037</v>
      </c>
      <c r="B158" t="s">
        <v>1038</v>
      </c>
      <c r="C158" t="s">
        <v>991</v>
      </c>
      <c r="E158" t="s">
        <v>174</v>
      </c>
      <c r="F158" t="s">
        <v>7231</v>
      </c>
      <c r="G158" t="s">
        <v>7231</v>
      </c>
      <c r="H158" t="s">
        <v>6704</v>
      </c>
      <c r="I158" t="s">
        <v>6704</v>
      </c>
      <c r="J158" t="s">
        <v>7231</v>
      </c>
      <c r="K158" t="s">
        <v>7233</v>
      </c>
      <c r="L158" t="s">
        <v>994</v>
      </c>
      <c r="M158" t="s">
        <v>7230</v>
      </c>
      <c r="N158" t="s">
        <v>6704</v>
      </c>
      <c r="O158" t="s">
        <v>6704</v>
      </c>
      <c r="P158" t="s">
        <v>6704</v>
      </c>
      <c r="Q158" t="s">
        <v>7231</v>
      </c>
      <c r="R158" t="s">
        <v>6704</v>
      </c>
      <c r="T158" s="20"/>
      <c r="V158" s="20"/>
    </row>
    <row r="159" spans="1:22" x14ac:dyDescent="0.25">
      <c r="A159" t="s">
        <v>1042</v>
      </c>
      <c r="B159" t="s">
        <v>1043</v>
      </c>
      <c r="C159" t="s">
        <v>991</v>
      </c>
      <c r="E159" t="s">
        <v>191</v>
      </c>
      <c r="F159" t="s">
        <v>7231</v>
      </c>
      <c r="G159" t="s">
        <v>6704</v>
      </c>
      <c r="H159" t="s">
        <v>7231</v>
      </c>
      <c r="I159" t="s">
        <v>7231</v>
      </c>
      <c r="J159" t="s">
        <v>7231</v>
      </c>
      <c r="K159" t="s">
        <v>7230</v>
      </c>
      <c r="L159" t="s">
        <v>1047</v>
      </c>
      <c r="M159" t="s">
        <v>7231</v>
      </c>
      <c r="N159" t="s">
        <v>7231</v>
      </c>
      <c r="O159" t="s">
        <v>6704</v>
      </c>
      <c r="P159" t="s">
        <v>7231</v>
      </c>
      <c r="Q159" t="s">
        <v>6704</v>
      </c>
      <c r="R159" t="s">
        <v>7231</v>
      </c>
      <c r="T159" s="20"/>
      <c r="V159" s="20"/>
    </row>
    <row r="160" spans="1:22" x14ac:dyDescent="0.25">
      <c r="A160" t="s">
        <v>1048</v>
      </c>
      <c r="B160" t="s">
        <v>1049</v>
      </c>
      <c r="C160" t="s">
        <v>179</v>
      </c>
      <c r="E160" t="s">
        <v>191</v>
      </c>
      <c r="F160" t="s">
        <v>7231</v>
      </c>
      <c r="G160" t="s">
        <v>6704</v>
      </c>
      <c r="H160" t="s">
        <v>7231</v>
      </c>
      <c r="I160" t="s">
        <v>7231</v>
      </c>
      <c r="J160" t="s">
        <v>6704</v>
      </c>
      <c r="K160" t="s">
        <v>7231</v>
      </c>
      <c r="L160" t="s">
        <v>1053</v>
      </c>
      <c r="M160" t="s">
        <v>6704</v>
      </c>
      <c r="N160" t="s">
        <v>6704</v>
      </c>
      <c r="O160" t="s">
        <v>7231</v>
      </c>
      <c r="P160" t="s">
        <v>7231</v>
      </c>
      <c r="Q160" t="s">
        <v>6704</v>
      </c>
      <c r="R160" t="s">
        <v>7230</v>
      </c>
      <c r="T160" s="20"/>
      <c r="V160" s="20"/>
    </row>
    <row r="161" spans="1:22" x14ac:dyDescent="0.25">
      <c r="A161" t="s">
        <v>1054</v>
      </c>
      <c r="B161" t="s">
        <v>1055</v>
      </c>
      <c r="C161" t="s">
        <v>179</v>
      </c>
      <c r="E161" t="s">
        <v>158</v>
      </c>
      <c r="F161" t="s">
        <v>7231</v>
      </c>
      <c r="G161" t="s">
        <v>6704</v>
      </c>
      <c r="H161" t="s">
        <v>7230</v>
      </c>
      <c r="I161" t="s">
        <v>6704</v>
      </c>
      <c r="J161" t="s">
        <v>7231</v>
      </c>
      <c r="K161" t="s">
        <v>7231</v>
      </c>
      <c r="L161" t="s">
        <v>1059</v>
      </c>
      <c r="M161" t="s">
        <v>7231</v>
      </c>
      <c r="N161" t="s">
        <v>6704</v>
      </c>
      <c r="O161" t="s">
        <v>7231</v>
      </c>
      <c r="P161" t="s">
        <v>7231</v>
      </c>
      <c r="Q161" t="s">
        <v>7231</v>
      </c>
      <c r="R161" t="s">
        <v>7230</v>
      </c>
      <c r="T161" s="20"/>
      <c r="V161" s="20"/>
    </row>
    <row r="162" spans="1:22" x14ac:dyDescent="0.25">
      <c r="A162" t="s">
        <v>1060</v>
      </c>
      <c r="B162" t="s">
        <v>1061</v>
      </c>
      <c r="C162" t="s">
        <v>179</v>
      </c>
      <c r="E162" t="s">
        <v>191</v>
      </c>
      <c r="F162" t="s">
        <v>7231</v>
      </c>
      <c r="G162" t="s">
        <v>6704</v>
      </c>
      <c r="H162" t="s">
        <v>7231</v>
      </c>
      <c r="I162" t="s">
        <v>7231</v>
      </c>
      <c r="J162" t="s">
        <v>6704</v>
      </c>
      <c r="K162" t="s">
        <v>7231</v>
      </c>
      <c r="L162" t="s">
        <v>358</v>
      </c>
      <c r="M162" t="s">
        <v>6704</v>
      </c>
      <c r="N162" t="s">
        <v>6704</v>
      </c>
      <c r="O162" t="s">
        <v>7231</v>
      </c>
      <c r="P162" t="s">
        <v>6704</v>
      </c>
      <c r="Q162" t="s">
        <v>6704</v>
      </c>
      <c r="R162" t="s">
        <v>7232</v>
      </c>
      <c r="T162" s="20"/>
      <c r="V162" s="20"/>
    </row>
    <row r="163" spans="1:22" x14ac:dyDescent="0.25">
      <c r="A163" t="s">
        <v>1065</v>
      </c>
      <c r="B163" t="s">
        <v>1066</v>
      </c>
      <c r="C163" t="s">
        <v>179</v>
      </c>
      <c r="E163" t="s">
        <v>182</v>
      </c>
      <c r="F163" t="s">
        <v>7231</v>
      </c>
      <c r="G163" t="s">
        <v>6704</v>
      </c>
      <c r="H163" t="s">
        <v>7231</v>
      </c>
      <c r="I163" t="s">
        <v>6704</v>
      </c>
      <c r="J163" t="s">
        <v>6704</v>
      </c>
      <c r="K163" t="s">
        <v>7231</v>
      </c>
      <c r="L163" t="s">
        <v>442</v>
      </c>
      <c r="M163" t="s">
        <v>6704</v>
      </c>
      <c r="N163" t="s">
        <v>6704</v>
      </c>
      <c r="O163" t="s">
        <v>7231</v>
      </c>
      <c r="P163" t="s">
        <v>7231</v>
      </c>
      <c r="Q163" t="s">
        <v>7231</v>
      </c>
      <c r="R163" t="s">
        <v>7232</v>
      </c>
      <c r="T163" s="20"/>
      <c r="V163" s="20"/>
    </row>
    <row r="164" spans="1:22" x14ac:dyDescent="0.25">
      <c r="A164" t="s">
        <v>1070</v>
      </c>
      <c r="B164" t="s">
        <v>1071</v>
      </c>
      <c r="C164" t="s">
        <v>179</v>
      </c>
      <c r="E164" t="s">
        <v>191</v>
      </c>
      <c r="F164" t="s">
        <v>7231</v>
      </c>
      <c r="G164" t="s">
        <v>6704</v>
      </c>
      <c r="H164" t="s">
        <v>7231</v>
      </c>
      <c r="I164" t="s">
        <v>7231</v>
      </c>
      <c r="J164" t="s">
        <v>6704</v>
      </c>
      <c r="K164" t="s">
        <v>7231</v>
      </c>
      <c r="L164" t="s">
        <v>1075</v>
      </c>
      <c r="M164" t="s">
        <v>6704</v>
      </c>
      <c r="N164" t="s">
        <v>6704</v>
      </c>
      <c r="O164" t="s">
        <v>7231</v>
      </c>
      <c r="P164" t="s">
        <v>7231</v>
      </c>
      <c r="Q164" t="s">
        <v>7231</v>
      </c>
      <c r="R164" t="s">
        <v>6704</v>
      </c>
      <c r="T164" s="20"/>
      <c r="V164" s="20"/>
    </row>
    <row r="165" spans="1:22" x14ac:dyDescent="0.25">
      <c r="A165" t="s">
        <v>1076</v>
      </c>
      <c r="B165" t="s">
        <v>1077</v>
      </c>
      <c r="C165" t="s">
        <v>179</v>
      </c>
      <c r="E165" t="s">
        <v>191</v>
      </c>
      <c r="F165" t="s">
        <v>7231</v>
      </c>
      <c r="G165" t="s">
        <v>6704</v>
      </c>
      <c r="H165" t="s">
        <v>7231</v>
      </c>
      <c r="I165" t="s">
        <v>7231</v>
      </c>
      <c r="J165" t="s">
        <v>7231</v>
      </c>
      <c r="K165" t="s">
        <v>7233</v>
      </c>
      <c r="L165" t="s">
        <v>1081</v>
      </c>
      <c r="M165" t="s">
        <v>7230</v>
      </c>
      <c r="N165" t="s">
        <v>6704</v>
      </c>
      <c r="O165" t="s">
        <v>6704</v>
      </c>
      <c r="P165" t="s">
        <v>6704</v>
      </c>
      <c r="Q165" t="s">
        <v>6704</v>
      </c>
      <c r="R165" t="s">
        <v>7233</v>
      </c>
      <c r="T165" s="20"/>
      <c r="V165" s="20"/>
    </row>
    <row r="166" spans="1:22" x14ac:dyDescent="0.25">
      <c r="A166" t="s">
        <v>1082</v>
      </c>
      <c r="B166" t="s">
        <v>1083</v>
      </c>
      <c r="C166" t="s">
        <v>1022</v>
      </c>
      <c r="E166" t="s">
        <v>182</v>
      </c>
      <c r="F166" t="s">
        <v>7231</v>
      </c>
      <c r="G166" t="s">
        <v>6704</v>
      </c>
      <c r="H166" t="s">
        <v>7231</v>
      </c>
      <c r="I166" t="s">
        <v>6704</v>
      </c>
      <c r="J166" t="s">
        <v>6704</v>
      </c>
      <c r="K166" t="s">
        <v>6704</v>
      </c>
      <c r="L166" t="s">
        <v>1087</v>
      </c>
      <c r="M166" t="s">
        <v>6704</v>
      </c>
      <c r="N166" t="s">
        <v>6704</v>
      </c>
      <c r="O166" t="s">
        <v>6704</v>
      </c>
      <c r="P166" t="s">
        <v>7232</v>
      </c>
      <c r="Q166" t="s">
        <v>7231</v>
      </c>
      <c r="R166" t="s">
        <v>7230</v>
      </c>
      <c r="T166" s="20"/>
      <c r="V166" s="20"/>
    </row>
    <row r="167" spans="1:22" x14ac:dyDescent="0.25">
      <c r="A167" t="s">
        <v>1088</v>
      </c>
      <c r="B167" t="s">
        <v>1089</v>
      </c>
      <c r="C167" t="s">
        <v>1022</v>
      </c>
      <c r="E167" t="s">
        <v>158</v>
      </c>
      <c r="F167" t="s">
        <v>7231</v>
      </c>
      <c r="G167" t="s">
        <v>6704</v>
      </c>
      <c r="H167" t="s">
        <v>7230</v>
      </c>
      <c r="I167" t="s">
        <v>6704</v>
      </c>
      <c r="J167" t="s">
        <v>6704</v>
      </c>
      <c r="K167" t="s">
        <v>7233</v>
      </c>
      <c r="L167" t="s">
        <v>199</v>
      </c>
      <c r="M167" t="s">
        <v>6704</v>
      </c>
      <c r="N167" t="s">
        <v>7231</v>
      </c>
      <c r="O167" t="s">
        <v>7231</v>
      </c>
      <c r="P167" t="s">
        <v>7232</v>
      </c>
      <c r="Q167" t="s">
        <v>6704</v>
      </c>
      <c r="R167" t="s">
        <v>7232</v>
      </c>
      <c r="T167" s="20"/>
      <c r="V167" s="20"/>
    </row>
    <row r="168" spans="1:22" x14ac:dyDescent="0.25">
      <c r="A168" t="s">
        <v>1093</v>
      </c>
      <c r="B168" t="s">
        <v>1094</v>
      </c>
      <c r="C168" t="s">
        <v>1022</v>
      </c>
      <c r="E168" t="s">
        <v>494</v>
      </c>
      <c r="F168" t="s">
        <v>7231</v>
      </c>
      <c r="G168" t="s">
        <v>6704</v>
      </c>
      <c r="H168" t="s">
        <v>6704</v>
      </c>
      <c r="I168" t="s">
        <v>7231</v>
      </c>
      <c r="J168" t="s">
        <v>6704</v>
      </c>
      <c r="K168" t="s">
        <v>7232</v>
      </c>
      <c r="L168" t="s">
        <v>501</v>
      </c>
      <c r="M168" t="s">
        <v>6704</v>
      </c>
      <c r="N168" t="s">
        <v>7231</v>
      </c>
      <c r="O168" t="s">
        <v>7231</v>
      </c>
      <c r="P168" t="s">
        <v>7231</v>
      </c>
      <c r="Q168" t="s">
        <v>6704</v>
      </c>
      <c r="R168" t="s">
        <v>7232</v>
      </c>
      <c r="T168" s="20"/>
      <c r="V168" s="20"/>
    </row>
    <row r="169" spans="1:22" x14ac:dyDescent="0.25">
      <c r="A169" t="s">
        <v>1098</v>
      </c>
      <c r="B169" t="s">
        <v>1099</v>
      </c>
      <c r="C169" t="s">
        <v>991</v>
      </c>
      <c r="E169" t="s">
        <v>166</v>
      </c>
      <c r="F169" t="s">
        <v>7231</v>
      </c>
      <c r="G169" t="s">
        <v>7231</v>
      </c>
      <c r="H169" t="s">
        <v>6704</v>
      </c>
      <c r="I169" t="s">
        <v>7231</v>
      </c>
      <c r="J169" t="s">
        <v>7231</v>
      </c>
      <c r="K169" t="s">
        <v>7233</v>
      </c>
      <c r="L169" t="s">
        <v>1103</v>
      </c>
      <c r="M169" t="s">
        <v>7231</v>
      </c>
      <c r="N169" t="s">
        <v>7231</v>
      </c>
      <c r="O169" t="s">
        <v>7231</v>
      </c>
      <c r="P169" t="s">
        <v>7232</v>
      </c>
      <c r="Q169" t="s">
        <v>6704</v>
      </c>
      <c r="R169" t="s">
        <v>7232</v>
      </c>
      <c r="T169" s="20"/>
      <c r="V169" s="20"/>
    </row>
    <row r="170" spans="1:22" x14ac:dyDescent="0.25">
      <c r="A170" t="s">
        <v>1104</v>
      </c>
      <c r="B170" t="s">
        <v>1105</v>
      </c>
      <c r="C170" t="s">
        <v>991</v>
      </c>
      <c r="E170" t="s">
        <v>158</v>
      </c>
      <c r="F170" t="s">
        <v>7231</v>
      </c>
      <c r="G170" t="s">
        <v>6704</v>
      </c>
      <c r="H170" t="s">
        <v>7230</v>
      </c>
      <c r="I170" t="s">
        <v>6704</v>
      </c>
      <c r="J170" t="s">
        <v>7231</v>
      </c>
      <c r="K170" t="s">
        <v>7230</v>
      </c>
      <c r="L170" t="s">
        <v>1109</v>
      </c>
      <c r="M170" t="s">
        <v>7231</v>
      </c>
      <c r="N170" t="s">
        <v>7231</v>
      </c>
      <c r="O170" t="s">
        <v>6704</v>
      </c>
      <c r="P170" t="s">
        <v>7230</v>
      </c>
      <c r="Q170" t="s">
        <v>6704</v>
      </c>
      <c r="R170" t="s">
        <v>7230</v>
      </c>
      <c r="T170" s="20"/>
      <c r="V170" s="20"/>
    </row>
    <row r="171" spans="1:22" x14ac:dyDescent="0.25">
      <c r="A171" t="s">
        <v>1110</v>
      </c>
      <c r="B171" t="s">
        <v>1111</v>
      </c>
      <c r="C171" t="s">
        <v>991</v>
      </c>
      <c r="E171" t="s">
        <v>494</v>
      </c>
      <c r="F171" t="s">
        <v>7231</v>
      </c>
      <c r="G171" t="s">
        <v>6704</v>
      </c>
      <c r="H171" t="s">
        <v>6704</v>
      </c>
      <c r="I171" t="s">
        <v>7231</v>
      </c>
      <c r="J171" t="s">
        <v>6704</v>
      </c>
      <c r="K171" t="s">
        <v>7230</v>
      </c>
      <c r="L171" t="s">
        <v>1115</v>
      </c>
      <c r="M171" t="s">
        <v>6704</v>
      </c>
      <c r="N171" t="s">
        <v>6704</v>
      </c>
      <c r="O171" t="s">
        <v>7231</v>
      </c>
      <c r="P171" t="s">
        <v>7232</v>
      </c>
      <c r="Q171" t="s">
        <v>7231</v>
      </c>
      <c r="R171" t="s">
        <v>7233</v>
      </c>
      <c r="T171" s="20"/>
      <c r="V171" s="20"/>
    </row>
    <row r="172" spans="1:22" x14ac:dyDescent="0.25">
      <c r="A172" t="s">
        <v>1116</v>
      </c>
      <c r="B172" t="s">
        <v>1117</v>
      </c>
      <c r="C172" t="s">
        <v>991</v>
      </c>
      <c r="E172" t="s">
        <v>174</v>
      </c>
      <c r="F172" t="s">
        <v>7231</v>
      </c>
      <c r="G172" t="s">
        <v>7231</v>
      </c>
      <c r="H172" t="s">
        <v>6704</v>
      </c>
      <c r="I172" t="s">
        <v>6704</v>
      </c>
      <c r="J172" t="s">
        <v>7231</v>
      </c>
      <c r="K172" t="s">
        <v>7233</v>
      </c>
      <c r="L172" t="s">
        <v>994</v>
      </c>
      <c r="M172" t="s">
        <v>7230</v>
      </c>
      <c r="N172" t="s">
        <v>6704</v>
      </c>
      <c r="O172" t="s">
        <v>6704</v>
      </c>
      <c r="P172" t="s">
        <v>6704</v>
      </c>
      <c r="Q172" t="s">
        <v>7231</v>
      </c>
      <c r="R172" t="s">
        <v>6704</v>
      </c>
      <c r="T172" s="20"/>
      <c r="V172" s="20"/>
    </row>
    <row r="173" spans="1:22" x14ac:dyDescent="0.25">
      <c r="A173" t="s">
        <v>1121</v>
      </c>
      <c r="B173" t="s">
        <v>1122</v>
      </c>
      <c r="C173" t="s">
        <v>991</v>
      </c>
      <c r="E173" t="s">
        <v>166</v>
      </c>
      <c r="F173" t="s">
        <v>7231</v>
      </c>
      <c r="G173" t="s">
        <v>7231</v>
      </c>
      <c r="H173" t="s">
        <v>6704</v>
      </c>
      <c r="I173" t="s">
        <v>7231</v>
      </c>
      <c r="J173" t="s">
        <v>6704</v>
      </c>
      <c r="K173" t="s">
        <v>7232</v>
      </c>
      <c r="L173" t="s">
        <v>1036</v>
      </c>
      <c r="M173" t="s">
        <v>6704</v>
      </c>
      <c r="N173" t="s">
        <v>7231</v>
      </c>
      <c r="O173" t="s">
        <v>6704</v>
      </c>
      <c r="P173" t="s">
        <v>7232</v>
      </c>
      <c r="Q173" t="s">
        <v>6704</v>
      </c>
      <c r="R173" t="s">
        <v>6704</v>
      </c>
      <c r="T173" s="20"/>
      <c r="V173" s="20"/>
    </row>
    <row r="174" spans="1:22" x14ac:dyDescent="0.25">
      <c r="A174" t="s">
        <v>1126</v>
      </c>
      <c r="B174" t="s">
        <v>1127</v>
      </c>
      <c r="C174" t="s">
        <v>991</v>
      </c>
      <c r="E174" t="s">
        <v>174</v>
      </c>
      <c r="F174" t="s">
        <v>7231</v>
      </c>
      <c r="G174" t="s">
        <v>7231</v>
      </c>
      <c r="H174" t="s">
        <v>6704</v>
      </c>
      <c r="I174" t="s">
        <v>6704</v>
      </c>
      <c r="J174" t="s">
        <v>7231</v>
      </c>
      <c r="K174" t="s">
        <v>7231</v>
      </c>
      <c r="L174" t="s">
        <v>1131</v>
      </c>
      <c r="M174" t="s">
        <v>7231</v>
      </c>
      <c r="N174" t="s">
        <v>6704</v>
      </c>
      <c r="O174" t="s">
        <v>7231</v>
      </c>
      <c r="P174" t="s">
        <v>7232</v>
      </c>
      <c r="Q174" t="s">
        <v>6704</v>
      </c>
      <c r="R174" t="s">
        <v>6704</v>
      </c>
      <c r="T174" s="20"/>
      <c r="V174" s="20"/>
    </row>
    <row r="175" spans="1:22" x14ac:dyDescent="0.25">
      <c r="A175" t="s">
        <v>1132</v>
      </c>
      <c r="B175" t="s">
        <v>1133</v>
      </c>
      <c r="C175" t="s">
        <v>991</v>
      </c>
      <c r="E175" t="s">
        <v>166</v>
      </c>
      <c r="F175" t="s">
        <v>7231</v>
      </c>
      <c r="G175" t="s">
        <v>7231</v>
      </c>
      <c r="H175" t="s">
        <v>6704</v>
      </c>
      <c r="I175" t="s">
        <v>7231</v>
      </c>
      <c r="J175" t="s">
        <v>6704</v>
      </c>
      <c r="K175" t="s">
        <v>6704</v>
      </c>
      <c r="L175" t="s">
        <v>1137</v>
      </c>
      <c r="M175" t="s">
        <v>6704</v>
      </c>
      <c r="N175" t="s">
        <v>6704</v>
      </c>
      <c r="O175" t="s">
        <v>6704</v>
      </c>
      <c r="P175" t="s">
        <v>7231</v>
      </c>
      <c r="Q175" t="s">
        <v>7231</v>
      </c>
      <c r="R175" t="s">
        <v>7232</v>
      </c>
      <c r="T175" s="20"/>
      <c r="V175" s="20"/>
    </row>
    <row r="176" spans="1:22" x14ac:dyDescent="0.25">
      <c r="A176" t="s">
        <v>1138</v>
      </c>
      <c r="B176" t="s">
        <v>1139</v>
      </c>
      <c r="C176" t="s">
        <v>179</v>
      </c>
      <c r="E176" t="s">
        <v>191</v>
      </c>
      <c r="F176" t="s">
        <v>7231</v>
      </c>
      <c r="G176" t="s">
        <v>6704</v>
      </c>
      <c r="H176" t="s">
        <v>7231</v>
      </c>
      <c r="I176" t="s">
        <v>7231</v>
      </c>
      <c r="J176" t="s">
        <v>6704</v>
      </c>
      <c r="K176" t="s">
        <v>7233</v>
      </c>
      <c r="L176" t="s">
        <v>971</v>
      </c>
      <c r="M176" t="s">
        <v>6704</v>
      </c>
      <c r="N176" t="s">
        <v>7231</v>
      </c>
      <c r="O176" t="s">
        <v>7231</v>
      </c>
      <c r="P176" t="s">
        <v>7230</v>
      </c>
      <c r="Q176" t="s">
        <v>7231</v>
      </c>
      <c r="R176" t="s">
        <v>7232</v>
      </c>
      <c r="T176" s="20"/>
      <c r="V176" s="20"/>
    </row>
    <row r="177" spans="1:22" x14ac:dyDescent="0.25">
      <c r="A177" t="s">
        <v>1143</v>
      </c>
      <c r="B177" t="s">
        <v>1144</v>
      </c>
      <c r="C177" t="s">
        <v>179</v>
      </c>
      <c r="E177" t="s">
        <v>494</v>
      </c>
      <c r="F177" t="s">
        <v>7231</v>
      </c>
      <c r="G177" t="s">
        <v>6704</v>
      </c>
      <c r="H177" t="s">
        <v>6704</v>
      </c>
      <c r="I177" t="s">
        <v>7231</v>
      </c>
      <c r="J177" t="s">
        <v>7231</v>
      </c>
      <c r="K177" t="s">
        <v>7233</v>
      </c>
      <c r="L177" t="s">
        <v>1148</v>
      </c>
      <c r="M177" t="s">
        <v>7230</v>
      </c>
      <c r="N177" t="s">
        <v>6704</v>
      </c>
      <c r="O177" t="s">
        <v>6704</v>
      </c>
      <c r="P177" t="s">
        <v>6704</v>
      </c>
      <c r="Q177" t="s">
        <v>6704</v>
      </c>
      <c r="R177" t="s">
        <v>7232</v>
      </c>
      <c r="T177" s="20"/>
      <c r="V177" s="20"/>
    </row>
    <row r="178" spans="1:22" x14ac:dyDescent="0.25">
      <c r="A178" t="s">
        <v>1149</v>
      </c>
      <c r="B178" t="s">
        <v>1150</v>
      </c>
      <c r="C178" t="s">
        <v>179</v>
      </c>
      <c r="E178" t="s">
        <v>494</v>
      </c>
      <c r="F178" t="s">
        <v>7231</v>
      </c>
      <c r="G178" t="s">
        <v>6704</v>
      </c>
      <c r="H178" t="s">
        <v>6704</v>
      </c>
      <c r="I178" t="s">
        <v>7231</v>
      </c>
      <c r="J178" t="s">
        <v>7231</v>
      </c>
      <c r="K178" t="s">
        <v>7233</v>
      </c>
      <c r="L178" t="s">
        <v>1148</v>
      </c>
      <c r="M178" t="s">
        <v>7230</v>
      </c>
      <c r="N178" t="s">
        <v>6704</v>
      </c>
      <c r="O178" t="s">
        <v>6704</v>
      </c>
      <c r="P178" t="s">
        <v>6704</v>
      </c>
      <c r="Q178" t="s">
        <v>6704</v>
      </c>
      <c r="R178" t="s">
        <v>7232</v>
      </c>
      <c r="T178" s="20"/>
      <c r="V178" s="20"/>
    </row>
    <row r="179" spans="1:22" x14ac:dyDescent="0.25">
      <c r="A179" t="s">
        <v>1154</v>
      </c>
      <c r="B179" t="s">
        <v>1155</v>
      </c>
      <c r="C179" t="s">
        <v>179</v>
      </c>
      <c r="E179" t="s">
        <v>191</v>
      </c>
      <c r="F179" t="s">
        <v>7231</v>
      </c>
      <c r="G179" t="s">
        <v>6704</v>
      </c>
      <c r="H179" t="s">
        <v>7231</v>
      </c>
      <c r="I179" t="s">
        <v>7231</v>
      </c>
      <c r="J179" t="s">
        <v>7231</v>
      </c>
      <c r="K179" t="s">
        <v>7230</v>
      </c>
      <c r="L179" t="s">
        <v>770</v>
      </c>
      <c r="M179" t="s">
        <v>7231</v>
      </c>
      <c r="N179" t="s">
        <v>6704</v>
      </c>
      <c r="O179" t="s">
        <v>7231</v>
      </c>
      <c r="P179" t="s">
        <v>7233</v>
      </c>
      <c r="Q179" t="s">
        <v>6704</v>
      </c>
      <c r="R179" t="s">
        <v>7233</v>
      </c>
      <c r="T179" s="20"/>
      <c r="V179" s="20"/>
    </row>
    <row r="180" spans="1:22" x14ac:dyDescent="0.25">
      <c r="A180" t="s">
        <v>1159</v>
      </c>
      <c r="B180" t="s">
        <v>1160</v>
      </c>
      <c r="C180" t="s">
        <v>1022</v>
      </c>
      <c r="E180" t="s">
        <v>259</v>
      </c>
      <c r="F180" t="s">
        <v>7231</v>
      </c>
      <c r="G180" t="s">
        <v>7231</v>
      </c>
      <c r="H180" t="s">
        <v>7231</v>
      </c>
      <c r="I180" t="s">
        <v>6704</v>
      </c>
      <c r="J180" t="s">
        <v>6704</v>
      </c>
      <c r="K180" t="s">
        <v>7233</v>
      </c>
      <c r="L180" t="s">
        <v>1164</v>
      </c>
      <c r="M180" t="s">
        <v>6704</v>
      </c>
      <c r="N180" t="s">
        <v>7231</v>
      </c>
      <c r="O180" t="s">
        <v>7231</v>
      </c>
      <c r="P180" t="s">
        <v>7231</v>
      </c>
      <c r="Q180" t="s">
        <v>7231</v>
      </c>
      <c r="R180" t="s">
        <v>7230</v>
      </c>
      <c r="T180" s="20"/>
      <c r="V180" s="20"/>
    </row>
    <row r="181" spans="1:22" x14ac:dyDescent="0.25">
      <c r="A181" t="s">
        <v>1165</v>
      </c>
      <c r="B181" t="s">
        <v>1166</v>
      </c>
      <c r="C181" t="s">
        <v>1022</v>
      </c>
      <c r="E181" t="s">
        <v>182</v>
      </c>
      <c r="F181" t="s">
        <v>7231</v>
      </c>
      <c r="G181" t="s">
        <v>6704</v>
      </c>
      <c r="H181" t="s">
        <v>7231</v>
      </c>
      <c r="I181" t="s">
        <v>6704</v>
      </c>
      <c r="J181" t="s">
        <v>6704</v>
      </c>
      <c r="K181" t="s">
        <v>7231</v>
      </c>
      <c r="L181" t="s">
        <v>1170</v>
      </c>
      <c r="M181" t="s">
        <v>6704</v>
      </c>
      <c r="N181" t="s">
        <v>6704</v>
      </c>
      <c r="O181" t="s">
        <v>6704</v>
      </c>
      <c r="P181" t="s">
        <v>7233</v>
      </c>
      <c r="Q181" t="s">
        <v>7231</v>
      </c>
      <c r="R181" t="s">
        <v>7231</v>
      </c>
      <c r="T181" s="20"/>
      <c r="V181" s="20"/>
    </row>
    <row r="182" spans="1:22" x14ac:dyDescent="0.25">
      <c r="A182" t="s">
        <v>1171</v>
      </c>
      <c r="B182" t="s">
        <v>1172</v>
      </c>
      <c r="C182" t="s">
        <v>1022</v>
      </c>
      <c r="E182" t="s">
        <v>158</v>
      </c>
      <c r="F182" t="s">
        <v>7231</v>
      </c>
      <c r="G182" t="s">
        <v>6704</v>
      </c>
      <c r="H182" t="s">
        <v>7230</v>
      </c>
      <c r="I182" t="s">
        <v>6704</v>
      </c>
      <c r="J182" t="s">
        <v>6704</v>
      </c>
      <c r="K182" t="s">
        <v>6704</v>
      </c>
      <c r="L182" t="s">
        <v>781</v>
      </c>
      <c r="M182" t="s">
        <v>6704</v>
      </c>
      <c r="N182" t="s">
        <v>6704</v>
      </c>
      <c r="O182" t="s">
        <v>6704</v>
      </c>
      <c r="P182" t="s">
        <v>7231</v>
      </c>
      <c r="Q182" t="s">
        <v>7231</v>
      </c>
      <c r="R182" t="s">
        <v>7233</v>
      </c>
      <c r="T182" s="20"/>
      <c r="V182" s="20"/>
    </row>
    <row r="183" spans="1:22" x14ac:dyDescent="0.25">
      <c r="A183" t="s">
        <v>1176</v>
      </c>
      <c r="B183" t="s">
        <v>1177</v>
      </c>
      <c r="C183" t="s">
        <v>1022</v>
      </c>
      <c r="E183" t="s">
        <v>191</v>
      </c>
      <c r="F183" t="s">
        <v>7231</v>
      </c>
      <c r="G183" t="s">
        <v>6704</v>
      </c>
      <c r="H183" t="s">
        <v>7231</v>
      </c>
      <c r="I183" t="s">
        <v>7231</v>
      </c>
      <c r="J183" t="s">
        <v>7231</v>
      </c>
      <c r="K183" t="s">
        <v>7233</v>
      </c>
      <c r="L183" t="s">
        <v>839</v>
      </c>
      <c r="M183" t="s">
        <v>7230</v>
      </c>
      <c r="N183" t="s">
        <v>6704</v>
      </c>
      <c r="O183" t="s">
        <v>6704</v>
      </c>
      <c r="P183" t="s">
        <v>6704</v>
      </c>
      <c r="Q183" t="s">
        <v>7231</v>
      </c>
      <c r="R183" t="s">
        <v>7233</v>
      </c>
      <c r="T183" s="20"/>
      <c r="V183" s="20"/>
    </row>
    <row r="184" spans="1:22" x14ac:dyDescent="0.25">
      <c r="A184" t="s">
        <v>1181</v>
      </c>
      <c r="B184" t="s">
        <v>1182</v>
      </c>
      <c r="C184" t="s">
        <v>1022</v>
      </c>
      <c r="E184" t="s">
        <v>191</v>
      </c>
      <c r="F184" t="s">
        <v>7231</v>
      </c>
      <c r="G184" t="s">
        <v>6704</v>
      </c>
      <c r="H184" t="s">
        <v>7231</v>
      </c>
      <c r="I184" t="s">
        <v>7231</v>
      </c>
      <c r="J184" t="s">
        <v>6704</v>
      </c>
      <c r="K184" t="s">
        <v>7233</v>
      </c>
      <c r="L184" t="s">
        <v>971</v>
      </c>
      <c r="M184" t="s">
        <v>6704</v>
      </c>
      <c r="N184" t="s">
        <v>7231</v>
      </c>
      <c r="O184" t="s">
        <v>7231</v>
      </c>
      <c r="P184" t="s">
        <v>7230</v>
      </c>
      <c r="Q184" t="s">
        <v>7231</v>
      </c>
      <c r="R184" t="s">
        <v>7232</v>
      </c>
      <c r="T184" s="20"/>
      <c r="V184" s="20"/>
    </row>
    <row r="185" spans="1:22" x14ac:dyDescent="0.25">
      <c r="A185" t="s">
        <v>1186</v>
      </c>
      <c r="B185" t="s">
        <v>1187</v>
      </c>
      <c r="C185" t="s">
        <v>171</v>
      </c>
      <c r="E185" t="s">
        <v>191</v>
      </c>
      <c r="F185" t="s">
        <v>7231</v>
      </c>
      <c r="G185" t="s">
        <v>6704</v>
      </c>
      <c r="H185" t="s">
        <v>7231</v>
      </c>
      <c r="I185" t="s">
        <v>7231</v>
      </c>
      <c r="J185" t="s">
        <v>7231</v>
      </c>
      <c r="K185" t="s">
        <v>6704</v>
      </c>
      <c r="L185" t="s">
        <v>1191</v>
      </c>
      <c r="M185" t="s">
        <v>7231</v>
      </c>
      <c r="N185" t="s">
        <v>6704</v>
      </c>
      <c r="O185" t="s">
        <v>6704</v>
      </c>
      <c r="P185" t="s">
        <v>7233</v>
      </c>
      <c r="Q185" t="s">
        <v>6704</v>
      </c>
      <c r="R185" t="s">
        <v>7231</v>
      </c>
      <c r="T185" s="20"/>
      <c r="V185" s="20"/>
    </row>
    <row r="186" spans="1:22" x14ac:dyDescent="0.25">
      <c r="A186" t="s">
        <v>1192</v>
      </c>
      <c r="B186" t="s">
        <v>1193</v>
      </c>
      <c r="C186" t="s">
        <v>607</v>
      </c>
      <c r="E186" t="s">
        <v>182</v>
      </c>
      <c r="F186" t="s">
        <v>7231</v>
      </c>
      <c r="G186" t="s">
        <v>6704</v>
      </c>
      <c r="H186" t="s">
        <v>7231</v>
      </c>
      <c r="I186" t="s">
        <v>6704</v>
      </c>
      <c r="J186" t="s">
        <v>6704</v>
      </c>
      <c r="K186" t="s">
        <v>7232</v>
      </c>
      <c r="L186" t="s">
        <v>1197</v>
      </c>
      <c r="M186" t="s">
        <v>6704</v>
      </c>
      <c r="N186" t="s">
        <v>7231</v>
      </c>
      <c r="O186" t="s">
        <v>6704</v>
      </c>
      <c r="P186" t="s">
        <v>7233</v>
      </c>
      <c r="Q186" t="s">
        <v>7231</v>
      </c>
      <c r="R186" t="s">
        <v>7232</v>
      </c>
      <c r="T186" s="20"/>
      <c r="V186" s="20"/>
    </row>
    <row r="187" spans="1:22" x14ac:dyDescent="0.25">
      <c r="A187" t="s">
        <v>1198</v>
      </c>
      <c r="B187" t="s">
        <v>1199</v>
      </c>
      <c r="C187" t="s">
        <v>1022</v>
      </c>
      <c r="E187" t="s">
        <v>182</v>
      </c>
      <c r="F187" t="s">
        <v>7231</v>
      </c>
      <c r="G187" t="s">
        <v>6704</v>
      </c>
      <c r="H187" t="s">
        <v>7231</v>
      </c>
      <c r="I187" t="s">
        <v>6704</v>
      </c>
      <c r="J187" t="s">
        <v>6704</v>
      </c>
      <c r="K187" t="s">
        <v>7231</v>
      </c>
      <c r="L187" t="s">
        <v>442</v>
      </c>
      <c r="M187" t="s">
        <v>6704</v>
      </c>
      <c r="N187" t="s">
        <v>6704</v>
      </c>
      <c r="O187" t="s">
        <v>7231</v>
      </c>
      <c r="P187" t="s">
        <v>7231</v>
      </c>
      <c r="Q187" t="s">
        <v>7231</v>
      </c>
      <c r="R187" t="s">
        <v>7232</v>
      </c>
      <c r="T187" s="20"/>
      <c r="V187" s="20"/>
    </row>
    <row r="188" spans="1:22" x14ac:dyDescent="0.25">
      <c r="A188" t="s">
        <v>1203</v>
      </c>
      <c r="B188" t="s">
        <v>1204</v>
      </c>
      <c r="C188" t="s">
        <v>1206</v>
      </c>
      <c r="E188" t="s">
        <v>158</v>
      </c>
      <c r="F188" t="s">
        <v>7231</v>
      </c>
      <c r="G188" t="s">
        <v>6704</v>
      </c>
      <c r="H188" t="s">
        <v>7230</v>
      </c>
      <c r="I188" t="s">
        <v>6704</v>
      </c>
      <c r="J188" t="s">
        <v>6704</v>
      </c>
      <c r="K188" t="s">
        <v>7232</v>
      </c>
      <c r="L188" t="s">
        <v>1209</v>
      </c>
      <c r="M188" t="s">
        <v>6704</v>
      </c>
      <c r="N188" t="s">
        <v>7231</v>
      </c>
      <c r="O188" t="s">
        <v>7231</v>
      </c>
      <c r="P188" t="s">
        <v>7231</v>
      </c>
      <c r="Q188" t="s">
        <v>6704</v>
      </c>
      <c r="R188" t="s">
        <v>7230</v>
      </c>
      <c r="T188" s="20"/>
      <c r="V188" s="20"/>
    </row>
    <row r="189" spans="1:22" x14ac:dyDescent="0.25">
      <c r="A189" t="s">
        <v>1210</v>
      </c>
      <c r="B189" t="s">
        <v>1211</v>
      </c>
      <c r="C189" t="s">
        <v>1206</v>
      </c>
      <c r="E189" t="s">
        <v>174</v>
      </c>
      <c r="F189" t="s">
        <v>7231</v>
      </c>
      <c r="G189" t="s">
        <v>7231</v>
      </c>
      <c r="H189" t="s">
        <v>6704</v>
      </c>
      <c r="I189" t="s">
        <v>6704</v>
      </c>
      <c r="J189" t="s">
        <v>7231</v>
      </c>
      <c r="K189" t="s">
        <v>7233</v>
      </c>
      <c r="L189" t="s">
        <v>994</v>
      </c>
      <c r="M189" t="s">
        <v>7230</v>
      </c>
      <c r="N189" t="s">
        <v>6704</v>
      </c>
      <c r="O189" t="s">
        <v>6704</v>
      </c>
      <c r="P189" t="s">
        <v>6704</v>
      </c>
      <c r="Q189" t="s">
        <v>7231</v>
      </c>
      <c r="R189" t="s">
        <v>6704</v>
      </c>
      <c r="T189" s="20"/>
      <c r="V189" s="20"/>
    </row>
    <row r="190" spans="1:22" x14ac:dyDescent="0.25">
      <c r="A190" t="s">
        <v>1215</v>
      </c>
      <c r="B190" t="s">
        <v>1216</v>
      </c>
      <c r="C190" t="s">
        <v>187</v>
      </c>
      <c r="E190" t="s">
        <v>191</v>
      </c>
      <c r="F190" t="s">
        <v>7231</v>
      </c>
      <c r="G190" t="s">
        <v>6704</v>
      </c>
      <c r="H190" t="s">
        <v>7231</v>
      </c>
      <c r="I190" t="s">
        <v>7231</v>
      </c>
      <c r="J190" t="s">
        <v>6704</v>
      </c>
      <c r="K190" t="s">
        <v>7233</v>
      </c>
      <c r="L190" t="s">
        <v>971</v>
      </c>
      <c r="M190" t="s">
        <v>6704</v>
      </c>
      <c r="N190" t="s">
        <v>7231</v>
      </c>
      <c r="O190" t="s">
        <v>7231</v>
      </c>
      <c r="P190" t="s">
        <v>7230</v>
      </c>
      <c r="Q190" t="s">
        <v>7231</v>
      </c>
      <c r="R190" t="s">
        <v>7232</v>
      </c>
      <c r="T190" s="20"/>
      <c r="V190" s="20"/>
    </row>
    <row r="191" spans="1:22" x14ac:dyDescent="0.25">
      <c r="A191" t="s">
        <v>1220</v>
      </c>
      <c r="B191" t="s">
        <v>1221</v>
      </c>
      <c r="C191" t="s">
        <v>163</v>
      </c>
      <c r="E191" t="s">
        <v>174</v>
      </c>
      <c r="F191" t="s">
        <v>7231</v>
      </c>
      <c r="G191" t="s">
        <v>7231</v>
      </c>
      <c r="H191" t="s">
        <v>6704</v>
      </c>
      <c r="I191" t="s">
        <v>6704</v>
      </c>
      <c r="J191" t="s">
        <v>6704</v>
      </c>
      <c r="K191" t="s">
        <v>7232</v>
      </c>
      <c r="L191" t="s">
        <v>810</v>
      </c>
      <c r="M191" t="s">
        <v>6704</v>
      </c>
      <c r="N191" t="s">
        <v>7231</v>
      </c>
      <c r="O191" t="s">
        <v>7231</v>
      </c>
      <c r="P191" t="s">
        <v>6704</v>
      </c>
      <c r="Q191" t="s">
        <v>6704</v>
      </c>
      <c r="R191" t="s">
        <v>7232</v>
      </c>
      <c r="T191" s="20"/>
      <c r="V191" s="20"/>
    </row>
    <row r="192" spans="1:22" x14ac:dyDescent="0.25">
      <c r="A192" t="s">
        <v>1225</v>
      </c>
      <c r="B192" t="s">
        <v>1226</v>
      </c>
      <c r="C192" t="s">
        <v>991</v>
      </c>
      <c r="E192" t="s">
        <v>494</v>
      </c>
      <c r="F192" t="s">
        <v>7231</v>
      </c>
      <c r="G192" t="s">
        <v>6704</v>
      </c>
      <c r="H192" t="s">
        <v>6704</v>
      </c>
      <c r="I192" t="s">
        <v>7231</v>
      </c>
      <c r="J192" t="s">
        <v>7231</v>
      </c>
      <c r="K192" t="s">
        <v>7231</v>
      </c>
      <c r="L192" t="s">
        <v>1230</v>
      </c>
      <c r="M192" t="s">
        <v>7231</v>
      </c>
      <c r="N192" t="s">
        <v>6704</v>
      </c>
      <c r="O192" t="s">
        <v>7231</v>
      </c>
      <c r="P192" t="s">
        <v>7231</v>
      </c>
      <c r="Q192" t="s">
        <v>6704</v>
      </c>
      <c r="R192" t="s">
        <v>7232</v>
      </c>
      <c r="T192" s="20"/>
      <c r="V192" s="20"/>
    </row>
    <row r="193" spans="1:22" x14ac:dyDescent="0.25">
      <c r="A193" t="s">
        <v>1231</v>
      </c>
      <c r="B193" t="s">
        <v>1232</v>
      </c>
      <c r="C193" t="s">
        <v>1022</v>
      </c>
      <c r="E193" t="s">
        <v>191</v>
      </c>
      <c r="F193" t="s">
        <v>7231</v>
      </c>
      <c r="G193" t="s">
        <v>6704</v>
      </c>
      <c r="H193" t="s">
        <v>7231</v>
      </c>
      <c r="I193" t="s">
        <v>7231</v>
      </c>
      <c r="J193" t="s">
        <v>7231</v>
      </c>
      <c r="K193" t="s">
        <v>7230</v>
      </c>
      <c r="L193" t="s">
        <v>1236</v>
      </c>
      <c r="M193" t="s">
        <v>7231</v>
      </c>
      <c r="N193" t="s">
        <v>7231</v>
      </c>
      <c r="O193" t="s">
        <v>6704</v>
      </c>
      <c r="P193" t="s">
        <v>6704</v>
      </c>
      <c r="Q193" t="s">
        <v>7231</v>
      </c>
      <c r="R193" t="s">
        <v>6704</v>
      </c>
      <c r="T193" s="20"/>
      <c r="V193" s="20"/>
    </row>
    <row r="194" spans="1:22" x14ac:dyDescent="0.25">
      <c r="A194" t="s">
        <v>1237</v>
      </c>
      <c r="B194" t="s">
        <v>1238</v>
      </c>
      <c r="C194" t="s">
        <v>1240</v>
      </c>
      <c r="E194" t="s">
        <v>1243</v>
      </c>
      <c r="F194" t="s">
        <v>7231</v>
      </c>
      <c r="G194" t="s">
        <v>6704</v>
      </c>
      <c r="H194" t="s">
        <v>6704</v>
      </c>
      <c r="I194" t="s">
        <v>6704</v>
      </c>
      <c r="J194" t="s">
        <v>6704</v>
      </c>
      <c r="K194" t="s">
        <v>7232</v>
      </c>
      <c r="L194" t="s">
        <v>1244</v>
      </c>
      <c r="M194" t="s">
        <v>6704</v>
      </c>
      <c r="N194" t="s">
        <v>7231</v>
      </c>
      <c r="O194" t="s">
        <v>6704</v>
      </c>
      <c r="P194" t="s">
        <v>7230</v>
      </c>
      <c r="Q194" t="s">
        <v>6704</v>
      </c>
      <c r="R194" t="s">
        <v>7233</v>
      </c>
      <c r="T194" s="20"/>
      <c r="V194" s="20"/>
    </row>
    <row r="195" spans="1:22" x14ac:dyDescent="0.25">
      <c r="A195" t="s">
        <v>1245</v>
      </c>
      <c r="B195" t="s">
        <v>1246</v>
      </c>
      <c r="C195" t="s">
        <v>1248</v>
      </c>
      <c r="E195" t="s">
        <v>166</v>
      </c>
      <c r="F195" t="s">
        <v>7231</v>
      </c>
      <c r="G195" t="s">
        <v>7231</v>
      </c>
      <c r="H195" t="s">
        <v>6704</v>
      </c>
      <c r="I195" t="s">
        <v>7231</v>
      </c>
      <c r="J195" t="s">
        <v>7231</v>
      </c>
      <c r="K195" t="s">
        <v>6704</v>
      </c>
      <c r="L195" t="s">
        <v>1251</v>
      </c>
      <c r="M195" t="s">
        <v>7231</v>
      </c>
      <c r="N195" t="s">
        <v>6704</v>
      </c>
      <c r="O195" t="s">
        <v>6704</v>
      </c>
      <c r="P195" t="s">
        <v>7233</v>
      </c>
      <c r="Q195" t="s">
        <v>7231</v>
      </c>
      <c r="R195" t="s">
        <v>7231</v>
      </c>
      <c r="T195" s="20"/>
      <c r="V195" s="20"/>
    </row>
    <row r="196" spans="1:22" x14ac:dyDescent="0.25">
      <c r="A196" t="s">
        <v>1252</v>
      </c>
      <c r="B196" t="s">
        <v>1253</v>
      </c>
      <c r="C196" t="s">
        <v>1206</v>
      </c>
      <c r="E196" t="s">
        <v>191</v>
      </c>
      <c r="F196" t="s">
        <v>7231</v>
      </c>
      <c r="G196" t="s">
        <v>6704</v>
      </c>
      <c r="H196" t="s">
        <v>7231</v>
      </c>
      <c r="I196" t="s">
        <v>7231</v>
      </c>
      <c r="J196" t="s">
        <v>6704</v>
      </c>
      <c r="K196" t="s">
        <v>7230</v>
      </c>
      <c r="L196" t="s">
        <v>149</v>
      </c>
      <c r="M196" t="s">
        <v>6704</v>
      </c>
      <c r="N196" t="s">
        <v>6704</v>
      </c>
      <c r="O196" t="s">
        <v>7231</v>
      </c>
      <c r="P196" t="s">
        <v>7233</v>
      </c>
      <c r="Q196" t="s">
        <v>6704</v>
      </c>
      <c r="R196" t="s">
        <v>7230</v>
      </c>
      <c r="T196" s="20"/>
      <c r="V196" s="20"/>
    </row>
    <row r="197" spans="1:22" x14ac:dyDescent="0.25">
      <c r="A197" t="s">
        <v>1257</v>
      </c>
      <c r="B197" t="s">
        <v>1258</v>
      </c>
      <c r="C197" t="s">
        <v>1206</v>
      </c>
      <c r="E197" t="s">
        <v>174</v>
      </c>
      <c r="F197" t="s">
        <v>7231</v>
      </c>
      <c r="G197" t="s">
        <v>7231</v>
      </c>
      <c r="H197" t="s">
        <v>6704</v>
      </c>
      <c r="I197" t="s">
        <v>6704</v>
      </c>
      <c r="J197" t="s">
        <v>7231</v>
      </c>
      <c r="K197" t="s">
        <v>7231</v>
      </c>
      <c r="L197" t="s">
        <v>1262</v>
      </c>
      <c r="M197" t="s">
        <v>7231</v>
      </c>
      <c r="N197" t="s">
        <v>6704</v>
      </c>
      <c r="O197" t="s">
        <v>6704</v>
      </c>
      <c r="P197" t="s">
        <v>7233</v>
      </c>
      <c r="Q197" t="s">
        <v>7231</v>
      </c>
      <c r="R197" t="s">
        <v>7232</v>
      </c>
      <c r="T197" s="20"/>
      <c r="V197" s="20"/>
    </row>
    <row r="198" spans="1:22" x14ac:dyDescent="0.25">
      <c r="A198" t="s">
        <v>1263</v>
      </c>
      <c r="B198" t="s">
        <v>1264</v>
      </c>
      <c r="C198" t="s">
        <v>187</v>
      </c>
      <c r="E198" t="s">
        <v>158</v>
      </c>
      <c r="F198" t="s">
        <v>7231</v>
      </c>
      <c r="G198" t="s">
        <v>6704</v>
      </c>
      <c r="H198" t="s">
        <v>7230</v>
      </c>
      <c r="I198" t="s">
        <v>6704</v>
      </c>
      <c r="J198" t="s">
        <v>6704</v>
      </c>
      <c r="K198" t="s">
        <v>7233</v>
      </c>
      <c r="L198" t="s">
        <v>1268</v>
      </c>
      <c r="M198" t="s">
        <v>6704</v>
      </c>
      <c r="N198" t="s">
        <v>7231</v>
      </c>
      <c r="O198" t="s">
        <v>7231</v>
      </c>
      <c r="P198" t="s">
        <v>7230</v>
      </c>
      <c r="Q198" t="s">
        <v>6704</v>
      </c>
      <c r="R198" t="s">
        <v>7231</v>
      </c>
      <c r="T198" s="20"/>
      <c r="V198" s="20"/>
    </row>
    <row r="199" spans="1:22" x14ac:dyDescent="0.25">
      <c r="A199" t="s">
        <v>1269</v>
      </c>
      <c r="B199" t="s">
        <v>1270</v>
      </c>
      <c r="C199" t="s">
        <v>217</v>
      </c>
      <c r="E199" t="s">
        <v>191</v>
      </c>
      <c r="F199" t="s">
        <v>7231</v>
      </c>
      <c r="G199" t="s">
        <v>6704</v>
      </c>
      <c r="H199" t="s">
        <v>7231</v>
      </c>
      <c r="I199" t="s">
        <v>7231</v>
      </c>
      <c r="J199" t="s">
        <v>7231</v>
      </c>
      <c r="K199" t="s">
        <v>7233</v>
      </c>
      <c r="L199" t="s">
        <v>839</v>
      </c>
      <c r="M199" t="s">
        <v>7230</v>
      </c>
      <c r="N199" t="s">
        <v>6704</v>
      </c>
      <c r="O199" t="s">
        <v>6704</v>
      </c>
      <c r="P199" t="s">
        <v>6704</v>
      </c>
      <c r="Q199" t="s">
        <v>7231</v>
      </c>
      <c r="R199" t="s">
        <v>7233</v>
      </c>
      <c r="T199" s="20"/>
      <c r="V199" s="20"/>
    </row>
    <row r="200" spans="1:22" x14ac:dyDescent="0.25">
      <c r="A200" t="s">
        <v>1274</v>
      </c>
      <c r="B200" t="s">
        <v>1275</v>
      </c>
      <c r="C200" t="s">
        <v>607</v>
      </c>
      <c r="E200" t="s">
        <v>191</v>
      </c>
      <c r="F200" t="s">
        <v>7231</v>
      </c>
      <c r="G200" t="s">
        <v>6704</v>
      </c>
      <c r="H200" t="s">
        <v>7231</v>
      </c>
      <c r="I200" t="s">
        <v>7231</v>
      </c>
      <c r="J200" t="s">
        <v>7231</v>
      </c>
      <c r="K200" t="s">
        <v>6704</v>
      </c>
      <c r="L200" t="s">
        <v>1279</v>
      </c>
      <c r="M200" t="s">
        <v>7231</v>
      </c>
      <c r="N200" t="s">
        <v>6704</v>
      </c>
      <c r="O200" t="s">
        <v>6704</v>
      </c>
      <c r="P200" t="s">
        <v>7231</v>
      </c>
      <c r="Q200" t="s">
        <v>7231</v>
      </c>
      <c r="R200" t="s">
        <v>7233</v>
      </c>
      <c r="T200" s="20"/>
      <c r="V200" s="20"/>
    </row>
    <row r="201" spans="1:22" x14ac:dyDescent="0.25">
      <c r="A201" t="s">
        <v>1280</v>
      </c>
      <c r="B201" t="s">
        <v>1281</v>
      </c>
      <c r="C201" t="s">
        <v>187</v>
      </c>
      <c r="E201" t="s">
        <v>182</v>
      </c>
      <c r="F201" t="s">
        <v>7231</v>
      </c>
      <c r="G201" t="s">
        <v>6704</v>
      </c>
      <c r="H201" t="s">
        <v>7231</v>
      </c>
      <c r="I201" t="s">
        <v>6704</v>
      </c>
      <c r="J201" t="s">
        <v>6704</v>
      </c>
      <c r="K201" t="s">
        <v>7231</v>
      </c>
      <c r="L201" t="s">
        <v>1285</v>
      </c>
      <c r="M201" t="s">
        <v>6704</v>
      </c>
      <c r="N201" t="s">
        <v>6704</v>
      </c>
      <c r="O201" t="s">
        <v>6704</v>
      </c>
      <c r="P201" t="s">
        <v>7233</v>
      </c>
      <c r="Q201" t="s">
        <v>6704</v>
      </c>
      <c r="R201" t="s">
        <v>7230</v>
      </c>
      <c r="T201" s="20"/>
      <c r="V201" s="20"/>
    </row>
    <row r="202" spans="1:22" x14ac:dyDescent="0.25">
      <c r="A202" t="s">
        <v>1286</v>
      </c>
      <c r="B202" t="s">
        <v>1287</v>
      </c>
      <c r="C202" t="s">
        <v>179</v>
      </c>
      <c r="E202" t="s">
        <v>182</v>
      </c>
      <c r="F202" t="s">
        <v>7231</v>
      </c>
      <c r="G202" t="s">
        <v>6704</v>
      </c>
      <c r="H202" t="s">
        <v>7231</v>
      </c>
      <c r="I202" t="s">
        <v>6704</v>
      </c>
      <c r="J202" t="s">
        <v>7231</v>
      </c>
      <c r="K202" t="s">
        <v>7233</v>
      </c>
      <c r="L202" t="s">
        <v>1291</v>
      </c>
      <c r="M202" t="s">
        <v>7231</v>
      </c>
      <c r="N202" t="s">
        <v>7231</v>
      </c>
      <c r="O202" t="s">
        <v>7231</v>
      </c>
      <c r="P202" t="s">
        <v>7233</v>
      </c>
      <c r="Q202" t="s">
        <v>6704</v>
      </c>
      <c r="R202" t="s">
        <v>7233</v>
      </c>
      <c r="T202" s="20"/>
      <c r="V202" s="20"/>
    </row>
    <row r="203" spans="1:22" x14ac:dyDescent="0.25">
      <c r="A203" t="s">
        <v>1292</v>
      </c>
      <c r="B203" t="s">
        <v>1293</v>
      </c>
      <c r="C203" t="s">
        <v>179</v>
      </c>
      <c r="E203" t="s">
        <v>494</v>
      </c>
      <c r="F203" t="s">
        <v>7231</v>
      </c>
      <c r="G203" t="s">
        <v>6704</v>
      </c>
      <c r="H203" t="s">
        <v>6704</v>
      </c>
      <c r="I203" t="s">
        <v>7231</v>
      </c>
      <c r="J203" t="s">
        <v>6704</v>
      </c>
      <c r="K203" t="s">
        <v>6704</v>
      </c>
      <c r="L203" t="s">
        <v>1297</v>
      </c>
      <c r="M203" t="s">
        <v>6704</v>
      </c>
      <c r="N203" t="s">
        <v>6704</v>
      </c>
      <c r="O203" t="s">
        <v>6704</v>
      </c>
      <c r="P203" t="s">
        <v>7230</v>
      </c>
      <c r="Q203" t="s">
        <v>7231</v>
      </c>
      <c r="R203" t="s">
        <v>7230</v>
      </c>
      <c r="T203" s="20"/>
      <c r="V203" s="20"/>
    </row>
    <row r="204" spans="1:22" x14ac:dyDescent="0.25">
      <c r="A204" t="s">
        <v>1298</v>
      </c>
      <c r="B204" t="s">
        <v>1299</v>
      </c>
      <c r="C204" t="s">
        <v>171</v>
      </c>
      <c r="E204" t="s">
        <v>174</v>
      </c>
      <c r="F204" t="s">
        <v>7231</v>
      </c>
      <c r="G204" t="s">
        <v>7231</v>
      </c>
      <c r="H204" t="s">
        <v>6704</v>
      </c>
      <c r="I204" t="s">
        <v>6704</v>
      </c>
      <c r="J204" t="s">
        <v>6704</v>
      </c>
      <c r="K204" t="s">
        <v>7231</v>
      </c>
      <c r="L204" t="s">
        <v>358</v>
      </c>
      <c r="M204" t="s">
        <v>6704</v>
      </c>
      <c r="N204" t="s">
        <v>6704</v>
      </c>
      <c r="O204" t="s">
        <v>7231</v>
      </c>
      <c r="P204" t="s">
        <v>6704</v>
      </c>
      <c r="Q204" t="s">
        <v>6704</v>
      </c>
      <c r="R204" t="s">
        <v>7232</v>
      </c>
      <c r="T204" s="20"/>
      <c r="V204" s="20"/>
    </row>
    <row r="205" spans="1:22" x14ac:dyDescent="0.25">
      <c r="A205" t="s">
        <v>1303</v>
      </c>
      <c r="B205" t="s">
        <v>1304</v>
      </c>
      <c r="C205" t="s">
        <v>171</v>
      </c>
      <c r="E205" t="s">
        <v>158</v>
      </c>
      <c r="F205" t="s">
        <v>7231</v>
      </c>
      <c r="G205" t="s">
        <v>6704</v>
      </c>
      <c r="H205" t="s">
        <v>7230</v>
      </c>
      <c r="I205" t="s">
        <v>6704</v>
      </c>
      <c r="J205" t="s">
        <v>6704</v>
      </c>
      <c r="K205" t="s">
        <v>6704</v>
      </c>
      <c r="L205" t="s">
        <v>781</v>
      </c>
      <c r="M205" t="s">
        <v>6704</v>
      </c>
      <c r="N205" t="s">
        <v>6704</v>
      </c>
      <c r="O205" t="s">
        <v>6704</v>
      </c>
      <c r="P205" t="s">
        <v>7231</v>
      </c>
      <c r="Q205" t="s">
        <v>7231</v>
      </c>
      <c r="R205" t="s">
        <v>7233</v>
      </c>
      <c r="T205" s="20"/>
      <c r="V205" s="20"/>
    </row>
    <row r="206" spans="1:22" x14ac:dyDescent="0.25">
      <c r="A206" t="s">
        <v>1308</v>
      </c>
      <c r="B206" t="s">
        <v>1309</v>
      </c>
      <c r="C206" t="s">
        <v>991</v>
      </c>
      <c r="E206" t="s">
        <v>174</v>
      </c>
      <c r="F206" t="s">
        <v>7231</v>
      </c>
      <c r="G206" t="s">
        <v>7231</v>
      </c>
      <c r="H206" t="s">
        <v>6704</v>
      </c>
      <c r="I206" t="s">
        <v>6704</v>
      </c>
      <c r="J206" t="s">
        <v>6704</v>
      </c>
      <c r="K206" t="s">
        <v>7232</v>
      </c>
      <c r="L206" t="s">
        <v>1313</v>
      </c>
      <c r="M206" t="s">
        <v>6704</v>
      </c>
      <c r="N206" t="s">
        <v>7231</v>
      </c>
      <c r="O206" t="s">
        <v>6704</v>
      </c>
      <c r="P206" t="s">
        <v>7230</v>
      </c>
      <c r="Q206" t="s">
        <v>7231</v>
      </c>
      <c r="R206" t="s">
        <v>7232</v>
      </c>
      <c r="T206" s="20"/>
      <c r="V206" s="20"/>
    </row>
    <row r="207" spans="1:22" x14ac:dyDescent="0.25">
      <c r="A207" t="s">
        <v>1314</v>
      </c>
      <c r="B207" t="s">
        <v>1315</v>
      </c>
      <c r="C207" t="s">
        <v>607</v>
      </c>
      <c r="E207" t="s">
        <v>191</v>
      </c>
      <c r="F207" t="s">
        <v>7231</v>
      </c>
      <c r="G207" t="s">
        <v>6704</v>
      </c>
      <c r="H207" t="s">
        <v>7231</v>
      </c>
      <c r="I207" t="s">
        <v>7231</v>
      </c>
      <c r="J207" t="s">
        <v>7231</v>
      </c>
      <c r="K207" t="s">
        <v>7230</v>
      </c>
      <c r="L207" t="s">
        <v>770</v>
      </c>
      <c r="M207" t="s">
        <v>7231</v>
      </c>
      <c r="N207" t="s">
        <v>6704</v>
      </c>
      <c r="O207" t="s">
        <v>7231</v>
      </c>
      <c r="P207" t="s">
        <v>7233</v>
      </c>
      <c r="Q207" t="s">
        <v>6704</v>
      </c>
      <c r="R207" t="s">
        <v>7233</v>
      </c>
      <c r="T207" s="20"/>
      <c r="V207" s="20"/>
    </row>
    <row r="208" spans="1:22" x14ac:dyDescent="0.25">
      <c r="A208" t="s">
        <v>1319</v>
      </c>
      <c r="B208" t="s">
        <v>1320</v>
      </c>
      <c r="C208" t="s">
        <v>607</v>
      </c>
      <c r="E208" t="s">
        <v>191</v>
      </c>
      <c r="F208" t="s">
        <v>7231</v>
      </c>
      <c r="G208" t="s">
        <v>6704</v>
      </c>
      <c r="H208" t="s">
        <v>7231</v>
      </c>
      <c r="I208" t="s">
        <v>7231</v>
      </c>
      <c r="J208" t="s">
        <v>6704</v>
      </c>
      <c r="K208" t="s">
        <v>7233</v>
      </c>
      <c r="L208" t="s">
        <v>971</v>
      </c>
      <c r="M208" t="s">
        <v>6704</v>
      </c>
      <c r="N208" t="s">
        <v>7231</v>
      </c>
      <c r="O208" t="s">
        <v>7231</v>
      </c>
      <c r="P208" t="s">
        <v>7230</v>
      </c>
      <c r="Q208" t="s">
        <v>7231</v>
      </c>
      <c r="R208" t="s">
        <v>7232</v>
      </c>
      <c r="T208" s="20"/>
      <c r="V208" s="20"/>
    </row>
    <row r="209" spans="1:22" x14ac:dyDescent="0.25">
      <c r="A209" t="s">
        <v>1324</v>
      </c>
      <c r="B209" t="s">
        <v>1325</v>
      </c>
      <c r="C209" t="s">
        <v>217</v>
      </c>
      <c r="E209" t="s">
        <v>1329</v>
      </c>
      <c r="F209" t="s">
        <v>6704</v>
      </c>
      <c r="G209" t="s">
        <v>7231</v>
      </c>
      <c r="H209" t="s">
        <v>7230</v>
      </c>
      <c r="I209" t="s">
        <v>6704</v>
      </c>
      <c r="J209" t="s">
        <v>7231</v>
      </c>
      <c r="K209" t="s">
        <v>7232</v>
      </c>
      <c r="L209" t="s">
        <v>1330</v>
      </c>
      <c r="M209" t="s">
        <v>7231</v>
      </c>
      <c r="N209" t="s">
        <v>7231</v>
      </c>
      <c r="O209" t="s">
        <v>6704</v>
      </c>
      <c r="P209" t="s">
        <v>7233</v>
      </c>
      <c r="Q209" t="s">
        <v>7231</v>
      </c>
      <c r="R209" t="s">
        <v>7232</v>
      </c>
      <c r="T209" s="20"/>
      <c r="V209" s="20"/>
    </row>
    <row r="210" spans="1:22" x14ac:dyDescent="0.25">
      <c r="A210" t="s">
        <v>1331</v>
      </c>
      <c r="B210" t="s">
        <v>1332</v>
      </c>
      <c r="C210" t="s">
        <v>154</v>
      </c>
      <c r="E210" t="s">
        <v>182</v>
      </c>
      <c r="F210" t="s">
        <v>7231</v>
      </c>
      <c r="G210" t="s">
        <v>6704</v>
      </c>
      <c r="H210" t="s">
        <v>7231</v>
      </c>
      <c r="I210" t="s">
        <v>6704</v>
      </c>
      <c r="J210" t="s">
        <v>6704</v>
      </c>
      <c r="K210" t="s">
        <v>7233</v>
      </c>
      <c r="L210" t="s">
        <v>572</v>
      </c>
      <c r="M210" t="s">
        <v>6704</v>
      </c>
      <c r="N210" t="s">
        <v>7231</v>
      </c>
      <c r="O210" t="s">
        <v>7231</v>
      </c>
      <c r="P210" t="s">
        <v>7233</v>
      </c>
      <c r="Q210" t="s">
        <v>6704</v>
      </c>
      <c r="R210" t="s">
        <v>7232</v>
      </c>
      <c r="T210" s="20"/>
      <c r="V210" s="20"/>
    </row>
    <row r="211" spans="1:22" x14ac:dyDescent="0.25">
      <c r="A211" t="s">
        <v>1336</v>
      </c>
      <c r="B211" t="s">
        <v>1337</v>
      </c>
      <c r="C211" t="s">
        <v>1022</v>
      </c>
      <c r="E211" t="s">
        <v>191</v>
      </c>
      <c r="F211" t="s">
        <v>7231</v>
      </c>
      <c r="G211" t="s">
        <v>6704</v>
      </c>
      <c r="H211" t="s">
        <v>7231</v>
      </c>
      <c r="I211" t="s">
        <v>7231</v>
      </c>
      <c r="J211" t="s">
        <v>6704</v>
      </c>
      <c r="K211" t="s">
        <v>7233</v>
      </c>
      <c r="L211" t="s">
        <v>1341</v>
      </c>
      <c r="M211" t="s">
        <v>6704</v>
      </c>
      <c r="N211" t="s">
        <v>7231</v>
      </c>
      <c r="O211" t="s">
        <v>7231</v>
      </c>
      <c r="P211" t="s">
        <v>7231</v>
      </c>
      <c r="Q211" t="s">
        <v>7231</v>
      </c>
      <c r="R211" t="s">
        <v>7233</v>
      </c>
      <c r="T211" s="20"/>
      <c r="V211" s="20"/>
    </row>
    <row r="212" spans="1:22" x14ac:dyDescent="0.25">
      <c r="A212" t="s">
        <v>1342</v>
      </c>
      <c r="B212" t="s">
        <v>1343</v>
      </c>
      <c r="C212" t="s">
        <v>1022</v>
      </c>
      <c r="E212" t="s">
        <v>158</v>
      </c>
      <c r="F212" t="s">
        <v>7231</v>
      </c>
      <c r="G212" t="s">
        <v>6704</v>
      </c>
      <c r="H212" t="s">
        <v>7230</v>
      </c>
      <c r="I212" t="s">
        <v>6704</v>
      </c>
      <c r="J212" t="s">
        <v>6704</v>
      </c>
      <c r="K212" t="s">
        <v>7230</v>
      </c>
      <c r="L212" t="s">
        <v>1347</v>
      </c>
      <c r="M212" t="s">
        <v>6704</v>
      </c>
      <c r="N212" t="s">
        <v>7231</v>
      </c>
      <c r="O212" t="s">
        <v>6704</v>
      </c>
      <c r="P212" t="s">
        <v>7231</v>
      </c>
      <c r="Q212" t="s">
        <v>6704</v>
      </c>
      <c r="R212" t="s">
        <v>7233</v>
      </c>
      <c r="T212" s="20"/>
      <c r="V212" s="20"/>
    </row>
    <row r="213" spans="1:22" x14ac:dyDescent="0.25">
      <c r="A213" t="s">
        <v>1348</v>
      </c>
      <c r="B213" t="s">
        <v>1349</v>
      </c>
      <c r="C213" t="s">
        <v>1022</v>
      </c>
      <c r="E213" t="s">
        <v>158</v>
      </c>
      <c r="F213" t="s">
        <v>7231</v>
      </c>
      <c r="G213" t="s">
        <v>6704</v>
      </c>
      <c r="H213" t="s">
        <v>7230</v>
      </c>
      <c r="I213" t="s">
        <v>6704</v>
      </c>
      <c r="J213" t="s">
        <v>6704</v>
      </c>
      <c r="K213" t="s">
        <v>7230</v>
      </c>
      <c r="L213" t="s">
        <v>1347</v>
      </c>
      <c r="M213" t="s">
        <v>6704</v>
      </c>
      <c r="N213" t="s">
        <v>7231</v>
      </c>
      <c r="O213" t="s">
        <v>6704</v>
      </c>
      <c r="P213" t="s">
        <v>7231</v>
      </c>
      <c r="Q213" t="s">
        <v>6704</v>
      </c>
      <c r="R213" t="s">
        <v>7233</v>
      </c>
      <c r="T213" s="20"/>
      <c r="V213" s="20"/>
    </row>
    <row r="214" spans="1:22" x14ac:dyDescent="0.25">
      <c r="A214" t="s">
        <v>1353</v>
      </c>
      <c r="B214" t="s">
        <v>1354</v>
      </c>
      <c r="C214" t="s">
        <v>179</v>
      </c>
      <c r="E214" t="s">
        <v>182</v>
      </c>
      <c r="F214" t="s">
        <v>7231</v>
      </c>
      <c r="G214" t="s">
        <v>6704</v>
      </c>
      <c r="H214" t="s">
        <v>7231</v>
      </c>
      <c r="I214" t="s">
        <v>6704</v>
      </c>
      <c r="J214" t="s">
        <v>6704</v>
      </c>
      <c r="K214" t="s">
        <v>7230</v>
      </c>
      <c r="L214" t="s">
        <v>1358</v>
      </c>
      <c r="M214" t="s">
        <v>6704</v>
      </c>
      <c r="N214" t="s">
        <v>6704</v>
      </c>
      <c r="O214" t="s">
        <v>7231</v>
      </c>
      <c r="P214" t="s">
        <v>7232</v>
      </c>
      <c r="Q214" t="s">
        <v>6704</v>
      </c>
      <c r="R214" t="s">
        <v>7232</v>
      </c>
      <c r="T214" s="20"/>
      <c r="V214" s="20"/>
    </row>
    <row r="215" spans="1:22" x14ac:dyDescent="0.25">
      <c r="A215" t="s">
        <v>1359</v>
      </c>
      <c r="B215" t="s">
        <v>1360</v>
      </c>
      <c r="C215" t="s">
        <v>991</v>
      </c>
      <c r="E215" t="s">
        <v>174</v>
      </c>
      <c r="F215" t="s">
        <v>7231</v>
      </c>
      <c r="G215" t="s">
        <v>7231</v>
      </c>
      <c r="H215" t="s">
        <v>6704</v>
      </c>
      <c r="I215" t="s">
        <v>6704</v>
      </c>
      <c r="J215" t="s">
        <v>7231</v>
      </c>
      <c r="K215" t="s">
        <v>7231</v>
      </c>
      <c r="L215" t="s">
        <v>1364</v>
      </c>
      <c r="M215" t="s">
        <v>7231</v>
      </c>
      <c r="N215" t="s">
        <v>6704</v>
      </c>
      <c r="O215" t="s">
        <v>7231</v>
      </c>
      <c r="P215" t="s">
        <v>7231</v>
      </c>
      <c r="Q215" t="s">
        <v>7231</v>
      </c>
      <c r="R215" t="s">
        <v>7233</v>
      </c>
      <c r="T215" s="20"/>
      <c r="V215" s="20"/>
    </row>
    <row r="216" spans="1:22" x14ac:dyDescent="0.25">
      <c r="A216" t="s">
        <v>1365</v>
      </c>
      <c r="B216" t="s">
        <v>1366</v>
      </c>
      <c r="C216" t="s">
        <v>1022</v>
      </c>
      <c r="E216" t="s">
        <v>191</v>
      </c>
      <c r="F216" t="s">
        <v>7231</v>
      </c>
      <c r="G216" t="s">
        <v>6704</v>
      </c>
      <c r="H216" t="s">
        <v>7231</v>
      </c>
      <c r="I216" t="s">
        <v>7231</v>
      </c>
      <c r="J216" t="s">
        <v>7231</v>
      </c>
      <c r="K216" t="s">
        <v>7233</v>
      </c>
      <c r="L216" t="s">
        <v>994</v>
      </c>
      <c r="M216" t="s">
        <v>7230</v>
      </c>
      <c r="N216" t="s">
        <v>6704</v>
      </c>
      <c r="O216" t="s">
        <v>6704</v>
      </c>
      <c r="P216" t="s">
        <v>6704</v>
      </c>
      <c r="Q216" t="s">
        <v>7231</v>
      </c>
      <c r="R216" t="s">
        <v>6704</v>
      </c>
      <c r="T216" s="20"/>
      <c r="V216" s="20"/>
    </row>
    <row r="217" spans="1:22" x14ac:dyDescent="0.25">
      <c r="A217" t="s">
        <v>1370</v>
      </c>
      <c r="B217" t="s">
        <v>1371</v>
      </c>
      <c r="C217" t="s">
        <v>187</v>
      </c>
      <c r="E217" t="s">
        <v>191</v>
      </c>
      <c r="F217" t="s">
        <v>7231</v>
      </c>
      <c r="G217" t="s">
        <v>6704</v>
      </c>
      <c r="H217" t="s">
        <v>7231</v>
      </c>
      <c r="I217" t="s">
        <v>7231</v>
      </c>
      <c r="J217" t="s">
        <v>6704</v>
      </c>
      <c r="K217" t="s">
        <v>7231</v>
      </c>
      <c r="L217" t="s">
        <v>1053</v>
      </c>
      <c r="M217" t="s">
        <v>6704</v>
      </c>
      <c r="N217" t="s">
        <v>6704</v>
      </c>
      <c r="O217" t="s">
        <v>7231</v>
      </c>
      <c r="P217" t="s">
        <v>7231</v>
      </c>
      <c r="Q217" t="s">
        <v>6704</v>
      </c>
      <c r="R217" t="s">
        <v>7230</v>
      </c>
      <c r="T217" s="20"/>
      <c r="V217" s="20"/>
    </row>
    <row r="218" spans="1:22" x14ac:dyDescent="0.25">
      <c r="A218" t="s">
        <v>1375</v>
      </c>
      <c r="B218" t="s">
        <v>1376</v>
      </c>
      <c r="C218" t="s">
        <v>187</v>
      </c>
      <c r="E218" t="s">
        <v>494</v>
      </c>
      <c r="F218" t="s">
        <v>7231</v>
      </c>
      <c r="G218" t="s">
        <v>6704</v>
      </c>
      <c r="H218" t="s">
        <v>6704</v>
      </c>
      <c r="I218" t="s">
        <v>7231</v>
      </c>
      <c r="J218" t="s">
        <v>7231</v>
      </c>
      <c r="K218" t="s">
        <v>7230</v>
      </c>
      <c r="L218" t="s">
        <v>1380</v>
      </c>
      <c r="M218" t="s">
        <v>7231</v>
      </c>
      <c r="N218" t="s">
        <v>7231</v>
      </c>
      <c r="O218" t="s">
        <v>6704</v>
      </c>
      <c r="P218" t="s">
        <v>7230</v>
      </c>
      <c r="Q218" t="s">
        <v>7231</v>
      </c>
      <c r="R218" t="s">
        <v>7230</v>
      </c>
      <c r="T218" s="20"/>
      <c r="V218" s="20"/>
    </row>
    <row r="219" spans="1:22" x14ac:dyDescent="0.25">
      <c r="A219" t="s">
        <v>1381</v>
      </c>
      <c r="B219" t="s">
        <v>1382</v>
      </c>
      <c r="C219" t="s">
        <v>187</v>
      </c>
      <c r="E219" t="s">
        <v>182</v>
      </c>
      <c r="F219" t="s">
        <v>7231</v>
      </c>
      <c r="G219" t="s">
        <v>6704</v>
      </c>
      <c r="H219" t="s">
        <v>7231</v>
      </c>
      <c r="I219" t="s">
        <v>6704</v>
      </c>
      <c r="J219" t="s">
        <v>7231</v>
      </c>
      <c r="K219" t="s">
        <v>6704</v>
      </c>
      <c r="L219" t="s">
        <v>1191</v>
      </c>
      <c r="M219" t="s">
        <v>7231</v>
      </c>
      <c r="N219" t="s">
        <v>6704</v>
      </c>
      <c r="O219" t="s">
        <v>6704</v>
      </c>
      <c r="P219" t="s">
        <v>7233</v>
      </c>
      <c r="Q219" t="s">
        <v>6704</v>
      </c>
      <c r="R219" t="s">
        <v>7231</v>
      </c>
      <c r="T219" s="20"/>
      <c r="V219" s="20"/>
    </row>
    <row r="220" spans="1:22" x14ac:dyDescent="0.25">
      <c r="A220" t="s">
        <v>1386</v>
      </c>
      <c r="B220" t="s">
        <v>1387</v>
      </c>
      <c r="C220" t="s">
        <v>281</v>
      </c>
      <c r="E220" t="s">
        <v>182</v>
      </c>
      <c r="F220" t="s">
        <v>7231</v>
      </c>
      <c r="G220" t="s">
        <v>6704</v>
      </c>
      <c r="H220" t="s">
        <v>7231</v>
      </c>
      <c r="I220" t="s">
        <v>6704</v>
      </c>
      <c r="J220" t="s">
        <v>6704</v>
      </c>
      <c r="K220" t="s">
        <v>6704</v>
      </c>
      <c r="L220" t="s">
        <v>1087</v>
      </c>
      <c r="M220" t="s">
        <v>6704</v>
      </c>
      <c r="N220" t="s">
        <v>6704</v>
      </c>
      <c r="O220" t="s">
        <v>6704</v>
      </c>
      <c r="P220" t="s">
        <v>7232</v>
      </c>
      <c r="Q220" t="s">
        <v>7231</v>
      </c>
      <c r="R220" t="s">
        <v>7230</v>
      </c>
      <c r="T220" s="20"/>
      <c r="V220" s="20"/>
    </row>
    <row r="221" spans="1:22" x14ac:dyDescent="0.25">
      <c r="A221" t="s">
        <v>1391</v>
      </c>
      <c r="B221" t="s">
        <v>1392</v>
      </c>
      <c r="C221" t="s">
        <v>991</v>
      </c>
      <c r="E221" t="s">
        <v>174</v>
      </c>
      <c r="F221" t="s">
        <v>7231</v>
      </c>
      <c r="G221" t="s">
        <v>7231</v>
      </c>
      <c r="H221" t="s">
        <v>6704</v>
      </c>
      <c r="I221" t="s">
        <v>6704</v>
      </c>
      <c r="J221" t="s">
        <v>7231</v>
      </c>
      <c r="K221" t="s">
        <v>7233</v>
      </c>
      <c r="L221" t="s">
        <v>994</v>
      </c>
      <c r="M221" t="s">
        <v>7230</v>
      </c>
      <c r="N221" t="s">
        <v>6704</v>
      </c>
      <c r="O221" t="s">
        <v>6704</v>
      </c>
      <c r="P221" t="s">
        <v>6704</v>
      </c>
      <c r="Q221" t="s">
        <v>7231</v>
      </c>
      <c r="R221" t="s">
        <v>6704</v>
      </c>
      <c r="T221" s="20"/>
      <c r="V221" s="20"/>
    </row>
    <row r="222" spans="1:22" x14ac:dyDescent="0.25">
      <c r="A222" t="s">
        <v>1396</v>
      </c>
      <c r="B222" t="s">
        <v>1397</v>
      </c>
      <c r="C222" t="s">
        <v>179</v>
      </c>
      <c r="E222" t="s">
        <v>191</v>
      </c>
      <c r="F222" t="s">
        <v>7231</v>
      </c>
      <c r="G222" t="s">
        <v>6704</v>
      </c>
      <c r="H222" t="s">
        <v>7231</v>
      </c>
      <c r="I222" t="s">
        <v>7231</v>
      </c>
      <c r="J222" t="s">
        <v>7231</v>
      </c>
      <c r="K222" t="s">
        <v>7230</v>
      </c>
      <c r="L222" t="s">
        <v>770</v>
      </c>
      <c r="M222" t="s">
        <v>7231</v>
      </c>
      <c r="N222" t="s">
        <v>6704</v>
      </c>
      <c r="O222" t="s">
        <v>7231</v>
      </c>
      <c r="P222" t="s">
        <v>7233</v>
      </c>
      <c r="Q222" t="s">
        <v>6704</v>
      </c>
      <c r="R222" t="s">
        <v>7233</v>
      </c>
      <c r="T222" s="20"/>
      <c r="V222" s="20"/>
    </row>
    <row r="223" spans="1:22" x14ac:dyDescent="0.25">
      <c r="A223" t="s">
        <v>1401</v>
      </c>
      <c r="B223" t="s">
        <v>1402</v>
      </c>
      <c r="C223" t="s">
        <v>154</v>
      </c>
      <c r="E223" t="s">
        <v>182</v>
      </c>
      <c r="F223" t="s">
        <v>7231</v>
      </c>
      <c r="G223" t="s">
        <v>6704</v>
      </c>
      <c r="H223" t="s">
        <v>7231</v>
      </c>
      <c r="I223" t="s">
        <v>6704</v>
      </c>
      <c r="J223" t="s">
        <v>7231</v>
      </c>
      <c r="K223" t="s">
        <v>6704</v>
      </c>
      <c r="L223" t="s">
        <v>1406</v>
      </c>
      <c r="M223" t="s">
        <v>7231</v>
      </c>
      <c r="N223" t="s">
        <v>6704</v>
      </c>
      <c r="O223" t="s">
        <v>6704</v>
      </c>
      <c r="P223" t="s">
        <v>7232</v>
      </c>
      <c r="Q223" t="s">
        <v>6704</v>
      </c>
      <c r="R223" t="s">
        <v>7230</v>
      </c>
      <c r="T223" s="20"/>
      <c r="V223" s="20"/>
    </row>
    <row r="224" spans="1:22" x14ac:dyDescent="0.25">
      <c r="A224" t="s">
        <v>1407</v>
      </c>
      <c r="B224" t="s">
        <v>1408</v>
      </c>
      <c r="C224" t="s">
        <v>217</v>
      </c>
      <c r="E224" t="s">
        <v>191</v>
      </c>
      <c r="F224" t="s">
        <v>7231</v>
      </c>
      <c r="G224" t="s">
        <v>6704</v>
      </c>
      <c r="H224" t="s">
        <v>7231</v>
      </c>
      <c r="I224" t="s">
        <v>7231</v>
      </c>
      <c r="J224" t="s">
        <v>7231</v>
      </c>
      <c r="K224" t="s">
        <v>7230</v>
      </c>
      <c r="L224" t="s">
        <v>454</v>
      </c>
      <c r="M224" t="s">
        <v>7231</v>
      </c>
      <c r="N224" t="s">
        <v>6704</v>
      </c>
      <c r="O224" t="s">
        <v>7231</v>
      </c>
      <c r="P224" t="s">
        <v>7233</v>
      </c>
      <c r="Q224" t="s">
        <v>6704</v>
      </c>
      <c r="R224" t="s">
        <v>6704</v>
      </c>
      <c r="T224" s="20"/>
      <c r="V224" s="20"/>
    </row>
    <row r="225" spans="1:22" x14ac:dyDescent="0.25">
      <c r="A225" t="s">
        <v>1412</v>
      </c>
      <c r="B225" t="s">
        <v>1413</v>
      </c>
      <c r="C225" t="s">
        <v>1248</v>
      </c>
      <c r="E225" t="s">
        <v>166</v>
      </c>
      <c r="F225" t="s">
        <v>7231</v>
      </c>
      <c r="G225" t="s">
        <v>7231</v>
      </c>
      <c r="H225" t="s">
        <v>6704</v>
      </c>
      <c r="I225" t="s">
        <v>7231</v>
      </c>
      <c r="J225" t="s">
        <v>6704</v>
      </c>
      <c r="K225" t="s">
        <v>7230</v>
      </c>
      <c r="L225" t="s">
        <v>1417</v>
      </c>
      <c r="M225" t="s">
        <v>6704</v>
      </c>
      <c r="N225" t="s">
        <v>7231</v>
      </c>
      <c r="O225" t="s">
        <v>6704</v>
      </c>
      <c r="P225" t="s">
        <v>7231</v>
      </c>
      <c r="Q225" t="s">
        <v>6704</v>
      </c>
      <c r="R225" t="s">
        <v>6704</v>
      </c>
      <c r="T225" s="20"/>
      <c r="V225" s="20"/>
    </row>
    <row r="226" spans="1:22" x14ac:dyDescent="0.25">
      <c r="A226" t="s">
        <v>1418</v>
      </c>
      <c r="B226" t="s">
        <v>1419</v>
      </c>
      <c r="C226" t="s">
        <v>1248</v>
      </c>
      <c r="E226" t="s">
        <v>166</v>
      </c>
      <c r="F226" t="s">
        <v>7231</v>
      </c>
      <c r="G226" t="s">
        <v>7231</v>
      </c>
      <c r="H226" t="s">
        <v>6704</v>
      </c>
      <c r="I226" t="s">
        <v>7231</v>
      </c>
      <c r="J226" t="s">
        <v>6704</v>
      </c>
      <c r="K226" t="s">
        <v>7230</v>
      </c>
      <c r="L226" t="s">
        <v>1423</v>
      </c>
      <c r="M226" t="s">
        <v>6704</v>
      </c>
      <c r="N226" t="s">
        <v>7231</v>
      </c>
      <c r="O226" t="s">
        <v>6704</v>
      </c>
      <c r="P226" t="s">
        <v>7230</v>
      </c>
      <c r="Q226" t="s">
        <v>6704</v>
      </c>
      <c r="R226" t="s">
        <v>7231</v>
      </c>
      <c r="T226" s="20"/>
      <c r="V226" s="20"/>
    </row>
    <row r="227" spans="1:22" x14ac:dyDescent="0.25">
      <c r="A227" t="s">
        <v>1424</v>
      </c>
      <c r="B227" t="s">
        <v>1425</v>
      </c>
      <c r="C227" t="s">
        <v>1248</v>
      </c>
      <c r="E227" t="s">
        <v>174</v>
      </c>
      <c r="F227" t="s">
        <v>7231</v>
      </c>
      <c r="G227" t="s">
        <v>7231</v>
      </c>
      <c r="H227" t="s">
        <v>6704</v>
      </c>
      <c r="I227" t="s">
        <v>6704</v>
      </c>
      <c r="J227" t="s">
        <v>7231</v>
      </c>
      <c r="K227" t="s">
        <v>7230</v>
      </c>
      <c r="L227" t="s">
        <v>1429</v>
      </c>
      <c r="M227" t="s">
        <v>7231</v>
      </c>
      <c r="N227" t="s">
        <v>6704</v>
      </c>
      <c r="O227" t="s">
        <v>7231</v>
      </c>
      <c r="P227" t="s">
        <v>7232</v>
      </c>
      <c r="Q227" t="s">
        <v>7231</v>
      </c>
      <c r="R227" t="s">
        <v>7233</v>
      </c>
      <c r="T227" s="20"/>
      <c r="V227" s="20"/>
    </row>
    <row r="228" spans="1:22" x14ac:dyDescent="0.25">
      <c r="A228" t="s">
        <v>1430</v>
      </c>
      <c r="B228" t="s">
        <v>1431</v>
      </c>
      <c r="C228" t="s">
        <v>187</v>
      </c>
      <c r="E228" t="s">
        <v>494</v>
      </c>
      <c r="F228" t="s">
        <v>7231</v>
      </c>
      <c r="G228" t="s">
        <v>6704</v>
      </c>
      <c r="H228" t="s">
        <v>6704</v>
      </c>
      <c r="I228" t="s">
        <v>7231</v>
      </c>
      <c r="J228" t="s">
        <v>7231</v>
      </c>
      <c r="K228" t="s">
        <v>7231</v>
      </c>
      <c r="L228" t="s">
        <v>1131</v>
      </c>
      <c r="M228" t="s">
        <v>7231</v>
      </c>
      <c r="N228" t="s">
        <v>6704</v>
      </c>
      <c r="O228" t="s">
        <v>7231</v>
      </c>
      <c r="P228" t="s">
        <v>7232</v>
      </c>
      <c r="Q228" t="s">
        <v>6704</v>
      </c>
      <c r="R228" t="s">
        <v>6704</v>
      </c>
      <c r="T228" s="20"/>
      <c r="V228" s="20"/>
    </row>
    <row r="229" spans="1:22" x14ac:dyDescent="0.25">
      <c r="A229" t="s">
        <v>1435</v>
      </c>
      <c r="B229" t="s">
        <v>1436</v>
      </c>
      <c r="C229" t="s">
        <v>1248</v>
      </c>
      <c r="E229" t="s">
        <v>158</v>
      </c>
      <c r="F229" t="s">
        <v>7231</v>
      </c>
      <c r="G229" t="s">
        <v>6704</v>
      </c>
      <c r="H229" t="s">
        <v>7230</v>
      </c>
      <c r="I229" t="s">
        <v>6704</v>
      </c>
      <c r="J229" t="s">
        <v>6704</v>
      </c>
      <c r="K229" t="s">
        <v>7233</v>
      </c>
      <c r="L229" t="s">
        <v>1268</v>
      </c>
      <c r="M229" t="s">
        <v>6704</v>
      </c>
      <c r="N229" t="s">
        <v>7231</v>
      </c>
      <c r="O229" t="s">
        <v>7231</v>
      </c>
      <c r="P229" t="s">
        <v>7230</v>
      </c>
      <c r="Q229" t="s">
        <v>6704</v>
      </c>
      <c r="R229" t="s">
        <v>7231</v>
      </c>
      <c r="T229" s="20"/>
      <c r="V229" s="20"/>
    </row>
    <row r="230" spans="1:22" x14ac:dyDescent="0.25">
      <c r="A230" t="s">
        <v>1440</v>
      </c>
      <c r="B230" t="s">
        <v>1441</v>
      </c>
      <c r="C230" t="s">
        <v>1248</v>
      </c>
      <c r="E230" t="s">
        <v>166</v>
      </c>
      <c r="F230" t="s">
        <v>7231</v>
      </c>
      <c r="G230" t="s">
        <v>7231</v>
      </c>
      <c r="H230" t="s">
        <v>6704</v>
      </c>
      <c r="I230" t="s">
        <v>7231</v>
      </c>
      <c r="J230" t="s">
        <v>6704</v>
      </c>
      <c r="K230" t="s">
        <v>7230</v>
      </c>
      <c r="L230" t="s">
        <v>1445</v>
      </c>
      <c r="M230" t="s">
        <v>6704</v>
      </c>
      <c r="N230" t="s">
        <v>6704</v>
      </c>
      <c r="O230" t="s">
        <v>7231</v>
      </c>
      <c r="P230" t="s">
        <v>7232</v>
      </c>
      <c r="Q230" t="s">
        <v>6704</v>
      </c>
      <c r="R230" t="s">
        <v>7233</v>
      </c>
      <c r="T230" s="20"/>
      <c r="V230" s="20"/>
    </row>
    <row r="231" spans="1:22" x14ac:dyDescent="0.25">
      <c r="A231" t="s">
        <v>1446</v>
      </c>
      <c r="B231" t="s">
        <v>1447</v>
      </c>
      <c r="C231" t="s">
        <v>1248</v>
      </c>
      <c r="E231" t="s">
        <v>174</v>
      </c>
      <c r="F231" t="s">
        <v>7231</v>
      </c>
      <c r="G231" t="s">
        <v>7231</v>
      </c>
      <c r="H231" t="s">
        <v>6704</v>
      </c>
      <c r="I231" t="s">
        <v>6704</v>
      </c>
      <c r="J231" t="s">
        <v>7231</v>
      </c>
      <c r="K231" t="s">
        <v>7233</v>
      </c>
      <c r="L231" t="s">
        <v>994</v>
      </c>
      <c r="M231" t="s">
        <v>7230</v>
      </c>
      <c r="N231" t="s">
        <v>6704</v>
      </c>
      <c r="O231" t="s">
        <v>6704</v>
      </c>
      <c r="P231" t="s">
        <v>6704</v>
      </c>
      <c r="Q231" t="s">
        <v>7231</v>
      </c>
      <c r="R231" t="s">
        <v>6704</v>
      </c>
      <c r="T231" s="20"/>
      <c r="V231" s="20"/>
    </row>
    <row r="232" spans="1:22" x14ac:dyDescent="0.25">
      <c r="A232" t="s">
        <v>1451</v>
      </c>
      <c r="B232" t="s">
        <v>1452</v>
      </c>
      <c r="C232" t="s">
        <v>1248</v>
      </c>
      <c r="E232" t="s">
        <v>158</v>
      </c>
      <c r="F232" t="s">
        <v>7231</v>
      </c>
      <c r="G232" t="s">
        <v>6704</v>
      </c>
      <c r="H232" t="s">
        <v>7230</v>
      </c>
      <c r="I232" t="s">
        <v>6704</v>
      </c>
      <c r="J232" t="s">
        <v>6704</v>
      </c>
      <c r="K232" t="s">
        <v>7233</v>
      </c>
      <c r="L232" t="s">
        <v>539</v>
      </c>
      <c r="M232" t="s">
        <v>6704</v>
      </c>
      <c r="N232" t="s">
        <v>7231</v>
      </c>
      <c r="O232" t="s">
        <v>7231</v>
      </c>
      <c r="P232" t="s">
        <v>7232</v>
      </c>
      <c r="Q232" t="s">
        <v>6704</v>
      </c>
      <c r="R232" t="s">
        <v>6704</v>
      </c>
      <c r="T232" s="20"/>
      <c r="V232" s="20"/>
    </row>
    <row r="233" spans="1:22" x14ac:dyDescent="0.25">
      <c r="A233" t="s">
        <v>1456</v>
      </c>
      <c r="B233" t="s">
        <v>1457</v>
      </c>
      <c r="C233" t="s">
        <v>1248</v>
      </c>
      <c r="E233" t="s">
        <v>174</v>
      </c>
      <c r="F233" t="s">
        <v>7231</v>
      </c>
      <c r="G233" t="s">
        <v>7231</v>
      </c>
      <c r="H233" t="s">
        <v>6704</v>
      </c>
      <c r="I233" t="s">
        <v>6704</v>
      </c>
      <c r="J233" t="s">
        <v>6704</v>
      </c>
      <c r="K233" t="s">
        <v>7230</v>
      </c>
      <c r="L233" t="s">
        <v>633</v>
      </c>
      <c r="M233" t="s">
        <v>6704</v>
      </c>
      <c r="N233" t="s">
        <v>6704</v>
      </c>
      <c r="O233" t="s">
        <v>7231</v>
      </c>
      <c r="P233" t="s">
        <v>7233</v>
      </c>
      <c r="Q233" t="s">
        <v>6704</v>
      </c>
      <c r="R233" t="s">
        <v>6704</v>
      </c>
      <c r="T233" s="20"/>
      <c r="V233" s="20"/>
    </row>
    <row r="234" spans="1:22" x14ac:dyDescent="0.25">
      <c r="A234" t="s">
        <v>1461</v>
      </c>
      <c r="B234" t="s">
        <v>1462</v>
      </c>
      <c r="C234" t="s">
        <v>1248</v>
      </c>
      <c r="E234" t="s">
        <v>158</v>
      </c>
      <c r="F234" t="s">
        <v>7231</v>
      </c>
      <c r="G234" t="s">
        <v>6704</v>
      </c>
      <c r="H234" t="s">
        <v>7230</v>
      </c>
      <c r="I234" t="s">
        <v>6704</v>
      </c>
      <c r="J234" t="s">
        <v>6704</v>
      </c>
      <c r="K234" t="s">
        <v>7233</v>
      </c>
      <c r="L234" t="s">
        <v>1466</v>
      </c>
      <c r="M234" t="s">
        <v>6704</v>
      </c>
      <c r="N234" t="s">
        <v>7231</v>
      </c>
      <c r="O234" t="s">
        <v>7231</v>
      </c>
      <c r="P234" t="s">
        <v>7232</v>
      </c>
      <c r="Q234" t="s">
        <v>6704</v>
      </c>
      <c r="R234" t="s">
        <v>7230</v>
      </c>
      <c r="T234" s="20"/>
      <c r="V234" s="20"/>
    </row>
    <row r="235" spans="1:22" x14ac:dyDescent="0.25">
      <c r="A235" t="s">
        <v>1467</v>
      </c>
      <c r="B235" t="s">
        <v>1468</v>
      </c>
      <c r="C235" t="s">
        <v>1248</v>
      </c>
      <c r="E235" t="s">
        <v>166</v>
      </c>
      <c r="F235" t="s">
        <v>7231</v>
      </c>
      <c r="G235" t="s">
        <v>7231</v>
      </c>
      <c r="H235" t="s">
        <v>6704</v>
      </c>
      <c r="I235" t="s">
        <v>7231</v>
      </c>
      <c r="J235" t="s">
        <v>7231</v>
      </c>
      <c r="K235" t="s">
        <v>6704</v>
      </c>
      <c r="L235" t="s">
        <v>1251</v>
      </c>
      <c r="M235" t="s">
        <v>7231</v>
      </c>
      <c r="N235" t="s">
        <v>6704</v>
      </c>
      <c r="O235" t="s">
        <v>6704</v>
      </c>
      <c r="P235" t="s">
        <v>7233</v>
      </c>
      <c r="Q235" t="s">
        <v>7231</v>
      </c>
      <c r="R235" t="s">
        <v>7231</v>
      </c>
      <c r="T235" s="20"/>
      <c r="V235" s="20"/>
    </row>
    <row r="236" spans="1:22" x14ac:dyDescent="0.25">
      <c r="A236" t="s">
        <v>1472</v>
      </c>
      <c r="B236" t="s">
        <v>1473</v>
      </c>
      <c r="C236" t="s">
        <v>1248</v>
      </c>
      <c r="E236" t="s">
        <v>166</v>
      </c>
      <c r="F236" t="s">
        <v>7231</v>
      </c>
      <c r="G236" t="s">
        <v>7231</v>
      </c>
      <c r="H236" t="s">
        <v>6704</v>
      </c>
      <c r="I236" t="s">
        <v>7231</v>
      </c>
      <c r="J236" t="s">
        <v>6704</v>
      </c>
      <c r="K236" t="s">
        <v>7232</v>
      </c>
      <c r="L236" t="s">
        <v>1036</v>
      </c>
      <c r="M236" t="s">
        <v>6704</v>
      </c>
      <c r="N236" t="s">
        <v>7231</v>
      </c>
      <c r="O236" t="s">
        <v>6704</v>
      </c>
      <c r="P236" t="s">
        <v>7232</v>
      </c>
      <c r="Q236" t="s">
        <v>6704</v>
      </c>
      <c r="R236" t="s">
        <v>6704</v>
      </c>
      <c r="T236" s="20"/>
      <c r="V236" s="20"/>
    </row>
    <row r="237" spans="1:22" x14ac:dyDescent="0.25">
      <c r="A237" t="s">
        <v>1477</v>
      </c>
      <c r="B237" t="s">
        <v>1478</v>
      </c>
      <c r="C237" t="s">
        <v>1248</v>
      </c>
      <c r="E237" t="s">
        <v>174</v>
      </c>
      <c r="F237" t="s">
        <v>7231</v>
      </c>
      <c r="G237" t="s">
        <v>7231</v>
      </c>
      <c r="H237" t="s">
        <v>6704</v>
      </c>
      <c r="I237" t="s">
        <v>6704</v>
      </c>
      <c r="J237" t="s">
        <v>6704</v>
      </c>
      <c r="K237" t="s">
        <v>7230</v>
      </c>
      <c r="L237" t="s">
        <v>1482</v>
      </c>
      <c r="M237" t="s">
        <v>6704</v>
      </c>
      <c r="N237" t="s">
        <v>6704</v>
      </c>
      <c r="O237" t="s">
        <v>7231</v>
      </c>
      <c r="P237" t="s">
        <v>7232</v>
      </c>
      <c r="Q237" t="s">
        <v>7231</v>
      </c>
      <c r="R237" t="s">
        <v>7230</v>
      </c>
      <c r="T237" s="20"/>
      <c r="V237" s="20"/>
    </row>
    <row r="238" spans="1:22" x14ac:dyDescent="0.25">
      <c r="A238" t="s">
        <v>1483</v>
      </c>
      <c r="B238" t="s">
        <v>1484</v>
      </c>
      <c r="C238" t="s">
        <v>1248</v>
      </c>
      <c r="E238" t="s">
        <v>158</v>
      </c>
      <c r="F238" t="s">
        <v>7231</v>
      </c>
      <c r="G238" t="s">
        <v>6704</v>
      </c>
      <c r="H238" t="s">
        <v>7230</v>
      </c>
      <c r="I238" t="s">
        <v>6704</v>
      </c>
      <c r="J238" t="s">
        <v>7231</v>
      </c>
      <c r="K238" t="s">
        <v>7233</v>
      </c>
      <c r="L238" t="s">
        <v>682</v>
      </c>
      <c r="M238" t="s">
        <v>7231</v>
      </c>
      <c r="N238" t="s">
        <v>7231</v>
      </c>
      <c r="O238" t="s">
        <v>7231</v>
      </c>
      <c r="P238" t="s">
        <v>7230</v>
      </c>
      <c r="Q238" t="s">
        <v>7231</v>
      </c>
      <c r="R238" t="s">
        <v>6704</v>
      </c>
      <c r="T238" s="20"/>
      <c r="V238" s="20"/>
    </row>
    <row r="239" spans="1:22" x14ac:dyDescent="0.25">
      <c r="A239" t="s">
        <v>1488</v>
      </c>
      <c r="B239" t="s">
        <v>1489</v>
      </c>
      <c r="C239" t="s">
        <v>1248</v>
      </c>
      <c r="E239" t="s">
        <v>166</v>
      </c>
      <c r="F239" t="s">
        <v>7231</v>
      </c>
      <c r="G239" t="s">
        <v>7231</v>
      </c>
      <c r="H239" t="s">
        <v>6704</v>
      </c>
      <c r="I239" t="s">
        <v>7231</v>
      </c>
      <c r="J239" t="s">
        <v>6704</v>
      </c>
      <c r="K239" t="s">
        <v>6704</v>
      </c>
      <c r="L239" t="s">
        <v>1493</v>
      </c>
      <c r="M239" t="s">
        <v>6704</v>
      </c>
      <c r="N239" t="s">
        <v>6704</v>
      </c>
      <c r="O239" t="s">
        <v>6704</v>
      </c>
      <c r="P239" t="s">
        <v>7230</v>
      </c>
      <c r="Q239" t="s">
        <v>6704</v>
      </c>
      <c r="R239" t="s">
        <v>7233</v>
      </c>
      <c r="T239" s="20"/>
      <c r="V239" s="20"/>
    </row>
    <row r="240" spans="1:22" x14ac:dyDescent="0.25">
      <c r="A240" t="s">
        <v>1494</v>
      </c>
      <c r="B240" t="s">
        <v>1495</v>
      </c>
      <c r="C240" t="s">
        <v>187</v>
      </c>
      <c r="E240" t="s">
        <v>182</v>
      </c>
      <c r="F240" t="s">
        <v>7231</v>
      </c>
      <c r="G240" t="s">
        <v>6704</v>
      </c>
      <c r="H240" t="s">
        <v>7231</v>
      </c>
      <c r="I240" t="s">
        <v>6704</v>
      </c>
      <c r="J240" t="s">
        <v>7231</v>
      </c>
      <c r="K240" t="s">
        <v>7232</v>
      </c>
      <c r="L240" t="s">
        <v>1330</v>
      </c>
      <c r="M240" t="s">
        <v>7231</v>
      </c>
      <c r="N240" t="s">
        <v>7231</v>
      </c>
      <c r="O240" t="s">
        <v>6704</v>
      </c>
      <c r="P240" t="s">
        <v>7233</v>
      </c>
      <c r="Q240" t="s">
        <v>7231</v>
      </c>
      <c r="R240" t="s">
        <v>7232</v>
      </c>
      <c r="T240" s="20"/>
      <c r="V240" s="20"/>
    </row>
    <row r="241" spans="1:22" x14ac:dyDescent="0.25">
      <c r="A241" t="s">
        <v>1499</v>
      </c>
      <c r="B241" t="s">
        <v>1500</v>
      </c>
      <c r="C241" t="s">
        <v>187</v>
      </c>
      <c r="E241" t="s">
        <v>191</v>
      </c>
      <c r="F241" t="s">
        <v>7231</v>
      </c>
      <c r="G241" t="s">
        <v>6704</v>
      </c>
      <c r="H241" t="s">
        <v>7231</v>
      </c>
      <c r="I241" t="s">
        <v>7231</v>
      </c>
      <c r="J241" t="s">
        <v>6704</v>
      </c>
      <c r="K241" t="s">
        <v>7231</v>
      </c>
      <c r="L241" t="s">
        <v>1053</v>
      </c>
      <c r="M241" t="s">
        <v>6704</v>
      </c>
      <c r="N241" t="s">
        <v>6704</v>
      </c>
      <c r="O241" t="s">
        <v>7231</v>
      </c>
      <c r="P241" t="s">
        <v>7231</v>
      </c>
      <c r="Q241" t="s">
        <v>6704</v>
      </c>
      <c r="R241" t="s">
        <v>7230</v>
      </c>
      <c r="T241" s="20"/>
      <c r="V241" s="20"/>
    </row>
    <row r="242" spans="1:22" x14ac:dyDescent="0.25">
      <c r="A242" t="s">
        <v>1504</v>
      </c>
      <c r="B242" t="s">
        <v>1505</v>
      </c>
      <c r="C242" t="s">
        <v>187</v>
      </c>
      <c r="E242" t="s">
        <v>191</v>
      </c>
      <c r="F242" t="s">
        <v>7231</v>
      </c>
      <c r="G242" t="s">
        <v>6704</v>
      </c>
      <c r="H242" t="s">
        <v>7231</v>
      </c>
      <c r="I242" t="s">
        <v>7231</v>
      </c>
      <c r="J242" t="s">
        <v>6704</v>
      </c>
      <c r="K242" t="s">
        <v>7231</v>
      </c>
      <c r="L242" t="s">
        <v>1053</v>
      </c>
      <c r="M242" t="s">
        <v>6704</v>
      </c>
      <c r="N242" t="s">
        <v>6704</v>
      </c>
      <c r="O242" t="s">
        <v>7231</v>
      </c>
      <c r="P242" t="s">
        <v>7231</v>
      </c>
      <c r="Q242" t="s">
        <v>6704</v>
      </c>
      <c r="R242" t="s">
        <v>7230</v>
      </c>
      <c r="T242" s="20"/>
      <c r="V242" s="20"/>
    </row>
    <row r="243" spans="1:22" x14ac:dyDescent="0.25">
      <c r="A243" t="s">
        <v>1509</v>
      </c>
      <c r="B243" t="s">
        <v>1510</v>
      </c>
      <c r="C243" t="s">
        <v>1248</v>
      </c>
      <c r="E243" t="s">
        <v>166</v>
      </c>
      <c r="F243" t="s">
        <v>7231</v>
      </c>
      <c r="G243" t="s">
        <v>7231</v>
      </c>
      <c r="H243" t="s">
        <v>6704</v>
      </c>
      <c r="I243" t="s">
        <v>7231</v>
      </c>
      <c r="J243" t="s">
        <v>6704</v>
      </c>
      <c r="K243" t="s">
        <v>7232</v>
      </c>
      <c r="L243" t="s">
        <v>1036</v>
      </c>
      <c r="M243" t="s">
        <v>6704</v>
      </c>
      <c r="N243" t="s">
        <v>7231</v>
      </c>
      <c r="O243" t="s">
        <v>6704</v>
      </c>
      <c r="P243" t="s">
        <v>7232</v>
      </c>
      <c r="Q243" t="s">
        <v>6704</v>
      </c>
      <c r="R243" t="s">
        <v>6704</v>
      </c>
      <c r="T243" s="20"/>
      <c r="V243" s="20"/>
    </row>
    <row r="244" spans="1:22" x14ac:dyDescent="0.25">
      <c r="A244" t="s">
        <v>1514</v>
      </c>
      <c r="B244" t="s">
        <v>1515</v>
      </c>
      <c r="C244" t="s">
        <v>1248</v>
      </c>
      <c r="E244" t="s">
        <v>166</v>
      </c>
      <c r="F244" t="s">
        <v>7231</v>
      </c>
      <c r="G244" t="s">
        <v>7231</v>
      </c>
      <c r="H244" t="s">
        <v>6704</v>
      </c>
      <c r="I244" t="s">
        <v>7231</v>
      </c>
      <c r="J244" t="s">
        <v>6704</v>
      </c>
      <c r="K244" t="s">
        <v>6704</v>
      </c>
      <c r="L244" t="s">
        <v>1519</v>
      </c>
      <c r="M244" t="s">
        <v>6704</v>
      </c>
      <c r="N244" t="s">
        <v>6704</v>
      </c>
      <c r="O244" t="s">
        <v>6704</v>
      </c>
      <c r="P244" t="s">
        <v>7231</v>
      </c>
      <c r="Q244" t="s">
        <v>6704</v>
      </c>
      <c r="R244" t="s">
        <v>7233</v>
      </c>
      <c r="T244" s="20"/>
      <c r="V244" s="20"/>
    </row>
    <row r="245" spans="1:22" x14ac:dyDescent="0.25">
      <c r="A245" t="s">
        <v>1520</v>
      </c>
      <c r="B245" t="s">
        <v>1521</v>
      </c>
      <c r="C245" t="s">
        <v>1248</v>
      </c>
      <c r="E245" t="s">
        <v>166</v>
      </c>
      <c r="F245" t="s">
        <v>7231</v>
      </c>
      <c r="G245" t="s">
        <v>7231</v>
      </c>
      <c r="H245" t="s">
        <v>6704</v>
      </c>
      <c r="I245" t="s">
        <v>7231</v>
      </c>
      <c r="J245" t="s">
        <v>6704</v>
      </c>
      <c r="K245" t="s">
        <v>7231</v>
      </c>
      <c r="L245" t="s">
        <v>1525</v>
      </c>
      <c r="M245" t="s">
        <v>6704</v>
      </c>
      <c r="N245" t="s">
        <v>6704</v>
      </c>
      <c r="O245" t="s">
        <v>7231</v>
      </c>
      <c r="P245" t="s">
        <v>7230</v>
      </c>
      <c r="Q245" t="s">
        <v>6704</v>
      </c>
      <c r="R245" t="s">
        <v>7231</v>
      </c>
      <c r="T245" s="20"/>
      <c r="V245" s="20"/>
    </row>
    <row r="246" spans="1:22" x14ac:dyDescent="0.25">
      <c r="A246" t="s">
        <v>1526</v>
      </c>
      <c r="B246" t="s">
        <v>1527</v>
      </c>
      <c r="C246" t="s">
        <v>1248</v>
      </c>
      <c r="E246" t="s">
        <v>174</v>
      </c>
      <c r="F246" t="s">
        <v>7231</v>
      </c>
      <c r="G246" t="s">
        <v>7231</v>
      </c>
      <c r="H246" t="s">
        <v>6704</v>
      </c>
      <c r="I246" t="s">
        <v>6704</v>
      </c>
      <c r="J246" t="s">
        <v>7231</v>
      </c>
      <c r="K246" t="s">
        <v>7233</v>
      </c>
      <c r="L246" t="s">
        <v>994</v>
      </c>
      <c r="M246" t="s">
        <v>7230</v>
      </c>
      <c r="N246" t="s">
        <v>6704</v>
      </c>
      <c r="O246" t="s">
        <v>6704</v>
      </c>
      <c r="P246" t="s">
        <v>6704</v>
      </c>
      <c r="Q246" t="s">
        <v>7231</v>
      </c>
      <c r="R246" t="s">
        <v>6704</v>
      </c>
      <c r="T246" s="20"/>
      <c r="V246" s="20"/>
    </row>
    <row r="247" spans="1:22" x14ac:dyDescent="0.25">
      <c r="A247" t="s">
        <v>1531</v>
      </c>
      <c r="B247" t="s">
        <v>1532</v>
      </c>
      <c r="C247" t="s">
        <v>1248</v>
      </c>
      <c r="E247" t="s">
        <v>158</v>
      </c>
      <c r="F247" t="s">
        <v>7231</v>
      </c>
      <c r="G247" t="s">
        <v>6704</v>
      </c>
      <c r="H247" t="s">
        <v>7230</v>
      </c>
      <c r="I247" t="s">
        <v>6704</v>
      </c>
      <c r="J247" t="s">
        <v>7231</v>
      </c>
      <c r="K247" t="s">
        <v>7233</v>
      </c>
      <c r="L247" t="s">
        <v>682</v>
      </c>
      <c r="M247" t="s">
        <v>7231</v>
      </c>
      <c r="N247" t="s">
        <v>7231</v>
      </c>
      <c r="O247" t="s">
        <v>7231</v>
      </c>
      <c r="P247" t="s">
        <v>7230</v>
      </c>
      <c r="Q247" t="s">
        <v>7231</v>
      </c>
      <c r="R247" t="s">
        <v>6704</v>
      </c>
      <c r="T247" s="20"/>
      <c r="V247" s="20"/>
    </row>
    <row r="248" spans="1:22" x14ac:dyDescent="0.25">
      <c r="A248" t="s">
        <v>1536</v>
      </c>
      <c r="B248" t="s">
        <v>1537</v>
      </c>
      <c r="C248" t="s">
        <v>1248</v>
      </c>
      <c r="E248" t="s">
        <v>174</v>
      </c>
      <c r="F248" t="s">
        <v>7231</v>
      </c>
      <c r="G248" t="s">
        <v>7231</v>
      </c>
      <c r="H248" t="s">
        <v>6704</v>
      </c>
      <c r="I248" t="s">
        <v>6704</v>
      </c>
      <c r="J248" t="s">
        <v>7231</v>
      </c>
      <c r="K248" t="s">
        <v>6704</v>
      </c>
      <c r="L248" t="s">
        <v>1541</v>
      </c>
      <c r="M248" t="s">
        <v>7231</v>
      </c>
      <c r="N248" t="s">
        <v>6704</v>
      </c>
      <c r="O248" t="s">
        <v>6704</v>
      </c>
      <c r="P248" t="s">
        <v>7231</v>
      </c>
      <c r="Q248" t="s">
        <v>7231</v>
      </c>
      <c r="R248" t="s">
        <v>7231</v>
      </c>
      <c r="T248" s="20"/>
      <c r="V248" s="20"/>
    </row>
    <row r="249" spans="1:22" x14ac:dyDescent="0.25">
      <c r="A249" t="s">
        <v>1542</v>
      </c>
      <c r="B249" t="s">
        <v>1543</v>
      </c>
      <c r="C249" t="s">
        <v>362</v>
      </c>
      <c r="E249" t="s">
        <v>191</v>
      </c>
      <c r="F249" t="s">
        <v>7231</v>
      </c>
      <c r="G249" t="s">
        <v>6704</v>
      </c>
      <c r="H249" t="s">
        <v>7231</v>
      </c>
      <c r="I249" t="s">
        <v>7231</v>
      </c>
      <c r="J249" t="s">
        <v>7231</v>
      </c>
      <c r="K249" t="s">
        <v>7233</v>
      </c>
      <c r="L249" t="s">
        <v>839</v>
      </c>
      <c r="M249" t="s">
        <v>7230</v>
      </c>
      <c r="N249" t="s">
        <v>6704</v>
      </c>
      <c r="O249" t="s">
        <v>6704</v>
      </c>
      <c r="P249" t="s">
        <v>6704</v>
      </c>
      <c r="Q249" t="s">
        <v>7231</v>
      </c>
      <c r="R249" t="s">
        <v>7233</v>
      </c>
      <c r="T249" s="20"/>
      <c r="V249" s="20"/>
    </row>
    <row r="250" spans="1:22" x14ac:dyDescent="0.25">
      <c r="A250" t="s">
        <v>1547</v>
      </c>
      <c r="B250" t="s">
        <v>1548</v>
      </c>
      <c r="C250" t="s">
        <v>179</v>
      </c>
      <c r="E250" t="s">
        <v>182</v>
      </c>
      <c r="F250" t="s">
        <v>7231</v>
      </c>
      <c r="G250" t="s">
        <v>6704</v>
      </c>
      <c r="H250" t="s">
        <v>7231</v>
      </c>
      <c r="I250" t="s">
        <v>6704</v>
      </c>
      <c r="J250" t="s">
        <v>6704</v>
      </c>
      <c r="K250" t="s">
        <v>7232</v>
      </c>
      <c r="L250" t="s">
        <v>1209</v>
      </c>
      <c r="M250" t="s">
        <v>6704</v>
      </c>
      <c r="N250" t="s">
        <v>7231</v>
      </c>
      <c r="O250" t="s">
        <v>7231</v>
      </c>
      <c r="P250" t="s">
        <v>7231</v>
      </c>
      <c r="Q250" t="s">
        <v>6704</v>
      </c>
      <c r="R250" t="s">
        <v>7230</v>
      </c>
      <c r="T250" s="20"/>
      <c r="V250" s="20"/>
    </row>
    <row r="251" spans="1:22" x14ac:dyDescent="0.25">
      <c r="A251" t="s">
        <v>1552</v>
      </c>
      <c r="B251" t="s">
        <v>1553</v>
      </c>
      <c r="C251" t="s">
        <v>179</v>
      </c>
      <c r="E251" t="s">
        <v>494</v>
      </c>
      <c r="F251" t="s">
        <v>7231</v>
      </c>
      <c r="G251" t="s">
        <v>6704</v>
      </c>
      <c r="H251" t="s">
        <v>6704</v>
      </c>
      <c r="I251" t="s">
        <v>7231</v>
      </c>
      <c r="J251" t="s">
        <v>6704</v>
      </c>
      <c r="K251" t="s">
        <v>7232</v>
      </c>
      <c r="L251" t="s">
        <v>1557</v>
      </c>
      <c r="M251" t="s">
        <v>6704</v>
      </c>
      <c r="N251" t="s">
        <v>7231</v>
      </c>
      <c r="O251" t="s">
        <v>6704</v>
      </c>
      <c r="P251" t="s">
        <v>7232</v>
      </c>
      <c r="Q251" t="s">
        <v>7231</v>
      </c>
      <c r="R251" t="s">
        <v>6704</v>
      </c>
      <c r="T251" s="20"/>
      <c r="V251" s="20"/>
    </row>
    <row r="252" spans="1:22" x14ac:dyDescent="0.25">
      <c r="A252" t="s">
        <v>1558</v>
      </c>
      <c r="B252" t="s">
        <v>1559</v>
      </c>
      <c r="C252" t="s">
        <v>1206</v>
      </c>
      <c r="E252" t="s">
        <v>1243</v>
      </c>
      <c r="F252" t="s">
        <v>7231</v>
      </c>
      <c r="G252" t="s">
        <v>6704</v>
      </c>
      <c r="H252" t="s">
        <v>6704</v>
      </c>
      <c r="I252" t="s">
        <v>6704</v>
      </c>
      <c r="J252" t="s">
        <v>7231</v>
      </c>
      <c r="K252" t="s">
        <v>7233</v>
      </c>
      <c r="L252" t="s">
        <v>1563</v>
      </c>
      <c r="M252" t="s">
        <v>7231</v>
      </c>
      <c r="N252" t="s">
        <v>7231</v>
      </c>
      <c r="O252" t="s">
        <v>7231</v>
      </c>
      <c r="P252" t="s">
        <v>7232</v>
      </c>
      <c r="Q252" t="s">
        <v>6704</v>
      </c>
      <c r="R252" t="s">
        <v>7231</v>
      </c>
      <c r="T252" s="20"/>
      <c r="V252" s="20"/>
    </row>
    <row r="253" spans="1:22" x14ac:dyDescent="0.25">
      <c r="A253" t="s">
        <v>1564</v>
      </c>
      <c r="B253" t="s">
        <v>1565</v>
      </c>
      <c r="C253" t="s">
        <v>163</v>
      </c>
      <c r="E253" t="s">
        <v>174</v>
      </c>
      <c r="F253" t="s">
        <v>7231</v>
      </c>
      <c r="G253" t="s">
        <v>7231</v>
      </c>
      <c r="H253" t="s">
        <v>6704</v>
      </c>
      <c r="I253" t="s">
        <v>6704</v>
      </c>
      <c r="J253" t="s">
        <v>7231</v>
      </c>
      <c r="K253" t="s">
        <v>7233</v>
      </c>
      <c r="L253" t="s">
        <v>688</v>
      </c>
      <c r="M253" t="s">
        <v>7231</v>
      </c>
      <c r="N253" t="s">
        <v>7231</v>
      </c>
      <c r="O253" t="s">
        <v>7231</v>
      </c>
      <c r="P253" t="s">
        <v>7232</v>
      </c>
      <c r="Q253" t="s">
        <v>7231</v>
      </c>
      <c r="R253" t="s">
        <v>6704</v>
      </c>
      <c r="T253" s="20"/>
      <c r="V253" s="20"/>
    </row>
    <row r="254" spans="1:22" x14ac:dyDescent="0.25">
      <c r="A254" t="s">
        <v>1569</v>
      </c>
      <c r="B254" t="s">
        <v>1570</v>
      </c>
      <c r="C254" t="s">
        <v>179</v>
      </c>
      <c r="E254" t="s">
        <v>494</v>
      </c>
      <c r="F254" t="s">
        <v>7231</v>
      </c>
      <c r="G254" t="s">
        <v>6704</v>
      </c>
      <c r="H254" t="s">
        <v>6704</v>
      </c>
      <c r="I254" t="s">
        <v>7231</v>
      </c>
      <c r="J254" t="s">
        <v>7231</v>
      </c>
      <c r="K254" t="s">
        <v>7230</v>
      </c>
      <c r="L254" t="s">
        <v>1574</v>
      </c>
      <c r="M254" t="s">
        <v>7231</v>
      </c>
      <c r="N254" t="s">
        <v>6704</v>
      </c>
      <c r="O254" t="s">
        <v>7231</v>
      </c>
      <c r="P254" t="s">
        <v>7233</v>
      </c>
      <c r="Q254" t="s">
        <v>7231</v>
      </c>
      <c r="R254" t="s">
        <v>7233</v>
      </c>
      <c r="T254" s="20"/>
      <c r="V254" s="20"/>
    </row>
    <row r="255" spans="1:22" x14ac:dyDescent="0.25">
      <c r="A255" t="s">
        <v>1575</v>
      </c>
      <c r="B255" t="s">
        <v>1576</v>
      </c>
      <c r="C255" t="s">
        <v>187</v>
      </c>
      <c r="E255" t="s">
        <v>182</v>
      </c>
      <c r="F255" t="s">
        <v>7231</v>
      </c>
      <c r="G255" t="s">
        <v>6704</v>
      </c>
      <c r="H255" t="s">
        <v>7231</v>
      </c>
      <c r="I255" t="s">
        <v>6704</v>
      </c>
      <c r="J255" t="s">
        <v>7231</v>
      </c>
      <c r="K255" t="s">
        <v>7232</v>
      </c>
      <c r="L255" t="s">
        <v>1580</v>
      </c>
      <c r="M255" t="s">
        <v>7231</v>
      </c>
      <c r="N255" t="s">
        <v>7231</v>
      </c>
      <c r="O255" t="s">
        <v>7231</v>
      </c>
      <c r="P255" t="s">
        <v>6704</v>
      </c>
      <c r="Q255" t="s">
        <v>7231</v>
      </c>
      <c r="R255" t="s">
        <v>7230</v>
      </c>
      <c r="T255" s="20"/>
      <c r="V255" s="20"/>
    </row>
    <row r="256" spans="1:22" x14ac:dyDescent="0.25">
      <c r="A256" t="s">
        <v>1581</v>
      </c>
      <c r="B256" t="s">
        <v>1582</v>
      </c>
      <c r="C256" t="s">
        <v>187</v>
      </c>
      <c r="E256" t="s">
        <v>182</v>
      </c>
      <c r="F256" t="s">
        <v>7231</v>
      </c>
      <c r="G256" t="s">
        <v>6704</v>
      </c>
      <c r="H256" t="s">
        <v>7231</v>
      </c>
      <c r="I256" t="s">
        <v>6704</v>
      </c>
      <c r="J256" t="s">
        <v>7231</v>
      </c>
      <c r="K256" t="s">
        <v>7232</v>
      </c>
      <c r="L256" t="s">
        <v>1580</v>
      </c>
      <c r="M256" t="s">
        <v>7231</v>
      </c>
      <c r="N256" t="s">
        <v>7231</v>
      </c>
      <c r="O256" t="s">
        <v>7231</v>
      </c>
      <c r="P256" t="s">
        <v>6704</v>
      </c>
      <c r="Q256" t="s">
        <v>7231</v>
      </c>
      <c r="R256" t="s">
        <v>7230</v>
      </c>
      <c r="T256" s="20"/>
      <c r="V256" s="20"/>
    </row>
    <row r="257" spans="1:22" x14ac:dyDescent="0.25">
      <c r="A257" t="s">
        <v>1586</v>
      </c>
      <c r="B257" t="s">
        <v>1587</v>
      </c>
      <c r="C257" t="s">
        <v>991</v>
      </c>
      <c r="E257" t="s">
        <v>174</v>
      </c>
      <c r="F257" t="s">
        <v>7231</v>
      </c>
      <c r="G257" t="s">
        <v>7231</v>
      </c>
      <c r="H257" t="s">
        <v>6704</v>
      </c>
      <c r="I257" t="s">
        <v>6704</v>
      </c>
      <c r="J257" t="s">
        <v>7231</v>
      </c>
      <c r="K257" t="s">
        <v>6704</v>
      </c>
      <c r="L257" t="s">
        <v>1541</v>
      </c>
      <c r="M257" t="s">
        <v>7231</v>
      </c>
      <c r="N257" t="s">
        <v>6704</v>
      </c>
      <c r="O257" t="s">
        <v>6704</v>
      </c>
      <c r="P257" t="s">
        <v>7231</v>
      </c>
      <c r="Q257" t="s">
        <v>7231</v>
      </c>
      <c r="R257" t="s">
        <v>7231</v>
      </c>
      <c r="T257" s="20"/>
      <c r="V257" s="20"/>
    </row>
    <row r="258" spans="1:22" x14ac:dyDescent="0.25">
      <c r="A258" t="s">
        <v>1591</v>
      </c>
      <c r="B258" t="s">
        <v>1592</v>
      </c>
      <c r="C258" t="s">
        <v>163</v>
      </c>
      <c r="E258" t="s">
        <v>166</v>
      </c>
      <c r="F258" t="s">
        <v>7231</v>
      </c>
      <c r="G258" t="s">
        <v>7231</v>
      </c>
      <c r="H258" t="s">
        <v>6704</v>
      </c>
      <c r="I258" t="s">
        <v>7231</v>
      </c>
      <c r="J258" t="s">
        <v>6704</v>
      </c>
      <c r="K258" t="s">
        <v>7230</v>
      </c>
      <c r="L258" t="s">
        <v>1417</v>
      </c>
      <c r="M258" t="s">
        <v>6704</v>
      </c>
      <c r="N258" t="s">
        <v>7231</v>
      </c>
      <c r="O258" t="s">
        <v>6704</v>
      </c>
      <c r="P258" t="s">
        <v>7231</v>
      </c>
      <c r="Q258" t="s">
        <v>6704</v>
      </c>
      <c r="R258" t="s">
        <v>6704</v>
      </c>
      <c r="T258" s="20"/>
      <c r="V258" s="20"/>
    </row>
    <row r="259" spans="1:22" x14ac:dyDescent="0.25">
      <c r="A259" t="s">
        <v>1596</v>
      </c>
      <c r="B259" t="s">
        <v>1597</v>
      </c>
      <c r="C259" t="s">
        <v>171</v>
      </c>
      <c r="E259" t="s">
        <v>158</v>
      </c>
      <c r="F259" t="s">
        <v>7231</v>
      </c>
      <c r="G259" t="s">
        <v>6704</v>
      </c>
      <c r="H259" t="s">
        <v>7230</v>
      </c>
      <c r="I259" t="s">
        <v>6704</v>
      </c>
      <c r="J259" t="s">
        <v>7231</v>
      </c>
      <c r="K259" t="s">
        <v>6704</v>
      </c>
      <c r="L259" t="s">
        <v>1601</v>
      </c>
      <c r="M259" t="s">
        <v>7231</v>
      </c>
      <c r="N259" t="s">
        <v>6704</v>
      </c>
      <c r="O259" t="s">
        <v>6704</v>
      </c>
      <c r="P259" t="s">
        <v>7232</v>
      </c>
      <c r="Q259" t="s">
        <v>6704</v>
      </c>
      <c r="R259" t="s">
        <v>7232</v>
      </c>
      <c r="T259" s="20"/>
      <c r="V259" s="20"/>
    </row>
    <row r="260" spans="1:22" x14ac:dyDescent="0.25">
      <c r="A260" t="s">
        <v>1602</v>
      </c>
      <c r="B260" t="s">
        <v>1603</v>
      </c>
      <c r="C260" t="s">
        <v>599</v>
      </c>
      <c r="E260" t="s">
        <v>1607</v>
      </c>
      <c r="F260" t="s">
        <v>7231</v>
      </c>
      <c r="G260" t="s">
        <v>7231</v>
      </c>
      <c r="H260" t="s">
        <v>7231</v>
      </c>
      <c r="I260" t="s">
        <v>7231</v>
      </c>
      <c r="J260" t="s">
        <v>7231</v>
      </c>
      <c r="K260" t="s">
        <v>7230</v>
      </c>
      <c r="L260" t="s">
        <v>1608</v>
      </c>
      <c r="M260" t="s">
        <v>7231</v>
      </c>
      <c r="N260" t="s">
        <v>7231</v>
      </c>
      <c r="O260" t="s">
        <v>6704</v>
      </c>
      <c r="P260" t="s">
        <v>6704</v>
      </c>
      <c r="Q260" t="s">
        <v>6704</v>
      </c>
      <c r="R260" t="s">
        <v>7233</v>
      </c>
      <c r="T260" s="20"/>
      <c r="V260" s="20"/>
    </row>
    <row r="261" spans="1:22" x14ac:dyDescent="0.25">
      <c r="A261" t="s">
        <v>1609</v>
      </c>
      <c r="B261" t="s">
        <v>1610</v>
      </c>
      <c r="C261" t="s">
        <v>599</v>
      </c>
      <c r="E261" t="s">
        <v>174</v>
      </c>
      <c r="F261" t="s">
        <v>7231</v>
      </c>
      <c r="G261" t="s">
        <v>7231</v>
      </c>
      <c r="H261" t="s">
        <v>6704</v>
      </c>
      <c r="I261" t="s">
        <v>6704</v>
      </c>
      <c r="J261" t="s">
        <v>7231</v>
      </c>
      <c r="K261" t="s">
        <v>6704</v>
      </c>
      <c r="L261" t="s">
        <v>1614</v>
      </c>
      <c r="M261" t="s">
        <v>7231</v>
      </c>
      <c r="N261" t="s">
        <v>6704</v>
      </c>
      <c r="O261" t="s">
        <v>6704</v>
      </c>
      <c r="P261" t="s">
        <v>6704</v>
      </c>
      <c r="Q261" t="s">
        <v>7231</v>
      </c>
      <c r="R261" t="s">
        <v>7232</v>
      </c>
      <c r="T261" s="20"/>
      <c r="V261" s="20"/>
    </row>
    <row r="262" spans="1:22" x14ac:dyDescent="0.25">
      <c r="A262" t="s">
        <v>1615</v>
      </c>
      <c r="B262" t="s">
        <v>1616</v>
      </c>
      <c r="C262" t="s">
        <v>599</v>
      </c>
      <c r="E262" t="s">
        <v>1607</v>
      </c>
      <c r="F262" t="s">
        <v>7231</v>
      </c>
      <c r="G262" t="s">
        <v>7231</v>
      </c>
      <c r="H262" t="s">
        <v>7231</v>
      </c>
      <c r="I262" t="s">
        <v>7231</v>
      </c>
      <c r="J262" t="s">
        <v>6704</v>
      </c>
      <c r="K262" t="s">
        <v>7233</v>
      </c>
      <c r="L262" t="s">
        <v>1620</v>
      </c>
      <c r="M262" t="s">
        <v>6704</v>
      </c>
      <c r="N262" t="s">
        <v>7231</v>
      </c>
      <c r="O262" t="s">
        <v>7231</v>
      </c>
      <c r="P262" t="s">
        <v>7231</v>
      </c>
      <c r="Q262" t="s">
        <v>7231</v>
      </c>
      <c r="R262" t="s">
        <v>7231</v>
      </c>
      <c r="T262" s="20"/>
      <c r="V262" s="20"/>
    </row>
    <row r="263" spans="1:22" x14ac:dyDescent="0.25">
      <c r="A263" t="s">
        <v>1621</v>
      </c>
      <c r="B263" t="s">
        <v>1622</v>
      </c>
      <c r="C263" t="s">
        <v>1022</v>
      </c>
      <c r="E263" t="s">
        <v>191</v>
      </c>
      <c r="F263" t="s">
        <v>7231</v>
      </c>
      <c r="G263" t="s">
        <v>6704</v>
      </c>
      <c r="H263" t="s">
        <v>7231</v>
      </c>
      <c r="I263" t="s">
        <v>7231</v>
      </c>
      <c r="J263" t="s">
        <v>6704</v>
      </c>
      <c r="K263" t="s">
        <v>7233</v>
      </c>
      <c r="L263" t="s">
        <v>971</v>
      </c>
      <c r="M263" t="s">
        <v>6704</v>
      </c>
      <c r="N263" t="s">
        <v>7231</v>
      </c>
      <c r="O263" t="s">
        <v>7231</v>
      </c>
      <c r="P263" t="s">
        <v>7230</v>
      </c>
      <c r="Q263" t="s">
        <v>7231</v>
      </c>
      <c r="R263" t="s">
        <v>7232</v>
      </c>
      <c r="T263" s="20"/>
      <c r="V263" s="20"/>
    </row>
    <row r="264" spans="1:22" x14ac:dyDescent="0.25">
      <c r="A264" t="s">
        <v>1626</v>
      </c>
      <c r="B264" t="s">
        <v>1627</v>
      </c>
      <c r="C264" t="s">
        <v>1248</v>
      </c>
      <c r="E264" t="s">
        <v>174</v>
      </c>
      <c r="F264" t="s">
        <v>7231</v>
      </c>
      <c r="G264" t="s">
        <v>7231</v>
      </c>
      <c r="H264" t="s">
        <v>6704</v>
      </c>
      <c r="I264" t="s">
        <v>6704</v>
      </c>
      <c r="J264" t="s">
        <v>7231</v>
      </c>
      <c r="K264" t="s">
        <v>7230</v>
      </c>
      <c r="L264" t="s">
        <v>1429</v>
      </c>
      <c r="M264" t="s">
        <v>7231</v>
      </c>
      <c r="N264" t="s">
        <v>6704</v>
      </c>
      <c r="O264" t="s">
        <v>7231</v>
      </c>
      <c r="P264" t="s">
        <v>7232</v>
      </c>
      <c r="Q264" t="s">
        <v>7231</v>
      </c>
      <c r="R264" t="s">
        <v>7233</v>
      </c>
      <c r="T264" s="20"/>
      <c r="V264" s="20"/>
    </row>
    <row r="265" spans="1:22" x14ac:dyDescent="0.25">
      <c r="A265" t="s">
        <v>1631</v>
      </c>
      <c r="B265" t="s">
        <v>1632</v>
      </c>
      <c r="C265" t="s">
        <v>991</v>
      </c>
      <c r="E265" t="s">
        <v>174</v>
      </c>
      <c r="F265" t="s">
        <v>7231</v>
      </c>
      <c r="G265" t="s">
        <v>7231</v>
      </c>
      <c r="H265" t="s">
        <v>6704</v>
      </c>
      <c r="I265" t="s">
        <v>6704</v>
      </c>
      <c r="J265" t="s">
        <v>6704</v>
      </c>
      <c r="K265" t="s">
        <v>6704</v>
      </c>
      <c r="L265" t="s">
        <v>764</v>
      </c>
      <c r="M265" t="s">
        <v>6704</v>
      </c>
      <c r="N265" t="s">
        <v>6704</v>
      </c>
      <c r="O265" t="s">
        <v>6704</v>
      </c>
      <c r="P265" t="s">
        <v>7231</v>
      </c>
      <c r="Q265" t="s">
        <v>6704</v>
      </c>
      <c r="R265" t="s">
        <v>7231</v>
      </c>
      <c r="T265" s="20"/>
      <c r="V265" s="20"/>
    </row>
    <row r="266" spans="1:22" x14ac:dyDescent="0.25">
      <c r="A266" t="s">
        <v>1636</v>
      </c>
      <c r="B266" t="s">
        <v>1637</v>
      </c>
      <c r="C266" t="s">
        <v>362</v>
      </c>
      <c r="E266" t="s">
        <v>158</v>
      </c>
      <c r="F266" t="s">
        <v>7231</v>
      </c>
      <c r="G266" t="s">
        <v>6704</v>
      </c>
      <c r="H266" t="s">
        <v>7230</v>
      </c>
      <c r="I266" t="s">
        <v>6704</v>
      </c>
      <c r="J266" t="s">
        <v>7231</v>
      </c>
      <c r="K266" t="s">
        <v>7231</v>
      </c>
      <c r="L266" t="s">
        <v>1641</v>
      </c>
      <c r="M266" t="s">
        <v>7231</v>
      </c>
      <c r="N266" t="s">
        <v>6704</v>
      </c>
      <c r="O266" t="s">
        <v>7231</v>
      </c>
      <c r="P266" t="s">
        <v>6704</v>
      </c>
      <c r="Q266" t="s">
        <v>6704</v>
      </c>
      <c r="R266" t="s">
        <v>7231</v>
      </c>
      <c r="T266" s="20"/>
      <c r="V266" s="20"/>
    </row>
    <row r="267" spans="1:22" x14ac:dyDescent="0.25">
      <c r="A267" t="s">
        <v>1642</v>
      </c>
      <c r="B267" t="s">
        <v>1643</v>
      </c>
      <c r="C267" t="s">
        <v>163</v>
      </c>
      <c r="E267" t="s">
        <v>174</v>
      </c>
      <c r="F267" t="s">
        <v>7231</v>
      </c>
      <c r="G267" t="s">
        <v>7231</v>
      </c>
      <c r="H267" t="s">
        <v>6704</v>
      </c>
      <c r="I267" t="s">
        <v>6704</v>
      </c>
      <c r="J267" t="s">
        <v>6704</v>
      </c>
      <c r="K267" t="s">
        <v>7232</v>
      </c>
      <c r="L267" t="s">
        <v>810</v>
      </c>
      <c r="M267" t="s">
        <v>6704</v>
      </c>
      <c r="N267" t="s">
        <v>7231</v>
      </c>
      <c r="O267" t="s">
        <v>7231</v>
      </c>
      <c r="P267" t="s">
        <v>6704</v>
      </c>
      <c r="Q267" t="s">
        <v>6704</v>
      </c>
      <c r="R267" t="s">
        <v>7232</v>
      </c>
      <c r="T267" s="20"/>
      <c r="V267" s="20"/>
    </row>
    <row r="268" spans="1:22" x14ac:dyDescent="0.25">
      <c r="A268" t="s">
        <v>1647</v>
      </c>
      <c r="B268" t="s">
        <v>1648</v>
      </c>
      <c r="C268" t="s">
        <v>1022</v>
      </c>
      <c r="E268" t="s">
        <v>174</v>
      </c>
      <c r="F268" t="s">
        <v>7231</v>
      </c>
      <c r="G268" t="s">
        <v>7231</v>
      </c>
      <c r="H268" t="s">
        <v>6704</v>
      </c>
      <c r="I268" t="s">
        <v>6704</v>
      </c>
      <c r="J268" t="s">
        <v>6704</v>
      </c>
      <c r="K268" t="s">
        <v>7233</v>
      </c>
      <c r="L268" t="s">
        <v>1652</v>
      </c>
      <c r="M268" t="s">
        <v>6704</v>
      </c>
      <c r="N268" t="s">
        <v>7231</v>
      </c>
      <c r="O268" t="s">
        <v>7231</v>
      </c>
      <c r="P268" t="s">
        <v>7231</v>
      </c>
      <c r="Q268" t="s">
        <v>7231</v>
      </c>
      <c r="R268" t="s">
        <v>6704</v>
      </c>
      <c r="T268" s="20"/>
      <c r="V268" s="20"/>
    </row>
    <row r="269" spans="1:22" x14ac:dyDescent="0.25">
      <c r="A269" t="s">
        <v>1653</v>
      </c>
      <c r="B269" t="s">
        <v>1654</v>
      </c>
      <c r="C269" t="s">
        <v>209</v>
      </c>
      <c r="E269" t="s">
        <v>191</v>
      </c>
      <c r="F269" t="s">
        <v>7231</v>
      </c>
      <c r="G269" t="s">
        <v>6704</v>
      </c>
      <c r="H269" t="s">
        <v>7231</v>
      </c>
      <c r="I269" t="s">
        <v>7231</v>
      </c>
      <c r="J269" t="s">
        <v>7231</v>
      </c>
      <c r="K269" t="s">
        <v>7231</v>
      </c>
      <c r="L269" t="s">
        <v>1658</v>
      </c>
      <c r="M269" t="s">
        <v>7231</v>
      </c>
      <c r="N269" t="s">
        <v>6704</v>
      </c>
      <c r="O269" t="s">
        <v>7231</v>
      </c>
      <c r="P269" t="s">
        <v>6704</v>
      </c>
      <c r="Q269" t="s">
        <v>7231</v>
      </c>
      <c r="R269" t="s">
        <v>6704</v>
      </c>
      <c r="T269" s="20"/>
      <c r="V269" s="20"/>
    </row>
    <row r="270" spans="1:22" x14ac:dyDescent="0.25">
      <c r="A270" t="s">
        <v>1659</v>
      </c>
      <c r="B270" t="s">
        <v>1660</v>
      </c>
      <c r="C270" t="s">
        <v>209</v>
      </c>
      <c r="E270" t="s">
        <v>182</v>
      </c>
      <c r="F270" t="s">
        <v>7231</v>
      </c>
      <c r="G270" t="s">
        <v>6704</v>
      </c>
      <c r="H270" t="s">
        <v>7231</v>
      </c>
      <c r="I270" t="s">
        <v>6704</v>
      </c>
      <c r="J270" t="s">
        <v>7231</v>
      </c>
      <c r="K270" t="s">
        <v>6704</v>
      </c>
      <c r="L270" t="s">
        <v>398</v>
      </c>
      <c r="M270" t="s">
        <v>7231</v>
      </c>
      <c r="N270" t="s">
        <v>6704</v>
      </c>
      <c r="O270" t="s">
        <v>6704</v>
      </c>
      <c r="P270" t="s">
        <v>7232</v>
      </c>
      <c r="Q270" t="s">
        <v>7231</v>
      </c>
      <c r="R270" t="s">
        <v>7231</v>
      </c>
      <c r="T270" s="20"/>
      <c r="V270" s="20"/>
    </row>
    <row r="271" spans="1:22" x14ac:dyDescent="0.25">
      <c r="A271" t="s">
        <v>1664</v>
      </c>
      <c r="B271" t="s">
        <v>1665</v>
      </c>
      <c r="C271" t="s">
        <v>1248</v>
      </c>
      <c r="E271" t="s">
        <v>166</v>
      </c>
      <c r="F271" t="s">
        <v>7231</v>
      </c>
      <c r="G271" t="s">
        <v>7231</v>
      </c>
      <c r="H271" t="s">
        <v>6704</v>
      </c>
      <c r="I271" t="s">
        <v>7231</v>
      </c>
      <c r="J271" t="s">
        <v>6704</v>
      </c>
      <c r="K271" t="s">
        <v>7232</v>
      </c>
      <c r="L271" t="s">
        <v>1036</v>
      </c>
      <c r="M271" t="s">
        <v>6704</v>
      </c>
      <c r="N271" t="s">
        <v>7231</v>
      </c>
      <c r="O271" t="s">
        <v>6704</v>
      </c>
      <c r="P271" t="s">
        <v>7232</v>
      </c>
      <c r="Q271" t="s">
        <v>6704</v>
      </c>
      <c r="R271" t="s">
        <v>6704</v>
      </c>
      <c r="T271" s="20"/>
      <c r="V271" s="20"/>
    </row>
    <row r="272" spans="1:22" x14ac:dyDescent="0.25">
      <c r="A272" t="s">
        <v>1669</v>
      </c>
      <c r="B272" t="s">
        <v>1670</v>
      </c>
      <c r="C272" t="s">
        <v>154</v>
      </c>
      <c r="E272" t="s">
        <v>158</v>
      </c>
      <c r="F272" t="s">
        <v>7231</v>
      </c>
      <c r="G272" t="s">
        <v>6704</v>
      </c>
      <c r="H272" t="s">
        <v>7230</v>
      </c>
      <c r="I272" t="s">
        <v>6704</v>
      </c>
      <c r="J272" t="s">
        <v>6704</v>
      </c>
      <c r="K272" t="s">
        <v>7231</v>
      </c>
      <c r="L272" t="s">
        <v>448</v>
      </c>
      <c r="M272" t="s">
        <v>6704</v>
      </c>
      <c r="N272" t="s">
        <v>6704</v>
      </c>
      <c r="O272" t="s">
        <v>7231</v>
      </c>
      <c r="P272" t="s">
        <v>6704</v>
      </c>
      <c r="Q272" t="s">
        <v>7231</v>
      </c>
      <c r="R272" t="s">
        <v>7231</v>
      </c>
      <c r="T272" s="20"/>
      <c r="V272" s="20"/>
    </row>
    <row r="273" spans="1:22" x14ac:dyDescent="0.25">
      <c r="A273" t="s">
        <v>1674</v>
      </c>
      <c r="B273" t="s">
        <v>1675</v>
      </c>
      <c r="C273" t="s">
        <v>1022</v>
      </c>
      <c r="E273" t="s">
        <v>191</v>
      </c>
      <c r="F273" t="s">
        <v>7231</v>
      </c>
      <c r="G273" t="s">
        <v>6704</v>
      </c>
      <c r="H273" t="s">
        <v>7231</v>
      </c>
      <c r="I273" t="s">
        <v>7231</v>
      </c>
      <c r="J273" t="s">
        <v>7231</v>
      </c>
      <c r="K273" t="s">
        <v>7230</v>
      </c>
      <c r="L273" t="s">
        <v>454</v>
      </c>
      <c r="M273" t="s">
        <v>7231</v>
      </c>
      <c r="N273" t="s">
        <v>6704</v>
      </c>
      <c r="O273" t="s">
        <v>7231</v>
      </c>
      <c r="P273" t="s">
        <v>7233</v>
      </c>
      <c r="Q273" t="s">
        <v>6704</v>
      </c>
      <c r="R273" t="s">
        <v>6704</v>
      </c>
      <c r="T273" s="20"/>
      <c r="V273" s="20"/>
    </row>
    <row r="274" spans="1:22" x14ac:dyDescent="0.25">
      <c r="A274" t="s">
        <v>1679</v>
      </c>
      <c r="B274" t="s">
        <v>1680</v>
      </c>
      <c r="C274" t="s">
        <v>1022</v>
      </c>
      <c r="E274" t="s">
        <v>191</v>
      </c>
      <c r="F274" t="s">
        <v>7231</v>
      </c>
      <c r="G274" t="s">
        <v>6704</v>
      </c>
      <c r="H274" t="s">
        <v>7231</v>
      </c>
      <c r="I274" t="s">
        <v>7231</v>
      </c>
      <c r="J274" t="s">
        <v>7231</v>
      </c>
      <c r="K274" t="s">
        <v>6704</v>
      </c>
      <c r="L274" t="s">
        <v>1684</v>
      </c>
      <c r="M274" t="s">
        <v>7231</v>
      </c>
      <c r="N274" t="s">
        <v>6704</v>
      </c>
      <c r="O274" t="s">
        <v>6704</v>
      </c>
      <c r="P274" t="s">
        <v>7230</v>
      </c>
      <c r="Q274" t="s">
        <v>6704</v>
      </c>
      <c r="R274" t="s">
        <v>7231</v>
      </c>
      <c r="T274" s="20"/>
      <c r="V274" s="20"/>
    </row>
    <row r="275" spans="1:22" x14ac:dyDescent="0.25">
      <c r="A275" t="s">
        <v>1685</v>
      </c>
      <c r="B275" t="s">
        <v>1686</v>
      </c>
      <c r="C275" t="s">
        <v>362</v>
      </c>
      <c r="E275" t="s">
        <v>158</v>
      </c>
      <c r="F275" t="s">
        <v>7231</v>
      </c>
      <c r="G275" t="s">
        <v>6704</v>
      </c>
      <c r="H275" t="s">
        <v>7230</v>
      </c>
      <c r="I275" t="s">
        <v>6704</v>
      </c>
      <c r="J275" t="s">
        <v>6704</v>
      </c>
      <c r="K275" t="s">
        <v>7230</v>
      </c>
      <c r="L275" t="s">
        <v>1347</v>
      </c>
      <c r="M275" t="s">
        <v>6704</v>
      </c>
      <c r="N275" t="s">
        <v>7231</v>
      </c>
      <c r="O275" t="s">
        <v>6704</v>
      </c>
      <c r="P275" t="s">
        <v>7231</v>
      </c>
      <c r="Q275" t="s">
        <v>6704</v>
      </c>
      <c r="R275" t="s">
        <v>7233</v>
      </c>
      <c r="T275" s="20"/>
      <c r="V275" s="20"/>
    </row>
    <row r="276" spans="1:22" x14ac:dyDescent="0.25">
      <c r="A276" t="s">
        <v>1690</v>
      </c>
      <c r="B276" t="s">
        <v>1691</v>
      </c>
      <c r="C276" t="s">
        <v>1206</v>
      </c>
      <c r="E276" t="s">
        <v>174</v>
      </c>
      <c r="F276" t="s">
        <v>7231</v>
      </c>
      <c r="G276" t="s">
        <v>7231</v>
      </c>
      <c r="H276" t="s">
        <v>6704</v>
      </c>
      <c r="I276" t="s">
        <v>6704</v>
      </c>
      <c r="J276" t="s">
        <v>7231</v>
      </c>
      <c r="K276" t="s">
        <v>7233</v>
      </c>
      <c r="L276" t="s">
        <v>994</v>
      </c>
      <c r="M276" t="s">
        <v>7230</v>
      </c>
      <c r="N276" t="s">
        <v>6704</v>
      </c>
      <c r="O276" t="s">
        <v>6704</v>
      </c>
      <c r="P276" t="s">
        <v>6704</v>
      </c>
      <c r="Q276" t="s">
        <v>7231</v>
      </c>
      <c r="R276" t="s">
        <v>6704</v>
      </c>
      <c r="T276" s="20"/>
      <c r="V276" s="20"/>
    </row>
    <row r="277" spans="1:22" x14ac:dyDescent="0.25">
      <c r="A277" t="s">
        <v>1695</v>
      </c>
      <c r="B277" t="s">
        <v>1696</v>
      </c>
      <c r="C277" t="s">
        <v>255</v>
      </c>
      <c r="E277" t="s">
        <v>158</v>
      </c>
      <c r="F277" t="s">
        <v>7231</v>
      </c>
      <c r="G277" t="s">
        <v>6704</v>
      </c>
      <c r="H277" t="s">
        <v>7230</v>
      </c>
      <c r="I277" t="s">
        <v>6704</v>
      </c>
      <c r="J277" t="s">
        <v>7231</v>
      </c>
      <c r="K277" t="s">
        <v>7231</v>
      </c>
      <c r="L277" t="s">
        <v>787</v>
      </c>
      <c r="M277" t="s">
        <v>7231</v>
      </c>
      <c r="N277" t="s">
        <v>6704</v>
      </c>
      <c r="O277" t="s">
        <v>7231</v>
      </c>
      <c r="P277" t="s">
        <v>7230</v>
      </c>
      <c r="Q277" t="s">
        <v>6704</v>
      </c>
      <c r="R277" t="s">
        <v>7231</v>
      </c>
      <c r="T277" s="20"/>
      <c r="V277" s="20"/>
    </row>
    <row r="278" spans="1:22" x14ac:dyDescent="0.25">
      <c r="A278" t="s">
        <v>1700</v>
      </c>
      <c r="B278" t="s">
        <v>1701</v>
      </c>
      <c r="C278" t="s">
        <v>217</v>
      </c>
      <c r="E278" t="s">
        <v>191</v>
      </c>
      <c r="F278" t="s">
        <v>7231</v>
      </c>
      <c r="G278" t="s">
        <v>6704</v>
      </c>
      <c r="H278" t="s">
        <v>7231</v>
      </c>
      <c r="I278" t="s">
        <v>7231</v>
      </c>
      <c r="J278" t="s">
        <v>7231</v>
      </c>
      <c r="K278" t="s">
        <v>7230</v>
      </c>
      <c r="L278" t="s">
        <v>816</v>
      </c>
      <c r="M278" t="s">
        <v>7231</v>
      </c>
      <c r="N278" t="s">
        <v>7231</v>
      </c>
      <c r="O278" t="s">
        <v>6704</v>
      </c>
      <c r="P278" t="s">
        <v>7231</v>
      </c>
      <c r="Q278" t="s">
        <v>6704</v>
      </c>
      <c r="R278" t="s">
        <v>7233</v>
      </c>
      <c r="T278" s="20"/>
      <c r="V278" s="20"/>
    </row>
    <row r="279" spans="1:22" x14ac:dyDescent="0.25">
      <c r="A279" t="s">
        <v>1705</v>
      </c>
      <c r="B279" t="s">
        <v>1706</v>
      </c>
      <c r="C279" t="s">
        <v>217</v>
      </c>
      <c r="E279" t="s">
        <v>158</v>
      </c>
      <c r="F279" t="s">
        <v>7231</v>
      </c>
      <c r="G279" t="s">
        <v>6704</v>
      </c>
      <c r="H279" t="s">
        <v>7230</v>
      </c>
      <c r="I279" t="s">
        <v>6704</v>
      </c>
      <c r="J279" t="s">
        <v>7231</v>
      </c>
      <c r="K279" t="s">
        <v>7232</v>
      </c>
      <c r="L279" t="s">
        <v>1710</v>
      </c>
      <c r="M279" t="s">
        <v>7231</v>
      </c>
      <c r="N279" t="s">
        <v>7231</v>
      </c>
      <c r="O279" t="s">
        <v>6704</v>
      </c>
      <c r="P279" t="s">
        <v>7230</v>
      </c>
      <c r="Q279" t="s">
        <v>7231</v>
      </c>
      <c r="R279" t="s">
        <v>7233</v>
      </c>
      <c r="T279" s="20"/>
      <c r="V279" s="20"/>
    </row>
    <row r="280" spans="1:22" x14ac:dyDescent="0.25">
      <c r="A280" t="s">
        <v>1711</v>
      </c>
      <c r="B280" t="s">
        <v>1712</v>
      </c>
      <c r="C280" t="s">
        <v>154</v>
      </c>
      <c r="E280" t="s">
        <v>158</v>
      </c>
      <c r="F280" t="s">
        <v>7231</v>
      </c>
      <c r="G280" t="s">
        <v>6704</v>
      </c>
      <c r="H280" t="s">
        <v>7230</v>
      </c>
      <c r="I280" t="s">
        <v>6704</v>
      </c>
      <c r="J280" t="s">
        <v>7231</v>
      </c>
      <c r="K280" t="s">
        <v>6704</v>
      </c>
      <c r="L280" t="s">
        <v>1716</v>
      </c>
      <c r="M280" t="s">
        <v>7231</v>
      </c>
      <c r="N280" t="s">
        <v>6704</v>
      </c>
      <c r="O280" t="s">
        <v>6704</v>
      </c>
      <c r="P280" t="s">
        <v>7231</v>
      </c>
      <c r="Q280" t="s">
        <v>6704</v>
      </c>
      <c r="R280" t="s">
        <v>7232</v>
      </c>
      <c r="T280" s="20"/>
      <c r="V280" s="20"/>
    </row>
    <row r="281" spans="1:22" x14ac:dyDescent="0.25">
      <c r="A281" t="s">
        <v>1717</v>
      </c>
      <c r="B281" t="s">
        <v>1718</v>
      </c>
      <c r="C281" t="s">
        <v>154</v>
      </c>
      <c r="E281" t="s">
        <v>191</v>
      </c>
      <c r="F281" t="s">
        <v>7231</v>
      </c>
      <c r="G281" t="s">
        <v>6704</v>
      </c>
      <c r="H281" t="s">
        <v>7231</v>
      </c>
      <c r="I281" t="s">
        <v>7231</v>
      </c>
      <c r="J281" t="s">
        <v>6704</v>
      </c>
      <c r="K281" t="s">
        <v>7232</v>
      </c>
      <c r="L281" t="s">
        <v>1722</v>
      </c>
      <c r="M281" t="s">
        <v>6704</v>
      </c>
      <c r="N281" t="s">
        <v>7231</v>
      </c>
      <c r="O281" t="s">
        <v>6704</v>
      </c>
      <c r="P281" t="s">
        <v>7230</v>
      </c>
      <c r="Q281" t="s">
        <v>7231</v>
      </c>
      <c r="R281" t="s">
        <v>6704</v>
      </c>
      <c r="T281" s="20"/>
      <c r="V281" s="20"/>
    </row>
    <row r="282" spans="1:22" x14ac:dyDescent="0.25">
      <c r="A282" t="s">
        <v>1723</v>
      </c>
      <c r="B282" t="s">
        <v>1724</v>
      </c>
      <c r="C282" t="s">
        <v>1206</v>
      </c>
      <c r="E282" t="s">
        <v>158</v>
      </c>
      <c r="F282" t="s">
        <v>7231</v>
      </c>
      <c r="G282" t="s">
        <v>6704</v>
      </c>
      <c r="H282" t="s">
        <v>7230</v>
      </c>
      <c r="I282" t="s">
        <v>6704</v>
      </c>
      <c r="J282" t="s">
        <v>7231</v>
      </c>
      <c r="K282" t="s">
        <v>7233</v>
      </c>
      <c r="L282" t="s">
        <v>1728</v>
      </c>
      <c r="M282" t="s">
        <v>7231</v>
      </c>
      <c r="N282" t="s">
        <v>7231</v>
      </c>
      <c r="O282" t="s">
        <v>7231</v>
      </c>
      <c r="P282" t="s">
        <v>7232</v>
      </c>
      <c r="Q282" t="s">
        <v>7231</v>
      </c>
      <c r="R282" t="s">
        <v>7233</v>
      </c>
      <c r="T282" s="20"/>
      <c r="V282" s="20"/>
    </row>
    <row r="283" spans="1:22" x14ac:dyDescent="0.25">
      <c r="A283" t="s">
        <v>1729</v>
      </c>
      <c r="B283" t="s">
        <v>1730</v>
      </c>
      <c r="C283" t="s">
        <v>255</v>
      </c>
      <c r="E283" t="s">
        <v>182</v>
      </c>
      <c r="F283" t="s">
        <v>7231</v>
      </c>
      <c r="G283" t="s">
        <v>6704</v>
      </c>
      <c r="H283" t="s">
        <v>7231</v>
      </c>
      <c r="I283" t="s">
        <v>6704</v>
      </c>
      <c r="J283" t="s">
        <v>7231</v>
      </c>
      <c r="K283" t="s">
        <v>7230</v>
      </c>
      <c r="L283" t="s">
        <v>1734</v>
      </c>
      <c r="M283" t="s">
        <v>7231</v>
      </c>
      <c r="N283" t="s">
        <v>7231</v>
      </c>
      <c r="O283" t="s">
        <v>6704</v>
      </c>
      <c r="P283" t="s">
        <v>7230</v>
      </c>
      <c r="Q283" t="s">
        <v>7231</v>
      </c>
      <c r="R283" t="s">
        <v>6704</v>
      </c>
      <c r="T283" s="20"/>
      <c r="V283" s="20"/>
    </row>
    <row r="284" spans="1:22" x14ac:dyDescent="0.25">
      <c r="A284" t="s">
        <v>1735</v>
      </c>
      <c r="B284" t="s">
        <v>1736</v>
      </c>
      <c r="C284" t="s">
        <v>154</v>
      </c>
      <c r="E284" t="s">
        <v>158</v>
      </c>
      <c r="F284" t="s">
        <v>7231</v>
      </c>
      <c r="G284" t="s">
        <v>6704</v>
      </c>
      <c r="H284" t="s">
        <v>7230</v>
      </c>
      <c r="I284" t="s">
        <v>6704</v>
      </c>
      <c r="J284" t="s">
        <v>7231</v>
      </c>
      <c r="K284" t="s">
        <v>7232</v>
      </c>
      <c r="L284" t="s">
        <v>1710</v>
      </c>
      <c r="M284" t="s">
        <v>7231</v>
      </c>
      <c r="N284" t="s">
        <v>7231</v>
      </c>
      <c r="O284" t="s">
        <v>6704</v>
      </c>
      <c r="P284" t="s">
        <v>7230</v>
      </c>
      <c r="Q284" t="s">
        <v>7231</v>
      </c>
      <c r="R284" t="s">
        <v>7233</v>
      </c>
      <c r="T284" s="20"/>
      <c r="V284" s="20"/>
    </row>
    <row r="285" spans="1:22" x14ac:dyDescent="0.25">
      <c r="A285" t="s">
        <v>1740</v>
      </c>
      <c r="B285" t="s">
        <v>1741</v>
      </c>
      <c r="C285" t="s">
        <v>154</v>
      </c>
      <c r="E285" t="s">
        <v>158</v>
      </c>
      <c r="F285" t="s">
        <v>7231</v>
      </c>
      <c r="G285" t="s">
        <v>6704</v>
      </c>
      <c r="H285" t="s">
        <v>7230</v>
      </c>
      <c r="I285" t="s">
        <v>6704</v>
      </c>
      <c r="J285" t="s">
        <v>6704</v>
      </c>
      <c r="K285" t="s">
        <v>6704</v>
      </c>
      <c r="L285" t="s">
        <v>272</v>
      </c>
      <c r="M285" t="s">
        <v>6704</v>
      </c>
      <c r="N285" t="s">
        <v>6704</v>
      </c>
      <c r="O285" t="s">
        <v>6704</v>
      </c>
      <c r="P285" t="s">
        <v>6704</v>
      </c>
      <c r="Q285" t="s">
        <v>6704</v>
      </c>
      <c r="R285" t="s">
        <v>7233</v>
      </c>
      <c r="T285" s="20"/>
      <c r="V285" s="20"/>
    </row>
    <row r="286" spans="1:22" x14ac:dyDescent="0.25">
      <c r="A286" t="s">
        <v>1745</v>
      </c>
      <c r="B286" t="s">
        <v>1746</v>
      </c>
      <c r="C286" t="s">
        <v>1206</v>
      </c>
      <c r="E286" t="s">
        <v>174</v>
      </c>
      <c r="F286" t="s">
        <v>7231</v>
      </c>
      <c r="G286" t="s">
        <v>7231</v>
      </c>
      <c r="H286" t="s">
        <v>6704</v>
      </c>
      <c r="I286" t="s">
        <v>6704</v>
      </c>
      <c r="J286" t="s">
        <v>6704</v>
      </c>
      <c r="K286" t="s">
        <v>7232</v>
      </c>
      <c r="L286" t="s">
        <v>810</v>
      </c>
      <c r="M286" t="s">
        <v>6704</v>
      </c>
      <c r="N286" t="s">
        <v>7231</v>
      </c>
      <c r="O286" t="s">
        <v>7231</v>
      </c>
      <c r="P286" t="s">
        <v>6704</v>
      </c>
      <c r="Q286" t="s">
        <v>6704</v>
      </c>
      <c r="R286" t="s">
        <v>7232</v>
      </c>
      <c r="T286" s="20"/>
      <c r="V286" s="20"/>
    </row>
    <row r="287" spans="1:22" x14ac:dyDescent="0.25">
      <c r="A287" t="s">
        <v>1750</v>
      </c>
      <c r="B287" t="s">
        <v>1751</v>
      </c>
      <c r="C287" t="s">
        <v>1206</v>
      </c>
      <c r="E287" t="s">
        <v>174</v>
      </c>
      <c r="F287" t="s">
        <v>7231</v>
      </c>
      <c r="G287" t="s">
        <v>7231</v>
      </c>
      <c r="H287" t="s">
        <v>6704</v>
      </c>
      <c r="I287" t="s">
        <v>6704</v>
      </c>
      <c r="J287" t="s">
        <v>7231</v>
      </c>
      <c r="K287" t="s">
        <v>7233</v>
      </c>
      <c r="L287" t="s">
        <v>688</v>
      </c>
      <c r="M287" t="s">
        <v>7231</v>
      </c>
      <c r="N287" t="s">
        <v>7231</v>
      </c>
      <c r="O287" t="s">
        <v>7231</v>
      </c>
      <c r="P287" t="s">
        <v>7232</v>
      </c>
      <c r="Q287" t="s">
        <v>7231</v>
      </c>
      <c r="R287" t="s">
        <v>6704</v>
      </c>
      <c r="T287" s="20"/>
      <c r="V287" s="20"/>
    </row>
    <row r="288" spans="1:22" x14ac:dyDescent="0.25">
      <c r="A288" t="s">
        <v>1755</v>
      </c>
      <c r="B288" t="s">
        <v>1756</v>
      </c>
      <c r="C288" t="s">
        <v>154</v>
      </c>
      <c r="E288" t="s">
        <v>158</v>
      </c>
      <c r="F288" t="s">
        <v>7231</v>
      </c>
      <c r="G288" t="s">
        <v>6704</v>
      </c>
      <c r="H288" t="s">
        <v>7230</v>
      </c>
      <c r="I288" t="s">
        <v>6704</v>
      </c>
      <c r="J288" t="s">
        <v>7231</v>
      </c>
      <c r="K288" t="s">
        <v>7232</v>
      </c>
      <c r="L288" t="s">
        <v>1710</v>
      </c>
      <c r="M288" t="s">
        <v>7231</v>
      </c>
      <c r="N288" t="s">
        <v>7231</v>
      </c>
      <c r="O288" t="s">
        <v>6704</v>
      </c>
      <c r="P288" t="s">
        <v>7230</v>
      </c>
      <c r="Q288" t="s">
        <v>7231</v>
      </c>
      <c r="R288" t="s">
        <v>7233</v>
      </c>
      <c r="T288" s="20"/>
      <c r="V288" s="20"/>
    </row>
    <row r="289" spans="1:22" x14ac:dyDescent="0.25">
      <c r="A289" t="s">
        <v>1760</v>
      </c>
      <c r="B289" t="s">
        <v>1761</v>
      </c>
      <c r="C289" t="s">
        <v>1206</v>
      </c>
      <c r="E289" t="s">
        <v>158</v>
      </c>
      <c r="F289" t="s">
        <v>7231</v>
      </c>
      <c r="G289" t="s">
        <v>6704</v>
      </c>
      <c r="H289" t="s">
        <v>7230</v>
      </c>
      <c r="I289" t="s">
        <v>6704</v>
      </c>
      <c r="J289" t="s">
        <v>7231</v>
      </c>
      <c r="K289" t="s">
        <v>7233</v>
      </c>
      <c r="L289" t="s">
        <v>1012</v>
      </c>
      <c r="M289" t="s">
        <v>7231</v>
      </c>
      <c r="N289" t="s">
        <v>7231</v>
      </c>
      <c r="O289" t="s">
        <v>7231</v>
      </c>
      <c r="P289" t="s">
        <v>7233</v>
      </c>
      <c r="Q289" t="s">
        <v>7231</v>
      </c>
      <c r="R289" t="s">
        <v>7233</v>
      </c>
      <c r="T289" s="20"/>
      <c r="V289" s="20"/>
    </row>
    <row r="290" spans="1:22" x14ac:dyDescent="0.25">
      <c r="A290" t="s">
        <v>1765</v>
      </c>
      <c r="B290" t="s">
        <v>1766</v>
      </c>
      <c r="C290" t="s">
        <v>1206</v>
      </c>
      <c r="E290" t="s">
        <v>166</v>
      </c>
      <c r="F290" t="s">
        <v>7231</v>
      </c>
      <c r="G290" t="s">
        <v>7231</v>
      </c>
      <c r="H290" t="s">
        <v>6704</v>
      </c>
      <c r="I290" t="s">
        <v>7231</v>
      </c>
      <c r="J290" t="s">
        <v>7231</v>
      </c>
      <c r="K290" t="s">
        <v>6704</v>
      </c>
      <c r="L290" t="s">
        <v>1251</v>
      </c>
      <c r="M290" t="s">
        <v>7231</v>
      </c>
      <c r="N290" t="s">
        <v>6704</v>
      </c>
      <c r="O290" t="s">
        <v>6704</v>
      </c>
      <c r="P290" t="s">
        <v>7233</v>
      </c>
      <c r="Q290" t="s">
        <v>7231</v>
      </c>
      <c r="R290" t="s">
        <v>7231</v>
      </c>
      <c r="T290" s="20"/>
      <c r="V290" s="20"/>
    </row>
    <row r="291" spans="1:22" x14ac:dyDescent="0.25">
      <c r="A291" t="s">
        <v>1770</v>
      </c>
      <c r="B291" t="s">
        <v>1771</v>
      </c>
      <c r="C291" t="s">
        <v>1206</v>
      </c>
      <c r="E291" t="s">
        <v>158</v>
      </c>
      <c r="F291" t="s">
        <v>7231</v>
      </c>
      <c r="G291" t="s">
        <v>6704</v>
      </c>
      <c r="H291" t="s">
        <v>7230</v>
      </c>
      <c r="I291" t="s">
        <v>6704</v>
      </c>
      <c r="J291" t="s">
        <v>7231</v>
      </c>
      <c r="K291" t="s">
        <v>7230</v>
      </c>
      <c r="L291" t="s">
        <v>1775</v>
      </c>
      <c r="M291" t="s">
        <v>7231</v>
      </c>
      <c r="N291" t="s">
        <v>7231</v>
      </c>
      <c r="O291" t="s">
        <v>6704</v>
      </c>
      <c r="P291" t="s">
        <v>7231</v>
      </c>
      <c r="Q291" t="s">
        <v>6704</v>
      </c>
      <c r="R291" t="s">
        <v>7230</v>
      </c>
      <c r="T291" s="20"/>
      <c r="V291" s="20"/>
    </row>
    <row r="292" spans="1:22" x14ac:dyDescent="0.25">
      <c r="A292" t="s">
        <v>1776</v>
      </c>
      <c r="B292" t="s">
        <v>1777</v>
      </c>
      <c r="C292" t="s">
        <v>154</v>
      </c>
      <c r="E292" t="s">
        <v>158</v>
      </c>
      <c r="F292" t="s">
        <v>7231</v>
      </c>
      <c r="G292" t="s">
        <v>6704</v>
      </c>
      <c r="H292" t="s">
        <v>7230</v>
      </c>
      <c r="I292" t="s">
        <v>6704</v>
      </c>
      <c r="J292" t="s">
        <v>7231</v>
      </c>
      <c r="K292" t="s">
        <v>7232</v>
      </c>
      <c r="L292" t="s">
        <v>1710</v>
      </c>
      <c r="M292" t="s">
        <v>7231</v>
      </c>
      <c r="N292" t="s">
        <v>7231</v>
      </c>
      <c r="O292" t="s">
        <v>6704</v>
      </c>
      <c r="P292" t="s">
        <v>7230</v>
      </c>
      <c r="Q292" t="s">
        <v>7231</v>
      </c>
      <c r="R292" t="s">
        <v>7233</v>
      </c>
      <c r="T292" s="20"/>
      <c r="V292" s="20"/>
    </row>
    <row r="293" spans="1:22" x14ac:dyDescent="0.25">
      <c r="A293" t="s">
        <v>1781</v>
      </c>
      <c r="B293" t="s">
        <v>1782</v>
      </c>
      <c r="C293" t="s">
        <v>154</v>
      </c>
      <c r="E293" t="s">
        <v>158</v>
      </c>
      <c r="F293" t="s">
        <v>7231</v>
      </c>
      <c r="G293" t="s">
        <v>6704</v>
      </c>
      <c r="H293" t="s">
        <v>7230</v>
      </c>
      <c r="I293" t="s">
        <v>6704</v>
      </c>
      <c r="J293" t="s">
        <v>7231</v>
      </c>
      <c r="K293" t="s">
        <v>6704</v>
      </c>
      <c r="L293" t="s">
        <v>1716</v>
      </c>
      <c r="M293" t="s">
        <v>7231</v>
      </c>
      <c r="N293" t="s">
        <v>6704</v>
      </c>
      <c r="O293" t="s">
        <v>6704</v>
      </c>
      <c r="P293" t="s">
        <v>7231</v>
      </c>
      <c r="Q293" t="s">
        <v>6704</v>
      </c>
      <c r="R293" t="s">
        <v>7232</v>
      </c>
      <c r="T293" s="20"/>
      <c r="V293" s="20"/>
    </row>
    <row r="294" spans="1:22" x14ac:dyDescent="0.25">
      <c r="A294" t="s">
        <v>1786</v>
      </c>
      <c r="B294" t="s">
        <v>1787</v>
      </c>
      <c r="C294" t="s">
        <v>154</v>
      </c>
      <c r="E294" t="s">
        <v>182</v>
      </c>
      <c r="F294" t="s">
        <v>7231</v>
      </c>
      <c r="G294" t="s">
        <v>6704</v>
      </c>
      <c r="H294" t="s">
        <v>7231</v>
      </c>
      <c r="I294" t="s">
        <v>6704</v>
      </c>
      <c r="J294" t="s">
        <v>7231</v>
      </c>
      <c r="K294" t="s">
        <v>7232</v>
      </c>
      <c r="L294" t="s">
        <v>1791</v>
      </c>
      <c r="M294" t="s">
        <v>7231</v>
      </c>
      <c r="N294" t="s">
        <v>7231</v>
      </c>
      <c r="O294" t="s">
        <v>6704</v>
      </c>
      <c r="P294" t="s">
        <v>7232</v>
      </c>
      <c r="Q294" t="s">
        <v>6704</v>
      </c>
      <c r="R294" t="s">
        <v>6704</v>
      </c>
      <c r="T294" s="20"/>
      <c r="V294" s="20"/>
    </row>
    <row r="295" spans="1:22" x14ac:dyDescent="0.25">
      <c r="A295" t="s">
        <v>1792</v>
      </c>
      <c r="B295" t="s">
        <v>1793</v>
      </c>
      <c r="C295" t="s">
        <v>154</v>
      </c>
      <c r="E295" t="s">
        <v>158</v>
      </c>
      <c r="F295" t="s">
        <v>7231</v>
      </c>
      <c r="G295" t="s">
        <v>6704</v>
      </c>
      <c r="H295" t="s">
        <v>7230</v>
      </c>
      <c r="I295" t="s">
        <v>6704</v>
      </c>
      <c r="J295" t="s">
        <v>7231</v>
      </c>
      <c r="K295" t="s">
        <v>6704</v>
      </c>
      <c r="L295" t="s">
        <v>1716</v>
      </c>
      <c r="M295" t="s">
        <v>7231</v>
      </c>
      <c r="N295" t="s">
        <v>6704</v>
      </c>
      <c r="O295" t="s">
        <v>6704</v>
      </c>
      <c r="P295" t="s">
        <v>7231</v>
      </c>
      <c r="Q295" t="s">
        <v>6704</v>
      </c>
      <c r="R295" t="s">
        <v>7232</v>
      </c>
      <c r="T295" s="20"/>
      <c r="V295" s="20"/>
    </row>
    <row r="296" spans="1:22" x14ac:dyDescent="0.25">
      <c r="A296" t="s">
        <v>1797</v>
      </c>
      <c r="B296" t="s">
        <v>1798</v>
      </c>
      <c r="C296" t="s">
        <v>217</v>
      </c>
      <c r="E296" t="s">
        <v>174</v>
      </c>
      <c r="F296" t="s">
        <v>7231</v>
      </c>
      <c r="G296" t="s">
        <v>7231</v>
      </c>
      <c r="H296" t="s">
        <v>6704</v>
      </c>
      <c r="I296" t="s">
        <v>6704</v>
      </c>
      <c r="J296" t="s">
        <v>7231</v>
      </c>
      <c r="K296" t="s">
        <v>7231</v>
      </c>
      <c r="L296" t="s">
        <v>1802</v>
      </c>
      <c r="M296" t="s">
        <v>7231</v>
      </c>
      <c r="N296" t="s">
        <v>6704</v>
      </c>
      <c r="O296" t="s">
        <v>7231</v>
      </c>
      <c r="P296" t="s">
        <v>7231</v>
      </c>
      <c r="Q296" t="s">
        <v>6704</v>
      </c>
      <c r="R296" t="s">
        <v>6704</v>
      </c>
      <c r="T296" s="20"/>
      <c r="V296" s="20"/>
    </row>
    <row r="297" spans="1:22" x14ac:dyDescent="0.25">
      <c r="A297" t="s">
        <v>1803</v>
      </c>
      <c r="B297" t="s">
        <v>1804</v>
      </c>
      <c r="C297" t="s">
        <v>1206</v>
      </c>
      <c r="E297" t="s">
        <v>191</v>
      </c>
      <c r="F297" t="s">
        <v>7231</v>
      </c>
      <c r="G297" t="s">
        <v>6704</v>
      </c>
      <c r="H297" t="s">
        <v>7231</v>
      </c>
      <c r="I297" t="s">
        <v>7231</v>
      </c>
      <c r="J297" t="s">
        <v>7231</v>
      </c>
      <c r="K297" t="s">
        <v>7233</v>
      </c>
      <c r="L297" t="s">
        <v>1808</v>
      </c>
      <c r="M297" t="s">
        <v>7231</v>
      </c>
      <c r="N297" t="s">
        <v>7231</v>
      </c>
      <c r="O297" t="s">
        <v>7231</v>
      </c>
      <c r="P297" t="s">
        <v>7230</v>
      </c>
      <c r="Q297" t="s">
        <v>7231</v>
      </c>
      <c r="R297" t="s">
        <v>7232</v>
      </c>
      <c r="T297" s="20"/>
      <c r="V297" s="20"/>
    </row>
    <row r="298" spans="1:22" x14ac:dyDescent="0.25">
      <c r="A298" t="s">
        <v>1809</v>
      </c>
      <c r="B298" t="s">
        <v>1810</v>
      </c>
      <c r="C298" t="s">
        <v>1206</v>
      </c>
      <c r="E298" t="s">
        <v>494</v>
      </c>
      <c r="F298" t="s">
        <v>7231</v>
      </c>
      <c r="G298" t="s">
        <v>6704</v>
      </c>
      <c r="H298" t="s">
        <v>6704</v>
      </c>
      <c r="I298" t="s">
        <v>7231</v>
      </c>
      <c r="J298" t="s">
        <v>7231</v>
      </c>
      <c r="K298" t="s">
        <v>7233</v>
      </c>
      <c r="L298" t="s">
        <v>1814</v>
      </c>
      <c r="M298" t="s">
        <v>7231</v>
      </c>
      <c r="N298" t="s">
        <v>7231</v>
      </c>
      <c r="O298" t="s">
        <v>7231</v>
      </c>
      <c r="P298" t="s">
        <v>7233</v>
      </c>
      <c r="Q298" t="s">
        <v>6704</v>
      </c>
      <c r="R298" t="s">
        <v>7232</v>
      </c>
      <c r="T298" s="20"/>
      <c r="V298" s="20"/>
    </row>
    <row r="299" spans="1:22" x14ac:dyDescent="0.25">
      <c r="A299" t="s">
        <v>1815</v>
      </c>
      <c r="B299" t="s">
        <v>1816</v>
      </c>
      <c r="C299" t="s">
        <v>1206</v>
      </c>
      <c r="E299" t="s">
        <v>191</v>
      </c>
      <c r="F299" t="s">
        <v>7231</v>
      </c>
      <c r="G299" t="s">
        <v>6704</v>
      </c>
      <c r="H299" t="s">
        <v>7231</v>
      </c>
      <c r="I299" t="s">
        <v>7231</v>
      </c>
      <c r="J299" t="s">
        <v>7231</v>
      </c>
      <c r="K299" t="s">
        <v>6704</v>
      </c>
      <c r="L299" t="s">
        <v>1820</v>
      </c>
      <c r="M299" t="s">
        <v>7231</v>
      </c>
      <c r="N299" t="s">
        <v>6704</v>
      </c>
      <c r="O299" t="s">
        <v>6704</v>
      </c>
      <c r="P299" t="s">
        <v>6704</v>
      </c>
      <c r="Q299" t="s">
        <v>7231</v>
      </c>
      <c r="R299" t="s">
        <v>7233</v>
      </c>
      <c r="T299" s="20"/>
      <c r="V299" s="20"/>
    </row>
    <row r="300" spans="1:22" x14ac:dyDescent="0.25">
      <c r="A300" t="s">
        <v>1821</v>
      </c>
      <c r="B300" t="s">
        <v>1822</v>
      </c>
      <c r="C300" t="s">
        <v>154</v>
      </c>
      <c r="E300" t="s">
        <v>158</v>
      </c>
      <c r="F300" t="s">
        <v>7231</v>
      </c>
      <c r="G300" t="s">
        <v>6704</v>
      </c>
      <c r="H300" t="s">
        <v>7230</v>
      </c>
      <c r="I300" t="s">
        <v>6704</v>
      </c>
      <c r="J300" t="s">
        <v>6704</v>
      </c>
      <c r="K300" t="s">
        <v>7231</v>
      </c>
      <c r="L300" t="s">
        <v>660</v>
      </c>
      <c r="M300" t="s">
        <v>6704</v>
      </c>
      <c r="N300" t="s">
        <v>6704</v>
      </c>
      <c r="O300" t="s">
        <v>7231</v>
      </c>
      <c r="P300" t="s">
        <v>7230</v>
      </c>
      <c r="Q300" t="s">
        <v>7231</v>
      </c>
      <c r="R300" t="s">
        <v>7230</v>
      </c>
      <c r="T300" s="20"/>
      <c r="V300" s="20"/>
    </row>
    <row r="301" spans="1:22" x14ac:dyDescent="0.25">
      <c r="A301" t="s">
        <v>1826</v>
      </c>
      <c r="B301" t="s">
        <v>1827</v>
      </c>
      <c r="C301" t="s">
        <v>154</v>
      </c>
      <c r="E301" t="s">
        <v>158</v>
      </c>
      <c r="F301" t="s">
        <v>7231</v>
      </c>
      <c r="G301" t="s">
        <v>6704</v>
      </c>
      <c r="H301" t="s">
        <v>7230</v>
      </c>
      <c r="I301" t="s">
        <v>6704</v>
      </c>
      <c r="J301" t="s">
        <v>7231</v>
      </c>
      <c r="K301" t="s">
        <v>7232</v>
      </c>
      <c r="L301" t="s">
        <v>1710</v>
      </c>
      <c r="M301" t="s">
        <v>7231</v>
      </c>
      <c r="N301" t="s">
        <v>7231</v>
      </c>
      <c r="O301" t="s">
        <v>6704</v>
      </c>
      <c r="P301" t="s">
        <v>7230</v>
      </c>
      <c r="Q301" t="s">
        <v>7231</v>
      </c>
      <c r="R301" t="s">
        <v>7233</v>
      </c>
      <c r="T301" s="20"/>
      <c r="V301" s="20"/>
    </row>
    <row r="302" spans="1:22" x14ac:dyDescent="0.25">
      <c r="A302" t="s">
        <v>1831</v>
      </c>
      <c r="B302" t="s">
        <v>1832</v>
      </c>
      <c r="C302" t="s">
        <v>154</v>
      </c>
      <c r="E302" t="s">
        <v>191</v>
      </c>
      <c r="F302" t="s">
        <v>7231</v>
      </c>
      <c r="G302" t="s">
        <v>6704</v>
      </c>
      <c r="H302" t="s">
        <v>7231</v>
      </c>
      <c r="I302" t="s">
        <v>7231</v>
      </c>
      <c r="J302" t="s">
        <v>6704</v>
      </c>
      <c r="K302" t="s">
        <v>7230</v>
      </c>
      <c r="L302" t="s">
        <v>251</v>
      </c>
      <c r="M302" t="s">
        <v>6704</v>
      </c>
      <c r="N302" t="s">
        <v>7231</v>
      </c>
      <c r="O302" t="s">
        <v>6704</v>
      </c>
      <c r="P302" t="s">
        <v>7230</v>
      </c>
      <c r="Q302" t="s">
        <v>6704</v>
      </c>
      <c r="R302" t="s">
        <v>6704</v>
      </c>
      <c r="T302" s="20"/>
      <c r="V302" s="20"/>
    </row>
    <row r="303" spans="1:22" x14ac:dyDescent="0.25">
      <c r="A303" t="s">
        <v>1836</v>
      </c>
      <c r="B303" t="s">
        <v>1837</v>
      </c>
      <c r="C303" t="s">
        <v>217</v>
      </c>
      <c r="E303" t="s">
        <v>158</v>
      </c>
      <c r="F303" t="s">
        <v>7231</v>
      </c>
      <c r="G303" t="s">
        <v>6704</v>
      </c>
      <c r="H303" t="s">
        <v>7230</v>
      </c>
      <c r="I303" t="s">
        <v>6704</v>
      </c>
      <c r="J303" t="s">
        <v>6704</v>
      </c>
      <c r="K303" t="s">
        <v>7233</v>
      </c>
      <c r="L303" t="s">
        <v>886</v>
      </c>
      <c r="M303" t="s">
        <v>6704</v>
      </c>
      <c r="N303" t="s">
        <v>7231</v>
      </c>
      <c r="O303" t="s">
        <v>7231</v>
      </c>
      <c r="P303" t="s">
        <v>7230</v>
      </c>
      <c r="Q303" t="s">
        <v>7231</v>
      </c>
      <c r="R303" t="s">
        <v>7231</v>
      </c>
      <c r="T303" s="20"/>
      <c r="V303" s="20"/>
    </row>
    <row r="304" spans="1:22" x14ac:dyDescent="0.25">
      <c r="A304" t="s">
        <v>1841</v>
      </c>
      <c r="B304" t="s">
        <v>1842</v>
      </c>
      <c r="C304" t="s">
        <v>1206</v>
      </c>
      <c r="E304" t="s">
        <v>158</v>
      </c>
      <c r="F304" t="s">
        <v>7231</v>
      </c>
      <c r="G304" t="s">
        <v>6704</v>
      </c>
      <c r="H304" t="s">
        <v>7230</v>
      </c>
      <c r="I304" t="s">
        <v>6704</v>
      </c>
      <c r="J304" t="s">
        <v>6704</v>
      </c>
      <c r="K304" t="s">
        <v>7233</v>
      </c>
      <c r="L304" t="s">
        <v>977</v>
      </c>
      <c r="M304" t="s">
        <v>6704</v>
      </c>
      <c r="N304" t="s">
        <v>7231</v>
      </c>
      <c r="O304" t="s">
        <v>7231</v>
      </c>
      <c r="P304" t="s">
        <v>7233</v>
      </c>
      <c r="Q304" t="s">
        <v>6704</v>
      </c>
      <c r="R304" t="s">
        <v>7230</v>
      </c>
      <c r="T304" s="20"/>
      <c r="V304" s="20"/>
    </row>
    <row r="305" spans="1:22" x14ac:dyDescent="0.25">
      <c r="A305" t="s">
        <v>1846</v>
      </c>
      <c r="B305" t="s">
        <v>1847</v>
      </c>
      <c r="C305" t="s">
        <v>154</v>
      </c>
      <c r="E305" t="s">
        <v>158</v>
      </c>
      <c r="F305" t="s">
        <v>7231</v>
      </c>
      <c r="G305" t="s">
        <v>6704</v>
      </c>
      <c r="H305" t="s">
        <v>7230</v>
      </c>
      <c r="I305" t="s">
        <v>6704</v>
      </c>
      <c r="J305" t="s">
        <v>7231</v>
      </c>
      <c r="K305" t="s">
        <v>6704</v>
      </c>
      <c r="L305" t="s">
        <v>1716</v>
      </c>
      <c r="M305" t="s">
        <v>7231</v>
      </c>
      <c r="N305" t="s">
        <v>6704</v>
      </c>
      <c r="O305" t="s">
        <v>6704</v>
      </c>
      <c r="P305" t="s">
        <v>7231</v>
      </c>
      <c r="Q305" t="s">
        <v>6704</v>
      </c>
      <c r="R305" t="s">
        <v>7232</v>
      </c>
      <c r="T305" s="20"/>
      <c r="V305" s="20"/>
    </row>
    <row r="306" spans="1:22" x14ac:dyDescent="0.25">
      <c r="A306" t="s">
        <v>1851</v>
      </c>
      <c r="B306" t="s">
        <v>1852</v>
      </c>
      <c r="C306" t="s">
        <v>1206</v>
      </c>
      <c r="E306" t="s">
        <v>182</v>
      </c>
      <c r="F306" t="s">
        <v>7231</v>
      </c>
      <c r="G306" t="s">
        <v>6704</v>
      </c>
      <c r="H306" t="s">
        <v>7231</v>
      </c>
      <c r="I306" t="s">
        <v>6704</v>
      </c>
      <c r="J306" t="s">
        <v>6704</v>
      </c>
      <c r="K306" t="s">
        <v>7233</v>
      </c>
      <c r="L306" t="s">
        <v>1856</v>
      </c>
      <c r="M306" t="s">
        <v>6704</v>
      </c>
      <c r="N306" t="s">
        <v>7231</v>
      </c>
      <c r="O306" t="s">
        <v>7231</v>
      </c>
      <c r="P306" t="s">
        <v>7230</v>
      </c>
      <c r="Q306" t="s">
        <v>6704</v>
      </c>
      <c r="R306" t="s">
        <v>7230</v>
      </c>
      <c r="T306" s="20"/>
      <c r="V306" s="20"/>
    </row>
    <row r="307" spans="1:22" x14ac:dyDescent="0.25">
      <c r="A307" t="s">
        <v>1857</v>
      </c>
      <c r="B307" t="s">
        <v>1858</v>
      </c>
      <c r="C307" t="s">
        <v>1206</v>
      </c>
      <c r="E307" t="s">
        <v>174</v>
      </c>
      <c r="F307" t="s">
        <v>7231</v>
      </c>
      <c r="G307" t="s">
        <v>7231</v>
      </c>
      <c r="H307" t="s">
        <v>6704</v>
      </c>
      <c r="I307" t="s">
        <v>6704</v>
      </c>
      <c r="J307" t="s">
        <v>6704</v>
      </c>
      <c r="K307" t="s">
        <v>6704</v>
      </c>
      <c r="L307" t="s">
        <v>1862</v>
      </c>
      <c r="M307" t="s">
        <v>6704</v>
      </c>
      <c r="N307" t="s">
        <v>6704</v>
      </c>
      <c r="O307" t="s">
        <v>6704</v>
      </c>
      <c r="P307" t="s">
        <v>7231</v>
      </c>
      <c r="Q307" t="s">
        <v>7231</v>
      </c>
      <c r="R307" t="s">
        <v>7230</v>
      </c>
      <c r="T307" s="20"/>
      <c r="V307" s="20"/>
    </row>
    <row r="308" spans="1:22" x14ac:dyDescent="0.25">
      <c r="A308" t="s">
        <v>1863</v>
      </c>
      <c r="B308" t="s">
        <v>1864</v>
      </c>
      <c r="C308" t="s">
        <v>1206</v>
      </c>
      <c r="E308" t="s">
        <v>191</v>
      </c>
      <c r="F308" t="s">
        <v>7231</v>
      </c>
      <c r="G308" t="s">
        <v>6704</v>
      </c>
      <c r="H308" t="s">
        <v>7231</v>
      </c>
      <c r="I308" t="s">
        <v>7231</v>
      </c>
      <c r="J308" t="s">
        <v>6704</v>
      </c>
      <c r="K308" t="s">
        <v>7232</v>
      </c>
      <c r="L308" t="s">
        <v>1868</v>
      </c>
      <c r="M308" t="s">
        <v>6704</v>
      </c>
      <c r="N308" t="s">
        <v>7231</v>
      </c>
      <c r="O308" t="s">
        <v>6704</v>
      </c>
      <c r="P308" t="s">
        <v>7233</v>
      </c>
      <c r="Q308" t="s">
        <v>6704</v>
      </c>
      <c r="R308" t="s">
        <v>7232</v>
      </c>
      <c r="T308" s="20"/>
      <c r="V308" s="20"/>
    </row>
    <row r="309" spans="1:22" x14ac:dyDescent="0.25">
      <c r="A309" t="s">
        <v>1869</v>
      </c>
      <c r="B309" t="s">
        <v>1870</v>
      </c>
      <c r="C309" t="s">
        <v>154</v>
      </c>
      <c r="E309" t="s">
        <v>158</v>
      </c>
      <c r="F309" t="s">
        <v>7231</v>
      </c>
      <c r="G309" t="s">
        <v>6704</v>
      </c>
      <c r="H309" t="s">
        <v>7230</v>
      </c>
      <c r="I309" t="s">
        <v>6704</v>
      </c>
      <c r="J309" t="s">
        <v>7231</v>
      </c>
      <c r="K309" t="s">
        <v>7232</v>
      </c>
      <c r="L309" t="s">
        <v>1710</v>
      </c>
      <c r="M309" t="s">
        <v>7231</v>
      </c>
      <c r="N309" t="s">
        <v>7231</v>
      </c>
      <c r="O309" t="s">
        <v>6704</v>
      </c>
      <c r="P309" t="s">
        <v>7230</v>
      </c>
      <c r="Q309" t="s">
        <v>7231</v>
      </c>
      <c r="R309" t="s">
        <v>7233</v>
      </c>
      <c r="T309" s="20"/>
      <c r="V309" s="20"/>
    </row>
    <row r="310" spans="1:22" x14ac:dyDescent="0.25">
      <c r="A310" t="s">
        <v>1874</v>
      </c>
      <c r="B310" t="s">
        <v>1875</v>
      </c>
      <c r="C310" t="s">
        <v>154</v>
      </c>
      <c r="E310" t="s">
        <v>191</v>
      </c>
      <c r="F310" t="s">
        <v>7231</v>
      </c>
      <c r="G310" t="s">
        <v>6704</v>
      </c>
      <c r="H310" t="s">
        <v>7231</v>
      </c>
      <c r="I310" t="s">
        <v>7231</v>
      </c>
      <c r="J310" t="s">
        <v>7231</v>
      </c>
      <c r="K310" t="s">
        <v>7230</v>
      </c>
      <c r="L310" t="s">
        <v>1574</v>
      </c>
      <c r="M310" t="s">
        <v>7231</v>
      </c>
      <c r="N310" t="s">
        <v>6704</v>
      </c>
      <c r="O310" t="s">
        <v>7231</v>
      </c>
      <c r="P310" t="s">
        <v>7233</v>
      </c>
      <c r="Q310" t="s">
        <v>7231</v>
      </c>
      <c r="R310" t="s">
        <v>7233</v>
      </c>
      <c r="T310" s="20"/>
      <c r="V310" s="20"/>
    </row>
    <row r="311" spans="1:22" x14ac:dyDescent="0.25">
      <c r="A311" t="s">
        <v>1879</v>
      </c>
      <c r="B311" t="s">
        <v>1880</v>
      </c>
      <c r="C311" t="s">
        <v>154</v>
      </c>
      <c r="E311" t="s">
        <v>191</v>
      </c>
      <c r="F311" t="s">
        <v>7231</v>
      </c>
      <c r="G311" t="s">
        <v>6704</v>
      </c>
      <c r="H311" t="s">
        <v>7231</v>
      </c>
      <c r="I311" t="s">
        <v>7231</v>
      </c>
      <c r="J311" t="s">
        <v>6704</v>
      </c>
      <c r="K311" t="s">
        <v>7230</v>
      </c>
      <c r="L311" t="s">
        <v>1884</v>
      </c>
      <c r="M311" t="s">
        <v>6704</v>
      </c>
      <c r="N311" t="s">
        <v>7231</v>
      </c>
      <c r="O311" t="s">
        <v>6704</v>
      </c>
      <c r="P311" t="s">
        <v>7231</v>
      </c>
      <c r="Q311" t="s">
        <v>6704</v>
      </c>
      <c r="R311" t="s">
        <v>7232</v>
      </c>
      <c r="T311" s="20"/>
      <c r="V311" s="20"/>
    </row>
    <row r="312" spans="1:22" x14ac:dyDescent="0.25">
      <c r="A312" t="s">
        <v>1885</v>
      </c>
      <c r="B312" t="s">
        <v>1886</v>
      </c>
      <c r="C312" t="s">
        <v>255</v>
      </c>
      <c r="E312" t="s">
        <v>158</v>
      </c>
      <c r="F312" t="s">
        <v>7231</v>
      </c>
      <c r="G312" t="s">
        <v>6704</v>
      </c>
      <c r="H312" t="s">
        <v>7230</v>
      </c>
      <c r="I312" t="s">
        <v>6704</v>
      </c>
      <c r="J312" t="s">
        <v>6704</v>
      </c>
      <c r="K312" t="s">
        <v>7230</v>
      </c>
      <c r="L312" t="s">
        <v>325</v>
      </c>
      <c r="M312" t="s">
        <v>6704</v>
      </c>
      <c r="N312" t="s">
        <v>6704</v>
      </c>
      <c r="O312" t="s">
        <v>7231</v>
      </c>
      <c r="P312" t="s">
        <v>7233</v>
      </c>
      <c r="Q312" t="s">
        <v>7231</v>
      </c>
      <c r="R312" t="s">
        <v>7231</v>
      </c>
      <c r="T312" s="20"/>
      <c r="V312" s="20"/>
    </row>
    <row r="313" spans="1:22" x14ac:dyDescent="0.25">
      <c r="A313" t="s">
        <v>1890</v>
      </c>
      <c r="B313" t="s">
        <v>1891</v>
      </c>
      <c r="C313" t="s">
        <v>1893</v>
      </c>
      <c r="E313" t="s">
        <v>158</v>
      </c>
      <c r="F313" t="s">
        <v>7231</v>
      </c>
      <c r="G313" t="s">
        <v>6704</v>
      </c>
      <c r="H313" t="s">
        <v>7230</v>
      </c>
      <c r="I313" t="s">
        <v>6704</v>
      </c>
      <c r="J313" t="s">
        <v>6704</v>
      </c>
      <c r="K313" t="s">
        <v>7232</v>
      </c>
      <c r="L313" t="s">
        <v>1897</v>
      </c>
      <c r="M313" t="s">
        <v>6704</v>
      </c>
      <c r="N313" t="s">
        <v>7231</v>
      </c>
      <c r="O313" t="s">
        <v>6704</v>
      </c>
      <c r="P313" t="s">
        <v>7230</v>
      </c>
      <c r="Q313" t="s">
        <v>7231</v>
      </c>
      <c r="R313" t="s">
        <v>7231</v>
      </c>
      <c r="T313" s="20"/>
      <c r="V313" s="20"/>
    </row>
    <row r="314" spans="1:22" x14ac:dyDescent="0.25">
      <c r="A314" t="s">
        <v>1898</v>
      </c>
      <c r="B314" t="s">
        <v>1899</v>
      </c>
      <c r="C314" t="s">
        <v>1893</v>
      </c>
      <c r="E314" t="s">
        <v>191</v>
      </c>
      <c r="F314" t="s">
        <v>7231</v>
      </c>
      <c r="G314" t="s">
        <v>6704</v>
      </c>
      <c r="H314" t="s">
        <v>7231</v>
      </c>
      <c r="I314" t="s">
        <v>7231</v>
      </c>
      <c r="J314" t="s">
        <v>6704</v>
      </c>
      <c r="K314" t="s">
        <v>6704</v>
      </c>
      <c r="L314" t="s">
        <v>1904</v>
      </c>
      <c r="M314" t="s">
        <v>6704</v>
      </c>
      <c r="N314" t="s">
        <v>6704</v>
      </c>
      <c r="O314" t="s">
        <v>6704</v>
      </c>
      <c r="P314" t="s">
        <v>7231</v>
      </c>
      <c r="Q314" t="s">
        <v>7231</v>
      </c>
      <c r="R314" t="s">
        <v>6704</v>
      </c>
      <c r="T314" s="20"/>
      <c r="V314" s="20"/>
    </row>
    <row r="315" spans="1:22" x14ac:dyDescent="0.25">
      <c r="A315" t="s">
        <v>1905</v>
      </c>
      <c r="B315" t="s">
        <v>1906</v>
      </c>
      <c r="C315" t="s">
        <v>1893</v>
      </c>
      <c r="E315" t="s">
        <v>191</v>
      </c>
      <c r="F315" t="s">
        <v>7231</v>
      </c>
      <c r="G315" t="s">
        <v>6704</v>
      </c>
      <c r="H315" t="s">
        <v>7231</v>
      </c>
      <c r="I315" t="s">
        <v>7231</v>
      </c>
      <c r="J315" t="s">
        <v>6704</v>
      </c>
      <c r="K315" t="s">
        <v>7233</v>
      </c>
      <c r="L315" t="s">
        <v>971</v>
      </c>
      <c r="M315" t="s">
        <v>6704</v>
      </c>
      <c r="N315" t="s">
        <v>7231</v>
      </c>
      <c r="O315" t="s">
        <v>7231</v>
      </c>
      <c r="P315" t="s">
        <v>7230</v>
      </c>
      <c r="Q315" t="s">
        <v>7231</v>
      </c>
      <c r="R315" t="s">
        <v>7232</v>
      </c>
      <c r="T315" s="20"/>
      <c r="V315" s="20"/>
    </row>
    <row r="316" spans="1:22" x14ac:dyDescent="0.25">
      <c r="A316" t="s">
        <v>1910</v>
      </c>
      <c r="B316" t="s">
        <v>1911</v>
      </c>
      <c r="C316" t="s">
        <v>1893</v>
      </c>
      <c r="E316" t="s">
        <v>182</v>
      </c>
      <c r="F316" t="s">
        <v>7231</v>
      </c>
      <c r="G316" t="s">
        <v>6704</v>
      </c>
      <c r="H316" t="s">
        <v>7231</v>
      </c>
      <c r="I316" t="s">
        <v>6704</v>
      </c>
      <c r="J316" t="s">
        <v>6704</v>
      </c>
      <c r="K316" t="s">
        <v>7232</v>
      </c>
      <c r="L316" t="s">
        <v>1197</v>
      </c>
      <c r="M316" t="s">
        <v>6704</v>
      </c>
      <c r="N316" t="s">
        <v>7231</v>
      </c>
      <c r="O316" t="s">
        <v>6704</v>
      </c>
      <c r="P316" t="s">
        <v>7233</v>
      </c>
      <c r="Q316" t="s">
        <v>7231</v>
      </c>
      <c r="R316" t="s">
        <v>7232</v>
      </c>
      <c r="T316" s="20"/>
      <c r="V316" s="20"/>
    </row>
    <row r="317" spans="1:22" x14ac:dyDescent="0.25">
      <c r="A317" t="s">
        <v>1915</v>
      </c>
      <c r="B317" t="s">
        <v>1916</v>
      </c>
      <c r="C317" t="s">
        <v>1893</v>
      </c>
      <c r="E317" t="s">
        <v>191</v>
      </c>
      <c r="F317" t="s">
        <v>7231</v>
      </c>
      <c r="G317" t="s">
        <v>6704</v>
      </c>
      <c r="H317" t="s">
        <v>7231</v>
      </c>
      <c r="I317" t="s">
        <v>7231</v>
      </c>
      <c r="J317" t="s">
        <v>6704</v>
      </c>
      <c r="K317" t="s">
        <v>7233</v>
      </c>
      <c r="L317" t="s">
        <v>971</v>
      </c>
      <c r="M317" t="s">
        <v>6704</v>
      </c>
      <c r="N317" t="s">
        <v>7231</v>
      </c>
      <c r="O317" t="s">
        <v>7231</v>
      </c>
      <c r="P317" t="s">
        <v>7230</v>
      </c>
      <c r="Q317" t="s">
        <v>7231</v>
      </c>
      <c r="R317" t="s">
        <v>7232</v>
      </c>
      <c r="T317" s="20"/>
      <c r="V317" s="20"/>
    </row>
    <row r="318" spans="1:22" x14ac:dyDescent="0.25">
      <c r="A318" t="s">
        <v>1920</v>
      </c>
      <c r="B318" t="s">
        <v>1921</v>
      </c>
      <c r="C318" t="s">
        <v>1893</v>
      </c>
      <c r="E318" t="s">
        <v>191</v>
      </c>
      <c r="F318" t="s">
        <v>7231</v>
      </c>
      <c r="G318" t="s">
        <v>6704</v>
      </c>
      <c r="H318" t="s">
        <v>7231</v>
      </c>
      <c r="I318" t="s">
        <v>7231</v>
      </c>
      <c r="J318" t="s">
        <v>6704</v>
      </c>
      <c r="K318" t="s">
        <v>7233</v>
      </c>
      <c r="L318" t="s">
        <v>971</v>
      </c>
      <c r="M318" t="s">
        <v>6704</v>
      </c>
      <c r="N318" t="s">
        <v>7231</v>
      </c>
      <c r="O318" t="s">
        <v>7231</v>
      </c>
      <c r="P318" t="s">
        <v>7230</v>
      </c>
      <c r="Q318" t="s">
        <v>7231</v>
      </c>
      <c r="R318" t="s">
        <v>7232</v>
      </c>
      <c r="T318" s="20"/>
      <c r="V318" s="20"/>
    </row>
    <row r="319" spans="1:22" x14ac:dyDescent="0.25">
      <c r="A319" t="s">
        <v>1925</v>
      </c>
      <c r="B319" t="s">
        <v>1926</v>
      </c>
      <c r="C319" t="s">
        <v>1893</v>
      </c>
      <c r="E319" t="s">
        <v>494</v>
      </c>
      <c r="F319" t="s">
        <v>7231</v>
      </c>
      <c r="G319" t="s">
        <v>6704</v>
      </c>
      <c r="H319" t="s">
        <v>6704</v>
      </c>
      <c r="I319" t="s">
        <v>7231</v>
      </c>
      <c r="J319" t="s">
        <v>6704</v>
      </c>
      <c r="K319" t="s">
        <v>7233</v>
      </c>
      <c r="L319" t="s">
        <v>1930</v>
      </c>
      <c r="M319" t="s">
        <v>7231</v>
      </c>
      <c r="N319" t="s">
        <v>6704</v>
      </c>
      <c r="O319" t="s">
        <v>6704</v>
      </c>
      <c r="P319" t="s">
        <v>6704</v>
      </c>
      <c r="Q319" t="s">
        <v>6704</v>
      </c>
      <c r="R319" t="s">
        <v>7230</v>
      </c>
      <c r="T319" s="20"/>
      <c r="V319" s="20"/>
    </row>
    <row r="320" spans="1:22" x14ac:dyDescent="0.25">
      <c r="A320" t="s">
        <v>1931</v>
      </c>
      <c r="B320" t="s">
        <v>1932</v>
      </c>
      <c r="C320" t="s">
        <v>1893</v>
      </c>
      <c r="E320" t="s">
        <v>191</v>
      </c>
      <c r="F320" t="s">
        <v>7231</v>
      </c>
      <c r="G320" t="s">
        <v>6704</v>
      </c>
      <c r="H320" t="s">
        <v>7231</v>
      </c>
      <c r="I320" t="s">
        <v>7231</v>
      </c>
      <c r="J320" t="s">
        <v>6704</v>
      </c>
      <c r="K320" t="s">
        <v>7233</v>
      </c>
      <c r="L320" t="s">
        <v>971</v>
      </c>
      <c r="M320" t="s">
        <v>6704</v>
      </c>
      <c r="N320" t="s">
        <v>7231</v>
      </c>
      <c r="O320" t="s">
        <v>7231</v>
      </c>
      <c r="P320" t="s">
        <v>7230</v>
      </c>
      <c r="Q320" t="s">
        <v>7231</v>
      </c>
      <c r="R320" t="s">
        <v>7232</v>
      </c>
      <c r="T320" s="20"/>
      <c r="V320" s="20"/>
    </row>
    <row r="321" spans="1:22" x14ac:dyDescent="0.25">
      <c r="A321" t="s">
        <v>1936</v>
      </c>
      <c r="B321" t="s">
        <v>1937</v>
      </c>
      <c r="C321" t="s">
        <v>1893</v>
      </c>
      <c r="E321" t="s">
        <v>191</v>
      </c>
      <c r="F321" t="s">
        <v>7231</v>
      </c>
      <c r="G321" t="s">
        <v>6704</v>
      </c>
      <c r="H321" t="s">
        <v>7231</v>
      </c>
      <c r="I321" t="s">
        <v>7231</v>
      </c>
      <c r="J321" t="s">
        <v>6704</v>
      </c>
      <c r="K321" t="s">
        <v>7231</v>
      </c>
      <c r="L321" t="s">
        <v>1053</v>
      </c>
      <c r="M321" t="s">
        <v>6704</v>
      </c>
      <c r="N321" t="s">
        <v>6704</v>
      </c>
      <c r="O321" t="s">
        <v>7231</v>
      </c>
      <c r="P321" t="s">
        <v>7231</v>
      </c>
      <c r="Q321" t="s">
        <v>6704</v>
      </c>
      <c r="R321" t="s">
        <v>7230</v>
      </c>
      <c r="T321" s="20"/>
      <c r="V321" s="20"/>
    </row>
    <row r="322" spans="1:22" x14ac:dyDescent="0.25">
      <c r="A322" t="s">
        <v>1941</v>
      </c>
      <c r="B322" t="s">
        <v>1942</v>
      </c>
      <c r="C322" t="s">
        <v>1893</v>
      </c>
      <c r="E322" t="s">
        <v>182</v>
      </c>
      <c r="F322" t="s">
        <v>7231</v>
      </c>
      <c r="G322" t="s">
        <v>6704</v>
      </c>
      <c r="H322" t="s">
        <v>7231</v>
      </c>
      <c r="I322" t="s">
        <v>6704</v>
      </c>
      <c r="J322" t="s">
        <v>7231</v>
      </c>
      <c r="K322" t="s">
        <v>7232</v>
      </c>
      <c r="L322" t="s">
        <v>142</v>
      </c>
      <c r="M322" t="s">
        <v>7231</v>
      </c>
      <c r="N322" t="s">
        <v>7231</v>
      </c>
      <c r="O322" t="s">
        <v>7231</v>
      </c>
      <c r="P322" t="s">
        <v>6704</v>
      </c>
      <c r="Q322" t="s">
        <v>6704</v>
      </c>
      <c r="R322" t="s">
        <v>7232</v>
      </c>
      <c r="T322" s="20"/>
      <c r="V322" s="20"/>
    </row>
    <row r="323" spans="1:22" x14ac:dyDescent="0.25">
      <c r="A323" t="s">
        <v>1946</v>
      </c>
      <c r="B323" t="s">
        <v>1947</v>
      </c>
      <c r="C323" t="s">
        <v>1893</v>
      </c>
      <c r="E323" t="s">
        <v>191</v>
      </c>
      <c r="F323" t="s">
        <v>7231</v>
      </c>
      <c r="G323" t="s">
        <v>6704</v>
      </c>
      <c r="H323" t="s">
        <v>7231</v>
      </c>
      <c r="I323" t="s">
        <v>7231</v>
      </c>
      <c r="J323" t="s">
        <v>6704</v>
      </c>
      <c r="K323" t="s">
        <v>7231</v>
      </c>
      <c r="L323" t="s">
        <v>1053</v>
      </c>
      <c r="M323" t="s">
        <v>6704</v>
      </c>
      <c r="N323" t="s">
        <v>6704</v>
      </c>
      <c r="O323" t="s">
        <v>7231</v>
      </c>
      <c r="P323" t="s">
        <v>7231</v>
      </c>
      <c r="Q323" t="s">
        <v>6704</v>
      </c>
      <c r="R323" t="s">
        <v>7230</v>
      </c>
      <c r="T323" s="20"/>
      <c r="V323" s="20"/>
    </row>
    <row r="324" spans="1:22" x14ac:dyDescent="0.25">
      <c r="A324" t="s">
        <v>1951</v>
      </c>
      <c r="B324" t="s">
        <v>1952</v>
      </c>
      <c r="C324" t="s">
        <v>1893</v>
      </c>
      <c r="E324" t="s">
        <v>191</v>
      </c>
      <c r="F324" t="s">
        <v>7231</v>
      </c>
      <c r="G324" t="s">
        <v>6704</v>
      </c>
      <c r="H324" t="s">
        <v>7231</v>
      </c>
      <c r="I324" t="s">
        <v>7231</v>
      </c>
      <c r="J324" t="s">
        <v>6704</v>
      </c>
      <c r="K324" t="s">
        <v>7231</v>
      </c>
      <c r="L324" t="s">
        <v>1053</v>
      </c>
      <c r="M324" t="s">
        <v>6704</v>
      </c>
      <c r="N324" t="s">
        <v>6704</v>
      </c>
      <c r="O324" t="s">
        <v>7231</v>
      </c>
      <c r="P324" t="s">
        <v>7231</v>
      </c>
      <c r="Q324" t="s">
        <v>6704</v>
      </c>
      <c r="R324" t="s">
        <v>7230</v>
      </c>
      <c r="T324" s="20"/>
      <c r="V324" s="20"/>
    </row>
    <row r="325" spans="1:22" x14ac:dyDescent="0.25">
      <c r="A325" t="s">
        <v>1956</v>
      </c>
      <c r="B325" t="s">
        <v>1957</v>
      </c>
      <c r="C325" t="s">
        <v>1893</v>
      </c>
      <c r="E325" t="s">
        <v>1243</v>
      </c>
      <c r="F325" t="s">
        <v>7231</v>
      </c>
      <c r="G325" t="s">
        <v>6704</v>
      </c>
      <c r="H325" t="s">
        <v>6704</v>
      </c>
      <c r="I325" t="s">
        <v>6704</v>
      </c>
      <c r="J325" t="s">
        <v>7231</v>
      </c>
      <c r="K325" t="s">
        <v>7233</v>
      </c>
      <c r="L325" t="s">
        <v>183</v>
      </c>
      <c r="M325" t="s">
        <v>7231</v>
      </c>
      <c r="N325" t="s">
        <v>7231</v>
      </c>
      <c r="O325" t="s">
        <v>7231</v>
      </c>
      <c r="P325" t="s">
        <v>7233</v>
      </c>
      <c r="Q325" t="s">
        <v>7231</v>
      </c>
      <c r="R325" t="s">
        <v>6704</v>
      </c>
      <c r="T325" s="20"/>
      <c r="V325" s="20"/>
    </row>
    <row r="326" spans="1:22" x14ac:dyDescent="0.25">
      <c r="A326" t="s">
        <v>1961</v>
      </c>
      <c r="B326" t="s">
        <v>1962</v>
      </c>
      <c r="C326" t="s">
        <v>1893</v>
      </c>
      <c r="E326" t="s">
        <v>1243</v>
      </c>
      <c r="F326" t="s">
        <v>7231</v>
      </c>
      <c r="G326" t="s">
        <v>6704</v>
      </c>
      <c r="H326" t="s">
        <v>6704</v>
      </c>
      <c r="I326" t="s">
        <v>6704</v>
      </c>
      <c r="J326" t="s">
        <v>7231</v>
      </c>
      <c r="K326" t="s">
        <v>7233</v>
      </c>
      <c r="L326" t="s">
        <v>1967</v>
      </c>
      <c r="M326" t="s">
        <v>7231</v>
      </c>
      <c r="N326" t="s">
        <v>7231</v>
      </c>
      <c r="O326" t="s">
        <v>7231</v>
      </c>
      <c r="P326" t="s">
        <v>7233</v>
      </c>
      <c r="Q326" t="s">
        <v>6704</v>
      </c>
      <c r="R326" t="s">
        <v>7230</v>
      </c>
      <c r="T326" s="20"/>
      <c r="V326" s="20"/>
    </row>
    <row r="327" spans="1:22" x14ac:dyDescent="0.25">
      <c r="A327" t="s">
        <v>1968</v>
      </c>
      <c r="B327" t="s">
        <v>1969</v>
      </c>
      <c r="C327" t="s">
        <v>1893</v>
      </c>
      <c r="E327" t="s">
        <v>191</v>
      </c>
      <c r="F327" t="s">
        <v>7231</v>
      </c>
      <c r="G327" t="s">
        <v>6704</v>
      </c>
      <c r="H327" t="s">
        <v>7231</v>
      </c>
      <c r="I327" t="s">
        <v>7231</v>
      </c>
      <c r="J327" t="s">
        <v>7231</v>
      </c>
      <c r="K327" t="s">
        <v>7230</v>
      </c>
      <c r="L327" t="s">
        <v>454</v>
      </c>
      <c r="M327" t="s">
        <v>7231</v>
      </c>
      <c r="N327" t="s">
        <v>6704</v>
      </c>
      <c r="O327" t="s">
        <v>7231</v>
      </c>
      <c r="P327" t="s">
        <v>7233</v>
      </c>
      <c r="Q327" t="s">
        <v>6704</v>
      </c>
      <c r="R327" t="s">
        <v>6704</v>
      </c>
      <c r="T327" s="20"/>
      <c r="V327" s="20"/>
    </row>
    <row r="328" spans="1:22" x14ac:dyDescent="0.25">
      <c r="A328" t="s">
        <v>1973</v>
      </c>
      <c r="B328" t="s">
        <v>1974</v>
      </c>
      <c r="C328" t="s">
        <v>1893</v>
      </c>
      <c r="E328" t="s">
        <v>158</v>
      </c>
      <c r="F328" t="s">
        <v>7231</v>
      </c>
      <c r="G328" t="s">
        <v>6704</v>
      </c>
      <c r="H328" t="s">
        <v>7230</v>
      </c>
      <c r="I328" t="s">
        <v>6704</v>
      </c>
      <c r="J328" t="s">
        <v>6704</v>
      </c>
      <c r="K328" t="s">
        <v>6704</v>
      </c>
      <c r="L328" t="s">
        <v>1978</v>
      </c>
      <c r="M328" t="s">
        <v>6704</v>
      </c>
      <c r="N328" t="s">
        <v>6704</v>
      </c>
      <c r="O328" t="s">
        <v>6704</v>
      </c>
      <c r="P328" t="s">
        <v>6704</v>
      </c>
      <c r="Q328" t="s">
        <v>7231</v>
      </c>
      <c r="R328" t="s">
        <v>6704</v>
      </c>
      <c r="T328" s="20"/>
      <c r="V328" s="20"/>
    </row>
    <row r="329" spans="1:22" x14ac:dyDescent="0.25">
      <c r="A329" t="s">
        <v>1979</v>
      </c>
      <c r="B329" t="s">
        <v>1980</v>
      </c>
      <c r="C329" t="s">
        <v>1893</v>
      </c>
      <c r="E329" t="s">
        <v>191</v>
      </c>
      <c r="F329" t="s">
        <v>7231</v>
      </c>
      <c r="G329" t="s">
        <v>6704</v>
      </c>
      <c r="H329" t="s">
        <v>7231</v>
      </c>
      <c r="I329" t="s">
        <v>7231</v>
      </c>
      <c r="J329" t="s">
        <v>6704</v>
      </c>
      <c r="K329" t="s">
        <v>7233</v>
      </c>
      <c r="L329" t="s">
        <v>971</v>
      </c>
      <c r="M329" t="s">
        <v>6704</v>
      </c>
      <c r="N329" t="s">
        <v>7231</v>
      </c>
      <c r="O329" t="s">
        <v>7231</v>
      </c>
      <c r="P329" t="s">
        <v>7230</v>
      </c>
      <c r="Q329" t="s">
        <v>7231</v>
      </c>
      <c r="R329" t="s">
        <v>7232</v>
      </c>
      <c r="T329" s="20"/>
      <c r="V329" s="20"/>
    </row>
    <row r="330" spans="1:22" x14ac:dyDescent="0.25">
      <c r="A330" t="s">
        <v>1984</v>
      </c>
      <c r="B330" t="s">
        <v>1985</v>
      </c>
      <c r="C330" t="s">
        <v>1893</v>
      </c>
      <c r="E330" t="s">
        <v>191</v>
      </c>
      <c r="F330" t="s">
        <v>7231</v>
      </c>
      <c r="G330" t="s">
        <v>6704</v>
      </c>
      <c r="H330" t="s">
        <v>7231</v>
      </c>
      <c r="I330" t="s">
        <v>7231</v>
      </c>
      <c r="J330" t="s">
        <v>6704</v>
      </c>
      <c r="K330" t="s">
        <v>7233</v>
      </c>
      <c r="L330" t="s">
        <v>971</v>
      </c>
      <c r="M330" t="s">
        <v>6704</v>
      </c>
      <c r="N330" t="s">
        <v>7231</v>
      </c>
      <c r="O330" t="s">
        <v>7231</v>
      </c>
      <c r="P330" t="s">
        <v>7230</v>
      </c>
      <c r="Q330" t="s">
        <v>7231</v>
      </c>
      <c r="R330" t="s">
        <v>7232</v>
      </c>
      <c r="T330" s="20"/>
      <c r="V330" s="20"/>
    </row>
    <row r="331" spans="1:22" x14ac:dyDescent="0.25">
      <c r="A331" t="s">
        <v>1989</v>
      </c>
      <c r="B331" t="s">
        <v>1990</v>
      </c>
      <c r="C331" t="s">
        <v>1893</v>
      </c>
      <c r="E331" t="s">
        <v>191</v>
      </c>
      <c r="F331" t="s">
        <v>7231</v>
      </c>
      <c r="G331" t="s">
        <v>6704</v>
      </c>
      <c r="H331" t="s">
        <v>7231</v>
      </c>
      <c r="I331" t="s">
        <v>7231</v>
      </c>
      <c r="J331" t="s">
        <v>7231</v>
      </c>
      <c r="K331" t="s">
        <v>7230</v>
      </c>
      <c r="L331" t="s">
        <v>454</v>
      </c>
      <c r="M331" t="s">
        <v>7231</v>
      </c>
      <c r="N331" t="s">
        <v>6704</v>
      </c>
      <c r="O331" t="s">
        <v>7231</v>
      </c>
      <c r="P331" t="s">
        <v>7233</v>
      </c>
      <c r="Q331" t="s">
        <v>6704</v>
      </c>
      <c r="R331" t="s">
        <v>6704</v>
      </c>
      <c r="T331" s="20"/>
      <c r="V331" s="20"/>
    </row>
    <row r="332" spans="1:22" x14ac:dyDescent="0.25">
      <c r="A332" t="s">
        <v>1994</v>
      </c>
      <c r="B332" t="s">
        <v>1995</v>
      </c>
      <c r="C332" t="s">
        <v>154</v>
      </c>
      <c r="E332" t="s">
        <v>166</v>
      </c>
      <c r="F332" t="s">
        <v>7231</v>
      </c>
      <c r="G332" t="s">
        <v>7231</v>
      </c>
      <c r="H332" t="s">
        <v>6704</v>
      </c>
      <c r="I332" t="s">
        <v>7231</v>
      </c>
      <c r="J332" t="s">
        <v>7231</v>
      </c>
      <c r="K332" t="s">
        <v>6704</v>
      </c>
      <c r="L332" t="s">
        <v>398</v>
      </c>
      <c r="M332" t="s">
        <v>7231</v>
      </c>
      <c r="N332" t="s">
        <v>6704</v>
      </c>
      <c r="O332" t="s">
        <v>6704</v>
      </c>
      <c r="P332" t="s">
        <v>7232</v>
      </c>
      <c r="Q332" t="s">
        <v>7231</v>
      </c>
      <c r="R332" t="s">
        <v>7231</v>
      </c>
      <c r="T332" s="20"/>
      <c r="V332" s="20"/>
    </row>
    <row r="333" spans="1:22" x14ac:dyDescent="0.25">
      <c r="A333" t="s">
        <v>1999</v>
      </c>
      <c r="B333" t="s">
        <v>2000</v>
      </c>
      <c r="C333" t="s">
        <v>1248</v>
      </c>
      <c r="E333" t="s">
        <v>166</v>
      </c>
      <c r="F333" t="s">
        <v>7231</v>
      </c>
      <c r="G333" t="s">
        <v>7231</v>
      </c>
      <c r="H333" t="s">
        <v>6704</v>
      </c>
      <c r="I333" t="s">
        <v>7231</v>
      </c>
      <c r="J333" t="s">
        <v>7231</v>
      </c>
      <c r="K333" t="s">
        <v>6704</v>
      </c>
      <c r="L333" t="s">
        <v>1251</v>
      </c>
      <c r="M333" t="s">
        <v>7231</v>
      </c>
      <c r="N333" t="s">
        <v>6704</v>
      </c>
      <c r="O333" t="s">
        <v>6704</v>
      </c>
      <c r="P333" t="s">
        <v>7233</v>
      </c>
      <c r="Q333" t="s">
        <v>7231</v>
      </c>
      <c r="R333" t="s">
        <v>7231</v>
      </c>
      <c r="T333" s="20"/>
      <c r="V333" s="20"/>
    </row>
    <row r="334" spans="1:22" x14ac:dyDescent="0.25">
      <c r="A334" t="s">
        <v>2004</v>
      </c>
      <c r="B334" t="s">
        <v>2005</v>
      </c>
      <c r="C334" t="s">
        <v>1022</v>
      </c>
      <c r="E334" t="s">
        <v>182</v>
      </c>
      <c r="F334" t="s">
        <v>7231</v>
      </c>
      <c r="G334" t="s">
        <v>6704</v>
      </c>
      <c r="H334" t="s">
        <v>7231</v>
      </c>
      <c r="I334" t="s">
        <v>6704</v>
      </c>
      <c r="J334" t="s">
        <v>6704</v>
      </c>
      <c r="K334" t="s">
        <v>7232</v>
      </c>
      <c r="L334" t="s">
        <v>2009</v>
      </c>
      <c r="M334" t="s">
        <v>6704</v>
      </c>
      <c r="N334" t="s">
        <v>7231</v>
      </c>
      <c r="O334" t="s">
        <v>7231</v>
      </c>
      <c r="P334" t="s">
        <v>6704</v>
      </c>
      <c r="Q334" t="s">
        <v>6704</v>
      </c>
      <c r="R334" t="s">
        <v>7230</v>
      </c>
      <c r="T334" s="20"/>
      <c r="V334" s="20"/>
    </row>
    <row r="335" spans="1:22" x14ac:dyDescent="0.25">
      <c r="A335" t="s">
        <v>2010</v>
      </c>
      <c r="B335" t="s">
        <v>2011</v>
      </c>
      <c r="C335" t="s">
        <v>217</v>
      </c>
      <c r="E335" t="s">
        <v>166</v>
      </c>
      <c r="F335" t="s">
        <v>7231</v>
      </c>
      <c r="G335" t="s">
        <v>7231</v>
      </c>
      <c r="H335" t="s">
        <v>6704</v>
      </c>
      <c r="I335" t="s">
        <v>7231</v>
      </c>
      <c r="J335" t="s">
        <v>6704</v>
      </c>
      <c r="K335" t="s">
        <v>6704</v>
      </c>
      <c r="L335" t="s">
        <v>1519</v>
      </c>
      <c r="M335" t="s">
        <v>6704</v>
      </c>
      <c r="N335" t="s">
        <v>6704</v>
      </c>
      <c r="O335" t="s">
        <v>6704</v>
      </c>
      <c r="P335" t="s">
        <v>7231</v>
      </c>
      <c r="Q335" t="s">
        <v>6704</v>
      </c>
      <c r="R335" t="s">
        <v>7233</v>
      </c>
      <c r="T335" s="20"/>
      <c r="V335" s="20"/>
    </row>
    <row r="336" spans="1:22" x14ac:dyDescent="0.25">
      <c r="A336" t="s">
        <v>2015</v>
      </c>
      <c r="B336" t="s">
        <v>2016</v>
      </c>
      <c r="C336" t="s">
        <v>179</v>
      </c>
      <c r="E336" t="s">
        <v>191</v>
      </c>
      <c r="F336" t="s">
        <v>7231</v>
      </c>
      <c r="G336" t="s">
        <v>6704</v>
      </c>
      <c r="H336" t="s">
        <v>7231</v>
      </c>
      <c r="I336" t="s">
        <v>7231</v>
      </c>
      <c r="J336" t="s">
        <v>7231</v>
      </c>
      <c r="K336" t="s">
        <v>6704</v>
      </c>
      <c r="L336" t="s">
        <v>1279</v>
      </c>
      <c r="M336" t="s">
        <v>7231</v>
      </c>
      <c r="N336" t="s">
        <v>6704</v>
      </c>
      <c r="O336" t="s">
        <v>6704</v>
      </c>
      <c r="P336" t="s">
        <v>7231</v>
      </c>
      <c r="Q336" t="s">
        <v>7231</v>
      </c>
      <c r="R336" t="s">
        <v>7233</v>
      </c>
      <c r="T336" s="20"/>
      <c r="V336" s="20"/>
    </row>
    <row r="337" spans="1:22" x14ac:dyDescent="0.25">
      <c r="A337" t="s">
        <v>2020</v>
      </c>
      <c r="B337" t="s">
        <v>2021</v>
      </c>
      <c r="C337" t="s">
        <v>991</v>
      </c>
      <c r="E337" t="s">
        <v>166</v>
      </c>
      <c r="F337" t="s">
        <v>7231</v>
      </c>
      <c r="G337" t="s">
        <v>7231</v>
      </c>
      <c r="H337" t="s">
        <v>6704</v>
      </c>
      <c r="I337" t="s">
        <v>7231</v>
      </c>
      <c r="J337" t="s">
        <v>6704</v>
      </c>
      <c r="K337" t="s">
        <v>6704</v>
      </c>
      <c r="L337" t="s">
        <v>2025</v>
      </c>
      <c r="M337" t="s">
        <v>6704</v>
      </c>
      <c r="N337" t="s">
        <v>6704</v>
      </c>
      <c r="O337" t="s">
        <v>6704</v>
      </c>
      <c r="P337" t="s">
        <v>6704</v>
      </c>
      <c r="Q337" t="s">
        <v>7231</v>
      </c>
      <c r="R337" t="s">
        <v>7231</v>
      </c>
      <c r="T337" s="20"/>
      <c r="V337" s="20"/>
    </row>
    <row r="338" spans="1:22" x14ac:dyDescent="0.25">
      <c r="A338" t="s">
        <v>2026</v>
      </c>
      <c r="B338" t="s">
        <v>2027</v>
      </c>
      <c r="C338" t="s">
        <v>217</v>
      </c>
      <c r="E338" t="s">
        <v>191</v>
      </c>
      <c r="F338" t="s">
        <v>7231</v>
      </c>
      <c r="G338" t="s">
        <v>6704</v>
      </c>
      <c r="H338" t="s">
        <v>7231</v>
      </c>
      <c r="I338" t="s">
        <v>7231</v>
      </c>
      <c r="J338" t="s">
        <v>7231</v>
      </c>
      <c r="K338" t="s">
        <v>7230</v>
      </c>
      <c r="L338" t="s">
        <v>770</v>
      </c>
      <c r="M338" t="s">
        <v>7231</v>
      </c>
      <c r="N338" t="s">
        <v>6704</v>
      </c>
      <c r="O338" t="s">
        <v>7231</v>
      </c>
      <c r="P338" t="s">
        <v>7233</v>
      </c>
      <c r="Q338" t="s">
        <v>6704</v>
      </c>
      <c r="R338" t="s">
        <v>7233</v>
      </c>
      <c r="T338" s="20"/>
      <c r="V338" s="20"/>
    </row>
    <row r="339" spans="1:22" x14ac:dyDescent="0.25">
      <c r="A339" t="s">
        <v>2031</v>
      </c>
      <c r="B339" t="s">
        <v>2032</v>
      </c>
      <c r="C339" t="s">
        <v>217</v>
      </c>
      <c r="E339" t="s">
        <v>158</v>
      </c>
      <c r="F339" t="s">
        <v>7231</v>
      </c>
      <c r="G339" t="s">
        <v>6704</v>
      </c>
      <c r="H339" t="s">
        <v>7230</v>
      </c>
      <c r="I339" t="s">
        <v>6704</v>
      </c>
      <c r="J339" t="s">
        <v>7231</v>
      </c>
      <c r="K339" t="s">
        <v>7231</v>
      </c>
      <c r="L339" t="s">
        <v>2036</v>
      </c>
      <c r="M339" t="s">
        <v>7231</v>
      </c>
      <c r="N339" t="s">
        <v>6704</v>
      </c>
      <c r="O339" t="s">
        <v>7231</v>
      </c>
      <c r="P339" t="s">
        <v>7230</v>
      </c>
      <c r="Q339" t="s">
        <v>6704</v>
      </c>
      <c r="R339" t="s">
        <v>7233</v>
      </c>
      <c r="T339" s="20"/>
      <c r="V339" s="20"/>
    </row>
    <row r="340" spans="1:22" x14ac:dyDescent="0.25">
      <c r="A340" t="s">
        <v>2037</v>
      </c>
      <c r="B340" t="s">
        <v>2038</v>
      </c>
      <c r="C340" t="s">
        <v>217</v>
      </c>
      <c r="E340" t="s">
        <v>158</v>
      </c>
      <c r="F340" t="s">
        <v>7231</v>
      </c>
      <c r="G340" t="s">
        <v>6704</v>
      </c>
      <c r="H340" t="s">
        <v>7230</v>
      </c>
      <c r="I340" t="s">
        <v>6704</v>
      </c>
      <c r="J340" t="s">
        <v>7231</v>
      </c>
      <c r="K340" t="s">
        <v>7231</v>
      </c>
      <c r="L340" t="s">
        <v>2042</v>
      </c>
      <c r="M340" t="s">
        <v>7231</v>
      </c>
      <c r="N340" t="s">
        <v>6704</v>
      </c>
      <c r="O340" t="s">
        <v>7231</v>
      </c>
      <c r="P340" t="s">
        <v>6704</v>
      </c>
      <c r="Q340" t="s">
        <v>6704</v>
      </c>
      <c r="R340" t="s">
        <v>6704</v>
      </c>
      <c r="T340" s="20"/>
      <c r="V340" s="20"/>
    </row>
    <row r="341" spans="1:22" x14ac:dyDescent="0.25">
      <c r="A341" t="s">
        <v>2043</v>
      </c>
      <c r="B341" t="s">
        <v>2044</v>
      </c>
      <c r="C341" t="s">
        <v>179</v>
      </c>
      <c r="E341" t="s">
        <v>191</v>
      </c>
      <c r="F341" t="s">
        <v>7231</v>
      </c>
      <c r="G341" t="s">
        <v>6704</v>
      </c>
      <c r="H341" t="s">
        <v>7231</v>
      </c>
      <c r="I341" t="s">
        <v>7231</v>
      </c>
      <c r="J341" t="s">
        <v>7231</v>
      </c>
      <c r="K341" t="s">
        <v>7231</v>
      </c>
      <c r="L341" t="s">
        <v>2048</v>
      </c>
      <c r="M341" t="s">
        <v>7231</v>
      </c>
      <c r="N341" t="s">
        <v>6704</v>
      </c>
      <c r="O341" t="s">
        <v>7231</v>
      </c>
      <c r="P341" t="s">
        <v>7231</v>
      </c>
      <c r="Q341" t="s">
        <v>7231</v>
      </c>
      <c r="R341" t="s">
        <v>6704</v>
      </c>
      <c r="T341" s="20"/>
      <c r="V341" s="20"/>
    </row>
    <row r="342" spans="1:22" x14ac:dyDescent="0.25">
      <c r="A342" t="s">
        <v>2049</v>
      </c>
      <c r="B342" t="s">
        <v>2050</v>
      </c>
      <c r="C342" t="s">
        <v>179</v>
      </c>
      <c r="E342" t="s">
        <v>191</v>
      </c>
      <c r="F342" t="s">
        <v>7231</v>
      </c>
      <c r="G342" t="s">
        <v>6704</v>
      </c>
      <c r="H342" t="s">
        <v>7231</v>
      </c>
      <c r="I342" t="s">
        <v>7231</v>
      </c>
      <c r="J342" t="s">
        <v>7231</v>
      </c>
      <c r="K342" t="s">
        <v>7231</v>
      </c>
      <c r="L342" t="s">
        <v>2048</v>
      </c>
      <c r="M342" t="s">
        <v>7231</v>
      </c>
      <c r="N342" t="s">
        <v>6704</v>
      </c>
      <c r="O342" t="s">
        <v>7231</v>
      </c>
      <c r="P342" t="s">
        <v>7231</v>
      </c>
      <c r="Q342" t="s">
        <v>7231</v>
      </c>
      <c r="R342" t="s">
        <v>6704</v>
      </c>
      <c r="T342" s="20"/>
      <c r="V342" s="20"/>
    </row>
    <row r="343" spans="1:22" x14ac:dyDescent="0.25">
      <c r="A343" t="s">
        <v>2054</v>
      </c>
      <c r="B343" t="s">
        <v>2055</v>
      </c>
      <c r="C343" t="s">
        <v>991</v>
      </c>
      <c r="E343" t="s">
        <v>174</v>
      </c>
      <c r="F343" t="s">
        <v>7231</v>
      </c>
      <c r="G343" t="s">
        <v>7231</v>
      </c>
      <c r="H343" t="s">
        <v>6704</v>
      </c>
      <c r="I343" t="s">
        <v>6704</v>
      </c>
      <c r="J343" t="s">
        <v>6704</v>
      </c>
      <c r="K343" t="s">
        <v>7230</v>
      </c>
      <c r="L343" t="s">
        <v>472</v>
      </c>
      <c r="M343" t="s">
        <v>6704</v>
      </c>
      <c r="N343" t="s">
        <v>6704</v>
      </c>
      <c r="O343" t="s">
        <v>7231</v>
      </c>
      <c r="P343" t="s">
        <v>7233</v>
      </c>
      <c r="Q343" t="s">
        <v>7231</v>
      </c>
      <c r="R343" t="s">
        <v>7233</v>
      </c>
      <c r="T343" s="20"/>
      <c r="V343" s="20"/>
    </row>
    <row r="344" spans="1:22" x14ac:dyDescent="0.25">
      <c r="A344" t="s">
        <v>2059</v>
      </c>
      <c r="B344" t="s">
        <v>2060</v>
      </c>
      <c r="C344" t="s">
        <v>991</v>
      </c>
      <c r="E344" t="s">
        <v>166</v>
      </c>
      <c r="F344" t="s">
        <v>7231</v>
      </c>
      <c r="G344" t="s">
        <v>7231</v>
      </c>
      <c r="H344" t="s">
        <v>6704</v>
      </c>
      <c r="I344" t="s">
        <v>7231</v>
      </c>
      <c r="J344" t="s">
        <v>6704</v>
      </c>
      <c r="K344" t="s">
        <v>7233</v>
      </c>
      <c r="L344" t="s">
        <v>296</v>
      </c>
      <c r="M344" t="s">
        <v>6704</v>
      </c>
      <c r="N344" t="s">
        <v>7231</v>
      </c>
      <c r="O344" t="s">
        <v>7231</v>
      </c>
      <c r="P344" t="s">
        <v>7232</v>
      </c>
      <c r="Q344" t="s">
        <v>7231</v>
      </c>
      <c r="R344" t="s">
        <v>7230</v>
      </c>
      <c r="T344" s="20"/>
      <c r="V344" s="20"/>
    </row>
    <row r="345" spans="1:22" x14ac:dyDescent="0.25">
      <c r="A345" t="s">
        <v>2064</v>
      </c>
      <c r="B345" t="s">
        <v>2065</v>
      </c>
      <c r="C345" t="s">
        <v>163</v>
      </c>
      <c r="E345" t="s">
        <v>174</v>
      </c>
      <c r="F345" t="s">
        <v>7231</v>
      </c>
      <c r="G345" t="s">
        <v>7231</v>
      </c>
      <c r="H345" t="s">
        <v>6704</v>
      </c>
      <c r="I345" t="s">
        <v>6704</v>
      </c>
      <c r="J345" t="s">
        <v>6704</v>
      </c>
      <c r="K345" t="s">
        <v>7231</v>
      </c>
      <c r="L345" t="s">
        <v>2069</v>
      </c>
      <c r="M345" t="s">
        <v>6704</v>
      </c>
      <c r="N345" t="s">
        <v>6704</v>
      </c>
      <c r="O345" t="s">
        <v>7231</v>
      </c>
      <c r="P345" t="s">
        <v>7230</v>
      </c>
      <c r="Q345" t="s">
        <v>6704</v>
      </c>
      <c r="R345" t="s">
        <v>7232</v>
      </c>
      <c r="T345" s="20"/>
      <c r="V345" s="20"/>
    </row>
    <row r="346" spans="1:22" x14ac:dyDescent="0.25">
      <c r="A346" t="s">
        <v>2070</v>
      </c>
      <c r="B346" t="s">
        <v>2071</v>
      </c>
      <c r="C346" t="s">
        <v>1248</v>
      </c>
      <c r="E346" t="s">
        <v>191</v>
      </c>
      <c r="F346" t="s">
        <v>7231</v>
      </c>
      <c r="G346" t="s">
        <v>6704</v>
      </c>
      <c r="H346" t="s">
        <v>7231</v>
      </c>
      <c r="I346" t="s">
        <v>7231</v>
      </c>
      <c r="J346" t="s">
        <v>7231</v>
      </c>
      <c r="K346" t="s">
        <v>7232</v>
      </c>
      <c r="L346" t="s">
        <v>2075</v>
      </c>
      <c r="M346" t="s">
        <v>7231</v>
      </c>
      <c r="N346" t="s">
        <v>7231</v>
      </c>
      <c r="O346" t="s">
        <v>7231</v>
      </c>
      <c r="P346" t="s">
        <v>6704</v>
      </c>
      <c r="Q346" t="s">
        <v>6704</v>
      </c>
      <c r="R346" t="s">
        <v>7231</v>
      </c>
      <c r="T346" s="20"/>
      <c r="V346" s="20"/>
    </row>
    <row r="347" spans="1:22" x14ac:dyDescent="0.25">
      <c r="A347" t="s">
        <v>2076</v>
      </c>
      <c r="B347" t="s">
        <v>2077</v>
      </c>
      <c r="C347" t="s">
        <v>362</v>
      </c>
      <c r="E347" t="s">
        <v>191</v>
      </c>
      <c r="F347" t="s">
        <v>7231</v>
      </c>
      <c r="G347" t="s">
        <v>6704</v>
      </c>
      <c r="H347" t="s">
        <v>7231</v>
      </c>
      <c r="I347" t="s">
        <v>7231</v>
      </c>
      <c r="J347" t="s">
        <v>7231</v>
      </c>
      <c r="K347" t="s">
        <v>7232</v>
      </c>
      <c r="L347" t="s">
        <v>2081</v>
      </c>
      <c r="M347" t="s">
        <v>7231</v>
      </c>
      <c r="N347" t="s">
        <v>7231</v>
      </c>
      <c r="O347" t="s">
        <v>7231</v>
      </c>
      <c r="P347" t="s">
        <v>7231</v>
      </c>
      <c r="Q347" t="s">
        <v>6704</v>
      </c>
      <c r="R347" t="s">
        <v>6704</v>
      </c>
      <c r="T347" s="20"/>
      <c r="V347" s="20"/>
    </row>
    <row r="348" spans="1:22" x14ac:dyDescent="0.25">
      <c r="A348" t="s">
        <v>2082</v>
      </c>
      <c r="B348" t="s">
        <v>2083</v>
      </c>
      <c r="C348" t="s">
        <v>255</v>
      </c>
      <c r="E348" t="s">
        <v>191</v>
      </c>
      <c r="F348" t="s">
        <v>7231</v>
      </c>
      <c r="G348" t="s">
        <v>6704</v>
      </c>
      <c r="H348" t="s">
        <v>7231</v>
      </c>
      <c r="I348" t="s">
        <v>7231</v>
      </c>
      <c r="J348" t="s">
        <v>6704</v>
      </c>
      <c r="K348" t="s">
        <v>6704</v>
      </c>
      <c r="L348" t="s">
        <v>1904</v>
      </c>
      <c r="M348" t="s">
        <v>6704</v>
      </c>
      <c r="N348" t="s">
        <v>6704</v>
      </c>
      <c r="O348" t="s">
        <v>6704</v>
      </c>
      <c r="P348" t="s">
        <v>7231</v>
      </c>
      <c r="Q348" t="s">
        <v>7231</v>
      </c>
      <c r="R348" t="s">
        <v>6704</v>
      </c>
      <c r="T348" s="20"/>
      <c r="V348" s="20"/>
    </row>
    <row r="349" spans="1:22" x14ac:dyDescent="0.25">
      <c r="A349" t="s">
        <v>2087</v>
      </c>
      <c r="B349" t="s">
        <v>2088</v>
      </c>
      <c r="C349" t="s">
        <v>1206</v>
      </c>
      <c r="E349" t="s">
        <v>174</v>
      </c>
      <c r="F349" t="s">
        <v>7231</v>
      </c>
      <c r="G349" t="s">
        <v>7231</v>
      </c>
      <c r="H349" t="s">
        <v>6704</v>
      </c>
      <c r="I349" t="s">
        <v>6704</v>
      </c>
      <c r="J349" t="s">
        <v>7231</v>
      </c>
      <c r="K349" t="s">
        <v>6704</v>
      </c>
      <c r="L349" t="s">
        <v>2092</v>
      </c>
      <c r="M349" t="s">
        <v>7231</v>
      </c>
      <c r="N349" t="s">
        <v>6704</v>
      </c>
      <c r="O349" t="s">
        <v>6704</v>
      </c>
      <c r="P349" t="s">
        <v>7230</v>
      </c>
      <c r="Q349" t="s">
        <v>7231</v>
      </c>
      <c r="R349" t="s">
        <v>6704</v>
      </c>
      <c r="T349" s="20"/>
      <c r="V349" s="20"/>
    </row>
    <row r="350" spans="1:22" x14ac:dyDescent="0.25">
      <c r="A350" t="s">
        <v>2093</v>
      </c>
      <c r="B350" t="s">
        <v>2094</v>
      </c>
      <c r="C350" t="s">
        <v>255</v>
      </c>
      <c r="E350" t="s">
        <v>191</v>
      </c>
      <c r="F350" t="s">
        <v>7231</v>
      </c>
      <c r="G350" t="s">
        <v>6704</v>
      </c>
      <c r="H350" t="s">
        <v>7231</v>
      </c>
      <c r="I350" t="s">
        <v>7231</v>
      </c>
      <c r="J350" t="s">
        <v>6704</v>
      </c>
      <c r="K350" t="s">
        <v>6704</v>
      </c>
      <c r="L350" t="s">
        <v>1243</v>
      </c>
      <c r="M350" t="s">
        <v>6704</v>
      </c>
      <c r="N350" t="s">
        <v>6704</v>
      </c>
      <c r="O350" t="s">
        <v>6704</v>
      </c>
      <c r="P350" t="s">
        <v>6704</v>
      </c>
      <c r="Q350" t="s">
        <v>6704</v>
      </c>
      <c r="R350" t="s">
        <v>7231</v>
      </c>
      <c r="T350" s="20"/>
      <c r="V350" s="20"/>
    </row>
    <row r="351" spans="1:22" x14ac:dyDescent="0.25">
      <c r="A351" t="s">
        <v>2098</v>
      </c>
      <c r="B351" t="s">
        <v>2099</v>
      </c>
      <c r="C351" t="s">
        <v>362</v>
      </c>
      <c r="E351" t="s">
        <v>158</v>
      </c>
      <c r="F351" t="s">
        <v>7231</v>
      </c>
      <c r="G351" t="s">
        <v>6704</v>
      </c>
      <c r="H351" t="s">
        <v>7230</v>
      </c>
      <c r="I351" t="s">
        <v>6704</v>
      </c>
      <c r="J351" t="s">
        <v>7231</v>
      </c>
      <c r="K351" t="s">
        <v>7233</v>
      </c>
      <c r="L351" t="s">
        <v>2103</v>
      </c>
      <c r="M351" t="s">
        <v>7230</v>
      </c>
      <c r="N351" t="s">
        <v>6704</v>
      </c>
      <c r="O351" t="s">
        <v>6704</v>
      </c>
      <c r="P351" t="s">
        <v>6704</v>
      </c>
      <c r="Q351" t="s">
        <v>6704</v>
      </c>
      <c r="R351" t="s">
        <v>7230</v>
      </c>
      <c r="T351" s="20"/>
      <c r="V351" s="20"/>
    </row>
    <row r="352" spans="1:22" x14ac:dyDescent="0.25">
      <c r="A352" t="s">
        <v>2104</v>
      </c>
      <c r="B352" t="s">
        <v>2105</v>
      </c>
      <c r="C352" t="s">
        <v>1206</v>
      </c>
      <c r="E352" t="s">
        <v>191</v>
      </c>
      <c r="F352" t="s">
        <v>7231</v>
      </c>
      <c r="G352" t="s">
        <v>6704</v>
      </c>
      <c r="H352" t="s">
        <v>7231</v>
      </c>
      <c r="I352" t="s">
        <v>7231</v>
      </c>
      <c r="J352" t="s">
        <v>6704</v>
      </c>
      <c r="K352" t="s">
        <v>7233</v>
      </c>
      <c r="L352" t="s">
        <v>971</v>
      </c>
      <c r="M352" t="s">
        <v>6704</v>
      </c>
      <c r="N352" t="s">
        <v>7231</v>
      </c>
      <c r="O352" t="s">
        <v>7231</v>
      </c>
      <c r="P352" t="s">
        <v>7230</v>
      </c>
      <c r="Q352" t="s">
        <v>7231</v>
      </c>
      <c r="R352" t="s">
        <v>7232</v>
      </c>
      <c r="T352" s="20"/>
      <c r="V352" s="20"/>
    </row>
    <row r="353" spans="1:22" x14ac:dyDescent="0.25">
      <c r="A353" t="s">
        <v>2109</v>
      </c>
      <c r="B353" t="s">
        <v>2110</v>
      </c>
      <c r="C353" t="s">
        <v>217</v>
      </c>
      <c r="E353" t="s">
        <v>191</v>
      </c>
      <c r="F353" t="s">
        <v>7231</v>
      </c>
      <c r="G353" t="s">
        <v>6704</v>
      </c>
      <c r="H353" t="s">
        <v>7231</v>
      </c>
      <c r="I353" t="s">
        <v>7231</v>
      </c>
      <c r="J353" t="s">
        <v>7231</v>
      </c>
      <c r="K353" t="s">
        <v>7233</v>
      </c>
      <c r="L353" t="s">
        <v>1148</v>
      </c>
      <c r="M353" t="s">
        <v>7230</v>
      </c>
      <c r="N353" t="s">
        <v>6704</v>
      </c>
      <c r="O353" t="s">
        <v>6704</v>
      </c>
      <c r="P353" t="s">
        <v>6704</v>
      </c>
      <c r="Q353" t="s">
        <v>6704</v>
      </c>
      <c r="R353" t="s">
        <v>7232</v>
      </c>
      <c r="T353" s="20"/>
      <c r="V353" s="20"/>
    </row>
    <row r="354" spans="1:22" x14ac:dyDescent="0.25">
      <c r="A354" t="s">
        <v>2114</v>
      </c>
      <c r="B354" t="s">
        <v>2115</v>
      </c>
      <c r="C354" t="s">
        <v>362</v>
      </c>
      <c r="E354" t="s">
        <v>158</v>
      </c>
      <c r="F354" t="s">
        <v>7231</v>
      </c>
      <c r="G354" t="s">
        <v>6704</v>
      </c>
      <c r="H354" t="s">
        <v>7230</v>
      </c>
      <c r="I354" t="s">
        <v>6704</v>
      </c>
      <c r="J354" t="s">
        <v>6704</v>
      </c>
      <c r="K354" t="s">
        <v>7232</v>
      </c>
      <c r="L354" t="s">
        <v>1868</v>
      </c>
      <c r="M354" t="s">
        <v>6704</v>
      </c>
      <c r="N354" t="s">
        <v>7231</v>
      </c>
      <c r="O354" t="s">
        <v>6704</v>
      </c>
      <c r="P354" t="s">
        <v>7233</v>
      </c>
      <c r="Q354" t="s">
        <v>6704</v>
      </c>
      <c r="R354" t="s">
        <v>7232</v>
      </c>
      <c r="T354" s="20"/>
      <c r="V354" s="20"/>
    </row>
    <row r="355" spans="1:22" x14ac:dyDescent="0.25">
      <c r="A355" t="s">
        <v>2119</v>
      </c>
      <c r="B355" t="s">
        <v>2120</v>
      </c>
      <c r="C355" t="s">
        <v>187</v>
      </c>
      <c r="E355" t="s">
        <v>191</v>
      </c>
      <c r="F355" t="s">
        <v>7231</v>
      </c>
      <c r="G355" t="s">
        <v>6704</v>
      </c>
      <c r="H355" t="s">
        <v>7231</v>
      </c>
      <c r="I355" t="s">
        <v>7231</v>
      </c>
      <c r="J355" t="s">
        <v>6704</v>
      </c>
      <c r="K355" t="s">
        <v>7230</v>
      </c>
      <c r="L355" t="s">
        <v>2124</v>
      </c>
      <c r="M355" t="s">
        <v>6704</v>
      </c>
      <c r="N355" t="s">
        <v>7231</v>
      </c>
      <c r="O355" t="s">
        <v>6704</v>
      </c>
      <c r="P355" t="s">
        <v>7231</v>
      </c>
      <c r="Q355" t="s">
        <v>6704</v>
      </c>
      <c r="R355" t="s">
        <v>7231</v>
      </c>
      <c r="T355" s="20"/>
      <c r="V355" s="20"/>
    </row>
    <row r="356" spans="1:22" x14ac:dyDescent="0.25">
      <c r="A356" t="s">
        <v>2125</v>
      </c>
      <c r="B356" t="s">
        <v>2126</v>
      </c>
      <c r="C356" t="s">
        <v>281</v>
      </c>
      <c r="E356" t="s">
        <v>2130</v>
      </c>
      <c r="F356" t="s">
        <v>6704</v>
      </c>
      <c r="G356" t="s">
        <v>7231</v>
      </c>
      <c r="H356" t="s">
        <v>7231</v>
      </c>
      <c r="I356" t="s">
        <v>6704</v>
      </c>
      <c r="J356" t="s">
        <v>7231</v>
      </c>
      <c r="K356" t="s">
        <v>6704</v>
      </c>
      <c r="L356" t="s">
        <v>352</v>
      </c>
      <c r="M356" t="s">
        <v>7231</v>
      </c>
      <c r="N356" t="s">
        <v>6704</v>
      </c>
      <c r="O356" t="s">
        <v>6704</v>
      </c>
      <c r="P356" t="s">
        <v>7231</v>
      </c>
      <c r="Q356" t="s">
        <v>6704</v>
      </c>
      <c r="R356" t="s">
        <v>7231</v>
      </c>
      <c r="T356" s="20"/>
      <c r="V356" s="20"/>
    </row>
    <row r="357" spans="1:22" x14ac:dyDescent="0.25">
      <c r="A357" t="s">
        <v>2131</v>
      </c>
      <c r="B357" t="s">
        <v>2132</v>
      </c>
      <c r="C357" t="s">
        <v>281</v>
      </c>
      <c r="E357" t="s">
        <v>158</v>
      </c>
      <c r="F357" t="s">
        <v>7231</v>
      </c>
      <c r="G357" t="s">
        <v>6704</v>
      </c>
      <c r="H357" t="s">
        <v>7230</v>
      </c>
      <c r="I357" t="s">
        <v>6704</v>
      </c>
      <c r="J357" t="s">
        <v>6704</v>
      </c>
      <c r="K357" t="s">
        <v>7231</v>
      </c>
      <c r="L357" t="s">
        <v>159</v>
      </c>
      <c r="M357" t="s">
        <v>6704</v>
      </c>
      <c r="N357" t="s">
        <v>6704</v>
      </c>
      <c r="O357" t="s">
        <v>6704</v>
      </c>
      <c r="P357" t="s">
        <v>7233</v>
      </c>
      <c r="Q357" t="s">
        <v>6704</v>
      </c>
      <c r="R357" t="s">
        <v>7233</v>
      </c>
      <c r="T357" s="20"/>
      <c r="V357" s="20"/>
    </row>
    <row r="358" spans="1:22" x14ac:dyDescent="0.25">
      <c r="A358" t="s">
        <v>2136</v>
      </c>
      <c r="B358" t="s">
        <v>2137</v>
      </c>
      <c r="C358" t="s">
        <v>187</v>
      </c>
      <c r="E358" t="s">
        <v>174</v>
      </c>
      <c r="F358" t="s">
        <v>7231</v>
      </c>
      <c r="G358" t="s">
        <v>7231</v>
      </c>
      <c r="H358" t="s">
        <v>6704</v>
      </c>
      <c r="I358" t="s">
        <v>6704</v>
      </c>
      <c r="J358" t="s">
        <v>7231</v>
      </c>
      <c r="K358" t="s">
        <v>7233</v>
      </c>
      <c r="L358" t="s">
        <v>2141</v>
      </c>
      <c r="M358" t="s">
        <v>7231</v>
      </c>
      <c r="N358" t="s">
        <v>7231</v>
      </c>
      <c r="O358" t="s">
        <v>7231</v>
      </c>
      <c r="P358" t="s">
        <v>7233</v>
      </c>
      <c r="Q358" t="s">
        <v>6704</v>
      </c>
      <c r="R358" t="s">
        <v>6704</v>
      </c>
      <c r="T358" s="20"/>
      <c r="V358" s="20"/>
    </row>
    <row r="359" spans="1:22" x14ac:dyDescent="0.25">
      <c r="A359" t="s">
        <v>2142</v>
      </c>
      <c r="B359" t="s">
        <v>2143</v>
      </c>
      <c r="C359" t="s">
        <v>607</v>
      </c>
      <c r="E359" t="s">
        <v>191</v>
      </c>
      <c r="F359" t="s">
        <v>7231</v>
      </c>
      <c r="G359" t="s">
        <v>6704</v>
      </c>
      <c r="H359" t="s">
        <v>7231</v>
      </c>
      <c r="I359" t="s">
        <v>7231</v>
      </c>
      <c r="J359" t="s">
        <v>7231</v>
      </c>
      <c r="K359" t="s">
        <v>7232</v>
      </c>
      <c r="L359" t="s">
        <v>2147</v>
      </c>
      <c r="M359" t="s">
        <v>7231</v>
      </c>
      <c r="N359" t="s">
        <v>7231</v>
      </c>
      <c r="O359" t="s">
        <v>6704</v>
      </c>
      <c r="P359" t="s">
        <v>7233</v>
      </c>
      <c r="Q359" t="s">
        <v>6704</v>
      </c>
      <c r="R359" t="s">
        <v>6704</v>
      </c>
      <c r="T359" s="20"/>
      <c r="V359" s="20"/>
    </row>
    <row r="360" spans="1:22" x14ac:dyDescent="0.25">
      <c r="A360" t="s">
        <v>2148</v>
      </c>
      <c r="B360" t="s">
        <v>2149</v>
      </c>
      <c r="C360" t="s">
        <v>599</v>
      </c>
      <c r="E360" t="s">
        <v>2153</v>
      </c>
      <c r="F360" t="s">
        <v>7231</v>
      </c>
      <c r="G360" t="s">
        <v>7231</v>
      </c>
      <c r="H360" t="s">
        <v>7230</v>
      </c>
      <c r="I360" t="s">
        <v>6704</v>
      </c>
      <c r="J360" t="s">
        <v>7231</v>
      </c>
      <c r="K360" t="s">
        <v>7230</v>
      </c>
      <c r="L360" t="s">
        <v>2154</v>
      </c>
      <c r="M360" t="s">
        <v>7231</v>
      </c>
      <c r="N360" t="s">
        <v>7231</v>
      </c>
      <c r="O360" t="s">
        <v>6704</v>
      </c>
      <c r="P360" t="s">
        <v>6704</v>
      </c>
      <c r="Q360" t="s">
        <v>6704</v>
      </c>
      <c r="R360" t="s">
        <v>6704</v>
      </c>
      <c r="T360" s="20"/>
      <c r="V360" s="20"/>
    </row>
    <row r="361" spans="1:22" x14ac:dyDescent="0.25">
      <c r="A361" t="s">
        <v>2155</v>
      </c>
      <c r="B361" t="s">
        <v>2156</v>
      </c>
      <c r="C361" t="s">
        <v>209</v>
      </c>
      <c r="E361" t="s">
        <v>158</v>
      </c>
      <c r="F361" t="s">
        <v>7231</v>
      </c>
      <c r="G361" t="s">
        <v>6704</v>
      </c>
      <c r="H361" t="s">
        <v>7230</v>
      </c>
      <c r="I361" t="s">
        <v>6704</v>
      </c>
      <c r="J361" t="s">
        <v>6704</v>
      </c>
      <c r="K361" t="s">
        <v>7233</v>
      </c>
      <c r="L361" t="s">
        <v>2160</v>
      </c>
      <c r="M361" t="s">
        <v>6704</v>
      </c>
      <c r="N361" t="s">
        <v>7231</v>
      </c>
      <c r="O361" t="s">
        <v>7231</v>
      </c>
      <c r="P361" t="s">
        <v>7232</v>
      </c>
      <c r="Q361" t="s">
        <v>6704</v>
      </c>
      <c r="R361" t="s">
        <v>7231</v>
      </c>
      <c r="T361" s="20"/>
      <c r="V361" s="20"/>
    </row>
    <row r="362" spans="1:22" x14ac:dyDescent="0.25">
      <c r="A362" t="s">
        <v>2161</v>
      </c>
      <c r="B362" t="s">
        <v>2162</v>
      </c>
      <c r="C362" t="s">
        <v>137</v>
      </c>
      <c r="E362" t="s">
        <v>259</v>
      </c>
      <c r="F362" t="s">
        <v>7231</v>
      </c>
      <c r="G362" t="s">
        <v>7231</v>
      </c>
      <c r="H362" t="s">
        <v>7231</v>
      </c>
      <c r="I362" t="s">
        <v>6704</v>
      </c>
      <c r="J362" t="s">
        <v>6704</v>
      </c>
      <c r="K362" t="s">
        <v>7232</v>
      </c>
      <c r="L362" t="s">
        <v>2167</v>
      </c>
      <c r="M362" t="s">
        <v>6704</v>
      </c>
      <c r="N362" t="s">
        <v>7231</v>
      </c>
      <c r="O362" t="s">
        <v>7231</v>
      </c>
      <c r="P362" t="s">
        <v>6704</v>
      </c>
      <c r="Q362" t="s">
        <v>7231</v>
      </c>
      <c r="R362" t="s">
        <v>7232</v>
      </c>
      <c r="T362" s="20"/>
      <c r="V362" s="20"/>
    </row>
    <row r="363" spans="1:22" x14ac:dyDescent="0.25">
      <c r="A363" t="s">
        <v>2168</v>
      </c>
      <c r="B363" t="s">
        <v>2169</v>
      </c>
      <c r="C363" t="s">
        <v>217</v>
      </c>
      <c r="E363" t="s">
        <v>174</v>
      </c>
      <c r="F363" t="s">
        <v>7231</v>
      </c>
      <c r="G363" t="s">
        <v>7231</v>
      </c>
      <c r="H363" t="s">
        <v>6704</v>
      </c>
      <c r="I363" t="s">
        <v>6704</v>
      </c>
      <c r="J363" t="s">
        <v>7231</v>
      </c>
      <c r="K363" t="s">
        <v>6704</v>
      </c>
      <c r="L363" t="s">
        <v>2173</v>
      </c>
      <c r="M363" t="s">
        <v>7231</v>
      </c>
      <c r="N363" t="s">
        <v>6704</v>
      </c>
      <c r="O363" t="s">
        <v>6704</v>
      </c>
      <c r="P363" t="s">
        <v>7233</v>
      </c>
      <c r="Q363" t="s">
        <v>6704</v>
      </c>
      <c r="R363" t="s">
        <v>7233</v>
      </c>
      <c r="T363" s="20"/>
      <c r="V363" s="20"/>
    </row>
    <row r="364" spans="1:22" x14ac:dyDescent="0.25">
      <c r="A364" t="s">
        <v>2174</v>
      </c>
      <c r="B364" t="s">
        <v>2175</v>
      </c>
      <c r="C364" t="s">
        <v>137</v>
      </c>
      <c r="E364" t="s">
        <v>166</v>
      </c>
      <c r="F364" t="s">
        <v>7231</v>
      </c>
      <c r="G364" t="s">
        <v>7231</v>
      </c>
      <c r="H364" t="s">
        <v>6704</v>
      </c>
      <c r="I364" t="s">
        <v>7231</v>
      </c>
      <c r="J364" t="s">
        <v>6704</v>
      </c>
      <c r="K364" t="s">
        <v>7230</v>
      </c>
      <c r="L364" t="s">
        <v>2179</v>
      </c>
      <c r="M364" t="s">
        <v>6704</v>
      </c>
      <c r="N364" t="s">
        <v>6704</v>
      </c>
      <c r="O364" t="s">
        <v>7231</v>
      </c>
      <c r="P364" t="s">
        <v>7233</v>
      </c>
      <c r="Q364" t="s">
        <v>6704</v>
      </c>
      <c r="R364" t="s">
        <v>7231</v>
      </c>
      <c r="T364" s="20"/>
      <c r="V364" s="20"/>
    </row>
    <row r="365" spans="1:22" x14ac:dyDescent="0.25">
      <c r="A365" t="s">
        <v>2180</v>
      </c>
      <c r="B365" t="s">
        <v>2181</v>
      </c>
      <c r="C365" t="s">
        <v>607</v>
      </c>
      <c r="E365" t="s">
        <v>191</v>
      </c>
      <c r="F365" t="s">
        <v>7231</v>
      </c>
      <c r="G365" t="s">
        <v>6704</v>
      </c>
      <c r="H365" t="s">
        <v>7231</v>
      </c>
      <c r="I365" t="s">
        <v>7231</v>
      </c>
      <c r="J365" t="s">
        <v>7231</v>
      </c>
      <c r="K365" t="s">
        <v>7232</v>
      </c>
      <c r="L365" t="s">
        <v>2147</v>
      </c>
      <c r="M365" t="s">
        <v>7231</v>
      </c>
      <c r="N365" t="s">
        <v>7231</v>
      </c>
      <c r="O365" t="s">
        <v>6704</v>
      </c>
      <c r="P365" t="s">
        <v>7233</v>
      </c>
      <c r="Q365" t="s">
        <v>6704</v>
      </c>
      <c r="R365" t="s">
        <v>6704</v>
      </c>
      <c r="T365" s="20"/>
      <c r="V365" s="20"/>
    </row>
    <row r="366" spans="1:22" x14ac:dyDescent="0.25">
      <c r="A366" t="s">
        <v>2185</v>
      </c>
      <c r="B366" t="s">
        <v>2186</v>
      </c>
      <c r="C366" t="s">
        <v>217</v>
      </c>
      <c r="E366" t="s">
        <v>166</v>
      </c>
      <c r="F366" t="s">
        <v>7231</v>
      </c>
      <c r="G366" t="s">
        <v>7231</v>
      </c>
      <c r="H366" t="s">
        <v>6704</v>
      </c>
      <c r="I366" t="s">
        <v>7231</v>
      </c>
      <c r="J366" t="s">
        <v>7231</v>
      </c>
      <c r="K366" t="s">
        <v>6704</v>
      </c>
      <c r="L366" t="s">
        <v>167</v>
      </c>
      <c r="M366" t="s">
        <v>7231</v>
      </c>
      <c r="N366" t="s">
        <v>6704</v>
      </c>
      <c r="O366" t="s">
        <v>6704</v>
      </c>
      <c r="P366" t="s">
        <v>7232</v>
      </c>
      <c r="Q366" t="s">
        <v>6704</v>
      </c>
      <c r="R366" t="s">
        <v>7231</v>
      </c>
      <c r="T366" s="20"/>
      <c r="V366" s="20"/>
    </row>
    <row r="367" spans="1:22" x14ac:dyDescent="0.25">
      <c r="A367" t="s">
        <v>2190</v>
      </c>
      <c r="B367" t="s">
        <v>2191</v>
      </c>
      <c r="C367" t="s">
        <v>171</v>
      </c>
      <c r="E367" t="s">
        <v>158</v>
      </c>
      <c r="F367" t="s">
        <v>7231</v>
      </c>
      <c r="G367" t="s">
        <v>6704</v>
      </c>
      <c r="H367" t="s">
        <v>7230</v>
      </c>
      <c r="I367" t="s">
        <v>6704</v>
      </c>
      <c r="J367" t="s">
        <v>7231</v>
      </c>
      <c r="K367" t="s">
        <v>7231</v>
      </c>
      <c r="L367" t="s">
        <v>1658</v>
      </c>
      <c r="M367" t="s">
        <v>7231</v>
      </c>
      <c r="N367" t="s">
        <v>6704</v>
      </c>
      <c r="O367" t="s">
        <v>7231</v>
      </c>
      <c r="P367" t="s">
        <v>6704</v>
      </c>
      <c r="Q367" t="s">
        <v>7231</v>
      </c>
      <c r="R367" t="s">
        <v>6704</v>
      </c>
      <c r="T367" s="20"/>
      <c r="V367" s="20"/>
    </row>
    <row r="368" spans="1:22" x14ac:dyDescent="0.25">
      <c r="A368" t="s">
        <v>2195</v>
      </c>
      <c r="B368" t="s">
        <v>2196</v>
      </c>
      <c r="C368" t="s">
        <v>217</v>
      </c>
      <c r="E368" t="s">
        <v>166</v>
      </c>
      <c r="F368" t="s">
        <v>7231</v>
      </c>
      <c r="G368" t="s">
        <v>7231</v>
      </c>
      <c r="H368" t="s">
        <v>6704</v>
      </c>
      <c r="I368" t="s">
        <v>7231</v>
      </c>
      <c r="J368" t="s">
        <v>7231</v>
      </c>
      <c r="K368" t="s">
        <v>7231</v>
      </c>
      <c r="L368" t="s">
        <v>892</v>
      </c>
      <c r="M368" t="s">
        <v>7231</v>
      </c>
      <c r="N368" t="s">
        <v>6704</v>
      </c>
      <c r="O368" t="s">
        <v>7231</v>
      </c>
      <c r="P368" t="s">
        <v>7230</v>
      </c>
      <c r="Q368" t="s">
        <v>6704</v>
      </c>
      <c r="R368" t="s">
        <v>7230</v>
      </c>
      <c r="T368" s="20"/>
      <c r="V368" s="20"/>
    </row>
    <row r="369" spans="1:22" x14ac:dyDescent="0.25">
      <c r="A369" t="s">
        <v>2200</v>
      </c>
      <c r="B369" t="s">
        <v>2201</v>
      </c>
      <c r="C369" t="s">
        <v>137</v>
      </c>
      <c r="E369" t="s">
        <v>494</v>
      </c>
      <c r="F369" t="s">
        <v>7231</v>
      </c>
      <c r="G369" t="s">
        <v>6704</v>
      </c>
      <c r="H369" t="s">
        <v>6704</v>
      </c>
      <c r="I369" t="s">
        <v>7231</v>
      </c>
      <c r="J369" t="s">
        <v>6704</v>
      </c>
      <c r="K369" t="s">
        <v>7230</v>
      </c>
      <c r="L369" t="s">
        <v>2205</v>
      </c>
      <c r="M369" t="s">
        <v>6704</v>
      </c>
      <c r="N369" t="s">
        <v>7231</v>
      </c>
      <c r="O369" t="s">
        <v>6704</v>
      </c>
      <c r="P369" t="s">
        <v>7231</v>
      </c>
      <c r="Q369" t="s">
        <v>7231</v>
      </c>
      <c r="R369" t="s">
        <v>7232</v>
      </c>
      <c r="T369" s="20"/>
      <c r="V369" s="20"/>
    </row>
    <row r="370" spans="1:22" x14ac:dyDescent="0.25">
      <c r="A370" t="s">
        <v>2206</v>
      </c>
      <c r="B370" t="s">
        <v>2207</v>
      </c>
      <c r="C370" t="s">
        <v>209</v>
      </c>
      <c r="E370" t="s">
        <v>174</v>
      </c>
      <c r="F370" t="s">
        <v>7231</v>
      </c>
      <c r="G370" t="s">
        <v>7231</v>
      </c>
      <c r="H370" t="s">
        <v>6704</v>
      </c>
      <c r="I370" t="s">
        <v>6704</v>
      </c>
      <c r="J370" t="s">
        <v>6704</v>
      </c>
      <c r="K370" t="s">
        <v>6704</v>
      </c>
      <c r="L370" t="s">
        <v>175</v>
      </c>
      <c r="M370" t="s">
        <v>6704</v>
      </c>
      <c r="N370" t="s">
        <v>6704</v>
      </c>
      <c r="O370" t="s">
        <v>6704</v>
      </c>
      <c r="P370" t="s">
        <v>7230</v>
      </c>
      <c r="Q370" t="s">
        <v>6704</v>
      </c>
      <c r="R370" t="s">
        <v>7230</v>
      </c>
      <c r="T370" s="20"/>
      <c r="V370" s="20"/>
    </row>
    <row r="371" spans="1:22" x14ac:dyDescent="0.25">
      <c r="A371" t="s">
        <v>2211</v>
      </c>
      <c r="B371" t="s">
        <v>2212</v>
      </c>
      <c r="C371" t="s">
        <v>217</v>
      </c>
      <c r="E371" t="s">
        <v>158</v>
      </c>
      <c r="F371" t="s">
        <v>7231</v>
      </c>
      <c r="G371" t="s">
        <v>6704</v>
      </c>
      <c r="H371" t="s">
        <v>7230</v>
      </c>
      <c r="I371" t="s">
        <v>6704</v>
      </c>
      <c r="J371" t="s">
        <v>6704</v>
      </c>
      <c r="K371" t="s">
        <v>6704</v>
      </c>
      <c r="L371" t="s">
        <v>2216</v>
      </c>
      <c r="M371" t="s">
        <v>6704</v>
      </c>
      <c r="N371" t="s">
        <v>6704</v>
      </c>
      <c r="O371" t="s">
        <v>6704</v>
      </c>
      <c r="P371" t="s">
        <v>6704</v>
      </c>
      <c r="Q371" t="s">
        <v>6704</v>
      </c>
      <c r="R371" t="s">
        <v>7232</v>
      </c>
      <c r="T371" s="20"/>
      <c r="V371" s="20"/>
    </row>
    <row r="372" spans="1:22" x14ac:dyDescent="0.25">
      <c r="A372" t="s">
        <v>2217</v>
      </c>
      <c r="B372" t="s">
        <v>2218</v>
      </c>
      <c r="C372" t="s">
        <v>217</v>
      </c>
      <c r="E372" t="s">
        <v>191</v>
      </c>
      <c r="F372" t="s">
        <v>7231</v>
      </c>
      <c r="G372" t="s">
        <v>6704</v>
      </c>
      <c r="H372" t="s">
        <v>7231</v>
      </c>
      <c r="I372" t="s">
        <v>7231</v>
      </c>
      <c r="J372" t="s">
        <v>6704</v>
      </c>
      <c r="K372" t="s">
        <v>7233</v>
      </c>
      <c r="L372" t="s">
        <v>199</v>
      </c>
      <c r="M372" t="s">
        <v>6704</v>
      </c>
      <c r="N372" t="s">
        <v>7231</v>
      </c>
      <c r="O372" t="s">
        <v>7231</v>
      </c>
      <c r="P372" t="s">
        <v>7232</v>
      </c>
      <c r="Q372" t="s">
        <v>6704</v>
      </c>
      <c r="R372" t="s">
        <v>7232</v>
      </c>
      <c r="T372" s="20"/>
      <c r="V372" s="20"/>
    </row>
    <row r="373" spans="1:22" x14ac:dyDescent="0.25">
      <c r="A373" t="s">
        <v>2222</v>
      </c>
      <c r="B373" t="s">
        <v>2223</v>
      </c>
      <c r="C373" t="s">
        <v>187</v>
      </c>
      <c r="E373" t="s">
        <v>182</v>
      </c>
      <c r="F373" t="s">
        <v>7231</v>
      </c>
      <c r="G373" t="s">
        <v>6704</v>
      </c>
      <c r="H373" t="s">
        <v>7231</v>
      </c>
      <c r="I373" t="s">
        <v>6704</v>
      </c>
      <c r="J373" t="s">
        <v>7231</v>
      </c>
      <c r="K373" t="s">
        <v>7233</v>
      </c>
      <c r="L373" t="s">
        <v>183</v>
      </c>
      <c r="M373" t="s">
        <v>7231</v>
      </c>
      <c r="N373" t="s">
        <v>7231</v>
      </c>
      <c r="O373" t="s">
        <v>7231</v>
      </c>
      <c r="P373" t="s">
        <v>7233</v>
      </c>
      <c r="Q373" t="s">
        <v>7231</v>
      </c>
      <c r="R373" t="s">
        <v>6704</v>
      </c>
      <c r="T373" s="20"/>
      <c r="V373" s="20"/>
    </row>
    <row r="374" spans="1:22" x14ac:dyDescent="0.25">
      <c r="A374" t="s">
        <v>2227</v>
      </c>
      <c r="B374" t="s">
        <v>2228</v>
      </c>
      <c r="C374" t="s">
        <v>154</v>
      </c>
      <c r="E374" t="s">
        <v>166</v>
      </c>
      <c r="F374" t="s">
        <v>7231</v>
      </c>
      <c r="G374" t="s">
        <v>7231</v>
      </c>
      <c r="H374" t="s">
        <v>6704</v>
      </c>
      <c r="I374" t="s">
        <v>7231</v>
      </c>
      <c r="J374" t="s">
        <v>6704</v>
      </c>
      <c r="K374" t="s">
        <v>7230</v>
      </c>
      <c r="L374" t="s">
        <v>284</v>
      </c>
      <c r="M374" t="s">
        <v>6704</v>
      </c>
      <c r="N374" t="s">
        <v>6704</v>
      </c>
      <c r="O374" t="s">
        <v>7231</v>
      </c>
      <c r="P374" t="s">
        <v>7233</v>
      </c>
      <c r="Q374" t="s">
        <v>6704</v>
      </c>
      <c r="R374" t="s">
        <v>7233</v>
      </c>
      <c r="T374" s="20"/>
      <c r="V374" s="20"/>
    </row>
    <row r="375" spans="1:22" x14ac:dyDescent="0.25">
      <c r="A375" t="s">
        <v>2232</v>
      </c>
      <c r="B375" t="s">
        <v>2233</v>
      </c>
      <c r="C375" t="s">
        <v>154</v>
      </c>
      <c r="E375" t="s">
        <v>158</v>
      </c>
      <c r="F375" t="s">
        <v>7231</v>
      </c>
      <c r="G375" t="s">
        <v>6704</v>
      </c>
      <c r="H375" t="s">
        <v>7230</v>
      </c>
      <c r="I375" t="s">
        <v>6704</v>
      </c>
      <c r="J375" t="s">
        <v>7231</v>
      </c>
      <c r="K375" t="s">
        <v>6704</v>
      </c>
      <c r="L375" t="s">
        <v>2237</v>
      </c>
      <c r="M375" t="s">
        <v>7231</v>
      </c>
      <c r="N375" t="s">
        <v>6704</v>
      </c>
      <c r="O375" t="s">
        <v>6704</v>
      </c>
      <c r="P375" t="s">
        <v>7232</v>
      </c>
      <c r="Q375" t="s">
        <v>7231</v>
      </c>
      <c r="R375" t="s">
        <v>7233</v>
      </c>
      <c r="T375" s="20"/>
      <c r="V375" s="20"/>
    </row>
    <row r="376" spans="1:22" x14ac:dyDescent="0.25">
      <c r="A376" t="s">
        <v>2238</v>
      </c>
      <c r="B376" t="s">
        <v>2239</v>
      </c>
      <c r="C376" t="s">
        <v>2241</v>
      </c>
      <c r="E376" t="s">
        <v>174</v>
      </c>
      <c r="F376" t="s">
        <v>7231</v>
      </c>
      <c r="G376" t="s">
        <v>7231</v>
      </c>
      <c r="H376" t="s">
        <v>6704</v>
      </c>
      <c r="I376" t="s">
        <v>6704</v>
      </c>
      <c r="J376" t="s">
        <v>7231</v>
      </c>
      <c r="K376" t="s">
        <v>7233</v>
      </c>
      <c r="L376" t="s">
        <v>2141</v>
      </c>
      <c r="M376" t="s">
        <v>7231</v>
      </c>
      <c r="N376" t="s">
        <v>7231</v>
      </c>
      <c r="O376" t="s">
        <v>7231</v>
      </c>
      <c r="P376" t="s">
        <v>7233</v>
      </c>
      <c r="Q376" t="s">
        <v>6704</v>
      </c>
      <c r="R376" t="s">
        <v>6704</v>
      </c>
      <c r="T376" s="20"/>
      <c r="V376" s="20"/>
    </row>
    <row r="377" spans="1:22" x14ac:dyDescent="0.25">
      <c r="A377" t="s">
        <v>2244</v>
      </c>
      <c r="B377" t="s">
        <v>2245</v>
      </c>
      <c r="C377" t="s">
        <v>2241</v>
      </c>
      <c r="E377" t="s">
        <v>174</v>
      </c>
      <c r="F377" t="s">
        <v>7231</v>
      </c>
      <c r="G377" t="s">
        <v>7231</v>
      </c>
      <c r="H377" t="s">
        <v>6704</v>
      </c>
      <c r="I377" t="s">
        <v>6704</v>
      </c>
      <c r="J377" t="s">
        <v>7231</v>
      </c>
      <c r="K377" t="s">
        <v>7233</v>
      </c>
      <c r="L377" t="s">
        <v>949</v>
      </c>
      <c r="M377" t="s">
        <v>7230</v>
      </c>
      <c r="N377" t="s">
        <v>6704</v>
      </c>
      <c r="O377" t="s">
        <v>6704</v>
      </c>
      <c r="P377" t="s">
        <v>7231</v>
      </c>
      <c r="Q377" t="s">
        <v>6704</v>
      </c>
      <c r="R377" t="s">
        <v>6704</v>
      </c>
      <c r="T377" s="20"/>
      <c r="V377" s="20"/>
    </row>
    <row r="378" spans="1:22" x14ac:dyDescent="0.25">
      <c r="A378" t="s">
        <v>2249</v>
      </c>
      <c r="B378" t="s">
        <v>2250</v>
      </c>
      <c r="C378" t="s">
        <v>2241</v>
      </c>
      <c r="E378" t="s">
        <v>174</v>
      </c>
      <c r="F378" t="s">
        <v>7231</v>
      </c>
      <c r="G378" t="s">
        <v>7231</v>
      </c>
      <c r="H378" t="s">
        <v>6704</v>
      </c>
      <c r="I378" t="s">
        <v>6704</v>
      </c>
      <c r="J378" t="s">
        <v>7231</v>
      </c>
      <c r="K378" t="s">
        <v>7231</v>
      </c>
      <c r="L378" t="s">
        <v>2036</v>
      </c>
      <c r="M378" t="s">
        <v>7231</v>
      </c>
      <c r="N378" t="s">
        <v>6704</v>
      </c>
      <c r="O378" t="s">
        <v>7231</v>
      </c>
      <c r="P378" t="s">
        <v>7230</v>
      </c>
      <c r="Q378" t="s">
        <v>6704</v>
      </c>
      <c r="R378" t="s">
        <v>7233</v>
      </c>
      <c r="T378" s="20"/>
      <c r="V378" s="20"/>
    </row>
    <row r="379" spans="1:22" x14ac:dyDescent="0.25">
      <c r="A379" t="s">
        <v>2254</v>
      </c>
      <c r="B379" t="s">
        <v>2255</v>
      </c>
      <c r="C379" t="s">
        <v>2241</v>
      </c>
      <c r="E379" t="s">
        <v>259</v>
      </c>
      <c r="F379" t="s">
        <v>7231</v>
      </c>
      <c r="G379" t="s">
        <v>7231</v>
      </c>
      <c r="H379" t="s">
        <v>7231</v>
      </c>
      <c r="I379" t="s">
        <v>6704</v>
      </c>
      <c r="J379" t="s">
        <v>7231</v>
      </c>
      <c r="K379" t="s">
        <v>7230</v>
      </c>
      <c r="L379" t="s">
        <v>2259</v>
      </c>
      <c r="M379" t="s">
        <v>7231</v>
      </c>
      <c r="N379" t="s">
        <v>7231</v>
      </c>
      <c r="O379" t="s">
        <v>6704</v>
      </c>
      <c r="P379" t="s">
        <v>7230</v>
      </c>
      <c r="Q379" t="s">
        <v>6704</v>
      </c>
      <c r="R379" t="s">
        <v>7232</v>
      </c>
      <c r="T379" s="20"/>
      <c r="V379" s="20"/>
    </row>
    <row r="380" spans="1:22" x14ac:dyDescent="0.25">
      <c r="A380" t="s">
        <v>2260</v>
      </c>
      <c r="B380" t="s">
        <v>2261</v>
      </c>
      <c r="C380" t="s">
        <v>2241</v>
      </c>
      <c r="E380" t="s">
        <v>174</v>
      </c>
      <c r="F380" t="s">
        <v>7231</v>
      </c>
      <c r="G380" t="s">
        <v>7231</v>
      </c>
      <c r="H380" t="s">
        <v>6704</v>
      </c>
      <c r="I380" t="s">
        <v>6704</v>
      </c>
      <c r="J380" t="s">
        <v>7231</v>
      </c>
      <c r="K380" t="s">
        <v>7233</v>
      </c>
      <c r="L380" t="s">
        <v>949</v>
      </c>
      <c r="M380" t="s">
        <v>7230</v>
      </c>
      <c r="N380" t="s">
        <v>6704</v>
      </c>
      <c r="O380" t="s">
        <v>6704</v>
      </c>
      <c r="P380" t="s">
        <v>7231</v>
      </c>
      <c r="Q380" t="s">
        <v>6704</v>
      </c>
      <c r="R380" t="s">
        <v>6704</v>
      </c>
      <c r="T380" s="20"/>
      <c r="V380" s="20"/>
    </row>
    <row r="381" spans="1:22" x14ac:dyDescent="0.25">
      <c r="A381" t="s">
        <v>2265</v>
      </c>
      <c r="B381" t="s">
        <v>2266</v>
      </c>
      <c r="C381" t="s">
        <v>2241</v>
      </c>
      <c r="E381" t="s">
        <v>166</v>
      </c>
      <c r="F381" t="s">
        <v>7231</v>
      </c>
      <c r="G381" t="s">
        <v>7231</v>
      </c>
      <c r="H381" t="s">
        <v>6704</v>
      </c>
      <c r="I381" t="s">
        <v>7231</v>
      </c>
      <c r="J381" t="s">
        <v>6704</v>
      </c>
      <c r="K381" t="s">
        <v>7230</v>
      </c>
      <c r="L381" t="s">
        <v>2270</v>
      </c>
      <c r="M381" t="s">
        <v>6704</v>
      </c>
      <c r="N381" t="s">
        <v>7231</v>
      </c>
      <c r="O381" t="s">
        <v>6704</v>
      </c>
      <c r="P381" t="s">
        <v>7231</v>
      </c>
      <c r="Q381" t="s">
        <v>7231</v>
      </c>
      <c r="R381" t="s">
        <v>6704</v>
      </c>
      <c r="T381" s="20"/>
      <c r="V381" s="20"/>
    </row>
    <row r="382" spans="1:22" x14ac:dyDescent="0.25">
      <c r="A382" t="s">
        <v>2271</v>
      </c>
      <c r="B382" t="s">
        <v>2272</v>
      </c>
      <c r="C382" t="s">
        <v>2241</v>
      </c>
      <c r="E382" t="s">
        <v>166</v>
      </c>
      <c r="F382" t="s">
        <v>7231</v>
      </c>
      <c r="G382" t="s">
        <v>7231</v>
      </c>
      <c r="H382" t="s">
        <v>6704</v>
      </c>
      <c r="I382" t="s">
        <v>7231</v>
      </c>
      <c r="J382" t="s">
        <v>6704</v>
      </c>
      <c r="K382" t="s">
        <v>7230</v>
      </c>
      <c r="L382" t="s">
        <v>284</v>
      </c>
      <c r="M382" t="s">
        <v>6704</v>
      </c>
      <c r="N382" t="s">
        <v>6704</v>
      </c>
      <c r="O382" t="s">
        <v>7231</v>
      </c>
      <c r="P382" t="s">
        <v>7233</v>
      </c>
      <c r="Q382" t="s">
        <v>6704</v>
      </c>
      <c r="R382" t="s">
        <v>7233</v>
      </c>
      <c r="T382" s="20"/>
      <c r="V382" s="20"/>
    </row>
    <row r="383" spans="1:22" x14ac:dyDescent="0.25">
      <c r="A383" t="s">
        <v>2276</v>
      </c>
      <c r="B383" t="s">
        <v>2277</v>
      </c>
      <c r="C383" t="s">
        <v>2241</v>
      </c>
      <c r="E383" t="s">
        <v>174</v>
      </c>
      <c r="F383" t="s">
        <v>7231</v>
      </c>
      <c r="G383" t="s">
        <v>7231</v>
      </c>
      <c r="H383" t="s">
        <v>6704</v>
      </c>
      <c r="I383" t="s">
        <v>6704</v>
      </c>
      <c r="J383" t="s">
        <v>6704</v>
      </c>
      <c r="K383" t="s">
        <v>7231</v>
      </c>
      <c r="L383" t="s">
        <v>341</v>
      </c>
      <c r="M383" t="s">
        <v>6704</v>
      </c>
      <c r="N383" t="s">
        <v>6704</v>
      </c>
      <c r="O383" t="s">
        <v>7231</v>
      </c>
      <c r="P383" t="s">
        <v>6704</v>
      </c>
      <c r="Q383" t="s">
        <v>6704</v>
      </c>
      <c r="R383" t="s">
        <v>7233</v>
      </c>
      <c r="T383" s="20"/>
      <c r="V383" s="20"/>
    </row>
    <row r="384" spans="1:22" x14ac:dyDescent="0.25">
      <c r="A384" t="s">
        <v>2281</v>
      </c>
      <c r="B384" t="s">
        <v>2282</v>
      </c>
      <c r="C384" t="s">
        <v>2241</v>
      </c>
      <c r="E384" t="s">
        <v>166</v>
      </c>
      <c r="F384" t="s">
        <v>7231</v>
      </c>
      <c r="G384" t="s">
        <v>7231</v>
      </c>
      <c r="H384" t="s">
        <v>6704</v>
      </c>
      <c r="I384" t="s">
        <v>7231</v>
      </c>
      <c r="J384" t="s">
        <v>6704</v>
      </c>
      <c r="K384" t="s">
        <v>7230</v>
      </c>
      <c r="L384" t="s">
        <v>2270</v>
      </c>
      <c r="M384" t="s">
        <v>6704</v>
      </c>
      <c r="N384" t="s">
        <v>7231</v>
      </c>
      <c r="O384" t="s">
        <v>6704</v>
      </c>
      <c r="P384" t="s">
        <v>7231</v>
      </c>
      <c r="Q384" t="s">
        <v>7231</v>
      </c>
      <c r="R384" t="s">
        <v>6704</v>
      </c>
      <c r="T384" s="20"/>
      <c r="V384" s="20"/>
    </row>
    <row r="385" spans="1:22" x14ac:dyDescent="0.25">
      <c r="A385" t="s">
        <v>2286</v>
      </c>
      <c r="B385" t="s">
        <v>2287</v>
      </c>
      <c r="C385" t="s">
        <v>2241</v>
      </c>
      <c r="E385" t="s">
        <v>158</v>
      </c>
      <c r="F385" t="s">
        <v>7231</v>
      </c>
      <c r="G385" t="s">
        <v>6704</v>
      </c>
      <c r="H385" t="s">
        <v>7230</v>
      </c>
      <c r="I385" t="s">
        <v>6704</v>
      </c>
      <c r="J385" t="s">
        <v>7231</v>
      </c>
      <c r="K385" t="s">
        <v>7231</v>
      </c>
      <c r="L385" t="s">
        <v>2291</v>
      </c>
      <c r="M385" t="s">
        <v>7231</v>
      </c>
      <c r="N385" t="s">
        <v>6704</v>
      </c>
      <c r="O385" t="s">
        <v>7231</v>
      </c>
      <c r="P385" t="s">
        <v>6704</v>
      </c>
      <c r="Q385" t="s">
        <v>7231</v>
      </c>
      <c r="R385" t="s">
        <v>7233</v>
      </c>
      <c r="T385" s="20"/>
      <c r="V385" s="20"/>
    </row>
    <row r="386" spans="1:22" x14ac:dyDescent="0.25">
      <c r="A386" t="s">
        <v>2292</v>
      </c>
      <c r="B386" t="s">
        <v>2293</v>
      </c>
      <c r="C386" t="s">
        <v>2241</v>
      </c>
      <c r="E386" t="s">
        <v>166</v>
      </c>
      <c r="F386" t="s">
        <v>7231</v>
      </c>
      <c r="G386" t="s">
        <v>7231</v>
      </c>
      <c r="H386" t="s">
        <v>6704</v>
      </c>
      <c r="I386" t="s">
        <v>7231</v>
      </c>
      <c r="J386" t="s">
        <v>6704</v>
      </c>
      <c r="K386" t="s">
        <v>7231</v>
      </c>
      <c r="L386" t="s">
        <v>341</v>
      </c>
      <c r="M386" t="s">
        <v>6704</v>
      </c>
      <c r="N386" t="s">
        <v>6704</v>
      </c>
      <c r="O386" t="s">
        <v>7231</v>
      </c>
      <c r="P386" t="s">
        <v>6704</v>
      </c>
      <c r="Q386" t="s">
        <v>6704</v>
      </c>
      <c r="R386" t="s">
        <v>7233</v>
      </c>
      <c r="T386" s="20"/>
      <c r="V386" s="20"/>
    </row>
    <row r="387" spans="1:22" x14ac:dyDescent="0.25">
      <c r="A387" t="s">
        <v>2297</v>
      </c>
      <c r="B387" t="s">
        <v>2298</v>
      </c>
      <c r="C387" t="s">
        <v>2241</v>
      </c>
      <c r="E387" t="s">
        <v>174</v>
      </c>
      <c r="F387" t="s">
        <v>7231</v>
      </c>
      <c r="G387" t="s">
        <v>7231</v>
      </c>
      <c r="H387" t="s">
        <v>6704</v>
      </c>
      <c r="I387" t="s">
        <v>6704</v>
      </c>
      <c r="J387" t="s">
        <v>7231</v>
      </c>
      <c r="K387" t="s">
        <v>6704</v>
      </c>
      <c r="L387" t="s">
        <v>804</v>
      </c>
      <c r="M387" t="s">
        <v>7231</v>
      </c>
      <c r="N387" t="s">
        <v>6704</v>
      </c>
      <c r="O387" t="s">
        <v>6704</v>
      </c>
      <c r="P387" t="s">
        <v>7232</v>
      </c>
      <c r="Q387" t="s">
        <v>6704</v>
      </c>
      <c r="R387" t="s">
        <v>7233</v>
      </c>
      <c r="T387" s="20"/>
      <c r="V387" s="20"/>
    </row>
    <row r="388" spans="1:22" x14ac:dyDescent="0.25">
      <c r="A388" t="s">
        <v>2302</v>
      </c>
      <c r="B388" t="s">
        <v>2303</v>
      </c>
      <c r="C388" t="s">
        <v>2241</v>
      </c>
      <c r="E388" t="s">
        <v>166</v>
      </c>
      <c r="F388" t="s">
        <v>7231</v>
      </c>
      <c r="G388" t="s">
        <v>7231</v>
      </c>
      <c r="H388" t="s">
        <v>6704</v>
      </c>
      <c r="I388" t="s">
        <v>7231</v>
      </c>
      <c r="J388" t="s">
        <v>6704</v>
      </c>
      <c r="K388" t="s">
        <v>7231</v>
      </c>
      <c r="L388" t="s">
        <v>319</v>
      </c>
      <c r="M388" t="s">
        <v>6704</v>
      </c>
      <c r="N388" t="s">
        <v>6704</v>
      </c>
      <c r="O388" t="s">
        <v>7231</v>
      </c>
      <c r="P388" t="s">
        <v>7230</v>
      </c>
      <c r="Q388" t="s">
        <v>6704</v>
      </c>
      <c r="R388" t="s">
        <v>7233</v>
      </c>
      <c r="T388" s="20"/>
      <c r="V388" s="20"/>
    </row>
    <row r="389" spans="1:22" x14ac:dyDescent="0.25">
      <c r="A389" t="s">
        <v>2307</v>
      </c>
      <c r="B389" t="s">
        <v>2308</v>
      </c>
      <c r="C389" t="s">
        <v>2241</v>
      </c>
      <c r="E389" t="s">
        <v>166</v>
      </c>
      <c r="F389" t="s">
        <v>7231</v>
      </c>
      <c r="G389" t="s">
        <v>7231</v>
      </c>
      <c r="H389" t="s">
        <v>6704</v>
      </c>
      <c r="I389" t="s">
        <v>7231</v>
      </c>
      <c r="J389" t="s">
        <v>6704</v>
      </c>
      <c r="K389" t="s">
        <v>7233</v>
      </c>
      <c r="L389" t="s">
        <v>313</v>
      </c>
      <c r="M389" t="s">
        <v>6704</v>
      </c>
      <c r="N389" t="s">
        <v>7231</v>
      </c>
      <c r="O389" t="s">
        <v>7231</v>
      </c>
      <c r="P389" t="s">
        <v>7233</v>
      </c>
      <c r="Q389" t="s">
        <v>6704</v>
      </c>
      <c r="R389" t="s">
        <v>6704</v>
      </c>
      <c r="T389" s="20"/>
      <c r="V389" s="20"/>
    </row>
    <row r="390" spans="1:22" x14ac:dyDescent="0.25">
      <c r="A390" t="s">
        <v>2312</v>
      </c>
      <c r="B390" t="s">
        <v>2313</v>
      </c>
      <c r="C390" t="s">
        <v>2241</v>
      </c>
      <c r="E390" t="s">
        <v>174</v>
      </c>
      <c r="F390" t="s">
        <v>7231</v>
      </c>
      <c r="G390" t="s">
        <v>7231</v>
      </c>
      <c r="H390" t="s">
        <v>6704</v>
      </c>
      <c r="I390" t="s">
        <v>6704</v>
      </c>
      <c r="J390" t="s">
        <v>7231</v>
      </c>
      <c r="K390" t="s">
        <v>7232</v>
      </c>
      <c r="L390" t="s">
        <v>302</v>
      </c>
      <c r="M390" t="s">
        <v>7231</v>
      </c>
      <c r="N390" t="s">
        <v>7231</v>
      </c>
      <c r="O390" t="s">
        <v>6704</v>
      </c>
      <c r="P390" t="s">
        <v>7233</v>
      </c>
      <c r="Q390" t="s">
        <v>7231</v>
      </c>
      <c r="R390" t="s">
        <v>7233</v>
      </c>
      <c r="T390" s="20"/>
      <c r="V390" s="20"/>
    </row>
    <row r="391" spans="1:22" x14ac:dyDescent="0.25">
      <c r="A391" t="s">
        <v>2317</v>
      </c>
      <c r="B391" t="s">
        <v>2318</v>
      </c>
      <c r="C391" t="s">
        <v>2241</v>
      </c>
      <c r="E391" t="s">
        <v>174</v>
      </c>
      <c r="F391" t="s">
        <v>7231</v>
      </c>
      <c r="G391" t="s">
        <v>7231</v>
      </c>
      <c r="H391" t="s">
        <v>6704</v>
      </c>
      <c r="I391" t="s">
        <v>6704</v>
      </c>
      <c r="J391" t="s">
        <v>7231</v>
      </c>
      <c r="K391" t="s">
        <v>7232</v>
      </c>
      <c r="L391" t="s">
        <v>302</v>
      </c>
      <c r="M391" t="s">
        <v>7231</v>
      </c>
      <c r="N391" t="s">
        <v>7231</v>
      </c>
      <c r="O391" t="s">
        <v>6704</v>
      </c>
      <c r="P391" t="s">
        <v>7233</v>
      </c>
      <c r="Q391" t="s">
        <v>7231</v>
      </c>
      <c r="R391" t="s">
        <v>7233</v>
      </c>
      <c r="T391" s="20"/>
      <c r="V391" s="20"/>
    </row>
    <row r="392" spans="1:22" x14ac:dyDescent="0.25">
      <c r="A392" t="s">
        <v>2322</v>
      </c>
      <c r="B392" t="s">
        <v>2323</v>
      </c>
      <c r="C392" t="s">
        <v>2241</v>
      </c>
      <c r="E392" t="s">
        <v>166</v>
      </c>
      <c r="F392" t="s">
        <v>7231</v>
      </c>
      <c r="G392" t="s">
        <v>7231</v>
      </c>
      <c r="H392" t="s">
        <v>6704</v>
      </c>
      <c r="I392" t="s">
        <v>7231</v>
      </c>
      <c r="J392" t="s">
        <v>6704</v>
      </c>
      <c r="K392" t="s">
        <v>7230</v>
      </c>
      <c r="L392" t="s">
        <v>284</v>
      </c>
      <c r="M392" t="s">
        <v>6704</v>
      </c>
      <c r="N392" t="s">
        <v>6704</v>
      </c>
      <c r="O392" t="s">
        <v>7231</v>
      </c>
      <c r="P392" t="s">
        <v>7233</v>
      </c>
      <c r="Q392" t="s">
        <v>6704</v>
      </c>
      <c r="R392" t="s">
        <v>7233</v>
      </c>
      <c r="T392" s="20"/>
      <c r="V392" s="20"/>
    </row>
    <row r="393" spans="1:22" x14ac:dyDescent="0.25">
      <c r="A393" t="s">
        <v>2327</v>
      </c>
      <c r="B393" t="s">
        <v>2328</v>
      </c>
      <c r="C393" t="s">
        <v>2241</v>
      </c>
      <c r="E393" t="s">
        <v>191</v>
      </c>
      <c r="F393" t="s">
        <v>7231</v>
      </c>
      <c r="G393" t="s">
        <v>6704</v>
      </c>
      <c r="H393" t="s">
        <v>7231</v>
      </c>
      <c r="I393" t="s">
        <v>7231</v>
      </c>
      <c r="J393" t="s">
        <v>7231</v>
      </c>
      <c r="K393" t="s">
        <v>7232</v>
      </c>
      <c r="L393" t="s">
        <v>2332</v>
      </c>
      <c r="M393" t="s">
        <v>7231</v>
      </c>
      <c r="N393" t="s">
        <v>7231</v>
      </c>
      <c r="O393" t="s">
        <v>7231</v>
      </c>
      <c r="P393" t="s">
        <v>7231</v>
      </c>
      <c r="Q393" t="s">
        <v>7231</v>
      </c>
      <c r="R393" t="s">
        <v>7232</v>
      </c>
      <c r="T393" s="20"/>
      <c r="V393" s="20"/>
    </row>
    <row r="394" spans="1:22" x14ac:dyDescent="0.25">
      <c r="A394" t="s">
        <v>2333</v>
      </c>
      <c r="B394" t="s">
        <v>2334</v>
      </c>
      <c r="C394" t="s">
        <v>2241</v>
      </c>
      <c r="E394" t="s">
        <v>158</v>
      </c>
      <c r="F394" t="s">
        <v>7231</v>
      </c>
      <c r="G394" t="s">
        <v>6704</v>
      </c>
      <c r="H394" t="s">
        <v>7230</v>
      </c>
      <c r="I394" t="s">
        <v>6704</v>
      </c>
      <c r="J394" t="s">
        <v>7231</v>
      </c>
      <c r="K394" t="s">
        <v>7233</v>
      </c>
      <c r="L394" t="s">
        <v>2141</v>
      </c>
      <c r="M394" t="s">
        <v>7231</v>
      </c>
      <c r="N394" t="s">
        <v>7231</v>
      </c>
      <c r="O394" t="s">
        <v>7231</v>
      </c>
      <c r="P394" t="s">
        <v>7233</v>
      </c>
      <c r="Q394" t="s">
        <v>6704</v>
      </c>
      <c r="R394" t="s">
        <v>6704</v>
      </c>
      <c r="T394" s="20"/>
      <c r="V394" s="20"/>
    </row>
    <row r="395" spans="1:22" x14ac:dyDescent="0.25">
      <c r="A395" t="s">
        <v>2338</v>
      </c>
      <c r="B395" t="s">
        <v>2339</v>
      </c>
      <c r="C395" t="s">
        <v>2241</v>
      </c>
      <c r="E395" t="s">
        <v>191</v>
      </c>
      <c r="F395" t="s">
        <v>7231</v>
      </c>
      <c r="G395" t="s">
        <v>6704</v>
      </c>
      <c r="H395" t="s">
        <v>7231</v>
      </c>
      <c r="I395" t="s">
        <v>7231</v>
      </c>
      <c r="J395" t="s">
        <v>7231</v>
      </c>
      <c r="K395" t="s">
        <v>7233</v>
      </c>
      <c r="L395" t="s">
        <v>1808</v>
      </c>
      <c r="M395" t="s">
        <v>7231</v>
      </c>
      <c r="N395" t="s">
        <v>7231</v>
      </c>
      <c r="O395" t="s">
        <v>7231</v>
      </c>
      <c r="P395" t="s">
        <v>7230</v>
      </c>
      <c r="Q395" t="s">
        <v>7231</v>
      </c>
      <c r="R395" t="s">
        <v>7232</v>
      </c>
      <c r="T395" s="20"/>
      <c r="V395" s="20"/>
    </row>
    <row r="396" spans="1:22" x14ac:dyDescent="0.25">
      <c r="A396" t="s">
        <v>2343</v>
      </c>
      <c r="B396" t="s">
        <v>2344</v>
      </c>
      <c r="C396" t="s">
        <v>2241</v>
      </c>
      <c r="E396" t="s">
        <v>174</v>
      </c>
      <c r="F396" t="s">
        <v>7231</v>
      </c>
      <c r="G396" t="s">
        <v>7231</v>
      </c>
      <c r="H396" t="s">
        <v>6704</v>
      </c>
      <c r="I396" t="s">
        <v>6704</v>
      </c>
      <c r="J396" t="s">
        <v>7231</v>
      </c>
      <c r="K396" t="s">
        <v>7233</v>
      </c>
      <c r="L396" t="s">
        <v>994</v>
      </c>
      <c r="M396" t="s">
        <v>7230</v>
      </c>
      <c r="N396" t="s">
        <v>6704</v>
      </c>
      <c r="O396" t="s">
        <v>6704</v>
      </c>
      <c r="P396" t="s">
        <v>6704</v>
      </c>
      <c r="Q396" t="s">
        <v>7231</v>
      </c>
      <c r="R396" t="s">
        <v>6704</v>
      </c>
      <c r="T396" s="20"/>
      <c r="V396" s="20"/>
    </row>
    <row r="397" spans="1:22" x14ac:dyDescent="0.25">
      <c r="A397" t="s">
        <v>2348</v>
      </c>
      <c r="B397" t="s">
        <v>2349</v>
      </c>
      <c r="C397" t="s">
        <v>2241</v>
      </c>
      <c r="E397" t="s">
        <v>158</v>
      </c>
      <c r="F397" t="s">
        <v>7231</v>
      </c>
      <c r="G397" t="s">
        <v>6704</v>
      </c>
      <c r="H397" t="s">
        <v>7230</v>
      </c>
      <c r="I397" t="s">
        <v>6704</v>
      </c>
      <c r="J397" t="s">
        <v>7231</v>
      </c>
      <c r="K397" t="s">
        <v>7232</v>
      </c>
      <c r="L397" t="s">
        <v>221</v>
      </c>
      <c r="M397" t="s">
        <v>7231</v>
      </c>
      <c r="N397" t="s">
        <v>7231</v>
      </c>
      <c r="O397" t="s">
        <v>7231</v>
      </c>
      <c r="P397" t="s">
        <v>7231</v>
      </c>
      <c r="Q397" t="s">
        <v>7231</v>
      </c>
      <c r="R397" t="s">
        <v>7230</v>
      </c>
      <c r="T397" s="20"/>
      <c r="V397" s="20"/>
    </row>
    <row r="398" spans="1:22" x14ac:dyDescent="0.25">
      <c r="A398" t="s">
        <v>2353</v>
      </c>
      <c r="B398" t="s">
        <v>2354</v>
      </c>
      <c r="C398" t="s">
        <v>2241</v>
      </c>
      <c r="E398" t="s">
        <v>158</v>
      </c>
      <c r="F398" t="s">
        <v>7231</v>
      </c>
      <c r="G398" t="s">
        <v>6704</v>
      </c>
      <c r="H398" t="s">
        <v>7230</v>
      </c>
      <c r="I398" t="s">
        <v>6704</v>
      </c>
      <c r="J398" t="s">
        <v>6704</v>
      </c>
      <c r="K398" t="s">
        <v>7231</v>
      </c>
      <c r="L398" t="s">
        <v>358</v>
      </c>
      <c r="M398" t="s">
        <v>6704</v>
      </c>
      <c r="N398" t="s">
        <v>6704</v>
      </c>
      <c r="O398" t="s">
        <v>7231</v>
      </c>
      <c r="P398" t="s">
        <v>6704</v>
      </c>
      <c r="Q398" t="s">
        <v>6704</v>
      </c>
      <c r="R398" t="s">
        <v>7232</v>
      </c>
      <c r="T398" s="20"/>
      <c r="V398" s="20"/>
    </row>
    <row r="399" spans="1:22" x14ac:dyDescent="0.25">
      <c r="A399" t="s">
        <v>2358</v>
      </c>
      <c r="B399" t="s">
        <v>2359</v>
      </c>
      <c r="C399" t="s">
        <v>2241</v>
      </c>
      <c r="E399" t="s">
        <v>174</v>
      </c>
      <c r="F399" t="s">
        <v>7231</v>
      </c>
      <c r="G399" t="s">
        <v>7231</v>
      </c>
      <c r="H399" t="s">
        <v>6704</v>
      </c>
      <c r="I399" t="s">
        <v>6704</v>
      </c>
      <c r="J399" t="s">
        <v>7231</v>
      </c>
      <c r="K399" t="s">
        <v>6704</v>
      </c>
      <c r="L399" t="s">
        <v>2363</v>
      </c>
      <c r="M399" t="s">
        <v>7231</v>
      </c>
      <c r="N399" t="s">
        <v>6704</v>
      </c>
      <c r="O399" t="s">
        <v>6704</v>
      </c>
      <c r="P399" t="s">
        <v>7232</v>
      </c>
      <c r="Q399" t="s">
        <v>6704</v>
      </c>
      <c r="R399" t="s">
        <v>6704</v>
      </c>
      <c r="T399" s="20"/>
      <c r="V399" s="20"/>
    </row>
    <row r="400" spans="1:22" x14ac:dyDescent="0.25">
      <c r="A400" t="s">
        <v>2364</v>
      </c>
      <c r="B400" t="s">
        <v>2365</v>
      </c>
      <c r="C400" t="s">
        <v>2241</v>
      </c>
      <c r="E400" t="s">
        <v>166</v>
      </c>
      <c r="F400" t="s">
        <v>7231</v>
      </c>
      <c r="G400" t="s">
        <v>7231</v>
      </c>
      <c r="H400" t="s">
        <v>6704</v>
      </c>
      <c r="I400" t="s">
        <v>7231</v>
      </c>
      <c r="J400" t="s">
        <v>7231</v>
      </c>
      <c r="K400" t="s">
        <v>7231</v>
      </c>
      <c r="L400" t="s">
        <v>892</v>
      </c>
      <c r="M400" t="s">
        <v>7231</v>
      </c>
      <c r="N400" t="s">
        <v>6704</v>
      </c>
      <c r="O400" t="s">
        <v>7231</v>
      </c>
      <c r="P400" t="s">
        <v>7230</v>
      </c>
      <c r="Q400" t="s">
        <v>6704</v>
      </c>
      <c r="R400" t="s">
        <v>7230</v>
      </c>
      <c r="T400" s="20"/>
      <c r="V400" s="20"/>
    </row>
    <row r="401" spans="1:22" x14ac:dyDescent="0.25">
      <c r="A401" t="s">
        <v>2369</v>
      </c>
      <c r="B401" t="s">
        <v>2370</v>
      </c>
      <c r="C401" t="s">
        <v>2372</v>
      </c>
      <c r="E401" t="s">
        <v>166</v>
      </c>
      <c r="F401" t="s">
        <v>7231</v>
      </c>
      <c r="G401" t="s">
        <v>7231</v>
      </c>
      <c r="H401" t="s">
        <v>6704</v>
      </c>
      <c r="I401" t="s">
        <v>7231</v>
      </c>
      <c r="J401" t="s">
        <v>6704</v>
      </c>
      <c r="K401" t="s">
        <v>7233</v>
      </c>
      <c r="L401" t="s">
        <v>1856</v>
      </c>
      <c r="M401" t="s">
        <v>6704</v>
      </c>
      <c r="N401" t="s">
        <v>7231</v>
      </c>
      <c r="O401" t="s">
        <v>7231</v>
      </c>
      <c r="P401" t="s">
        <v>7230</v>
      </c>
      <c r="Q401" t="s">
        <v>6704</v>
      </c>
      <c r="R401" t="s">
        <v>7230</v>
      </c>
      <c r="T401" s="20"/>
      <c r="V401" s="20"/>
    </row>
    <row r="402" spans="1:22" x14ac:dyDescent="0.25">
      <c r="A402" t="s">
        <v>2375</v>
      </c>
      <c r="B402" t="s">
        <v>2376</v>
      </c>
      <c r="C402" t="s">
        <v>2372</v>
      </c>
      <c r="E402" t="s">
        <v>191</v>
      </c>
      <c r="F402" t="s">
        <v>7231</v>
      </c>
      <c r="G402" t="s">
        <v>6704</v>
      </c>
      <c r="H402" t="s">
        <v>7231</v>
      </c>
      <c r="I402" t="s">
        <v>7231</v>
      </c>
      <c r="J402" t="s">
        <v>7231</v>
      </c>
      <c r="K402" t="s">
        <v>6704</v>
      </c>
      <c r="L402" t="s">
        <v>2173</v>
      </c>
      <c r="M402" t="s">
        <v>7231</v>
      </c>
      <c r="N402" t="s">
        <v>6704</v>
      </c>
      <c r="O402" t="s">
        <v>6704</v>
      </c>
      <c r="P402" t="s">
        <v>7233</v>
      </c>
      <c r="Q402" t="s">
        <v>6704</v>
      </c>
      <c r="R402" t="s">
        <v>7233</v>
      </c>
      <c r="T402" s="20"/>
      <c r="V402" s="20"/>
    </row>
    <row r="403" spans="1:22" x14ac:dyDescent="0.25">
      <c r="A403" t="s">
        <v>2380</v>
      </c>
      <c r="B403" t="s">
        <v>2381</v>
      </c>
      <c r="C403" t="s">
        <v>2372</v>
      </c>
      <c r="E403" t="s">
        <v>158</v>
      </c>
      <c r="F403" t="s">
        <v>7231</v>
      </c>
      <c r="G403" t="s">
        <v>6704</v>
      </c>
      <c r="H403" t="s">
        <v>7230</v>
      </c>
      <c r="I403" t="s">
        <v>6704</v>
      </c>
      <c r="J403" t="s">
        <v>6704</v>
      </c>
      <c r="K403" t="s">
        <v>6704</v>
      </c>
      <c r="L403" t="s">
        <v>1493</v>
      </c>
      <c r="M403" t="s">
        <v>6704</v>
      </c>
      <c r="N403" t="s">
        <v>6704</v>
      </c>
      <c r="O403" t="s">
        <v>6704</v>
      </c>
      <c r="P403" t="s">
        <v>7230</v>
      </c>
      <c r="Q403" t="s">
        <v>6704</v>
      </c>
      <c r="R403" t="s">
        <v>7233</v>
      </c>
      <c r="T403" s="20"/>
      <c r="V403" s="20"/>
    </row>
    <row r="404" spans="1:22" x14ac:dyDescent="0.25">
      <c r="A404" t="s">
        <v>2385</v>
      </c>
      <c r="B404" t="s">
        <v>2386</v>
      </c>
      <c r="C404" t="s">
        <v>2372</v>
      </c>
      <c r="E404" t="s">
        <v>259</v>
      </c>
      <c r="F404" t="s">
        <v>7231</v>
      </c>
      <c r="G404" t="s">
        <v>7231</v>
      </c>
      <c r="H404" t="s">
        <v>7231</v>
      </c>
      <c r="I404" t="s">
        <v>6704</v>
      </c>
      <c r="J404" t="s">
        <v>6704</v>
      </c>
      <c r="K404" t="s">
        <v>7231</v>
      </c>
      <c r="L404" t="s">
        <v>908</v>
      </c>
      <c r="M404" t="s">
        <v>6704</v>
      </c>
      <c r="N404" t="s">
        <v>6704</v>
      </c>
      <c r="O404" t="s">
        <v>6704</v>
      </c>
      <c r="P404" t="s">
        <v>7233</v>
      </c>
      <c r="Q404" t="s">
        <v>6704</v>
      </c>
      <c r="R404" t="s">
        <v>7231</v>
      </c>
      <c r="T404" s="20"/>
      <c r="V404" s="20"/>
    </row>
    <row r="405" spans="1:22" x14ac:dyDescent="0.25">
      <c r="A405" t="s">
        <v>2390</v>
      </c>
      <c r="B405" t="s">
        <v>2391</v>
      </c>
      <c r="C405" t="s">
        <v>2372</v>
      </c>
      <c r="E405" t="s">
        <v>259</v>
      </c>
      <c r="F405" t="s">
        <v>7231</v>
      </c>
      <c r="G405" t="s">
        <v>7231</v>
      </c>
      <c r="H405" t="s">
        <v>7231</v>
      </c>
      <c r="I405" t="s">
        <v>6704</v>
      </c>
      <c r="J405" t="s">
        <v>6704</v>
      </c>
      <c r="K405" t="s">
        <v>6704</v>
      </c>
      <c r="L405" t="s">
        <v>2395</v>
      </c>
      <c r="M405" t="s">
        <v>6704</v>
      </c>
      <c r="N405" t="s">
        <v>6704</v>
      </c>
      <c r="O405" t="s">
        <v>6704</v>
      </c>
      <c r="P405" t="s">
        <v>7232</v>
      </c>
      <c r="Q405" t="s">
        <v>6704</v>
      </c>
      <c r="R405" t="s">
        <v>7232</v>
      </c>
      <c r="T405" s="20"/>
      <c r="V405" s="20"/>
    </row>
    <row r="406" spans="1:22" x14ac:dyDescent="0.25">
      <c r="A406" t="s">
        <v>578</v>
      </c>
      <c r="B406" t="s">
        <v>2396</v>
      </c>
      <c r="C406" t="s">
        <v>2372</v>
      </c>
      <c r="E406" t="s">
        <v>191</v>
      </c>
      <c r="F406" t="s">
        <v>7231</v>
      </c>
      <c r="G406" t="s">
        <v>6704</v>
      </c>
      <c r="H406" t="s">
        <v>7231</v>
      </c>
      <c r="I406" t="s">
        <v>7231</v>
      </c>
      <c r="J406" t="s">
        <v>7231</v>
      </c>
      <c r="K406" t="s">
        <v>6704</v>
      </c>
      <c r="L406" t="s">
        <v>880</v>
      </c>
      <c r="M406" t="s">
        <v>7231</v>
      </c>
      <c r="N406" t="s">
        <v>6704</v>
      </c>
      <c r="O406" t="s">
        <v>6704</v>
      </c>
      <c r="P406" t="s">
        <v>7230</v>
      </c>
      <c r="Q406" t="s">
        <v>6704</v>
      </c>
      <c r="R406" t="s">
        <v>7233</v>
      </c>
      <c r="T406" s="20"/>
      <c r="V406" s="20"/>
    </row>
    <row r="407" spans="1:22" x14ac:dyDescent="0.25">
      <c r="A407" t="s">
        <v>2400</v>
      </c>
      <c r="B407" t="s">
        <v>2401</v>
      </c>
      <c r="C407" t="s">
        <v>2372</v>
      </c>
      <c r="E407" t="s">
        <v>191</v>
      </c>
      <c r="F407" t="s">
        <v>7231</v>
      </c>
      <c r="G407" t="s">
        <v>6704</v>
      </c>
      <c r="H407" t="s">
        <v>7231</v>
      </c>
      <c r="I407" t="s">
        <v>7231</v>
      </c>
      <c r="J407" t="s">
        <v>7231</v>
      </c>
      <c r="K407" t="s">
        <v>7230</v>
      </c>
      <c r="L407" t="s">
        <v>2405</v>
      </c>
      <c r="M407" t="s">
        <v>7231</v>
      </c>
      <c r="N407" t="s">
        <v>7231</v>
      </c>
      <c r="O407" t="s">
        <v>6704</v>
      </c>
      <c r="P407" t="s">
        <v>7231</v>
      </c>
      <c r="Q407" t="s">
        <v>7231</v>
      </c>
      <c r="R407" t="s">
        <v>7233</v>
      </c>
      <c r="T407" s="20"/>
      <c r="V407" s="20"/>
    </row>
    <row r="408" spans="1:22" x14ac:dyDescent="0.25">
      <c r="A408" t="s">
        <v>2406</v>
      </c>
      <c r="B408" t="s">
        <v>2407</v>
      </c>
      <c r="C408" t="s">
        <v>2372</v>
      </c>
      <c r="E408" t="s">
        <v>182</v>
      </c>
      <c r="F408" t="s">
        <v>7231</v>
      </c>
      <c r="G408" t="s">
        <v>6704</v>
      </c>
      <c r="H408" t="s">
        <v>7231</v>
      </c>
      <c r="I408" t="s">
        <v>6704</v>
      </c>
      <c r="J408" t="s">
        <v>6704</v>
      </c>
      <c r="K408" t="s">
        <v>7232</v>
      </c>
      <c r="L408" t="s">
        <v>2167</v>
      </c>
      <c r="M408" t="s">
        <v>6704</v>
      </c>
      <c r="N408" t="s">
        <v>7231</v>
      </c>
      <c r="O408" t="s">
        <v>7231</v>
      </c>
      <c r="P408" t="s">
        <v>6704</v>
      </c>
      <c r="Q408" t="s">
        <v>7231</v>
      </c>
      <c r="R408" t="s">
        <v>7232</v>
      </c>
      <c r="T408" s="20"/>
      <c r="V408" s="20"/>
    </row>
    <row r="409" spans="1:22" x14ac:dyDescent="0.25">
      <c r="A409" t="s">
        <v>2411</v>
      </c>
      <c r="B409" t="s">
        <v>2412</v>
      </c>
      <c r="C409" t="s">
        <v>2372</v>
      </c>
      <c r="E409" t="s">
        <v>182</v>
      </c>
      <c r="F409" t="s">
        <v>7231</v>
      </c>
      <c r="G409" t="s">
        <v>6704</v>
      </c>
      <c r="H409" t="s">
        <v>7231</v>
      </c>
      <c r="I409" t="s">
        <v>6704</v>
      </c>
      <c r="J409" t="s">
        <v>6704</v>
      </c>
      <c r="K409" t="s">
        <v>7230</v>
      </c>
      <c r="L409" t="s">
        <v>2416</v>
      </c>
      <c r="M409" t="s">
        <v>6704</v>
      </c>
      <c r="N409" t="s">
        <v>6704</v>
      </c>
      <c r="O409" t="s">
        <v>7231</v>
      </c>
      <c r="P409" t="s">
        <v>7232</v>
      </c>
      <c r="Q409" t="s">
        <v>7231</v>
      </c>
      <c r="R409" t="s">
        <v>7232</v>
      </c>
      <c r="T409" s="20"/>
      <c r="V409" s="20"/>
    </row>
    <row r="410" spans="1:22" x14ac:dyDescent="0.25">
      <c r="A410" t="s">
        <v>2417</v>
      </c>
      <c r="B410" t="s">
        <v>2418</v>
      </c>
      <c r="C410" t="s">
        <v>2372</v>
      </c>
      <c r="E410" t="s">
        <v>182</v>
      </c>
      <c r="F410" t="s">
        <v>7231</v>
      </c>
      <c r="G410" t="s">
        <v>6704</v>
      </c>
      <c r="H410" t="s">
        <v>7231</v>
      </c>
      <c r="I410" t="s">
        <v>6704</v>
      </c>
      <c r="J410" t="s">
        <v>7231</v>
      </c>
      <c r="K410" t="s">
        <v>7232</v>
      </c>
      <c r="L410" t="s">
        <v>2422</v>
      </c>
      <c r="M410" t="s">
        <v>7231</v>
      </c>
      <c r="N410" t="s">
        <v>7231</v>
      </c>
      <c r="O410" t="s">
        <v>6704</v>
      </c>
      <c r="P410" t="s">
        <v>7233</v>
      </c>
      <c r="Q410" t="s">
        <v>6704</v>
      </c>
      <c r="R410" t="s">
        <v>7233</v>
      </c>
      <c r="T410" s="20"/>
      <c r="V410" s="20"/>
    </row>
    <row r="411" spans="1:22" x14ac:dyDescent="0.25">
      <c r="A411" t="s">
        <v>2423</v>
      </c>
      <c r="B411" t="s">
        <v>2424</v>
      </c>
      <c r="C411" t="s">
        <v>2372</v>
      </c>
      <c r="E411" t="s">
        <v>174</v>
      </c>
      <c r="F411" t="s">
        <v>7231</v>
      </c>
      <c r="G411" t="s">
        <v>7231</v>
      </c>
      <c r="H411" t="s">
        <v>6704</v>
      </c>
      <c r="I411" t="s">
        <v>6704</v>
      </c>
      <c r="J411" t="s">
        <v>7231</v>
      </c>
      <c r="K411" t="s">
        <v>6704</v>
      </c>
      <c r="L411" t="s">
        <v>1601</v>
      </c>
      <c r="M411" t="s">
        <v>7231</v>
      </c>
      <c r="N411" t="s">
        <v>6704</v>
      </c>
      <c r="O411" t="s">
        <v>6704</v>
      </c>
      <c r="P411" t="s">
        <v>7232</v>
      </c>
      <c r="Q411" t="s">
        <v>6704</v>
      </c>
      <c r="R411" t="s">
        <v>7232</v>
      </c>
      <c r="T411" s="20"/>
      <c r="V411" s="20"/>
    </row>
    <row r="412" spans="1:22" x14ac:dyDescent="0.25">
      <c r="A412" t="s">
        <v>2428</v>
      </c>
      <c r="B412" t="s">
        <v>2429</v>
      </c>
      <c r="C412" t="s">
        <v>2372</v>
      </c>
      <c r="E412" t="s">
        <v>158</v>
      </c>
      <c r="F412" t="s">
        <v>7231</v>
      </c>
      <c r="G412" t="s">
        <v>6704</v>
      </c>
      <c r="H412" t="s">
        <v>7230</v>
      </c>
      <c r="I412" t="s">
        <v>6704</v>
      </c>
      <c r="J412" t="s">
        <v>6704</v>
      </c>
      <c r="K412" t="s">
        <v>7233</v>
      </c>
      <c r="L412" t="s">
        <v>430</v>
      </c>
      <c r="M412" t="s">
        <v>6704</v>
      </c>
      <c r="N412" t="s">
        <v>7231</v>
      </c>
      <c r="O412" t="s">
        <v>7231</v>
      </c>
      <c r="P412" t="s">
        <v>7230</v>
      </c>
      <c r="Q412" t="s">
        <v>7231</v>
      </c>
      <c r="R412" t="s">
        <v>7230</v>
      </c>
      <c r="T412" s="20"/>
      <c r="V412" s="20"/>
    </row>
    <row r="413" spans="1:22" x14ac:dyDescent="0.25">
      <c r="A413" t="s">
        <v>2433</v>
      </c>
      <c r="B413" t="s">
        <v>2434</v>
      </c>
      <c r="C413" t="s">
        <v>2372</v>
      </c>
      <c r="E413" t="s">
        <v>191</v>
      </c>
      <c r="F413" t="s">
        <v>7231</v>
      </c>
      <c r="G413" t="s">
        <v>6704</v>
      </c>
      <c r="H413" t="s">
        <v>7231</v>
      </c>
      <c r="I413" t="s">
        <v>7231</v>
      </c>
      <c r="J413" t="s">
        <v>6704</v>
      </c>
      <c r="K413" t="s">
        <v>6704</v>
      </c>
      <c r="L413" t="s">
        <v>175</v>
      </c>
      <c r="M413" t="s">
        <v>6704</v>
      </c>
      <c r="N413" t="s">
        <v>6704</v>
      </c>
      <c r="O413" t="s">
        <v>6704</v>
      </c>
      <c r="P413" t="s">
        <v>7230</v>
      </c>
      <c r="Q413" t="s">
        <v>6704</v>
      </c>
      <c r="R413" t="s">
        <v>7230</v>
      </c>
      <c r="T413" s="20"/>
      <c r="V413" s="20"/>
    </row>
    <row r="414" spans="1:22" x14ac:dyDescent="0.25">
      <c r="A414" t="s">
        <v>2438</v>
      </c>
      <c r="B414" t="s">
        <v>2439</v>
      </c>
      <c r="C414" t="s">
        <v>2372</v>
      </c>
      <c r="E414" t="s">
        <v>191</v>
      </c>
      <c r="F414" t="s">
        <v>7231</v>
      </c>
      <c r="G414" t="s">
        <v>6704</v>
      </c>
      <c r="H414" t="s">
        <v>7231</v>
      </c>
      <c r="I414" t="s">
        <v>7231</v>
      </c>
      <c r="J414" t="s">
        <v>7231</v>
      </c>
      <c r="K414" t="s">
        <v>7230</v>
      </c>
      <c r="L414" t="s">
        <v>816</v>
      </c>
      <c r="M414" t="s">
        <v>7231</v>
      </c>
      <c r="N414" t="s">
        <v>7231</v>
      </c>
      <c r="O414" t="s">
        <v>6704</v>
      </c>
      <c r="P414" t="s">
        <v>7231</v>
      </c>
      <c r="Q414" t="s">
        <v>6704</v>
      </c>
      <c r="R414" t="s">
        <v>7233</v>
      </c>
      <c r="T414" s="20"/>
      <c r="V414" s="20"/>
    </row>
    <row r="415" spans="1:22" x14ac:dyDescent="0.25">
      <c r="A415" t="s">
        <v>2443</v>
      </c>
      <c r="B415" t="s">
        <v>2444</v>
      </c>
      <c r="C415" t="s">
        <v>2372</v>
      </c>
      <c r="E415" t="s">
        <v>191</v>
      </c>
      <c r="F415" t="s">
        <v>7231</v>
      </c>
      <c r="G415" t="s">
        <v>6704</v>
      </c>
      <c r="H415" t="s">
        <v>7231</v>
      </c>
      <c r="I415" t="s">
        <v>7231</v>
      </c>
      <c r="J415" t="s">
        <v>6704</v>
      </c>
      <c r="K415" t="s">
        <v>7231</v>
      </c>
      <c r="L415" t="s">
        <v>448</v>
      </c>
      <c r="M415" t="s">
        <v>6704</v>
      </c>
      <c r="N415" t="s">
        <v>6704</v>
      </c>
      <c r="O415" t="s">
        <v>7231</v>
      </c>
      <c r="P415" t="s">
        <v>6704</v>
      </c>
      <c r="Q415" t="s">
        <v>7231</v>
      </c>
      <c r="R415" t="s">
        <v>7231</v>
      </c>
      <c r="T415" s="20"/>
      <c r="V415" s="20"/>
    </row>
    <row r="416" spans="1:22" x14ac:dyDescent="0.25">
      <c r="A416" t="s">
        <v>2448</v>
      </c>
      <c r="B416" t="s">
        <v>2449</v>
      </c>
      <c r="C416" t="s">
        <v>2372</v>
      </c>
      <c r="E416" t="s">
        <v>158</v>
      </c>
      <c r="F416" t="s">
        <v>7231</v>
      </c>
      <c r="G416" t="s">
        <v>6704</v>
      </c>
      <c r="H416" t="s">
        <v>7230</v>
      </c>
      <c r="I416" t="s">
        <v>6704</v>
      </c>
      <c r="J416" t="s">
        <v>6704</v>
      </c>
      <c r="K416" t="s">
        <v>7231</v>
      </c>
      <c r="L416" t="s">
        <v>1075</v>
      </c>
      <c r="M416" t="s">
        <v>6704</v>
      </c>
      <c r="N416" t="s">
        <v>6704</v>
      </c>
      <c r="O416" t="s">
        <v>7231</v>
      </c>
      <c r="P416" t="s">
        <v>7231</v>
      </c>
      <c r="Q416" t="s">
        <v>7231</v>
      </c>
      <c r="R416" t="s">
        <v>6704</v>
      </c>
      <c r="T416" s="20"/>
      <c r="V416" s="20"/>
    </row>
    <row r="417" spans="1:22" x14ac:dyDescent="0.25">
      <c r="A417" t="s">
        <v>2453</v>
      </c>
      <c r="B417" t="s">
        <v>2454</v>
      </c>
      <c r="C417" t="s">
        <v>2372</v>
      </c>
      <c r="E417" t="s">
        <v>158</v>
      </c>
      <c r="F417" t="s">
        <v>7231</v>
      </c>
      <c r="G417" t="s">
        <v>6704</v>
      </c>
      <c r="H417" t="s">
        <v>7230</v>
      </c>
      <c r="I417" t="s">
        <v>6704</v>
      </c>
      <c r="J417" t="s">
        <v>6704</v>
      </c>
      <c r="K417" t="s">
        <v>7231</v>
      </c>
      <c r="L417" t="s">
        <v>1075</v>
      </c>
      <c r="M417" t="s">
        <v>6704</v>
      </c>
      <c r="N417" t="s">
        <v>6704</v>
      </c>
      <c r="O417" t="s">
        <v>7231</v>
      </c>
      <c r="P417" t="s">
        <v>7231</v>
      </c>
      <c r="Q417" t="s">
        <v>7231</v>
      </c>
      <c r="R417" t="s">
        <v>6704</v>
      </c>
      <c r="T417" s="20"/>
      <c r="V417" s="20"/>
    </row>
    <row r="418" spans="1:22" x14ac:dyDescent="0.25">
      <c r="A418" t="s">
        <v>2458</v>
      </c>
      <c r="B418" t="s">
        <v>2459</v>
      </c>
      <c r="C418" t="s">
        <v>2372</v>
      </c>
      <c r="E418" t="s">
        <v>191</v>
      </c>
      <c r="F418" t="s">
        <v>7231</v>
      </c>
      <c r="G418" t="s">
        <v>6704</v>
      </c>
      <c r="H418" t="s">
        <v>7231</v>
      </c>
      <c r="I418" t="s">
        <v>7231</v>
      </c>
      <c r="J418" t="s">
        <v>6704</v>
      </c>
      <c r="K418" t="s">
        <v>7231</v>
      </c>
      <c r="L418" t="s">
        <v>358</v>
      </c>
      <c r="M418" t="s">
        <v>6704</v>
      </c>
      <c r="N418" t="s">
        <v>6704</v>
      </c>
      <c r="O418" t="s">
        <v>7231</v>
      </c>
      <c r="P418" t="s">
        <v>6704</v>
      </c>
      <c r="Q418" t="s">
        <v>6704</v>
      </c>
      <c r="R418" t="s">
        <v>7232</v>
      </c>
      <c r="T418" s="20"/>
      <c r="V418" s="20"/>
    </row>
    <row r="419" spans="1:22" x14ac:dyDescent="0.25">
      <c r="A419" t="s">
        <v>2463</v>
      </c>
      <c r="B419" t="s">
        <v>2464</v>
      </c>
      <c r="C419" t="s">
        <v>2372</v>
      </c>
      <c r="E419" t="s">
        <v>182</v>
      </c>
      <c r="F419" t="s">
        <v>7231</v>
      </c>
      <c r="G419" t="s">
        <v>6704</v>
      </c>
      <c r="H419" t="s">
        <v>7231</v>
      </c>
      <c r="I419" t="s">
        <v>6704</v>
      </c>
      <c r="J419" t="s">
        <v>7231</v>
      </c>
      <c r="K419" t="s">
        <v>7233</v>
      </c>
      <c r="L419" t="s">
        <v>688</v>
      </c>
      <c r="M419" t="s">
        <v>7231</v>
      </c>
      <c r="N419" t="s">
        <v>7231</v>
      </c>
      <c r="O419" t="s">
        <v>7231</v>
      </c>
      <c r="P419" t="s">
        <v>7232</v>
      </c>
      <c r="Q419" t="s">
        <v>7231</v>
      </c>
      <c r="R419" t="s">
        <v>6704</v>
      </c>
      <c r="T419" s="20"/>
      <c r="V419" s="20"/>
    </row>
    <row r="420" spans="1:22" x14ac:dyDescent="0.25">
      <c r="A420" t="s">
        <v>2468</v>
      </c>
      <c r="B420" t="s">
        <v>2469</v>
      </c>
      <c r="C420" t="s">
        <v>2372</v>
      </c>
      <c r="E420" t="s">
        <v>191</v>
      </c>
      <c r="F420" t="s">
        <v>7231</v>
      </c>
      <c r="G420" t="s">
        <v>6704</v>
      </c>
      <c r="H420" t="s">
        <v>7231</v>
      </c>
      <c r="I420" t="s">
        <v>7231</v>
      </c>
      <c r="J420" t="s">
        <v>6704</v>
      </c>
      <c r="K420" t="s">
        <v>7233</v>
      </c>
      <c r="L420" t="s">
        <v>971</v>
      </c>
      <c r="M420" t="s">
        <v>6704</v>
      </c>
      <c r="N420" t="s">
        <v>7231</v>
      </c>
      <c r="O420" t="s">
        <v>7231</v>
      </c>
      <c r="P420" t="s">
        <v>7230</v>
      </c>
      <c r="Q420" t="s">
        <v>7231</v>
      </c>
      <c r="R420" t="s">
        <v>7232</v>
      </c>
      <c r="T420" s="20"/>
      <c r="V420" s="20"/>
    </row>
    <row r="421" spans="1:22" x14ac:dyDescent="0.25">
      <c r="A421" t="s">
        <v>2473</v>
      </c>
      <c r="B421" t="s">
        <v>2474</v>
      </c>
      <c r="C421" t="s">
        <v>2372</v>
      </c>
      <c r="E421" t="s">
        <v>191</v>
      </c>
      <c r="F421" t="s">
        <v>7231</v>
      </c>
      <c r="G421" t="s">
        <v>6704</v>
      </c>
      <c r="H421" t="s">
        <v>7231</v>
      </c>
      <c r="I421" t="s">
        <v>7231</v>
      </c>
      <c r="J421" t="s">
        <v>6704</v>
      </c>
      <c r="K421" t="s">
        <v>7233</v>
      </c>
      <c r="L421" t="s">
        <v>603</v>
      </c>
      <c r="M421" t="s">
        <v>6704</v>
      </c>
      <c r="N421" t="s">
        <v>7231</v>
      </c>
      <c r="O421" t="s">
        <v>7231</v>
      </c>
      <c r="P421" t="s">
        <v>7233</v>
      </c>
      <c r="Q421" t="s">
        <v>7231</v>
      </c>
      <c r="R421" t="s">
        <v>7232</v>
      </c>
      <c r="T421" s="20"/>
      <c r="V421" s="20"/>
    </row>
    <row r="422" spans="1:22" x14ac:dyDescent="0.25">
      <c r="A422" t="s">
        <v>2478</v>
      </c>
      <c r="B422" t="s">
        <v>2479</v>
      </c>
      <c r="C422" t="s">
        <v>2372</v>
      </c>
      <c r="E422" t="s">
        <v>158</v>
      </c>
      <c r="F422" t="s">
        <v>7231</v>
      </c>
      <c r="G422" t="s">
        <v>6704</v>
      </c>
      <c r="H422" t="s">
        <v>7230</v>
      </c>
      <c r="I422" t="s">
        <v>6704</v>
      </c>
      <c r="J422" t="s">
        <v>6704</v>
      </c>
      <c r="K422" t="s">
        <v>7231</v>
      </c>
      <c r="L422" t="s">
        <v>1075</v>
      </c>
      <c r="M422" t="s">
        <v>6704</v>
      </c>
      <c r="N422" t="s">
        <v>6704</v>
      </c>
      <c r="O422" t="s">
        <v>7231</v>
      </c>
      <c r="P422" t="s">
        <v>7231</v>
      </c>
      <c r="Q422" t="s">
        <v>7231</v>
      </c>
      <c r="R422" t="s">
        <v>6704</v>
      </c>
      <c r="T422" s="20"/>
      <c r="V422" s="20"/>
    </row>
    <row r="423" spans="1:22" x14ac:dyDescent="0.25">
      <c r="A423" t="s">
        <v>2483</v>
      </c>
      <c r="B423" t="s">
        <v>2484</v>
      </c>
      <c r="C423" t="s">
        <v>2372</v>
      </c>
      <c r="E423" t="s">
        <v>174</v>
      </c>
      <c r="F423" t="s">
        <v>7231</v>
      </c>
      <c r="G423" t="s">
        <v>7231</v>
      </c>
      <c r="H423" t="s">
        <v>6704</v>
      </c>
      <c r="I423" t="s">
        <v>6704</v>
      </c>
      <c r="J423" t="s">
        <v>7231</v>
      </c>
      <c r="K423" t="s">
        <v>7232</v>
      </c>
      <c r="L423" t="s">
        <v>2332</v>
      </c>
      <c r="M423" t="s">
        <v>7231</v>
      </c>
      <c r="N423" t="s">
        <v>7231</v>
      </c>
      <c r="O423" t="s">
        <v>7231</v>
      </c>
      <c r="P423" t="s">
        <v>7231</v>
      </c>
      <c r="Q423" t="s">
        <v>7231</v>
      </c>
      <c r="R423" t="s">
        <v>7232</v>
      </c>
      <c r="T423" s="20"/>
      <c r="V423" s="20"/>
    </row>
    <row r="424" spans="1:22" x14ac:dyDescent="0.25">
      <c r="A424" t="s">
        <v>2488</v>
      </c>
      <c r="B424" t="s">
        <v>2489</v>
      </c>
      <c r="C424" t="s">
        <v>2372</v>
      </c>
      <c r="E424" t="s">
        <v>191</v>
      </c>
      <c r="F424" t="s">
        <v>7231</v>
      </c>
      <c r="G424" t="s">
        <v>6704</v>
      </c>
      <c r="H424" t="s">
        <v>7231</v>
      </c>
      <c r="I424" t="s">
        <v>7231</v>
      </c>
      <c r="J424" t="s">
        <v>7231</v>
      </c>
      <c r="K424" t="s">
        <v>7232</v>
      </c>
      <c r="L424" t="s">
        <v>2081</v>
      </c>
      <c r="M424" t="s">
        <v>7231</v>
      </c>
      <c r="N424" t="s">
        <v>7231</v>
      </c>
      <c r="O424" t="s">
        <v>7231</v>
      </c>
      <c r="P424" t="s">
        <v>7231</v>
      </c>
      <c r="Q424" t="s">
        <v>6704</v>
      </c>
      <c r="R424" t="s">
        <v>6704</v>
      </c>
      <c r="T424" s="20"/>
      <c r="V424" s="20"/>
    </row>
    <row r="425" spans="1:22" x14ac:dyDescent="0.25">
      <c r="A425" t="s">
        <v>2493</v>
      </c>
      <c r="B425" t="s">
        <v>2494</v>
      </c>
      <c r="C425" t="s">
        <v>2496</v>
      </c>
      <c r="E425" t="s">
        <v>1607</v>
      </c>
      <c r="F425" t="s">
        <v>7231</v>
      </c>
      <c r="G425" t="s">
        <v>7231</v>
      </c>
      <c r="H425" t="s">
        <v>7231</v>
      </c>
      <c r="I425" t="s">
        <v>7231</v>
      </c>
      <c r="J425" t="s">
        <v>7231</v>
      </c>
      <c r="K425" t="s">
        <v>7232</v>
      </c>
      <c r="L425" t="s">
        <v>2499</v>
      </c>
      <c r="M425" t="s">
        <v>7231</v>
      </c>
      <c r="N425" t="s">
        <v>7231</v>
      </c>
      <c r="O425" t="s">
        <v>6704</v>
      </c>
      <c r="P425" t="s">
        <v>7233</v>
      </c>
      <c r="Q425" t="s">
        <v>7231</v>
      </c>
      <c r="R425" t="s">
        <v>7231</v>
      </c>
      <c r="T425" s="20"/>
      <c r="V425" s="20"/>
    </row>
    <row r="426" spans="1:22" x14ac:dyDescent="0.25">
      <c r="A426" t="s">
        <v>2500</v>
      </c>
      <c r="B426" t="s">
        <v>2501</v>
      </c>
      <c r="C426" t="s">
        <v>2496</v>
      </c>
      <c r="E426" t="s">
        <v>1607</v>
      </c>
      <c r="F426" t="s">
        <v>7231</v>
      </c>
      <c r="G426" t="s">
        <v>7231</v>
      </c>
      <c r="H426" t="s">
        <v>7231</v>
      </c>
      <c r="I426" t="s">
        <v>7231</v>
      </c>
      <c r="J426" t="s">
        <v>7231</v>
      </c>
      <c r="K426" t="s">
        <v>7232</v>
      </c>
      <c r="L426" t="s">
        <v>2499</v>
      </c>
      <c r="M426" t="s">
        <v>7231</v>
      </c>
      <c r="N426" t="s">
        <v>7231</v>
      </c>
      <c r="O426" t="s">
        <v>6704</v>
      </c>
      <c r="P426" t="s">
        <v>7233</v>
      </c>
      <c r="Q426" t="s">
        <v>7231</v>
      </c>
      <c r="R426" t="s">
        <v>7231</v>
      </c>
      <c r="T426" s="20"/>
      <c r="V426" s="20"/>
    </row>
    <row r="427" spans="1:22" x14ac:dyDescent="0.25">
      <c r="A427" t="s">
        <v>2505</v>
      </c>
      <c r="B427" t="s">
        <v>2506</v>
      </c>
      <c r="C427" t="s">
        <v>2496</v>
      </c>
      <c r="E427" t="s">
        <v>174</v>
      </c>
      <c r="F427" t="s">
        <v>7231</v>
      </c>
      <c r="G427" t="s">
        <v>7231</v>
      </c>
      <c r="H427" t="s">
        <v>6704</v>
      </c>
      <c r="I427" t="s">
        <v>6704</v>
      </c>
      <c r="J427" t="s">
        <v>7231</v>
      </c>
      <c r="K427" t="s">
        <v>7233</v>
      </c>
      <c r="L427" t="s">
        <v>2510</v>
      </c>
      <c r="M427" t="s">
        <v>7230</v>
      </c>
      <c r="N427" t="s">
        <v>6704</v>
      </c>
      <c r="O427" t="s">
        <v>6704</v>
      </c>
      <c r="P427" t="s">
        <v>6704</v>
      </c>
      <c r="Q427" t="s">
        <v>6704</v>
      </c>
      <c r="R427" t="s">
        <v>7231</v>
      </c>
      <c r="T427" s="20"/>
      <c r="V427" s="20"/>
    </row>
    <row r="428" spans="1:22" x14ac:dyDescent="0.25">
      <c r="A428" t="s">
        <v>2511</v>
      </c>
      <c r="B428" t="s">
        <v>2512</v>
      </c>
      <c r="C428" t="s">
        <v>2496</v>
      </c>
      <c r="E428" t="s">
        <v>1607</v>
      </c>
      <c r="F428" t="s">
        <v>7231</v>
      </c>
      <c r="G428" t="s">
        <v>7231</v>
      </c>
      <c r="H428" t="s">
        <v>7231</v>
      </c>
      <c r="I428" t="s">
        <v>7231</v>
      </c>
      <c r="J428" t="s">
        <v>7231</v>
      </c>
      <c r="K428" t="s">
        <v>7232</v>
      </c>
      <c r="L428" t="s">
        <v>2499</v>
      </c>
      <c r="M428" t="s">
        <v>7231</v>
      </c>
      <c r="N428" t="s">
        <v>7231</v>
      </c>
      <c r="O428" t="s">
        <v>6704</v>
      </c>
      <c r="P428" t="s">
        <v>7233</v>
      </c>
      <c r="Q428" t="s">
        <v>7231</v>
      </c>
      <c r="R428" t="s">
        <v>7231</v>
      </c>
      <c r="T428" s="20"/>
      <c r="V428" s="20"/>
    </row>
    <row r="429" spans="1:22" x14ac:dyDescent="0.25">
      <c r="A429" t="s">
        <v>2516</v>
      </c>
      <c r="B429" t="s">
        <v>2517</v>
      </c>
      <c r="C429" t="s">
        <v>2496</v>
      </c>
      <c r="E429" t="s">
        <v>259</v>
      </c>
      <c r="F429" t="s">
        <v>7231</v>
      </c>
      <c r="G429" t="s">
        <v>7231</v>
      </c>
      <c r="H429" t="s">
        <v>7231</v>
      </c>
      <c r="I429" t="s">
        <v>6704</v>
      </c>
      <c r="J429" t="s">
        <v>7231</v>
      </c>
      <c r="K429" t="s">
        <v>7233</v>
      </c>
      <c r="L429" t="s">
        <v>1563</v>
      </c>
      <c r="M429" t="s">
        <v>7231</v>
      </c>
      <c r="N429" t="s">
        <v>7231</v>
      </c>
      <c r="O429" t="s">
        <v>7231</v>
      </c>
      <c r="P429" t="s">
        <v>7232</v>
      </c>
      <c r="Q429" t="s">
        <v>6704</v>
      </c>
      <c r="R429" t="s">
        <v>7231</v>
      </c>
      <c r="T429" s="20"/>
      <c r="V429" s="20"/>
    </row>
    <row r="430" spans="1:22" x14ac:dyDescent="0.25">
      <c r="A430" t="s">
        <v>2521</v>
      </c>
      <c r="B430" t="s">
        <v>2522</v>
      </c>
      <c r="C430" t="s">
        <v>2496</v>
      </c>
      <c r="E430" t="s">
        <v>1607</v>
      </c>
      <c r="F430" t="s">
        <v>7231</v>
      </c>
      <c r="G430" t="s">
        <v>7231</v>
      </c>
      <c r="H430" t="s">
        <v>7231</v>
      </c>
      <c r="I430" t="s">
        <v>7231</v>
      </c>
      <c r="J430" t="s">
        <v>7231</v>
      </c>
      <c r="K430" t="s">
        <v>7231</v>
      </c>
      <c r="L430" t="s">
        <v>1059</v>
      </c>
      <c r="M430" t="s">
        <v>7231</v>
      </c>
      <c r="N430" t="s">
        <v>6704</v>
      </c>
      <c r="O430" t="s">
        <v>7231</v>
      </c>
      <c r="P430" t="s">
        <v>7231</v>
      </c>
      <c r="Q430" t="s">
        <v>7231</v>
      </c>
      <c r="R430" t="s">
        <v>7230</v>
      </c>
      <c r="T430" s="20"/>
      <c r="V430" s="20"/>
    </row>
    <row r="431" spans="1:22" x14ac:dyDescent="0.25">
      <c r="A431" t="s">
        <v>2526</v>
      </c>
      <c r="B431" t="s">
        <v>2527</v>
      </c>
      <c r="C431" t="s">
        <v>2496</v>
      </c>
      <c r="E431" t="s">
        <v>259</v>
      </c>
      <c r="F431" t="s">
        <v>7231</v>
      </c>
      <c r="G431" t="s">
        <v>7231</v>
      </c>
      <c r="H431" t="s">
        <v>7231</v>
      </c>
      <c r="I431" t="s">
        <v>6704</v>
      </c>
      <c r="J431" t="s">
        <v>7231</v>
      </c>
      <c r="K431" t="s">
        <v>7231</v>
      </c>
      <c r="L431" t="s">
        <v>851</v>
      </c>
      <c r="M431" t="s">
        <v>7231</v>
      </c>
      <c r="N431" t="s">
        <v>6704</v>
      </c>
      <c r="O431" t="s">
        <v>6704</v>
      </c>
      <c r="P431" t="s">
        <v>7233</v>
      </c>
      <c r="Q431" t="s">
        <v>7231</v>
      </c>
      <c r="R431" t="s">
        <v>7230</v>
      </c>
      <c r="T431" s="20"/>
      <c r="V431" s="20"/>
    </row>
    <row r="432" spans="1:22" x14ac:dyDescent="0.25">
      <c r="A432" t="s">
        <v>2531</v>
      </c>
      <c r="B432" t="s">
        <v>2532</v>
      </c>
      <c r="C432" t="s">
        <v>2496</v>
      </c>
      <c r="E432" t="s">
        <v>166</v>
      </c>
      <c r="F432" t="s">
        <v>7231</v>
      </c>
      <c r="G432" t="s">
        <v>7231</v>
      </c>
      <c r="H432" t="s">
        <v>6704</v>
      </c>
      <c r="I432" t="s">
        <v>7231</v>
      </c>
      <c r="J432" t="s">
        <v>7231</v>
      </c>
      <c r="K432" t="s">
        <v>6704</v>
      </c>
      <c r="L432" t="s">
        <v>167</v>
      </c>
      <c r="M432" t="s">
        <v>7231</v>
      </c>
      <c r="N432" t="s">
        <v>6704</v>
      </c>
      <c r="O432" t="s">
        <v>6704</v>
      </c>
      <c r="P432" t="s">
        <v>7232</v>
      </c>
      <c r="Q432" t="s">
        <v>6704</v>
      </c>
      <c r="R432" t="s">
        <v>7231</v>
      </c>
      <c r="T432" s="20"/>
      <c r="V432" s="20"/>
    </row>
    <row r="433" spans="1:22" x14ac:dyDescent="0.25">
      <c r="A433" t="s">
        <v>2536</v>
      </c>
      <c r="B433" t="s">
        <v>2537</v>
      </c>
      <c r="C433" t="s">
        <v>2496</v>
      </c>
      <c r="E433" t="s">
        <v>259</v>
      </c>
      <c r="F433" t="s">
        <v>7231</v>
      </c>
      <c r="G433" t="s">
        <v>7231</v>
      </c>
      <c r="H433" t="s">
        <v>7231</v>
      </c>
      <c r="I433" t="s">
        <v>6704</v>
      </c>
      <c r="J433" t="s">
        <v>6704</v>
      </c>
      <c r="K433" t="s">
        <v>7232</v>
      </c>
      <c r="L433" t="s">
        <v>2541</v>
      </c>
      <c r="M433" t="s">
        <v>6704</v>
      </c>
      <c r="N433" t="s">
        <v>7231</v>
      </c>
      <c r="O433" t="s">
        <v>6704</v>
      </c>
      <c r="P433" t="s">
        <v>7230</v>
      </c>
      <c r="Q433" t="s">
        <v>7231</v>
      </c>
      <c r="R433" t="s">
        <v>7233</v>
      </c>
      <c r="T433" s="20"/>
      <c r="V433" s="20"/>
    </row>
    <row r="434" spans="1:22" x14ac:dyDescent="0.25">
      <c r="A434" t="s">
        <v>2542</v>
      </c>
      <c r="B434" t="s">
        <v>2543</v>
      </c>
      <c r="C434" t="s">
        <v>2496</v>
      </c>
      <c r="E434" t="s">
        <v>259</v>
      </c>
      <c r="F434" t="s">
        <v>7231</v>
      </c>
      <c r="G434" t="s">
        <v>7231</v>
      </c>
      <c r="H434" t="s">
        <v>7231</v>
      </c>
      <c r="I434" t="s">
        <v>6704</v>
      </c>
      <c r="J434" t="s">
        <v>6704</v>
      </c>
      <c r="K434" t="s">
        <v>6704</v>
      </c>
      <c r="L434" t="s">
        <v>2547</v>
      </c>
      <c r="M434" t="s">
        <v>6704</v>
      </c>
      <c r="N434" t="s">
        <v>6704</v>
      </c>
      <c r="O434" t="s">
        <v>6704</v>
      </c>
      <c r="P434" t="s">
        <v>7231</v>
      </c>
      <c r="Q434" t="s">
        <v>6704</v>
      </c>
      <c r="R434" t="s">
        <v>7232</v>
      </c>
      <c r="T434" s="20"/>
      <c r="V434" s="20"/>
    </row>
    <row r="435" spans="1:22" x14ac:dyDescent="0.25">
      <c r="A435" t="s">
        <v>2548</v>
      </c>
      <c r="B435" t="s">
        <v>2549</v>
      </c>
      <c r="C435" t="s">
        <v>2496</v>
      </c>
      <c r="E435" t="s">
        <v>166</v>
      </c>
      <c r="F435" t="s">
        <v>7231</v>
      </c>
      <c r="G435" t="s">
        <v>7231</v>
      </c>
      <c r="H435" t="s">
        <v>6704</v>
      </c>
      <c r="I435" t="s">
        <v>7231</v>
      </c>
      <c r="J435" t="s">
        <v>7231</v>
      </c>
      <c r="K435" t="s">
        <v>7233</v>
      </c>
      <c r="L435" t="s">
        <v>721</v>
      </c>
      <c r="M435" t="s">
        <v>7231</v>
      </c>
      <c r="N435" t="s">
        <v>7231</v>
      </c>
      <c r="O435" t="s">
        <v>7231</v>
      </c>
      <c r="P435" t="s">
        <v>7232</v>
      </c>
      <c r="Q435" t="s">
        <v>6704</v>
      </c>
      <c r="R435" t="s">
        <v>7233</v>
      </c>
      <c r="T435" s="20"/>
      <c r="V435" s="20"/>
    </row>
    <row r="436" spans="1:22" x14ac:dyDescent="0.25">
      <c r="A436" t="s">
        <v>2553</v>
      </c>
      <c r="B436" t="s">
        <v>2554</v>
      </c>
      <c r="C436" t="s">
        <v>2496</v>
      </c>
      <c r="E436" t="s">
        <v>1607</v>
      </c>
      <c r="F436" t="s">
        <v>7231</v>
      </c>
      <c r="G436" t="s">
        <v>7231</v>
      </c>
      <c r="H436" t="s">
        <v>7231</v>
      </c>
      <c r="I436" t="s">
        <v>7231</v>
      </c>
      <c r="J436" t="s">
        <v>7231</v>
      </c>
      <c r="K436" t="s">
        <v>7230</v>
      </c>
      <c r="L436" t="s">
        <v>1608</v>
      </c>
      <c r="M436" t="s">
        <v>7231</v>
      </c>
      <c r="N436" t="s">
        <v>7231</v>
      </c>
      <c r="O436" t="s">
        <v>6704</v>
      </c>
      <c r="P436" t="s">
        <v>6704</v>
      </c>
      <c r="Q436" t="s">
        <v>6704</v>
      </c>
      <c r="R436" t="s">
        <v>7233</v>
      </c>
      <c r="T436" s="20"/>
      <c r="V436" s="20"/>
    </row>
    <row r="437" spans="1:22" x14ac:dyDescent="0.25">
      <c r="A437" t="s">
        <v>2558</v>
      </c>
      <c r="B437" t="s">
        <v>2559</v>
      </c>
      <c r="C437" t="s">
        <v>2496</v>
      </c>
      <c r="E437" t="s">
        <v>259</v>
      </c>
      <c r="F437" t="s">
        <v>7231</v>
      </c>
      <c r="G437" t="s">
        <v>7231</v>
      </c>
      <c r="H437" t="s">
        <v>7231</v>
      </c>
      <c r="I437" t="s">
        <v>6704</v>
      </c>
      <c r="J437" t="s">
        <v>6704</v>
      </c>
      <c r="K437" t="s">
        <v>7230</v>
      </c>
      <c r="L437" t="s">
        <v>2416</v>
      </c>
      <c r="M437" t="s">
        <v>6704</v>
      </c>
      <c r="N437" t="s">
        <v>6704</v>
      </c>
      <c r="O437" t="s">
        <v>7231</v>
      </c>
      <c r="P437" t="s">
        <v>7232</v>
      </c>
      <c r="Q437" t="s">
        <v>7231</v>
      </c>
      <c r="R437" t="s">
        <v>7232</v>
      </c>
      <c r="T437" s="20"/>
      <c r="V437" s="20"/>
    </row>
    <row r="438" spans="1:22" x14ac:dyDescent="0.25">
      <c r="A438" t="s">
        <v>2563</v>
      </c>
      <c r="B438" t="s">
        <v>2564</v>
      </c>
      <c r="C438" t="s">
        <v>2496</v>
      </c>
      <c r="E438" t="s">
        <v>166</v>
      </c>
      <c r="F438" t="s">
        <v>7231</v>
      </c>
      <c r="G438" t="s">
        <v>7231</v>
      </c>
      <c r="H438" t="s">
        <v>6704</v>
      </c>
      <c r="I438" t="s">
        <v>7231</v>
      </c>
      <c r="J438" t="s">
        <v>7231</v>
      </c>
      <c r="K438" t="s">
        <v>6704</v>
      </c>
      <c r="L438" t="s">
        <v>863</v>
      </c>
      <c r="M438" t="s">
        <v>7231</v>
      </c>
      <c r="N438" t="s">
        <v>6704</v>
      </c>
      <c r="O438" t="s">
        <v>6704</v>
      </c>
      <c r="P438" t="s">
        <v>7230</v>
      </c>
      <c r="Q438" t="s">
        <v>7231</v>
      </c>
      <c r="R438" t="s">
        <v>7231</v>
      </c>
      <c r="T438" s="20"/>
      <c r="V438" s="20"/>
    </row>
    <row r="439" spans="1:22" x14ac:dyDescent="0.25">
      <c r="A439" t="s">
        <v>2568</v>
      </c>
      <c r="B439" t="s">
        <v>2569</v>
      </c>
      <c r="C439" t="s">
        <v>2496</v>
      </c>
      <c r="E439" t="s">
        <v>259</v>
      </c>
      <c r="F439" t="s">
        <v>7231</v>
      </c>
      <c r="G439" t="s">
        <v>7231</v>
      </c>
      <c r="H439" t="s">
        <v>7231</v>
      </c>
      <c r="I439" t="s">
        <v>6704</v>
      </c>
      <c r="J439" t="s">
        <v>6704</v>
      </c>
      <c r="K439" t="s">
        <v>7232</v>
      </c>
      <c r="L439" t="s">
        <v>639</v>
      </c>
      <c r="M439" t="s">
        <v>6704</v>
      </c>
      <c r="N439" t="s">
        <v>7231</v>
      </c>
      <c r="O439" t="s">
        <v>6704</v>
      </c>
      <c r="P439" t="s">
        <v>7233</v>
      </c>
      <c r="Q439" t="s">
        <v>7231</v>
      </c>
      <c r="R439" t="s">
        <v>7231</v>
      </c>
      <c r="T439" s="20"/>
      <c r="V439" s="20"/>
    </row>
    <row r="440" spans="1:22" x14ac:dyDescent="0.25">
      <c r="A440" t="s">
        <v>2573</v>
      </c>
      <c r="B440" t="s">
        <v>2574</v>
      </c>
      <c r="C440" t="s">
        <v>2496</v>
      </c>
      <c r="E440" t="s">
        <v>166</v>
      </c>
      <c r="F440" t="s">
        <v>7231</v>
      </c>
      <c r="G440" t="s">
        <v>7231</v>
      </c>
      <c r="H440" t="s">
        <v>6704</v>
      </c>
      <c r="I440" t="s">
        <v>7231</v>
      </c>
      <c r="J440" t="s">
        <v>7231</v>
      </c>
      <c r="K440" t="s">
        <v>7231</v>
      </c>
      <c r="L440" t="s">
        <v>1262</v>
      </c>
      <c r="M440" t="s">
        <v>7231</v>
      </c>
      <c r="N440" t="s">
        <v>6704</v>
      </c>
      <c r="O440" t="s">
        <v>6704</v>
      </c>
      <c r="P440" t="s">
        <v>7233</v>
      </c>
      <c r="Q440" t="s">
        <v>7231</v>
      </c>
      <c r="R440" t="s">
        <v>7232</v>
      </c>
      <c r="T440" s="20"/>
      <c r="V440" s="20"/>
    </row>
    <row r="441" spans="1:22" x14ac:dyDescent="0.25">
      <c r="A441" t="s">
        <v>2578</v>
      </c>
      <c r="B441" t="s">
        <v>2579</v>
      </c>
      <c r="C441" t="s">
        <v>2496</v>
      </c>
      <c r="E441" t="s">
        <v>174</v>
      </c>
      <c r="F441" t="s">
        <v>7231</v>
      </c>
      <c r="G441" t="s">
        <v>7231</v>
      </c>
      <c r="H441" t="s">
        <v>6704</v>
      </c>
      <c r="I441" t="s">
        <v>6704</v>
      </c>
      <c r="J441" t="s">
        <v>7231</v>
      </c>
      <c r="K441" t="s">
        <v>7233</v>
      </c>
      <c r="L441" t="s">
        <v>994</v>
      </c>
      <c r="M441" t="s">
        <v>7230</v>
      </c>
      <c r="N441" t="s">
        <v>6704</v>
      </c>
      <c r="O441" t="s">
        <v>6704</v>
      </c>
      <c r="P441" t="s">
        <v>6704</v>
      </c>
      <c r="Q441" t="s">
        <v>7231</v>
      </c>
      <c r="R441" t="s">
        <v>6704</v>
      </c>
      <c r="T441" s="20"/>
      <c r="V441" s="20"/>
    </row>
    <row r="442" spans="1:22" x14ac:dyDescent="0.25">
      <c r="A442" t="s">
        <v>2583</v>
      </c>
      <c r="B442" t="s">
        <v>2584</v>
      </c>
      <c r="C442" t="s">
        <v>2496</v>
      </c>
      <c r="E442" t="s">
        <v>1607</v>
      </c>
      <c r="F442" t="s">
        <v>7231</v>
      </c>
      <c r="G442" t="s">
        <v>7231</v>
      </c>
      <c r="H442" t="s">
        <v>7231</v>
      </c>
      <c r="I442" t="s">
        <v>7231</v>
      </c>
      <c r="J442" t="s">
        <v>6704</v>
      </c>
      <c r="K442" t="s">
        <v>7230</v>
      </c>
      <c r="L442" t="s">
        <v>1358</v>
      </c>
      <c r="M442" t="s">
        <v>6704</v>
      </c>
      <c r="N442" t="s">
        <v>6704</v>
      </c>
      <c r="O442" t="s">
        <v>7231</v>
      </c>
      <c r="P442" t="s">
        <v>7232</v>
      </c>
      <c r="Q442" t="s">
        <v>6704</v>
      </c>
      <c r="R442" t="s">
        <v>7232</v>
      </c>
      <c r="T442" s="20"/>
      <c r="V442" s="20"/>
    </row>
    <row r="443" spans="1:22" x14ac:dyDescent="0.25">
      <c r="A443" t="s">
        <v>2588</v>
      </c>
      <c r="B443" t="s">
        <v>2589</v>
      </c>
      <c r="C443" t="s">
        <v>2496</v>
      </c>
      <c r="E443" t="s">
        <v>1607</v>
      </c>
      <c r="F443" t="s">
        <v>7231</v>
      </c>
      <c r="G443" t="s">
        <v>7231</v>
      </c>
      <c r="H443" t="s">
        <v>7231</v>
      </c>
      <c r="I443" t="s">
        <v>7231</v>
      </c>
      <c r="J443" t="s">
        <v>7231</v>
      </c>
      <c r="K443" t="s">
        <v>6704</v>
      </c>
      <c r="L443" t="s">
        <v>2593</v>
      </c>
      <c r="M443" t="s">
        <v>7231</v>
      </c>
      <c r="N443" t="s">
        <v>6704</v>
      </c>
      <c r="O443" t="s">
        <v>6704</v>
      </c>
      <c r="P443" t="s">
        <v>7230</v>
      </c>
      <c r="Q443" t="s">
        <v>6704</v>
      </c>
      <c r="R443" t="s">
        <v>7230</v>
      </c>
      <c r="T443" s="20"/>
      <c r="V443" s="20"/>
    </row>
    <row r="444" spans="1:22" x14ac:dyDescent="0.25">
      <c r="A444" t="s">
        <v>2594</v>
      </c>
      <c r="B444" t="s">
        <v>2595</v>
      </c>
      <c r="C444" t="s">
        <v>2496</v>
      </c>
      <c r="E444" t="s">
        <v>1607</v>
      </c>
      <c r="F444" t="s">
        <v>7231</v>
      </c>
      <c r="G444" t="s">
        <v>7231</v>
      </c>
      <c r="H444" t="s">
        <v>7231</v>
      </c>
      <c r="I444" t="s">
        <v>7231</v>
      </c>
      <c r="J444" t="s">
        <v>7231</v>
      </c>
      <c r="K444" t="s">
        <v>6704</v>
      </c>
      <c r="L444" t="s">
        <v>2593</v>
      </c>
      <c r="M444" t="s">
        <v>7231</v>
      </c>
      <c r="N444" t="s">
        <v>6704</v>
      </c>
      <c r="O444" t="s">
        <v>6704</v>
      </c>
      <c r="P444" t="s">
        <v>7230</v>
      </c>
      <c r="Q444" t="s">
        <v>6704</v>
      </c>
      <c r="R444" t="s">
        <v>7230</v>
      </c>
      <c r="T444" s="20"/>
      <c r="V444" s="20"/>
    </row>
    <row r="445" spans="1:22" x14ac:dyDescent="0.25">
      <c r="A445" t="s">
        <v>2599</v>
      </c>
      <c r="B445" t="s">
        <v>2600</v>
      </c>
      <c r="C445" t="s">
        <v>2496</v>
      </c>
      <c r="E445" t="s">
        <v>166</v>
      </c>
      <c r="F445" t="s">
        <v>7231</v>
      </c>
      <c r="G445" t="s">
        <v>7231</v>
      </c>
      <c r="H445" t="s">
        <v>6704</v>
      </c>
      <c r="I445" t="s">
        <v>7231</v>
      </c>
      <c r="J445" t="s">
        <v>7231</v>
      </c>
      <c r="K445" t="s">
        <v>7230</v>
      </c>
      <c r="L445" t="s">
        <v>2604</v>
      </c>
      <c r="M445" t="s">
        <v>7231</v>
      </c>
      <c r="N445" t="s">
        <v>7231</v>
      </c>
      <c r="O445" t="s">
        <v>6704</v>
      </c>
      <c r="P445" t="s">
        <v>7231</v>
      </c>
      <c r="Q445" t="s">
        <v>7231</v>
      </c>
      <c r="R445" t="s">
        <v>6704</v>
      </c>
      <c r="T445" s="20"/>
      <c r="V445" s="20"/>
    </row>
    <row r="446" spans="1:22" x14ac:dyDescent="0.25">
      <c r="A446" t="s">
        <v>2605</v>
      </c>
      <c r="B446" t="s">
        <v>2606</v>
      </c>
      <c r="C446" t="s">
        <v>2496</v>
      </c>
      <c r="E446" t="s">
        <v>2610</v>
      </c>
      <c r="F446" t="s">
        <v>7230</v>
      </c>
      <c r="G446" t="s">
        <v>6704</v>
      </c>
      <c r="H446" t="s">
        <v>6704</v>
      </c>
      <c r="I446" t="s">
        <v>6704</v>
      </c>
      <c r="J446" t="s">
        <v>7231</v>
      </c>
      <c r="K446" t="s">
        <v>7231</v>
      </c>
      <c r="L446" t="s">
        <v>2042</v>
      </c>
      <c r="M446" t="s">
        <v>7231</v>
      </c>
      <c r="N446" t="s">
        <v>6704</v>
      </c>
      <c r="O446" t="s">
        <v>7231</v>
      </c>
      <c r="P446" t="s">
        <v>6704</v>
      </c>
      <c r="Q446" t="s">
        <v>6704</v>
      </c>
      <c r="R446" t="s">
        <v>6704</v>
      </c>
      <c r="T446" s="20"/>
      <c r="V446" s="20"/>
    </row>
    <row r="447" spans="1:22" x14ac:dyDescent="0.25">
      <c r="A447" t="s">
        <v>2611</v>
      </c>
      <c r="B447" t="s">
        <v>2612</v>
      </c>
      <c r="C447" t="s">
        <v>2496</v>
      </c>
      <c r="E447" t="s">
        <v>259</v>
      </c>
      <c r="F447" t="s">
        <v>7231</v>
      </c>
      <c r="G447" t="s">
        <v>7231</v>
      </c>
      <c r="H447" t="s">
        <v>7231</v>
      </c>
      <c r="I447" t="s">
        <v>6704</v>
      </c>
      <c r="J447" t="s">
        <v>7231</v>
      </c>
      <c r="K447" t="s">
        <v>7233</v>
      </c>
      <c r="L447" t="s">
        <v>2616</v>
      </c>
      <c r="M447" t="s">
        <v>7231</v>
      </c>
      <c r="N447" t="s">
        <v>7231</v>
      </c>
      <c r="O447" t="s">
        <v>7231</v>
      </c>
      <c r="P447" t="s">
        <v>7233</v>
      </c>
      <c r="Q447" t="s">
        <v>7231</v>
      </c>
      <c r="R447" t="s">
        <v>7231</v>
      </c>
      <c r="T447" s="20"/>
      <c r="V447" s="20"/>
    </row>
    <row r="448" spans="1:22" x14ac:dyDescent="0.25">
      <c r="A448" t="s">
        <v>2617</v>
      </c>
      <c r="B448" t="s">
        <v>2618</v>
      </c>
      <c r="C448" t="s">
        <v>2496</v>
      </c>
      <c r="E448" t="s">
        <v>259</v>
      </c>
      <c r="F448" t="s">
        <v>7231</v>
      </c>
      <c r="G448" t="s">
        <v>7231</v>
      </c>
      <c r="H448" t="s">
        <v>7231</v>
      </c>
      <c r="I448" t="s">
        <v>6704</v>
      </c>
      <c r="J448" t="s">
        <v>6704</v>
      </c>
      <c r="K448" t="s">
        <v>6704</v>
      </c>
      <c r="L448" t="s">
        <v>2547</v>
      </c>
      <c r="M448" t="s">
        <v>6704</v>
      </c>
      <c r="N448" t="s">
        <v>6704</v>
      </c>
      <c r="O448" t="s">
        <v>6704</v>
      </c>
      <c r="P448" t="s">
        <v>7231</v>
      </c>
      <c r="Q448" t="s">
        <v>6704</v>
      </c>
      <c r="R448" t="s">
        <v>7232</v>
      </c>
      <c r="T448" s="20"/>
      <c r="V448" s="20"/>
    </row>
    <row r="449" spans="1:22" x14ac:dyDescent="0.25">
      <c r="A449" t="s">
        <v>2622</v>
      </c>
      <c r="B449" t="s">
        <v>2623</v>
      </c>
      <c r="C449" t="s">
        <v>2625</v>
      </c>
      <c r="E449" t="s">
        <v>158</v>
      </c>
      <c r="F449" t="s">
        <v>7231</v>
      </c>
      <c r="G449" t="s">
        <v>6704</v>
      </c>
      <c r="H449" t="s">
        <v>7230</v>
      </c>
      <c r="I449" t="s">
        <v>6704</v>
      </c>
      <c r="J449" t="s">
        <v>6704</v>
      </c>
      <c r="K449" t="s">
        <v>7233</v>
      </c>
      <c r="L449" t="s">
        <v>1006</v>
      </c>
      <c r="M449" t="s">
        <v>6704</v>
      </c>
      <c r="N449" t="s">
        <v>7231</v>
      </c>
      <c r="O449" t="s">
        <v>7231</v>
      </c>
      <c r="P449" t="s">
        <v>7233</v>
      </c>
      <c r="Q449" t="s">
        <v>6704</v>
      </c>
      <c r="R449" t="s">
        <v>7231</v>
      </c>
      <c r="T449" s="20"/>
      <c r="V449" s="20"/>
    </row>
    <row r="450" spans="1:22" x14ac:dyDescent="0.25">
      <c r="A450" t="s">
        <v>2628</v>
      </c>
      <c r="B450" t="s">
        <v>2629</v>
      </c>
      <c r="C450" t="s">
        <v>2625</v>
      </c>
      <c r="E450" t="s">
        <v>174</v>
      </c>
      <c r="F450" t="s">
        <v>7231</v>
      </c>
      <c r="G450" t="s">
        <v>7231</v>
      </c>
      <c r="H450" t="s">
        <v>6704</v>
      </c>
      <c r="I450" t="s">
        <v>6704</v>
      </c>
      <c r="J450" t="s">
        <v>7231</v>
      </c>
      <c r="K450" t="s">
        <v>7233</v>
      </c>
      <c r="L450" t="s">
        <v>994</v>
      </c>
      <c r="M450" t="s">
        <v>7230</v>
      </c>
      <c r="N450" t="s">
        <v>6704</v>
      </c>
      <c r="O450" t="s">
        <v>6704</v>
      </c>
      <c r="P450" t="s">
        <v>6704</v>
      </c>
      <c r="Q450" t="s">
        <v>7231</v>
      </c>
      <c r="R450" t="s">
        <v>6704</v>
      </c>
      <c r="T450" s="20"/>
      <c r="V450" s="20"/>
    </row>
    <row r="451" spans="1:22" x14ac:dyDescent="0.25">
      <c r="A451" t="s">
        <v>2633</v>
      </c>
      <c r="B451" t="s">
        <v>2634</v>
      </c>
      <c r="C451" t="s">
        <v>2625</v>
      </c>
      <c r="E451" t="s">
        <v>166</v>
      </c>
      <c r="F451" t="s">
        <v>7231</v>
      </c>
      <c r="G451" t="s">
        <v>7231</v>
      </c>
      <c r="H451" t="s">
        <v>6704</v>
      </c>
      <c r="I451" t="s">
        <v>7231</v>
      </c>
      <c r="J451" t="s">
        <v>7231</v>
      </c>
      <c r="K451" t="s">
        <v>7233</v>
      </c>
      <c r="L451" t="s">
        <v>931</v>
      </c>
      <c r="M451" t="s">
        <v>7231</v>
      </c>
      <c r="N451" t="s">
        <v>7231</v>
      </c>
      <c r="O451" t="s">
        <v>7231</v>
      </c>
      <c r="P451" t="s">
        <v>7230</v>
      </c>
      <c r="Q451" t="s">
        <v>6704</v>
      </c>
      <c r="R451" t="s">
        <v>7232</v>
      </c>
      <c r="T451" s="20"/>
      <c r="V451" s="20"/>
    </row>
    <row r="452" spans="1:22" x14ac:dyDescent="0.25">
      <c r="A452" t="s">
        <v>2638</v>
      </c>
      <c r="B452" t="s">
        <v>2639</v>
      </c>
      <c r="C452" t="s">
        <v>2625</v>
      </c>
      <c r="E452" t="s">
        <v>1607</v>
      </c>
      <c r="F452" t="s">
        <v>7231</v>
      </c>
      <c r="G452" t="s">
        <v>7231</v>
      </c>
      <c r="H452" t="s">
        <v>7231</v>
      </c>
      <c r="I452" t="s">
        <v>7231</v>
      </c>
      <c r="J452" t="s">
        <v>7231</v>
      </c>
      <c r="K452" t="s">
        <v>6704</v>
      </c>
      <c r="L452" t="s">
        <v>2593</v>
      </c>
      <c r="M452" t="s">
        <v>7231</v>
      </c>
      <c r="N452" t="s">
        <v>6704</v>
      </c>
      <c r="O452" t="s">
        <v>6704</v>
      </c>
      <c r="P452" t="s">
        <v>7230</v>
      </c>
      <c r="Q452" t="s">
        <v>6704</v>
      </c>
      <c r="R452" t="s">
        <v>7230</v>
      </c>
      <c r="T452" s="20"/>
      <c r="V452" s="20"/>
    </row>
    <row r="453" spans="1:22" x14ac:dyDescent="0.25">
      <c r="A453" t="s">
        <v>2643</v>
      </c>
      <c r="B453" t="s">
        <v>2644</v>
      </c>
      <c r="C453" t="s">
        <v>2625</v>
      </c>
      <c r="E453" t="s">
        <v>174</v>
      </c>
      <c r="F453" t="s">
        <v>7231</v>
      </c>
      <c r="G453" t="s">
        <v>7231</v>
      </c>
      <c r="H453" t="s">
        <v>6704</v>
      </c>
      <c r="I453" t="s">
        <v>6704</v>
      </c>
      <c r="J453" t="s">
        <v>6704</v>
      </c>
      <c r="K453" t="s">
        <v>7232</v>
      </c>
      <c r="L453" t="s">
        <v>810</v>
      </c>
      <c r="M453" t="s">
        <v>6704</v>
      </c>
      <c r="N453" t="s">
        <v>7231</v>
      </c>
      <c r="O453" t="s">
        <v>7231</v>
      </c>
      <c r="P453" t="s">
        <v>6704</v>
      </c>
      <c r="Q453" t="s">
        <v>6704</v>
      </c>
      <c r="R453" t="s">
        <v>7232</v>
      </c>
      <c r="T453" s="20"/>
      <c r="V453" s="20"/>
    </row>
    <row r="454" spans="1:22" x14ac:dyDescent="0.25">
      <c r="A454" t="s">
        <v>2648</v>
      </c>
      <c r="B454" t="s">
        <v>2649</v>
      </c>
      <c r="C454" t="s">
        <v>2625</v>
      </c>
      <c r="E454" t="s">
        <v>174</v>
      </c>
      <c r="F454" t="s">
        <v>7231</v>
      </c>
      <c r="G454" t="s">
        <v>7231</v>
      </c>
      <c r="H454" t="s">
        <v>6704</v>
      </c>
      <c r="I454" t="s">
        <v>6704</v>
      </c>
      <c r="J454" t="s">
        <v>7231</v>
      </c>
      <c r="K454" t="s">
        <v>7231</v>
      </c>
      <c r="L454" t="s">
        <v>1364</v>
      </c>
      <c r="M454" t="s">
        <v>7231</v>
      </c>
      <c r="N454" t="s">
        <v>6704</v>
      </c>
      <c r="O454" t="s">
        <v>7231</v>
      </c>
      <c r="P454" t="s">
        <v>7231</v>
      </c>
      <c r="Q454" t="s">
        <v>7231</v>
      </c>
      <c r="R454" t="s">
        <v>7233</v>
      </c>
      <c r="T454" s="20"/>
      <c r="V454" s="20"/>
    </row>
    <row r="455" spans="1:22" x14ac:dyDescent="0.25">
      <c r="A455" t="s">
        <v>2653</v>
      </c>
      <c r="B455" t="s">
        <v>2654</v>
      </c>
      <c r="C455" t="s">
        <v>2625</v>
      </c>
      <c r="E455" t="s">
        <v>174</v>
      </c>
      <c r="F455" t="s">
        <v>7231</v>
      </c>
      <c r="G455" t="s">
        <v>7231</v>
      </c>
      <c r="H455" t="s">
        <v>6704</v>
      </c>
      <c r="I455" t="s">
        <v>6704</v>
      </c>
      <c r="J455" t="s">
        <v>7231</v>
      </c>
      <c r="K455" t="s">
        <v>7231</v>
      </c>
      <c r="L455" t="s">
        <v>1131</v>
      </c>
      <c r="M455" t="s">
        <v>7231</v>
      </c>
      <c r="N455" t="s">
        <v>6704</v>
      </c>
      <c r="O455" t="s">
        <v>7231</v>
      </c>
      <c r="P455" t="s">
        <v>7232</v>
      </c>
      <c r="Q455" t="s">
        <v>6704</v>
      </c>
      <c r="R455" t="s">
        <v>6704</v>
      </c>
      <c r="T455" s="20"/>
      <c r="V455" s="20"/>
    </row>
    <row r="456" spans="1:22" x14ac:dyDescent="0.25">
      <c r="A456" t="s">
        <v>2658</v>
      </c>
      <c r="B456" t="s">
        <v>2659</v>
      </c>
      <c r="C456" t="s">
        <v>2625</v>
      </c>
      <c r="E456" t="s">
        <v>166</v>
      </c>
      <c r="F456" t="s">
        <v>7231</v>
      </c>
      <c r="G456" t="s">
        <v>7231</v>
      </c>
      <c r="H456" t="s">
        <v>6704</v>
      </c>
      <c r="I456" t="s">
        <v>7231</v>
      </c>
      <c r="J456" t="s">
        <v>6704</v>
      </c>
      <c r="K456" t="s">
        <v>7230</v>
      </c>
      <c r="L456" t="s">
        <v>1417</v>
      </c>
      <c r="M456" t="s">
        <v>6704</v>
      </c>
      <c r="N456" t="s">
        <v>7231</v>
      </c>
      <c r="O456" t="s">
        <v>6704</v>
      </c>
      <c r="P456" t="s">
        <v>7231</v>
      </c>
      <c r="Q456" t="s">
        <v>6704</v>
      </c>
      <c r="R456" t="s">
        <v>6704</v>
      </c>
      <c r="T456" s="20"/>
      <c r="V456" s="20"/>
    </row>
    <row r="457" spans="1:22" x14ac:dyDescent="0.25">
      <c r="A457" t="s">
        <v>2663</v>
      </c>
      <c r="B457" t="s">
        <v>2664</v>
      </c>
      <c r="C457" t="s">
        <v>2625</v>
      </c>
      <c r="E457" t="s">
        <v>174</v>
      </c>
      <c r="F457" t="s">
        <v>7231</v>
      </c>
      <c r="G457" t="s">
        <v>7231</v>
      </c>
      <c r="H457" t="s">
        <v>6704</v>
      </c>
      <c r="I457" t="s">
        <v>6704</v>
      </c>
      <c r="J457" t="s">
        <v>7231</v>
      </c>
      <c r="K457" t="s">
        <v>7231</v>
      </c>
      <c r="L457" t="s">
        <v>1364</v>
      </c>
      <c r="M457" t="s">
        <v>7231</v>
      </c>
      <c r="N457" t="s">
        <v>6704</v>
      </c>
      <c r="O457" t="s">
        <v>7231</v>
      </c>
      <c r="P457" t="s">
        <v>7231</v>
      </c>
      <c r="Q457" t="s">
        <v>7231</v>
      </c>
      <c r="R457" t="s">
        <v>7233</v>
      </c>
      <c r="T457" s="20"/>
      <c r="V457" s="20"/>
    </row>
    <row r="458" spans="1:22" x14ac:dyDescent="0.25">
      <c r="A458" t="s">
        <v>2668</v>
      </c>
      <c r="B458" t="s">
        <v>2669</v>
      </c>
      <c r="C458" t="s">
        <v>2625</v>
      </c>
      <c r="E458" t="s">
        <v>1607</v>
      </c>
      <c r="F458" t="s">
        <v>7231</v>
      </c>
      <c r="G458" t="s">
        <v>7231</v>
      </c>
      <c r="H458" t="s">
        <v>7231</v>
      </c>
      <c r="I458" t="s">
        <v>7231</v>
      </c>
      <c r="J458" t="s">
        <v>7231</v>
      </c>
      <c r="K458" t="s">
        <v>6704</v>
      </c>
      <c r="L458" t="s">
        <v>2673</v>
      </c>
      <c r="M458" t="s">
        <v>7231</v>
      </c>
      <c r="N458" t="s">
        <v>6704</v>
      </c>
      <c r="O458" t="s">
        <v>6704</v>
      </c>
      <c r="P458" t="s">
        <v>7231</v>
      </c>
      <c r="Q458" t="s">
        <v>7231</v>
      </c>
      <c r="R458" t="s">
        <v>6704</v>
      </c>
      <c r="T458" s="20"/>
      <c r="V458" s="20"/>
    </row>
    <row r="459" spans="1:22" x14ac:dyDescent="0.25">
      <c r="A459" t="s">
        <v>2674</v>
      </c>
      <c r="B459" t="s">
        <v>2675</v>
      </c>
      <c r="C459" t="s">
        <v>2625</v>
      </c>
      <c r="E459" t="s">
        <v>174</v>
      </c>
      <c r="F459" t="s">
        <v>7231</v>
      </c>
      <c r="G459" t="s">
        <v>7231</v>
      </c>
      <c r="H459" t="s">
        <v>6704</v>
      </c>
      <c r="I459" t="s">
        <v>6704</v>
      </c>
      <c r="J459" t="s">
        <v>7231</v>
      </c>
      <c r="K459" t="s">
        <v>7230</v>
      </c>
      <c r="L459" t="s">
        <v>1047</v>
      </c>
      <c r="M459" t="s">
        <v>7231</v>
      </c>
      <c r="N459" t="s">
        <v>7231</v>
      </c>
      <c r="O459" t="s">
        <v>6704</v>
      </c>
      <c r="P459" t="s">
        <v>7231</v>
      </c>
      <c r="Q459" t="s">
        <v>6704</v>
      </c>
      <c r="R459" t="s">
        <v>7231</v>
      </c>
      <c r="T459" s="20"/>
      <c r="V459" s="20"/>
    </row>
    <row r="460" spans="1:22" x14ac:dyDescent="0.25">
      <c r="A460" t="s">
        <v>2679</v>
      </c>
      <c r="B460" t="s">
        <v>2680</v>
      </c>
      <c r="C460" t="s">
        <v>2625</v>
      </c>
      <c r="E460" t="s">
        <v>1607</v>
      </c>
      <c r="F460" t="s">
        <v>7231</v>
      </c>
      <c r="G460" t="s">
        <v>7231</v>
      </c>
      <c r="H460" t="s">
        <v>7231</v>
      </c>
      <c r="I460" t="s">
        <v>7231</v>
      </c>
      <c r="J460" t="s">
        <v>7231</v>
      </c>
      <c r="K460" t="s">
        <v>6704</v>
      </c>
      <c r="L460" t="s">
        <v>2593</v>
      </c>
      <c r="M460" t="s">
        <v>7231</v>
      </c>
      <c r="N460" t="s">
        <v>6704</v>
      </c>
      <c r="O460" t="s">
        <v>6704</v>
      </c>
      <c r="P460" t="s">
        <v>7230</v>
      </c>
      <c r="Q460" t="s">
        <v>6704</v>
      </c>
      <c r="R460" t="s">
        <v>7230</v>
      </c>
      <c r="T460" s="20"/>
      <c r="V460" s="20"/>
    </row>
    <row r="461" spans="1:22" x14ac:dyDescent="0.25">
      <c r="A461" t="s">
        <v>2684</v>
      </c>
      <c r="B461" t="s">
        <v>2685</v>
      </c>
      <c r="C461" t="s">
        <v>2625</v>
      </c>
      <c r="E461" t="s">
        <v>174</v>
      </c>
      <c r="F461" t="s">
        <v>7231</v>
      </c>
      <c r="G461" t="s">
        <v>7231</v>
      </c>
      <c r="H461" t="s">
        <v>6704</v>
      </c>
      <c r="I461" t="s">
        <v>6704</v>
      </c>
      <c r="J461" t="s">
        <v>7231</v>
      </c>
      <c r="K461" t="s">
        <v>7233</v>
      </c>
      <c r="L461" t="s">
        <v>994</v>
      </c>
      <c r="M461" t="s">
        <v>7230</v>
      </c>
      <c r="N461" t="s">
        <v>6704</v>
      </c>
      <c r="O461" t="s">
        <v>6704</v>
      </c>
      <c r="P461" t="s">
        <v>6704</v>
      </c>
      <c r="Q461" t="s">
        <v>7231</v>
      </c>
      <c r="R461" t="s">
        <v>6704</v>
      </c>
      <c r="T461" s="20"/>
      <c r="V461" s="20"/>
    </row>
    <row r="462" spans="1:22" x14ac:dyDescent="0.25">
      <c r="A462" t="s">
        <v>2689</v>
      </c>
      <c r="B462" t="s">
        <v>2690</v>
      </c>
      <c r="C462" t="s">
        <v>2625</v>
      </c>
      <c r="E462" t="s">
        <v>174</v>
      </c>
      <c r="F462" t="s">
        <v>7231</v>
      </c>
      <c r="G462" t="s">
        <v>7231</v>
      </c>
      <c r="H462" t="s">
        <v>6704</v>
      </c>
      <c r="I462" t="s">
        <v>6704</v>
      </c>
      <c r="J462" t="s">
        <v>7231</v>
      </c>
      <c r="K462" t="s">
        <v>7233</v>
      </c>
      <c r="L462" t="s">
        <v>688</v>
      </c>
      <c r="M462" t="s">
        <v>7231</v>
      </c>
      <c r="N462" t="s">
        <v>7231</v>
      </c>
      <c r="O462" t="s">
        <v>7231</v>
      </c>
      <c r="P462" t="s">
        <v>7232</v>
      </c>
      <c r="Q462" t="s">
        <v>7231</v>
      </c>
      <c r="R462" t="s">
        <v>6704</v>
      </c>
      <c r="T462" s="20"/>
      <c r="V462" s="20"/>
    </row>
    <row r="463" spans="1:22" x14ac:dyDescent="0.25">
      <c r="A463" t="s">
        <v>2694</v>
      </c>
      <c r="B463" t="s">
        <v>2695</v>
      </c>
      <c r="C463" t="s">
        <v>2625</v>
      </c>
      <c r="E463" t="s">
        <v>158</v>
      </c>
      <c r="F463" t="s">
        <v>7231</v>
      </c>
      <c r="G463" t="s">
        <v>6704</v>
      </c>
      <c r="H463" t="s">
        <v>7230</v>
      </c>
      <c r="I463" t="s">
        <v>6704</v>
      </c>
      <c r="J463" t="s">
        <v>7231</v>
      </c>
      <c r="K463" t="s">
        <v>7232</v>
      </c>
      <c r="L463" t="s">
        <v>1580</v>
      </c>
      <c r="M463" t="s">
        <v>7231</v>
      </c>
      <c r="N463" t="s">
        <v>7231</v>
      </c>
      <c r="O463" t="s">
        <v>7231</v>
      </c>
      <c r="P463" t="s">
        <v>6704</v>
      </c>
      <c r="Q463" t="s">
        <v>7231</v>
      </c>
      <c r="R463" t="s">
        <v>7230</v>
      </c>
      <c r="T463" s="20"/>
      <c r="V463" s="20"/>
    </row>
    <row r="464" spans="1:22" x14ac:dyDescent="0.25">
      <c r="A464" t="s">
        <v>2699</v>
      </c>
      <c r="B464" t="s">
        <v>2700</v>
      </c>
      <c r="C464" t="s">
        <v>2625</v>
      </c>
      <c r="E464" t="s">
        <v>259</v>
      </c>
      <c r="F464" t="s">
        <v>7231</v>
      </c>
      <c r="G464" t="s">
        <v>7231</v>
      </c>
      <c r="H464" t="s">
        <v>7231</v>
      </c>
      <c r="I464" t="s">
        <v>6704</v>
      </c>
      <c r="J464" t="s">
        <v>6704</v>
      </c>
      <c r="K464" t="s">
        <v>7233</v>
      </c>
      <c r="L464" t="s">
        <v>1930</v>
      </c>
      <c r="M464" t="s">
        <v>7231</v>
      </c>
      <c r="N464" t="s">
        <v>6704</v>
      </c>
      <c r="O464" t="s">
        <v>6704</v>
      </c>
      <c r="P464" t="s">
        <v>6704</v>
      </c>
      <c r="Q464" t="s">
        <v>6704</v>
      </c>
      <c r="R464" t="s">
        <v>7230</v>
      </c>
      <c r="T464" s="20"/>
      <c r="V464" s="20"/>
    </row>
    <row r="465" spans="1:22" x14ac:dyDescent="0.25">
      <c r="A465" t="s">
        <v>2704</v>
      </c>
      <c r="B465" t="s">
        <v>2705</v>
      </c>
      <c r="C465" t="s">
        <v>2625</v>
      </c>
      <c r="E465" t="s">
        <v>166</v>
      </c>
      <c r="F465" t="s">
        <v>7231</v>
      </c>
      <c r="G465" t="s">
        <v>7231</v>
      </c>
      <c r="H465" t="s">
        <v>6704</v>
      </c>
      <c r="I465" t="s">
        <v>7231</v>
      </c>
      <c r="J465" t="s">
        <v>6704</v>
      </c>
      <c r="K465" t="s">
        <v>7231</v>
      </c>
      <c r="L465" t="s">
        <v>1525</v>
      </c>
      <c r="M465" t="s">
        <v>6704</v>
      </c>
      <c r="N465" t="s">
        <v>6704</v>
      </c>
      <c r="O465" t="s">
        <v>7231</v>
      </c>
      <c r="P465" t="s">
        <v>7230</v>
      </c>
      <c r="Q465" t="s">
        <v>6704</v>
      </c>
      <c r="R465" t="s">
        <v>7231</v>
      </c>
      <c r="T465" s="20"/>
      <c r="V465" s="20"/>
    </row>
    <row r="466" spans="1:22" x14ac:dyDescent="0.25">
      <c r="A466" t="s">
        <v>2709</v>
      </c>
      <c r="B466" t="s">
        <v>2710</v>
      </c>
      <c r="C466" t="s">
        <v>2625</v>
      </c>
      <c r="E466" t="s">
        <v>158</v>
      </c>
      <c r="F466" t="s">
        <v>7231</v>
      </c>
      <c r="G466" t="s">
        <v>6704</v>
      </c>
      <c r="H466" t="s">
        <v>7230</v>
      </c>
      <c r="I466" t="s">
        <v>6704</v>
      </c>
      <c r="J466" t="s">
        <v>6704</v>
      </c>
      <c r="K466" t="s">
        <v>7230</v>
      </c>
      <c r="L466" t="s">
        <v>512</v>
      </c>
      <c r="M466" t="s">
        <v>6704</v>
      </c>
      <c r="N466" t="s">
        <v>7231</v>
      </c>
      <c r="O466" t="s">
        <v>6704</v>
      </c>
      <c r="P466" t="s">
        <v>6704</v>
      </c>
      <c r="Q466" t="s">
        <v>6704</v>
      </c>
      <c r="R466" t="s">
        <v>7232</v>
      </c>
      <c r="T466" s="20"/>
      <c r="V466" s="20"/>
    </row>
    <row r="467" spans="1:22" x14ac:dyDescent="0.25">
      <c r="A467" t="s">
        <v>2714</v>
      </c>
      <c r="B467" t="s">
        <v>2715</v>
      </c>
      <c r="C467" t="s">
        <v>2625</v>
      </c>
      <c r="E467" t="s">
        <v>259</v>
      </c>
      <c r="F467" t="s">
        <v>7231</v>
      </c>
      <c r="G467" t="s">
        <v>7231</v>
      </c>
      <c r="H467" t="s">
        <v>7231</v>
      </c>
      <c r="I467" t="s">
        <v>6704</v>
      </c>
      <c r="J467" t="s">
        <v>6704</v>
      </c>
      <c r="K467" t="s">
        <v>7233</v>
      </c>
      <c r="L467" t="s">
        <v>1930</v>
      </c>
      <c r="M467" t="s">
        <v>7231</v>
      </c>
      <c r="N467" t="s">
        <v>6704</v>
      </c>
      <c r="O467" t="s">
        <v>6704</v>
      </c>
      <c r="P467" t="s">
        <v>6704</v>
      </c>
      <c r="Q467" t="s">
        <v>6704</v>
      </c>
      <c r="R467" t="s">
        <v>7230</v>
      </c>
      <c r="T467" s="20"/>
      <c r="V467" s="20"/>
    </row>
    <row r="468" spans="1:22" x14ac:dyDescent="0.25">
      <c r="A468" t="s">
        <v>2719</v>
      </c>
      <c r="B468" t="s">
        <v>2720</v>
      </c>
      <c r="C468" t="s">
        <v>2625</v>
      </c>
      <c r="E468" t="s">
        <v>174</v>
      </c>
      <c r="F468" t="s">
        <v>7231</v>
      </c>
      <c r="G468" t="s">
        <v>7231</v>
      </c>
      <c r="H468" t="s">
        <v>6704</v>
      </c>
      <c r="I468" t="s">
        <v>6704</v>
      </c>
      <c r="J468" t="s">
        <v>7231</v>
      </c>
      <c r="K468" t="s">
        <v>7231</v>
      </c>
      <c r="L468" t="s">
        <v>1364</v>
      </c>
      <c r="M468" t="s">
        <v>7231</v>
      </c>
      <c r="N468" t="s">
        <v>6704</v>
      </c>
      <c r="O468" t="s">
        <v>7231</v>
      </c>
      <c r="P468" t="s">
        <v>7231</v>
      </c>
      <c r="Q468" t="s">
        <v>7231</v>
      </c>
      <c r="R468" t="s">
        <v>7233</v>
      </c>
      <c r="T468" s="20"/>
      <c r="V468" s="20"/>
    </row>
    <row r="469" spans="1:22" x14ac:dyDescent="0.25">
      <c r="A469" t="s">
        <v>2724</v>
      </c>
      <c r="B469" t="s">
        <v>2725</v>
      </c>
      <c r="C469" t="s">
        <v>2625</v>
      </c>
      <c r="E469" t="s">
        <v>259</v>
      </c>
      <c r="F469" t="s">
        <v>7231</v>
      </c>
      <c r="G469" t="s">
        <v>7231</v>
      </c>
      <c r="H469" t="s">
        <v>7231</v>
      </c>
      <c r="I469" t="s">
        <v>6704</v>
      </c>
      <c r="J469" t="s">
        <v>7231</v>
      </c>
      <c r="K469" t="s">
        <v>7233</v>
      </c>
      <c r="L469" t="s">
        <v>2616</v>
      </c>
      <c r="M469" t="s">
        <v>7231</v>
      </c>
      <c r="N469" t="s">
        <v>7231</v>
      </c>
      <c r="O469" t="s">
        <v>7231</v>
      </c>
      <c r="P469" t="s">
        <v>7233</v>
      </c>
      <c r="Q469" t="s">
        <v>7231</v>
      </c>
      <c r="R469" t="s">
        <v>7231</v>
      </c>
      <c r="T469" s="20"/>
      <c r="V469" s="20"/>
    </row>
    <row r="470" spans="1:22" x14ac:dyDescent="0.25">
      <c r="A470" t="s">
        <v>2729</v>
      </c>
      <c r="B470" t="s">
        <v>2730</v>
      </c>
      <c r="C470" t="s">
        <v>2625</v>
      </c>
      <c r="E470" t="s">
        <v>174</v>
      </c>
      <c r="F470" t="s">
        <v>7231</v>
      </c>
      <c r="G470" t="s">
        <v>7231</v>
      </c>
      <c r="H470" t="s">
        <v>6704</v>
      </c>
      <c r="I470" t="s">
        <v>6704</v>
      </c>
      <c r="J470" t="s">
        <v>7231</v>
      </c>
      <c r="K470" t="s">
        <v>7233</v>
      </c>
      <c r="L470" t="s">
        <v>688</v>
      </c>
      <c r="M470" t="s">
        <v>7231</v>
      </c>
      <c r="N470" t="s">
        <v>7231</v>
      </c>
      <c r="O470" t="s">
        <v>7231</v>
      </c>
      <c r="P470" t="s">
        <v>7232</v>
      </c>
      <c r="Q470" t="s">
        <v>7231</v>
      </c>
      <c r="R470" t="s">
        <v>6704</v>
      </c>
      <c r="T470" s="20"/>
      <c r="V470" s="20"/>
    </row>
    <row r="471" spans="1:22" x14ac:dyDescent="0.25">
      <c r="A471" t="s">
        <v>2734</v>
      </c>
      <c r="B471" t="s">
        <v>2735</v>
      </c>
      <c r="C471" t="s">
        <v>2625</v>
      </c>
      <c r="E471" t="s">
        <v>174</v>
      </c>
      <c r="F471" t="s">
        <v>7231</v>
      </c>
      <c r="G471" t="s">
        <v>7231</v>
      </c>
      <c r="H471" t="s">
        <v>6704</v>
      </c>
      <c r="I471" t="s">
        <v>6704</v>
      </c>
      <c r="J471" t="s">
        <v>7231</v>
      </c>
      <c r="K471" t="s">
        <v>7231</v>
      </c>
      <c r="L471" t="s">
        <v>1131</v>
      </c>
      <c r="M471" t="s">
        <v>7231</v>
      </c>
      <c r="N471" t="s">
        <v>6704</v>
      </c>
      <c r="O471" t="s">
        <v>7231</v>
      </c>
      <c r="P471" t="s">
        <v>7232</v>
      </c>
      <c r="Q471" t="s">
        <v>6704</v>
      </c>
      <c r="R471" t="s">
        <v>6704</v>
      </c>
      <c r="T471" s="20"/>
      <c r="V471" s="20"/>
    </row>
    <row r="472" spans="1:22" x14ac:dyDescent="0.25">
      <c r="A472" t="s">
        <v>2739</v>
      </c>
      <c r="B472" t="s">
        <v>2740</v>
      </c>
      <c r="C472" t="s">
        <v>2742</v>
      </c>
      <c r="E472" t="s">
        <v>1607</v>
      </c>
      <c r="F472" t="s">
        <v>7231</v>
      </c>
      <c r="G472" t="s">
        <v>7231</v>
      </c>
      <c r="H472" t="s">
        <v>7231</v>
      </c>
      <c r="I472" t="s">
        <v>7231</v>
      </c>
      <c r="J472" t="s">
        <v>6704</v>
      </c>
      <c r="K472" t="s">
        <v>7233</v>
      </c>
      <c r="L472" t="s">
        <v>1652</v>
      </c>
      <c r="M472" t="s">
        <v>6704</v>
      </c>
      <c r="N472" t="s">
        <v>7231</v>
      </c>
      <c r="O472" t="s">
        <v>7231</v>
      </c>
      <c r="P472" t="s">
        <v>7231</v>
      </c>
      <c r="Q472" t="s">
        <v>7231</v>
      </c>
      <c r="R472" t="s">
        <v>6704</v>
      </c>
      <c r="T472" s="20"/>
      <c r="V472" s="20"/>
    </row>
    <row r="473" spans="1:22" x14ac:dyDescent="0.25">
      <c r="A473" t="s">
        <v>2745</v>
      </c>
      <c r="B473" t="s">
        <v>2746</v>
      </c>
      <c r="C473" t="s">
        <v>2742</v>
      </c>
      <c r="E473" t="s">
        <v>1607</v>
      </c>
      <c r="F473" t="s">
        <v>7231</v>
      </c>
      <c r="G473" t="s">
        <v>7231</v>
      </c>
      <c r="H473" t="s">
        <v>7231</v>
      </c>
      <c r="I473" t="s">
        <v>7231</v>
      </c>
      <c r="J473" t="s">
        <v>7231</v>
      </c>
      <c r="K473" t="s">
        <v>6704</v>
      </c>
      <c r="L473" t="s">
        <v>2750</v>
      </c>
      <c r="M473" t="s">
        <v>7231</v>
      </c>
      <c r="N473" t="s">
        <v>6704</v>
      </c>
      <c r="O473" t="s">
        <v>6704</v>
      </c>
      <c r="P473" t="s">
        <v>7230</v>
      </c>
      <c r="Q473" t="s">
        <v>7231</v>
      </c>
      <c r="R473" t="s">
        <v>7230</v>
      </c>
      <c r="T473" s="20"/>
      <c r="V473" s="20"/>
    </row>
    <row r="474" spans="1:22" x14ac:dyDescent="0.25">
      <c r="A474" t="s">
        <v>2751</v>
      </c>
      <c r="B474" t="s">
        <v>2752</v>
      </c>
      <c r="C474" t="s">
        <v>2742</v>
      </c>
      <c r="E474" t="s">
        <v>2756</v>
      </c>
      <c r="F474" t="s">
        <v>6704</v>
      </c>
      <c r="G474" t="s">
        <v>7231</v>
      </c>
      <c r="H474" t="s">
        <v>7231</v>
      </c>
      <c r="I474" t="s">
        <v>7231</v>
      </c>
      <c r="J474" t="s">
        <v>7231</v>
      </c>
      <c r="K474" t="s">
        <v>7232</v>
      </c>
      <c r="L474" t="s">
        <v>436</v>
      </c>
      <c r="M474" t="s">
        <v>7231</v>
      </c>
      <c r="N474" t="s">
        <v>7231</v>
      </c>
      <c r="O474" t="s">
        <v>7231</v>
      </c>
      <c r="P474" t="s">
        <v>6704</v>
      </c>
      <c r="Q474" t="s">
        <v>6704</v>
      </c>
      <c r="R474" t="s">
        <v>7230</v>
      </c>
      <c r="T474" s="20"/>
      <c r="V474" s="20"/>
    </row>
    <row r="475" spans="1:22" x14ac:dyDescent="0.25">
      <c r="A475" t="s">
        <v>2757</v>
      </c>
      <c r="B475" t="s">
        <v>2758</v>
      </c>
      <c r="C475" t="s">
        <v>2742</v>
      </c>
      <c r="E475" t="s">
        <v>259</v>
      </c>
      <c r="F475" t="s">
        <v>7231</v>
      </c>
      <c r="G475" t="s">
        <v>7231</v>
      </c>
      <c r="H475" t="s">
        <v>7231</v>
      </c>
      <c r="I475" t="s">
        <v>6704</v>
      </c>
      <c r="J475" t="s">
        <v>6704</v>
      </c>
      <c r="K475" t="s">
        <v>7231</v>
      </c>
      <c r="L475" t="s">
        <v>341</v>
      </c>
      <c r="M475" t="s">
        <v>6704</v>
      </c>
      <c r="N475" t="s">
        <v>6704</v>
      </c>
      <c r="O475" t="s">
        <v>7231</v>
      </c>
      <c r="P475" t="s">
        <v>6704</v>
      </c>
      <c r="Q475" t="s">
        <v>6704</v>
      </c>
      <c r="R475" t="s">
        <v>7233</v>
      </c>
      <c r="T475" s="20"/>
      <c r="V475" s="20"/>
    </row>
    <row r="476" spans="1:22" x14ac:dyDescent="0.25">
      <c r="A476" t="s">
        <v>2762</v>
      </c>
      <c r="B476" t="s">
        <v>2763</v>
      </c>
      <c r="C476" t="s">
        <v>2742</v>
      </c>
      <c r="E476" t="s">
        <v>174</v>
      </c>
      <c r="F476" t="s">
        <v>7231</v>
      </c>
      <c r="G476" t="s">
        <v>7231</v>
      </c>
      <c r="H476" t="s">
        <v>6704</v>
      </c>
      <c r="I476" t="s">
        <v>6704</v>
      </c>
      <c r="J476" t="s">
        <v>7231</v>
      </c>
      <c r="K476" t="s">
        <v>7230</v>
      </c>
      <c r="L476" t="s">
        <v>2259</v>
      </c>
      <c r="M476" t="s">
        <v>7231</v>
      </c>
      <c r="N476" t="s">
        <v>7231</v>
      </c>
      <c r="O476" t="s">
        <v>6704</v>
      </c>
      <c r="P476" t="s">
        <v>7230</v>
      </c>
      <c r="Q476" t="s">
        <v>6704</v>
      </c>
      <c r="R476" t="s">
        <v>7232</v>
      </c>
      <c r="T476" s="20"/>
      <c r="V476" s="20"/>
    </row>
    <row r="477" spans="1:22" x14ac:dyDescent="0.25">
      <c r="A477" t="s">
        <v>2767</v>
      </c>
      <c r="B477" t="s">
        <v>2768</v>
      </c>
      <c r="C477" t="s">
        <v>2742</v>
      </c>
      <c r="E477" t="s">
        <v>166</v>
      </c>
      <c r="F477" t="s">
        <v>7231</v>
      </c>
      <c r="G477" t="s">
        <v>7231</v>
      </c>
      <c r="H477" t="s">
        <v>6704</v>
      </c>
      <c r="I477" t="s">
        <v>7231</v>
      </c>
      <c r="J477" t="s">
        <v>6704</v>
      </c>
      <c r="K477" t="s">
        <v>6704</v>
      </c>
      <c r="L477" t="s">
        <v>2772</v>
      </c>
      <c r="M477" t="s">
        <v>6704</v>
      </c>
      <c r="N477" t="s">
        <v>6704</v>
      </c>
      <c r="O477" t="s">
        <v>6704</v>
      </c>
      <c r="P477" t="s">
        <v>7232</v>
      </c>
      <c r="Q477" t="s">
        <v>7231</v>
      </c>
      <c r="R477" t="s">
        <v>7233</v>
      </c>
      <c r="T477" s="20"/>
      <c r="V477" s="20"/>
    </row>
    <row r="478" spans="1:22" x14ac:dyDescent="0.25">
      <c r="A478" t="s">
        <v>2773</v>
      </c>
      <c r="B478" t="s">
        <v>2774</v>
      </c>
      <c r="C478" t="s">
        <v>2742</v>
      </c>
      <c r="E478" t="s">
        <v>166</v>
      </c>
      <c r="F478" t="s">
        <v>7231</v>
      </c>
      <c r="G478" t="s">
        <v>7231</v>
      </c>
      <c r="H478" t="s">
        <v>6704</v>
      </c>
      <c r="I478" t="s">
        <v>7231</v>
      </c>
      <c r="J478" t="s">
        <v>7231</v>
      </c>
      <c r="K478" t="s">
        <v>7230</v>
      </c>
      <c r="L478" t="s">
        <v>1734</v>
      </c>
      <c r="M478" t="s">
        <v>7231</v>
      </c>
      <c r="N478" t="s">
        <v>7231</v>
      </c>
      <c r="O478" t="s">
        <v>6704</v>
      </c>
      <c r="P478" t="s">
        <v>7230</v>
      </c>
      <c r="Q478" t="s">
        <v>7231</v>
      </c>
      <c r="R478" t="s">
        <v>6704</v>
      </c>
      <c r="T478" s="20"/>
      <c r="V478" s="20"/>
    </row>
    <row r="479" spans="1:22" x14ac:dyDescent="0.25">
      <c r="A479" t="s">
        <v>2778</v>
      </c>
      <c r="B479" t="s">
        <v>2779</v>
      </c>
      <c r="C479" t="s">
        <v>2742</v>
      </c>
      <c r="E479" t="s">
        <v>166</v>
      </c>
      <c r="F479" t="s">
        <v>7231</v>
      </c>
      <c r="G479" t="s">
        <v>7231</v>
      </c>
      <c r="H479" t="s">
        <v>6704</v>
      </c>
      <c r="I479" t="s">
        <v>7231</v>
      </c>
      <c r="J479" t="s">
        <v>7231</v>
      </c>
      <c r="K479" t="s">
        <v>7230</v>
      </c>
      <c r="L479" t="s">
        <v>1734</v>
      </c>
      <c r="M479" t="s">
        <v>7231</v>
      </c>
      <c r="N479" t="s">
        <v>7231</v>
      </c>
      <c r="O479" t="s">
        <v>6704</v>
      </c>
      <c r="P479" t="s">
        <v>7230</v>
      </c>
      <c r="Q479" t="s">
        <v>7231</v>
      </c>
      <c r="R479" t="s">
        <v>6704</v>
      </c>
      <c r="T479" s="20"/>
      <c r="V479" s="20"/>
    </row>
    <row r="480" spans="1:22" x14ac:dyDescent="0.25">
      <c r="A480" t="s">
        <v>2783</v>
      </c>
      <c r="B480" t="s">
        <v>2784</v>
      </c>
      <c r="C480" t="s">
        <v>2742</v>
      </c>
      <c r="E480" t="s">
        <v>1607</v>
      </c>
      <c r="F480" t="s">
        <v>7231</v>
      </c>
      <c r="G480" t="s">
        <v>7231</v>
      </c>
      <c r="H480" t="s">
        <v>7231</v>
      </c>
      <c r="I480" t="s">
        <v>7231</v>
      </c>
      <c r="J480" t="s">
        <v>7231</v>
      </c>
      <c r="K480" t="s">
        <v>7232</v>
      </c>
      <c r="L480" t="s">
        <v>2788</v>
      </c>
      <c r="M480" t="s">
        <v>7231</v>
      </c>
      <c r="N480" t="s">
        <v>7231</v>
      </c>
      <c r="O480" t="s">
        <v>7231</v>
      </c>
      <c r="P480" t="s">
        <v>7231</v>
      </c>
      <c r="Q480" t="s">
        <v>7231</v>
      </c>
      <c r="R480" t="s">
        <v>7231</v>
      </c>
      <c r="T480" s="20"/>
      <c r="V480" s="20"/>
    </row>
    <row r="481" spans="1:22" x14ac:dyDescent="0.25">
      <c r="A481" t="s">
        <v>2789</v>
      </c>
      <c r="B481" t="s">
        <v>2790</v>
      </c>
      <c r="C481" t="s">
        <v>2742</v>
      </c>
      <c r="E481" t="s">
        <v>166</v>
      </c>
      <c r="F481" t="s">
        <v>7231</v>
      </c>
      <c r="G481" t="s">
        <v>7231</v>
      </c>
      <c r="H481" t="s">
        <v>6704</v>
      </c>
      <c r="I481" t="s">
        <v>7231</v>
      </c>
      <c r="J481" t="s">
        <v>7231</v>
      </c>
      <c r="K481" t="s">
        <v>7232</v>
      </c>
      <c r="L481" t="s">
        <v>1710</v>
      </c>
      <c r="M481" t="s">
        <v>7231</v>
      </c>
      <c r="N481" t="s">
        <v>7231</v>
      </c>
      <c r="O481" t="s">
        <v>6704</v>
      </c>
      <c r="P481" t="s">
        <v>7230</v>
      </c>
      <c r="Q481" t="s">
        <v>7231</v>
      </c>
      <c r="R481" t="s">
        <v>7233</v>
      </c>
      <c r="T481" s="20"/>
      <c r="V481" s="20"/>
    </row>
    <row r="482" spans="1:22" x14ac:dyDescent="0.25">
      <c r="A482" t="s">
        <v>2794</v>
      </c>
      <c r="B482" t="s">
        <v>2795</v>
      </c>
      <c r="C482" t="s">
        <v>2742</v>
      </c>
      <c r="E482" t="s">
        <v>166</v>
      </c>
      <c r="F482" t="s">
        <v>7231</v>
      </c>
      <c r="G482" t="s">
        <v>7231</v>
      </c>
      <c r="H482" t="s">
        <v>6704</v>
      </c>
      <c r="I482" t="s">
        <v>7231</v>
      </c>
      <c r="J482" t="s">
        <v>6704</v>
      </c>
      <c r="K482" t="s">
        <v>7232</v>
      </c>
      <c r="L482" t="s">
        <v>2799</v>
      </c>
      <c r="M482" t="s">
        <v>6704</v>
      </c>
      <c r="N482" t="s">
        <v>7231</v>
      </c>
      <c r="O482" t="s">
        <v>7231</v>
      </c>
      <c r="P482" t="s">
        <v>6704</v>
      </c>
      <c r="Q482" t="s">
        <v>7231</v>
      </c>
      <c r="R482" t="s">
        <v>7231</v>
      </c>
      <c r="T482" s="20"/>
      <c r="V482" s="20"/>
    </row>
    <row r="483" spans="1:22" x14ac:dyDescent="0.25">
      <c r="A483" t="s">
        <v>2800</v>
      </c>
      <c r="B483" t="s">
        <v>2801</v>
      </c>
      <c r="C483" t="s">
        <v>2742</v>
      </c>
      <c r="E483" t="s">
        <v>166</v>
      </c>
      <c r="F483" t="s">
        <v>7231</v>
      </c>
      <c r="G483" t="s">
        <v>7231</v>
      </c>
      <c r="H483" t="s">
        <v>6704</v>
      </c>
      <c r="I483" t="s">
        <v>7231</v>
      </c>
      <c r="J483" t="s">
        <v>7231</v>
      </c>
      <c r="K483" t="s">
        <v>6704</v>
      </c>
      <c r="L483" t="s">
        <v>2805</v>
      </c>
      <c r="M483" t="s">
        <v>7231</v>
      </c>
      <c r="N483" t="s">
        <v>6704</v>
      </c>
      <c r="O483" t="s">
        <v>6704</v>
      </c>
      <c r="P483" t="s">
        <v>7232</v>
      </c>
      <c r="Q483" t="s">
        <v>7231</v>
      </c>
      <c r="R483" t="s">
        <v>6704</v>
      </c>
      <c r="T483" s="20"/>
      <c r="V483" s="20"/>
    </row>
    <row r="484" spans="1:22" x14ac:dyDescent="0.25">
      <c r="A484" t="s">
        <v>2806</v>
      </c>
      <c r="B484" t="s">
        <v>2807</v>
      </c>
      <c r="C484" t="s">
        <v>2742</v>
      </c>
      <c r="E484" t="s">
        <v>1607</v>
      </c>
      <c r="F484" t="s">
        <v>7231</v>
      </c>
      <c r="G484" t="s">
        <v>7231</v>
      </c>
      <c r="H484" t="s">
        <v>7231</v>
      </c>
      <c r="I484" t="s">
        <v>7231</v>
      </c>
      <c r="J484" t="s">
        <v>6704</v>
      </c>
      <c r="K484" t="s">
        <v>7230</v>
      </c>
      <c r="L484" t="s">
        <v>1115</v>
      </c>
      <c r="M484" t="s">
        <v>6704</v>
      </c>
      <c r="N484" t="s">
        <v>6704</v>
      </c>
      <c r="O484" t="s">
        <v>7231</v>
      </c>
      <c r="P484" t="s">
        <v>7232</v>
      </c>
      <c r="Q484" t="s">
        <v>7231</v>
      </c>
      <c r="R484" t="s">
        <v>7233</v>
      </c>
      <c r="T484" s="20"/>
      <c r="V484" s="20"/>
    </row>
    <row r="485" spans="1:22" x14ac:dyDescent="0.25">
      <c r="A485" t="s">
        <v>2811</v>
      </c>
      <c r="B485" t="s">
        <v>2812</v>
      </c>
      <c r="C485" t="s">
        <v>2742</v>
      </c>
      <c r="E485" t="s">
        <v>1607</v>
      </c>
      <c r="F485" t="s">
        <v>7231</v>
      </c>
      <c r="G485" t="s">
        <v>7231</v>
      </c>
      <c r="H485" t="s">
        <v>7231</v>
      </c>
      <c r="I485" t="s">
        <v>7231</v>
      </c>
      <c r="J485" t="s">
        <v>6704</v>
      </c>
      <c r="K485" t="s">
        <v>7230</v>
      </c>
      <c r="L485" t="s">
        <v>2179</v>
      </c>
      <c r="M485" t="s">
        <v>6704</v>
      </c>
      <c r="N485" t="s">
        <v>6704</v>
      </c>
      <c r="O485" t="s">
        <v>7231</v>
      </c>
      <c r="P485" t="s">
        <v>7233</v>
      </c>
      <c r="Q485" t="s">
        <v>6704</v>
      </c>
      <c r="R485" t="s">
        <v>7231</v>
      </c>
      <c r="T485" s="20"/>
      <c r="V485" s="20"/>
    </row>
    <row r="486" spans="1:22" x14ac:dyDescent="0.25">
      <c r="A486" t="s">
        <v>2816</v>
      </c>
      <c r="B486" t="s">
        <v>2817</v>
      </c>
      <c r="C486" t="s">
        <v>2742</v>
      </c>
      <c r="E486" t="s">
        <v>2153</v>
      </c>
      <c r="F486" t="s">
        <v>7231</v>
      </c>
      <c r="G486" t="s">
        <v>7231</v>
      </c>
      <c r="H486" t="s">
        <v>7230</v>
      </c>
      <c r="I486" t="s">
        <v>6704</v>
      </c>
      <c r="J486" t="s">
        <v>6704</v>
      </c>
      <c r="K486" t="s">
        <v>7231</v>
      </c>
      <c r="L486" t="s">
        <v>358</v>
      </c>
      <c r="M486" t="s">
        <v>6704</v>
      </c>
      <c r="N486" t="s">
        <v>6704</v>
      </c>
      <c r="O486" t="s">
        <v>7231</v>
      </c>
      <c r="P486" t="s">
        <v>6704</v>
      </c>
      <c r="Q486" t="s">
        <v>6704</v>
      </c>
      <c r="R486" t="s">
        <v>7232</v>
      </c>
      <c r="T486" s="20"/>
      <c r="V486" s="20"/>
    </row>
    <row r="487" spans="1:22" x14ac:dyDescent="0.25">
      <c r="A487" t="s">
        <v>2821</v>
      </c>
      <c r="B487" t="s">
        <v>2822</v>
      </c>
      <c r="C487" t="s">
        <v>2742</v>
      </c>
      <c r="E487" t="s">
        <v>166</v>
      </c>
      <c r="F487" t="s">
        <v>7231</v>
      </c>
      <c r="G487" t="s">
        <v>7231</v>
      </c>
      <c r="H487" t="s">
        <v>6704</v>
      </c>
      <c r="I487" t="s">
        <v>7231</v>
      </c>
      <c r="J487" t="s">
        <v>6704</v>
      </c>
      <c r="K487" t="s">
        <v>7233</v>
      </c>
      <c r="L487" t="s">
        <v>313</v>
      </c>
      <c r="M487" t="s">
        <v>6704</v>
      </c>
      <c r="N487" t="s">
        <v>7231</v>
      </c>
      <c r="O487" t="s">
        <v>7231</v>
      </c>
      <c r="P487" t="s">
        <v>7233</v>
      </c>
      <c r="Q487" t="s">
        <v>6704</v>
      </c>
      <c r="R487" t="s">
        <v>6704</v>
      </c>
      <c r="T487" s="20"/>
      <c r="V487" s="20"/>
    </row>
    <row r="488" spans="1:22" x14ac:dyDescent="0.25">
      <c r="A488" t="s">
        <v>2826</v>
      </c>
      <c r="B488" t="s">
        <v>2827</v>
      </c>
      <c r="C488" t="s">
        <v>2742</v>
      </c>
      <c r="E488" t="s">
        <v>166</v>
      </c>
      <c r="F488" t="s">
        <v>7231</v>
      </c>
      <c r="G488" t="s">
        <v>7231</v>
      </c>
      <c r="H488" t="s">
        <v>6704</v>
      </c>
      <c r="I488" t="s">
        <v>7231</v>
      </c>
      <c r="J488" t="s">
        <v>6704</v>
      </c>
      <c r="K488" t="s">
        <v>7230</v>
      </c>
      <c r="L488" t="s">
        <v>381</v>
      </c>
      <c r="M488" t="s">
        <v>6704</v>
      </c>
      <c r="N488" t="s">
        <v>6704</v>
      </c>
      <c r="O488" t="s">
        <v>7231</v>
      </c>
      <c r="P488" t="s">
        <v>7233</v>
      </c>
      <c r="Q488" t="s">
        <v>7231</v>
      </c>
      <c r="R488" t="s">
        <v>6704</v>
      </c>
      <c r="T488" s="20"/>
      <c r="V488" s="20"/>
    </row>
    <row r="489" spans="1:22" x14ac:dyDescent="0.25">
      <c r="A489" t="s">
        <v>2831</v>
      </c>
      <c r="B489" t="s">
        <v>2832</v>
      </c>
      <c r="C489" t="s">
        <v>2742</v>
      </c>
      <c r="E489" t="s">
        <v>1607</v>
      </c>
      <c r="F489" t="s">
        <v>7231</v>
      </c>
      <c r="G489" t="s">
        <v>7231</v>
      </c>
      <c r="H489" t="s">
        <v>7231</v>
      </c>
      <c r="I489" t="s">
        <v>7231</v>
      </c>
      <c r="J489" t="s">
        <v>7231</v>
      </c>
      <c r="K489" t="s">
        <v>7230</v>
      </c>
      <c r="L489" t="s">
        <v>1608</v>
      </c>
      <c r="M489" t="s">
        <v>7231</v>
      </c>
      <c r="N489" t="s">
        <v>7231</v>
      </c>
      <c r="O489" t="s">
        <v>6704</v>
      </c>
      <c r="P489" t="s">
        <v>6704</v>
      </c>
      <c r="Q489" t="s">
        <v>6704</v>
      </c>
      <c r="R489" t="s">
        <v>7233</v>
      </c>
      <c r="T489" s="20"/>
      <c r="V489" s="20"/>
    </row>
    <row r="490" spans="1:22" x14ac:dyDescent="0.25">
      <c r="A490" t="s">
        <v>2836</v>
      </c>
      <c r="B490" t="s">
        <v>2837</v>
      </c>
      <c r="C490" t="s">
        <v>2742</v>
      </c>
      <c r="E490" t="s">
        <v>1607</v>
      </c>
      <c r="F490" t="s">
        <v>7231</v>
      </c>
      <c r="G490" t="s">
        <v>7231</v>
      </c>
      <c r="H490" t="s">
        <v>7231</v>
      </c>
      <c r="I490" t="s">
        <v>7231</v>
      </c>
      <c r="J490" t="s">
        <v>6704</v>
      </c>
      <c r="K490" t="s">
        <v>7233</v>
      </c>
      <c r="L490" t="s">
        <v>1652</v>
      </c>
      <c r="M490" t="s">
        <v>6704</v>
      </c>
      <c r="N490" t="s">
        <v>7231</v>
      </c>
      <c r="O490" t="s">
        <v>7231</v>
      </c>
      <c r="P490" t="s">
        <v>7231</v>
      </c>
      <c r="Q490" t="s">
        <v>7231</v>
      </c>
      <c r="R490" t="s">
        <v>6704</v>
      </c>
      <c r="T490" s="20"/>
      <c r="V490" s="20"/>
    </row>
    <row r="491" spans="1:22" x14ac:dyDescent="0.25">
      <c r="A491" t="s">
        <v>2841</v>
      </c>
      <c r="B491" t="s">
        <v>2842</v>
      </c>
      <c r="C491" t="s">
        <v>2742</v>
      </c>
      <c r="E491" t="s">
        <v>174</v>
      </c>
      <c r="F491" t="s">
        <v>7231</v>
      </c>
      <c r="G491" t="s">
        <v>7231</v>
      </c>
      <c r="H491" t="s">
        <v>6704</v>
      </c>
      <c r="I491" t="s">
        <v>6704</v>
      </c>
      <c r="J491" t="s">
        <v>7231</v>
      </c>
      <c r="K491" t="s">
        <v>6704</v>
      </c>
      <c r="L491" t="s">
        <v>1820</v>
      </c>
      <c r="M491" t="s">
        <v>7231</v>
      </c>
      <c r="N491" t="s">
        <v>6704</v>
      </c>
      <c r="O491" t="s">
        <v>6704</v>
      </c>
      <c r="P491" t="s">
        <v>6704</v>
      </c>
      <c r="Q491" t="s">
        <v>7231</v>
      </c>
      <c r="R491" t="s">
        <v>7233</v>
      </c>
      <c r="T491" s="20"/>
      <c r="V491" s="20"/>
    </row>
    <row r="492" spans="1:22" x14ac:dyDescent="0.25">
      <c r="A492" t="s">
        <v>2846</v>
      </c>
      <c r="B492" t="s">
        <v>2847</v>
      </c>
      <c r="C492" t="s">
        <v>2742</v>
      </c>
      <c r="E492" t="s">
        <v>259</v>
      </c>
      <c r="F492" t="s">
        <v>7231</v>
      </c>
      <c r="G492" t="s">
        <v>7231</v>
      </c>
      <c r="H492" t="s">
        <v>7231</v>
      </c>
      <c r="I492" t="s">
        <v>6704</v>
      </c>
      <c r="J492" t="s">
        <v>6704</v>
      </c>
      <c r="K492" t="s">
        <v>7231</v>
      </c>
      <c r="L492" t="s">
        <v>2851</v>
      </c>
      <c r="M492" t="s">
        <v>6704</v>
      </c>
      <c r="N492" t="s">
        <v>6704</v>
      </c>
      <c r="O492" t="s">
        <v>6704</v>
      </c>
      <c r="P492" t="s">
        <v>7233</v>
      </c>
      <c r="Q492" t="s">
        <v>7231</v>
      </c>
      <c r="R492" t="s">
        <v>6704</v>
      </c>
      <c r="T492" s="20"/>
      <c r="V492" s="20"/>
    </row>
    <row r="493" spans="1:22" x14ac:dyDescent="0.25">
      <c r="A493" t="s">
        <v>2852</v>
      </c>
      <c r="B493" t="s">
        <v>2853</v>
      </c>
      <c r="C493" t="s">
        <v>2742</v>
      </c>
      <c r="E493" t="s">
        <v>1607</v>
      </c>
      <c r="F493" t="s">
        <v>7231</v>
      </c>
      <c r="G493" t="s">
        <v>7231</v>
      </c>
      <c r="H493" t="s">
        <v>7231</v>
      </c>
      <c r="I493" t="s">
        <v>7231</v>
      </c>
      <c r="J493" t="s">
        <v>6704</v>
      </c>
      <c r="K493" t="s">
        <v>6704</v>
      </c>
      <c r="L493" t="s">
        <v>822</v>
      </c>
      <c r="M493" t="s">
        <v>6704</v>
      </c>
      <c r="N493" t="s">
        <v>6704</v>
      </c>
      <c r="O493" t="s">
        <v>6704</v>
      </c>
      <c r="P493" t="s">
        <v>7231</v>
      </c>
      <c r="Q493" t="s">
        <v>6704</v>
      </c>
      <c r="R493" t="s">
        <v>6704</v>
      </c>
      <c r="T493" s="20"/>
      <c r="V493" s="20"/>
    </row>
    <row r="494" spans="1:22" x14ac:dyDescent="0.25">
      <c r="A494" t="s">
        <v>2857</v>
      </c>
      <c r="B494" t="s">
        <v>2858</v>
      </c>
      <c r="C494" t="s">
        <v>2742</v>
      </c>
      <c r="E494" t="s">
        <v>1607</v>
      </c>
      <c r="F494" t="s">
        <v>7231</v>
      </c>
      <c r="G494" t="s">
        <v>7231</v>
      </c>
      <c r="H494" t="s">
        <v>7231</v>
      </c>
      <c r="I494" t="s">
        <v>7231</v>
      </c>
      <c r="J494" t="s">
        <v>6704</v>
      </c>
      <c r="K494" t="s">
        <v>6704</v>
      </c>
      <c r="L494" t="s">
        <v>705</v>
      </c>
      <c r="M494" t="s">
        <v>6704</v>
      </c>
      <c r="N494" t="s">
        <v>6704</v>
      </c>
      <c r="O494" t="s">
        <v>6704</v>
      </c>
      <c r="P494" t="s">
        <v>7232</v>
      </c>
      <c r="Q494" t="s">
        <v>6704</v>
      </c>
      <c r="R494" t="s">
        <v>7231</v>
      </c>
      <c r="T494" s="20"/>
      <c r="V494" s="20"/>
    </row>
    <row r="495" spans="1:22" x14ac:dyDescent="0.25">
      <c r="A495" t="s">
        <v>2862</v>
      </c>
      <c r="B495" t="s">
        <v>2863</v>
      </c>
      <c r="C495" t="s">
        <v>2865</v>
      </c>
      <c r="E495" t="s">
        <v>259</v>
      </c>
      <c r="F495" t="s">
        <v>7231</v>
      </c>
      <c r="G495" t="s">
        <v>7231</v>
      </c>
      <c r="H495" t="s">
        <v>7231</v>
      </c>
      <c r="I495" t="s">
        <v>6704</v>
      </c>
      <c r="J495" t="s">
        <v>7231</v>
      </c>
      <c r="K495" t="s">
        <v>7232</v>
      </c>
      <c r="L495" t="s">
        <v>2868</v>
      </c>
      <c r="M495" t="s">
        <v>7231</v>
      </c>
      <c r="N495" t="s">
        <v>7231</v>
      </c>
      <c r="O495" t="s">
        <v>7231</v>
      </c>
      <c r="P495" t="s">
        <v>7231</v>
      </c>
      <c r="Q495" t="s">
        <v>7231</v>
      </c>
      <c r="R495" t="s">
        <v>6704</v>
      </c>
      <c r="T495" s="20"/>
      <c r="V495" s="20"/>
    </row>
    <row r="496" spans="1:22" x14ac:dyDescent="0.25">
      <c r="A496" t="s">
        <v>2869</v>
      </c>
      <c r="B496" t="s">
        <v>2870</v>
      </c>
      <c r="C496" t="s">
        <v>2865</v>
      </c>
      <c r="E496" t="s">
        <v>158</v>
      </c>
      <c r="F496" t="s">
        <v>7231</v>
      </c>
      <c r="G496" t="s">
        <v>6704</v>
      </c>
      <c r="H496" t="s">
        <v>7230</v>
      </c>
      <c r="I496" t="s">
        <v>6704</v>
      </c>
      <c r="J496" t="s">
        <v>7231</v>
      </c>
      <c r="K496" t="s">
        <v>7230</v>
      </c>
      <c r="L496" t="s">
        <v>454</v>
      </c>
      <c r="M496" t="s">
        <v>7231</v>
      </c>
      <c r="N496" t="s">
        <v>6704</v>
      </c>
      <c r="O496" t="s">
        <v>7231</v>
      </c>
      <c r="P496" t="s">
        <v>7233</v>
      </c>
      <c r="Q496" t="s">
        <v>6704</v>
      </c>
      <c r="R496" t="s">
        <v>6704</v>
      </c>
      <c r="T496" s="20"/>
      <c r="V496" s="20"/>
    </row>
    <row r="497" spans="1:22" x14ac:dyDescent="0.25">
      <c r="A497" t="s">
        <v>2874</v>
      </c>
      <c r="B497" t="s">
        <v>2875</v>
      </c>
      <c r="C497" t="s">
        <v>2865</v>
      </c>
      <c r="E497" t="s">
        <v>166</v>
      </c>
      <c r="F497" t="s">
        <v>7231</v>
      </c>
      <c r="G497" t="s">
        <v>7231</v>
      </c>
      <c r="H497" t="s">
        <v>6704</v>
      </c>
      <c r="I497" t="s">
        <v>7231</v>
      </c>
      <c r="J497" t="s">
        <v>7231</v>
      </c>
      <c r="K497" t="s">
        <v>7233</v>
      </c>
      <c r="L497" t="s">
        <v>2879</v>
      </c>
      <c r="M497" t="s">
        <v>7231</v>
      </c>
      <c r="N497" t="s">
        <v>7231</v>
      </c>
      <c r="O497" t="s">
        <v>7231</v>
      </c>
      <c r="P497" t="s">
        <v>7232</v>
      </c>
      <c r="Q497" t="s">
        <v>7231</v>
      </c>
      <c r="R497" t="s">
        <v>7232</v>
      </c>
      <c r="T497" s="20"/>
      <c r="V497" s="20"/>
    </row>
    <row r="498" spans="1:22" x14ac:dyDescent="0.25">
      <c r="A498" t="s">
        <v>2880</v>
      </c>
      <c r="B498" t="s">
        <v>2881</v>
      </c>
      <c r="C498" t="s">
        <v>2865</v>
      </c>
      <c r="E498" t="s">
        <v>166</v>
      </c>
      <c r="F498" t="s">
        <v>7231</v>
      </c>
      <c r="G498" t="s">
        <v>7231</v>
      </c>
      <c r="H498" t="s">
        <v>6704</v>
      </c>
      <c r="I498" t="s">
        <v>7231</v>
      </c>
      <c r="J498" t="s">
        <v>7231</v>
      </c>
      <c r="K498" t="s">
        <v>7231</v>
      </c>
      <c r="L498" t="s">
        <v>892</v>
      </c>
      <c r="M498" t="s">
        <v>7231</v>
      </c>
      <c r="N498" t="s">
        <v>6704</v>
      </c>
      <c r="O498" t="s">
        <v>7231</v>
      </c>
      <c r="P498" t="s">
        <v>7230</v>
      </c>
      <c r="Q498" t="s">
        <v>6704</v>
      </c>
      <c r="R498" t="s">
        <v>7230</v>
      </c>
      <c r="T498" s="20"/>
      <c r="V498" s="20"/>
    </row>
    <row r="499" spans="1:22" x14ac:dyDescent="0.25">
      <c r="A499" t="s">
        <v>2885</v>
      </c>
      <c r="B499" t="s">
        <v>2886</v>
      </c>
      <c r="C499" t="s">
        <v>2865</v>
      </c>
      <c r="E499" t="s">
        <v>174</v>
      </c>
      <c r="F499" t="s">
        <v>7231</v>
      </c>
      <c r="G499" t="s">
        <v>7231</v>
      </c>
      <c r="H499" t="s">
        <v>6704</v>
      </c>
      <c r="I499" t="s">
        <v>6704</v>
      </c>
      <c r="J499" t="s">
        <v>6704</v>
      </c>
      <c r="K499" t="s">
        <v>7230</v>
      </c>
      <c r="L499" t="s">
        <v>2890</v>
      </c>
      <c r="M499" t="s">
        <v>6704</v>
      </c>
      <c r="N499" t="s">
        <v>7231</v>
      </c>
      <c r="O499" t="s">
        <v>6704</v>
      </c>
      <c r="P499" t="s">
        <v>6704</v>
      </c>
      <c r="Q499" t="s">
        <v>7231</v>
      </c>
      <c r="R499" t="s">
        <v>7230</v>
      </c>
      <c r="T499" s="20"/>
      <c r="V499" s="20"/>
    </row>
    <row r="500" spans="1:22" x14ac:dyDescent="0.25">
      <c r="A500" t="s">
        <v>2891</v>
      </c>
      <c r="B500" t="s">
        <v>2892</v>
      </c>
      <c r="C500" t="s">
        <v>2865</v>
      </c>
      <c r="E500" t="s">
        <v>166</v>
      </c>
      <c r="F500" t="s">
        <v>7231</v>
      </c>
      <c r="G500" t="s">
        <v>7231</v>
      </c>
      <c r="H500" t="s">
        <v>6704</v>
      </c>
      <c r="I500" t="s">
        <v>7231</v>
      </c>
      <c r="J500" t="s">
        <v>7231</v>
      </c>
      <c r="K500" t="s">
        <v>7231</v>
      </c>
      <c r="L500" t="s">
        <v>892</v>
      </c>
      <c r="M500" t="s">
        <v>7231</v>
      </c>
      <c r="N500" t="s">
        <v>6704</v>
      </c>
      <c r="O500" t="s">
        <v>7231</v>
      </c>
      <c r="P500" t="s">
        <v>7230</v>
      </c>
      <c r="Q500" t="s">
        <v>6704</v>
      </c>
      <c r="R500" t="s">
        <v>7230</v>
      </c>
      <c r="T500" s="20"/>
      <c r="V500" s="20"/>
    </row>
    <row r="501" spans="1:22" x14ac:dyDescent="0.25">
      <c r="A501" t="s">
        <v>2896</v>
      </c>
      <c r="B501" t="s">
        <v>2897</v>
      </c>
      <c r="C501" t="s">
        <v>2865</v>
      </c>
      <c r="E501" t="s">
        <v>1607</v>
      </c>
      <c r="F501" t="s">
        <v>7231</v>
      </c>
      <c r="G501" t="s">
        <v>7231</v>
      </c>
      <c r="H501" t="s">
        <v>7231</v>
      </c>
      <c r="I501" t="s">
        <v>7231</v>
      </c>
      <c r="J501" t="s">
        <v>6704</v>
      </c>
      <c r="K501" t="s">
        <v>7231</v>
      </c>
      <c r="L501" t="s">
        <v>2901</v>
      </c>
      <c r="M501" t="s">
        <v>6704</v>
      </c>
      <c r="N501" t="s">
        <v>6704</v>
      </c>
      <c r="O501" t="s">
        <v>7231</v>
      </c>
      <c r="P501" t="s">
        <v>7230</v>
      </c>
      <c r="Q501" t="s">
        <v>6704</v>
      </c>
      <c r="R501" t="s">
        <v>6704</v>
      </c>
      <c r="T501" s="20"/>
      <c r="V501" s="20"/>
    </row>
    <row r="502" spans="1:22" x14ac:dyDescent="0.25">
      <c r="A502" t="s">
        <v>2902</v>
      </c>
      <c r="B502" t="s">
        <v>2903</v>
      </c>
      <c r="C502" t="s">
        <v>2865</v>
      </c>
      <c r="E502" t="s">
        <v>1607</v>
      </c>
      <c r="F502" t="s">
        <v>7231</v>
      </c>
      <c r="G502" t="s">
        <v>7231</v>
      </c>
      <c r="H502" t="s">
        <v>7231</v>
      </c>
      <c r="I502" t="s">
        <v>7231</v>
      </c>
      <c r="J502" t="s">
        <v>6704</v>
      </c>
      <c r="K502" t="s">
        <v>6704</v>
      </c>
      <c r="L502" t="s">
        <v>2907</v>
      </c>
      <c r="M502" t="s">
        <v>6704</v>
      </c>
      <c r="N502" t="s">
        <v>6704</v>
      </c>
      <c r="O502" t="s">
        <v>6704</v>
      </c>
      <c r="P502" t="s">
        <v>7230</v>
      </c>
      <c r="Q502" t="s">
        <v>7231</v>
      </c>
      <c r="R502" t="s">
        <v>7233</v>
      </c>
      <c r="T502" s="20"/>
      <c r="V502" s="20"/>
    </row>
    <row r="503" spans="1:22" x14ac:dyDescent="0.25">
      <c r="A503" t="s">
        <v>2908</v>
      </c>
      <c r="B503" t="s">
        <v>2909</v>
      </c>
      <c r="C503" t="s">
        <v>2865</v>
      </c>
      <c r="E503" t="s">
        <v>1607</v>
      </c>
      <c r="F503" t="s">
        <v>7231</v>
      </c>
      <c r="G503" t="s">
        <v>7231</v>
      </c>
      <c r="H503" t="s">
        <v>7231</v>
      </c>
      <c r="I503" t="s">
        <v>7231</v>
      </c>
      <c r="J503" t="s">
        <v>6704</v>
      </c>
      <c r="K503" t="s">
        <v>7230</v>
      </c>
      <c r="L503" t="s">
        <v>1417</v>
      </c>
      <c r="M503" t="s">
        <v>6704</v>
      </c>
      <c r="N503" t="s">
        <v>7231</v>
      </c>
      <c r="O503" t="s">
        <v>6704</v>
      </c>
      <c r="P503" t="s">
        <v>7231</v>
      </c>
      <c r="Q503" t="s">
        <v>6704</v>
      </c>
      <c r="R503" t="s">
        <v>6704</v>
      </c>
      <c r="T503" s="20"/>
      <c r="V503" s="20"/>
    </row>
    <row r="504" spans="1:22" x14ac:dyDescent="0.25">
      <c r="A504" t="s">
        <v>2913</v>
      </c>
      <c r="B504" t="s">
        <v>2914</v>
      </c>
      <c r="C504" t="s">
        <v>2865</v>
      </c>
      <c r="E504" t="s">
        <v>166</v>
      </c>
      <c r="F504" t="s">
        <v>7231</v>
      </c>
      <c r="G504" t="s">
        <v>7231</v>
      </c>
      <c r="H504" t="s">
        <v>6704</v>
      </c>
      <c r="I504" t="s">
        <v>7231</v>
      </c>
      <c r="J504" t="s">
        <v>7231</v>
      </c>
      <c r="K504" t="s">
        <v>6704</v>
      </c>
      <c r="L504" t="s">
        <v>2918</v>
      </c>
      <c r="M504" t="s">
        <v>7231</v>
      </c>
      <c r="N504" t="s">
        <v>6704</v>
      </c>
      <c r="O504" t="s">
        <v>6704</v>
      </c>
      <c r="P504" t="s">
        <v>7233</v>
      </c>
      <c r="Q504" t="s">
        <v>6704</v>
      </c>
      <c r="R504" t="s">
        <v>7232</v>
      </c>
      <c r="T504" s="20"/>
      <c r="V504" s="20"/>
    </row>
    <row r="505" spans="1:22" x14ac:dyDescent="0.25">
      <c r="A505" t="s">
        <v>2919</v>
      </c>
      <c r="B505" t="s">
        <v>2920</v>
      </c>
      <c r="C505" t="s">
        <v>2865</v>
      </c>
      <c r="E505" t="s">
        <v>166</v>
      </c>
      <c r="F505" t="s">
        <v>7231</v>
      </c>
      <c r="G505" t="s">
        <v>7231</v>
      </c>
      <c r="H505" t="s">
        <v>6704</v>
      </c>
      <c r="I505" t="s">
        <v>7231</v>
      </c>
      <c r="J505" t="s">
        <v>7231</v>
      </c>
      <c r="K505" t="s">
        <v>7233</v>
      </c>
      <c r="L505" t="s">
        <v>1148</v>
      </c>
      <c r="M505" t="s">
        <v>7230</v>
      </c>
      <c r="N505" t="s">
        <v>6704</v>
      </c>
      <c r="O505" t="s">
        <v>6704</v>
      </c>
      <c r="P505" t="s">
        <v>6704</v>
      </c>
      <c r="Q505" t="s">
        <v>6704</v>
      </c>
      <c r="R505" t="s">
        <v>7232</v>
      </c>
      <c r="T505" s="20"/>
      <c r="V505" s="20"/>
    </row>
    <row r="506" spans="1:22" x14ac:dyDescent="0.25">
      <c r="A506" t="s">
        <v>2924</v>
      </c>
      <c r="B506" t="s">
        <v>2925</v>
      </c>
      <c r="C506" t="s">
        <v>2865</v>
      </c>
      <c r="E506" t="s">
        <v>166</v>
      </c>
      <c r="F506" t="s">
        <v>7231</v>
      </c>
      <c r="G506" t="s">
        <v>7231</v>
      </c>
      <c r="H506" t="s">
        <v>6704</v>
      </c>
      <c r="I506" t="s">
        <v>7231</v>
      </c>
      <c r="J506" t="s">
        <v>7231</v>
      </c>
      <c r="K506" t="s">
        <v>7231</v>
      </c>
      <c r="L506" t="s">
        <v>892</v>
      </c>
      <c r="M506" t="s">
        <v>7231</v>
      </c>
      <c r="N506" t="s">
        <v>6704</v>
      </c>
      <c r="O506" t="s">
        <v>7231</v>
      </c>
      <c r="P506" t="s">
        <v>7230</v>
      </c>
      <c r="Q506" t="s">
        <v>6704</v>
      </c>
      <c r="R506" t="s">
        <v>7230</v>
      </c>
      <c r="T506" s="20"/>
      <c r="V506" s="20"/>
    </row>
    <row r="507" spans="1:22" x14ac:dyDescent="0.25">
      <c r="A507" t="s">
        <v>2929</v>
      </c>
      <c r="B507" t="s">
        <v>2930</v>
      </c>
      <c r="C507" t="s">
        <v>2865</v>
      </c>
      <c r="E507" t="s">
        <v>166</v>
      </c>
      <c r="F507" t="s">
        <v>7231</v>
      </c>
      <c r="G507" t="s">
        <v>7231</v>
      </c>
      <c r="H507" t="s">
        <v>6704</v>
      </c>
      <c r="I507" t="s">
        <v>7231</v>
      </c>
      <c r="J507" t="s">
        <v>7231</v>
      </c>
      <c r="K507" t="s">
        <v>6704</v>
      </c>
      <c r="L507" t="s">
        <v>167</v>
      </c>
      <c r="M507" t="s">
        <v>7231</v>
      </c>
      <c r="N507" t="s">
        <v>6704</v>
      </c>
      <c r="O507" t="s">
        <v>6704</v>
      </c>
      <c r="P507" t="s">
        <v>7232</v>
      </c>
      <c r="Q507" t="s">
        <v>6704</v>
      </c>
      <c r="R507" t="s">
        <v>7231</v>
      </c>
      <c r="T507" s="20"/>
      <c r="V507" s="20"/>
    </row>
    <row r="508" spans="1:22" x14ac:dyDescent="0.25">
      <c r="A508" t="s">
        <v>2934</v>
      </c>
      <c r="B508" t="s">
        <v>2935</v>
      </c>
      <c r="C508" t="s">
        <v>2865</v>
      </c>
      <c r="E508" t="s">
        <v>174</v>
      </c>
      <c r="F508" t="s">
        <v>7231</v>
      </c>
      <c r="G508" t="s">
        <v>7231</v>
      </c>
      <c r="H508" t="s">
        <v>6704</v>
      </c>
      <c r="I508" t="s">
        <v>6704</v>
      </c>
      <c r="J508" t="s">
        <v>7231</v>
      </c>
      <c r="K508" t="s">
        <v>7230</v>
      </c>
      <c r="L508" t="s">
        <v>205</v>
      </c>
      <c r="M508" t="s">
        <v>7231</v>
      </c>
      <c r="N508" t="s">
        <v>7231</v>
      </c>
      <c r="O508" t="s">
        <v>6704</v>
      </c>
      <c r="P508" t="s">
        <v>7231</v>
      </c>
      <c r="Q508" t="s">
        <v>7231</v>
      </c>
      <c r="R508" t="s">
        <v>7230</v>
      </c>
      <c r="T508" s="20"/>
      <c r="V508" s="20"/>
    </row>
    <row r="509" spans="1:22" x14ac:dyDescent="0.25">
      <c r="A509" t="s">
        <v>2939</v>
      </c>
      <c r="B509" t="s">
        <v>2940</v>
      </c>
      <c r="C509" t="s">
        <v>2865</v>
      </c>
      <c r="E509" t="s">
        <v>174</v>
      </c>
      <c r="F509" t="s">
        <v>7231</v>
      </c>
      <c r="G509" t="s">
        <v>7231</v>
      </c>
      <c r="H509" t="s">
        <v>6704</v>
      </c>
      <c r="I509" t="s">
        <v>6704</v>
      </c>
      <c r="J509" t="s">
        <v>6704</v>
      </c>
      <c r="K509" t="s">
        <v>6704</v>
      </c>
      <c r="L509" t="s">
        <v>2944</v>
      </c>
      <c r="M509" t="s">
        <v>6704</v>
      </c>
      <c r="N509" t="s">
        <v>6704</v>
      </c>
      <c r="O509" t="s">
        <v>6704</v>
      </c>
      <c r="P509" t="s">
        <v>7231</v>
      </c>
      <c r="Q509" t="s">
        <v>7231</v>
      </c>
      <c r="R509" t="s">
        <v>7231</v>
      </c>
      <c r="T509" s="20"/>
      <c r="V509" s="20"/>
    </row>
    <row r="510" spans="1:22" x14ac:dyDescent="0.25">
      <c r="A510" t="s">
        <v>2945</v>
      </c>
      <c r="B510" t="s">
        <v>2946</v>
      </c>
      <c r="C510" t="s">
        <v>2865</v>
      </c>
      <c r="E510" t="s">
        <v>174</v>
      </c>
      <c r="F510" t="s">
        <v>7231</v>
      </c>
      <c r="G510" t="s">
        <v>7231</v>
      </c>
      <c r="H510" t="s">
        <v>6704</v>
      </c>
      <c r="I510" t="s">
        <v>6704</v>
      </c>
      <c r="J510" t="s">
        <v>6704</v>
      </c>
      <c r="K510" t="s">
        <v>7232</v>
      </c>
      <c r="L510" t="s">
        <v>810</v>
      </c>
      <c r="M510" t="s">
        <v>6704</v>
      </c>
      <c r="N510" t="s">
        <v>7231</v>
      </c>
      <c r="O510" t="s">
        <v>7231</v>
      </c>
      <c r="P510" t="s">
        <v>6704</v>
      </c>
      <c r="Q510" t="s">
        <v>6704</v>
      </c>
      <c r="R510" t="s">
        <v>7232</v>
      </c>
      <c r="T510" s="20"/>
      <c r="V510" s="20"/>
    </row>
    <row r="511" spans="1:22" x14ac:dyDescent="0.25">
      <c r="A511" t="s">
        <v>2950</v>
      </c>
      <c r="B511" t="s">
        <v>2951</v>
      </c>
      <c r="C511" t="s">
        <v>2865</v>
      </c>
      <c r="E511" t="s">
        <v>174</v>
      </c>
      <c r="F511" t="s">
        <v>7231</v>
      </c>
      <c r="G511" t="s">
        <v>7231</v>
      </c>
      <c r="H511" t="s">
        <v>6704</v>
      </c>
      <c r="I511" t="s">
        <v>6704</v>
      </c>
      <c r="J511" t="s">
        <v>7231</v>
      </c>
      <c r="K511" t="s">
        <v>6704</v>
      </c>
      <c r="L511" t="s">
        <v>2955</v>
      </c>
      <c r="M511" t="s">
        <v>7231</v>
      </c>
      <c r="N511" t="s">
        <v>6704</v>
      </c>
      <c r="O511" t="s">
        <v>6704</v>
      </c>
      <c r="P511" t="s">
        <v>7230</v>
      </c>
      <c r="Q511" t="s">
        <v>6704</v>
      </c>
      <c r="R511" t="s">
        <v>7232</v>
      </c>
      <c r="T511" s="20"/>
      <c r="V511" s="20"/>
    </row>
    <row r="512" spans="1:22" x14ac:dyDescent="0.25">
      <c r="A512" t="s">
        <v>2956</v>
      </c>
      <c r="B512" t="s">
        <v>2957</v>
      </c>
      <c r="C512" t="s">
        <v>2865</v>
      </c>
      <c r="E512" t="s">
        <v>174</v>
      </c>
      <c r="F512" t="s">
        <v>7231</v>
      </c>
      <c r="G512" t="s">
        <v>7231</v>
      </c>
      <c r="H512" t="s">
        <v>6704</v>
      </c>
      <c r="I512" t="s">
        <v>6704</v>
      </c>
      <c r="J512" t="s">
        <v>7231</v>
      </c>
      <c r="K512" t="s">
        <v>7233</v>
      </c>
      <c r="L512" t="s">
        <v>994</v>
      </c>
      <c r="M512" t="s">
        <v>7230</v>
      </c>
      <c r="N512" t="s">
        <v>6704</v>
      </c>
      <c r="O512" t="s">
        <v>6704</v>
      </c>
      <c r="P512" t="s">
        <v>6704</v>
      </c>
      <c r="Q512" t="s">
        <v>7231</v>
      </c>
      <c r="R512" t="s">
        <v>6704</v>
      </c>
      <c r="T512" s="20"/>
      <c r="V512" s="20"/>
    </row>
    <row r="513" spans="1:22" x14ac:dyDescent="0.25">
      <c r="A513" t="s">
        <v>2961</v>
      </c>
      <c r="B513" t="s">
        <v>2962</v>
      </c>
      <c r="C513" t="s">
        <v>2865</v>
      </c>
      <c r="E513" t="s">
        <v>166</v>
      </c>
      <c r="F513" t="s">
        <v>7231</v>
      </c>
      <c r="G513" t="s">
        <v>7231</v>
      </c>
      <c r="H513" t="s">
        <v>6704</v>
      </c>
      <c r="I513" t="s">
        <v>7231</v>
      </c>
      <c r="J513" t="s">
        <v>7231</v>
      </c>
      <c r="K513" t="s">
        <v>7230</v>
      </c>
      <c r="L513" t="s">
        <v>1608</v>
      </c>
      <c r="M513" t="s">
        <v>7231</v>
      </c>
      <c r="N513" t="s">
        <v>7231</v>
      </c>
      <c r="O513" t="s">
        <v>6704</v>
      </c>
      <c r="P513" t="s">
        <v>6704</v>
      </c>
      <c r="Q513" t="s">
        <v>6704</v>
      </c>
      <c r="R513" t="s">
        <v>7233</v>
      </c>
      <c r="T513" s="20"/>
      <c r="V513" s="20"/>
    </row>
    <row r="514" spans="1:22" x14ac:dyDescent="0.25">
      <c r="A514" t="s">
        <v>2966</v>
      </c>
      <c r="B514" t="s">
        <v>2967</v>
      </c>
      <c r="C514" t="s">
        <v>2865</v>
      </c>
      <c r="E514" t="s">
        <v>166</v>
      </c>
      <c r="F514" t="s">
        <v>7231</v>
      </c>
      <c r="G514" t="s">
        <v>7231</v>
      </c>
      <c r="H514" t="s">
        <v>6704</v>
      </c>
      <c r="I514" t="s">
        <v>7231</v>
      </c>
      <c r="J514" t="s">
        <v>6704</v>
      </c>
      <c r="K514" t="s">
        <v>7230</v>
      </c>
      <c r="L514" t="s">
        <v>2270</v>
      </c>
      <c r="M514" t="s">
        <v>6704</v>
      </c>
      <c r="N514" t="s">
        <v>7231</v>
      </c>
      <c r="O514" t="s">
        <v>6704</v>
      </c>
      <c r="P514" t="s">
        <v>7231</v>
      </c>
      <c r="Q514" t="s">
        <v>7231</v>
      </c>
      <c r="R514" t="s">
        <v>6704</v>
      </c>
      <c r="T514" s="20"/>
      <c r="V514" s="20"/>
    </row>
    <row r="515" spans="1:22" x14ac:dyDescent="0.25">
      <c r="A515" t="s">
        <v>2971</v>
      </c>
      <c r="B515" t="s">
        <v>2972</v>
      </c>
      <c r="C515" t="s">
        <v>2865</v>
      </c>
      <c r="E515" t="s">
        <v>1607</v>
      </c>
      <c r="F515" t="s">
        <v>7231</v>
      </c>
      <c r="G515" t="s">
        <v>7231</v>
      </c>
      <c r="H515" t="s">
        <v>7231</v>
      </c>
      <c r="I515" t="s">
        <v>7231</v>
      </c>
      <c r="J515" t="s">
        <v>6704</v>
      </c>
      <c r="K515" t="s">
        <v>7231</v>
      </c>
      <c r="L515" t="s">
        <v>2901</v>
      </c>
      <c r="M515" t="s">
        <v>6704</v>
      </c>
      <c r="N515" t="s">
        <v>6704</v>
      </c>
      <c r="O515" t="s">
        <v>7231</v>
      </c>
      <c r="P515" t="s">
        <v>7230</v>
      </c>
      <c r="Q515" t="s">
        <v>6704</v>
      </c>
      <c r="R515" t="s">
        <v>6704</v>
      </c>
      <c r="T515" s="20"/>
      <c r="V515" s="20"/>
    </row>
    <row r="516" spans="1:22" x14ac:dyDescent="0.25">
      <c r="A516" t="s">
        <v>2976</v>
      </c>
      <c r="B516" t="s">
        <v>2977</v>
      </c>
      <c r="C516" t="s">
        <v>2865</v>
      </c>
      <c r="E516" t="s">
        <v>166</v>
      </c>
      <c r="F516" t="s">
        <v>7231</v>
      </c>
      <c r="G516" t="s">
        <v>7231</v>
      </c>
      <c r="H516" t="s">
        <v>6704</v>
      </c>
      <c r="I516" t="s">
        <v>7231</v>
      </c>
      <c r="J516" t="s">
        <v>6704</v>
      </c>
      <c r="K516" t="s">
        <v>7232</v>
      </c>
      <c r="L516" t="s">
        <v>2799</v>
      </c>
      <c r="M516" t="s">
        <v>6704</v>
      </c>
      <c r="N516" t="s">
        <v>7231</v>
      </c>
      <c r="O516" t="s">
        <v>7231</v>
      </c>
      <c r="P516" t="s">
        <v>6704</v>
      </c>
      <c r="Q516" t="s">
        <v>7231</v>
      </c>
      <c r="R516" t="s">
        <v>7231</v>
      </c>
      <c r="T516" s="20"/>
      <c r="V516" s="20"/>
    </row>
    <row r="517" spans="1:22" x14ac:dyDescent="0.25">
      <c r="A517" t="s">
        <v>2981</v>
      </c>
      <c r="B517" t="s">
        <v>2982</v>
      </c>
      <c r="C517" t="s">
        <v>2865</v>
      </c>
      <c r="E517" t="s">
        <v>174</v>
      </c>
      <c r="F517" t="s">
        <v>7231</v>
      </c>
      <c r="G517" t="s">
        <v>7231</v>
      </c>
      <c r="H517" t="s">
        <v>6704</v>
      </c>
      <c r="I517" t="s">
        <v>6704</v>
      </c>
      <c r="J517" t="s">
        <v>6704</v>
      </c>
      <c r="K517" t="s">
        <v>7230</v>
      </c>
      <c r="L517" t="s">
        <v>2986</v>
      </c>
      <c r="M517" t="s">
        <v>6704</v>
      </c>
      <c r="N517" t="s">
        <v>7231</v>
      </c>
      <c r="O517" t="s">
        <v>6704</v>
      </c>
      <c r="P517" t="s">
        <v>6704</v>
      </c>
      <c r="Q517" t="s">
        <v>7231</v>
      </c>
      <c r="R517" t="s">
        <v>6704</v>
      </c>
      <c r="T517" s="20"/>
      <c r="V517" s="20"/>
    </row>
    <row r="518" spans="1:22" x14ac:dyDescent="0.25">
      <c r="A518" t="s">
        <v>2987</v>
      </c>
      <c r="B518" t="s">
        <v>2988</v>
      </c>
      <c r="C518" t="s">
        <v>2865</v>
      </c>
      <c r="E518" t="s">
        <v>2610</v>
      </c>
      <c r="F518" t="s">
        <v>7230</v>
      </c>
      <c r="G518" t="s">
        <v>6704</v>
      </c>
      <c r="H518" t="s">
        <v>6704</v>
      </c>
      <c r="I518" t="s">
        <v>6704</v>
      </c>
      <c r="J518" t="s">
        <v>7231</v>
      </c>
      <c r="K518" t="s">
        <v>7232</v>
      </c>
      <c r="L518" t="s">
        <v>758</v>
      </c>
      <c r="M518" t="s">
        <v>7231</v>
      </c>
      <c r="N518" t="s">
        <v>7231</v>
      </c>
      <c r="O518" t="s">
        <v>7231</v>
      </c>
      <c r="P518" t="s">
        <v>6704</v>
      </c>
      <c r="Q518" t="s">
        <v>7231</v>
      </c>
      <c r="R518" t="s">
        <v>6704</v>
      </c>
      <c r="T518" s="20"/>
      <c r="V518" s="20"/>
    </row>
    <row r="519" spans="1:22" x14ac:dyDescent="0.25">
      <c r="A519" t="s">
        <v>2992</v>
      </c>
      <c r="B519" t="s">
        <v>2993</v>
      </c>
      <c r="C519" t="s">
        <v>2995</v>
      </c>
      <c r="E519" t="s">
        <v>191</v>
      </c>
      <c r="F519" t="s">
        <v>7231</v>
      </c>
      <c r="G519" t="s">
        <v>6704</v>
      </c>
      <c r="H519" t="s">
        <v>7231</v>
      </c>
      <c r="I519" t="s">
        <v>7231</v>
      </c>
      <c r="J519" t="s">
        <v>7231</v>
      </c>
      <c r="K519" t="s">
        <v>7232</v>
      </c>
      <c r="L519" t="s">
        <v>2147</v>
      </c>
      <c r="M519" t="s">
        <v>7231</v>
      </c>
      <c r="N519" t="s">
        <v>7231</v>
      </c>
      <c r="O519" t="s">
        <v>6704</v>
      </c>
      <c r="P519" t="s">
        <v>7233</v>
      </c>
      <c r="Q519" t="s">
        <v>6704</v>
      </c>
      <c r="R519" t="s">
        <v>6704</v>
      </c>
      <c r="T519" s="20"/>
      <c r="V519" s="20"/>
    </row>
    <row r="520" spans="1:22" x14ac:dyDescent="0.25">
      <c r="A520" t="s">
        <v>2998</v>
      </c>
      <c r="B520" t="s">
        <v>2999</v>
      </c>
      <c r="C520" t="s">
        <v>2995</v>
      </c>
      <c r="E520" t="s">
        <v>191</v>
      </c>
      <c r="F520" t="s">
        <v>7231</v>
      </c>
      <c r="G520" t="s">
        <v>6704</v>
      </c>
      <c r="H520" t="s">
        <v>7231</v>
      </c>
      <c r="I520" t="s">
        <v>7231</v>
      </c>
      <c r="J520" t="s">
        <v>7231</v>
      </c>
      <c r="K520" t="s">
        <v>6704</v>
      </c>
      <c r="L520" t="s">
        <v>2750</v>
      </c>
      <c r="M520" t="s">
        <v>7231</v>
      </c>
      <c r="N520" t="s">
        <v>6704</v>
      </c>
      <c r="O520" t="s">
        <v>6704</v>
      </c>
      <c r="P520" t="s">
        <v>7230</v>
      </c>
      <c r="Q520" t="s">
        <v>7231</v>
      </c>
      <c r="R520" t="s">
        <v>7230</v>
      </c>
      <c r="T520" s="20"/>
      <c r="V520" s="20"/>
    </row>
    <row r="521" spans="1:22" x14ac:dyDescent="0.25">
      <c r="A521" t="s">
        <v>3003</v>
      </c>
      <c r="B521" t="s">
        <v>3004</v>
      </c>
      <c r="C521" t="s">
        <v>2995</v>
      </c>
      <c r="E521" t="s">
        <v>191</v>
      </c>
      <c r="F521" t="s">
        <v>7231</v>
      </c>
      <c r="G521" t="s">
        <v>6704</v>
      </c>
      <c r="H521" t="s">
        <v>7231</v>
      </c>
      <c r="I521" t="s">
        <v>7231</v>
      </c>
      <c r="J521" t="s">
        <v>7231</v>
      </c>
      <c r="K521" t="s">
        <v>7233</v>
      </c>
      <c r="L521" t="s">
        <v>290</v>
      </c>
      <c r="M521" t="s">
        <v>7231</v>
      </c>
      <c r="N521" t="s">
        <v>7231</v>
      </c>
      <c r="O521" t="s">
        <v>7231</v>
      </c>
      <c r="P521" t="s">
        <v>7230</v>
      </c>
      <c r="Q521" t="s">
        <v>6704</v>
      </c>
      <c r="R521" t="s">
        <v>7233</v>
      </c>
      <c r="T521" s="20"/>
      <c r="V521" s="20"/>
    </row>
    <row r="522" spans="1:22" x14ac:dyDescent="0.25">
      <c r="A522" t="s">
        <v>3008</v>
      </c>
      <c r="B522" t="s">
        <v>3009</v>
      </c>
      <c r="C522" t="s">
        <v>2995</v>
      </c>
      <c r="E522" t="s">
        <v>166</v>
      </c>
      <c r="F522" t="s">
        <v>7231</v>
      </c>
      <c r="G522" t="s">
        <v>7231</v>
      </c>
      <c r="H522" t="s">
        <v>6704</v>
      </c>
      <c r="I522" t="s">
        <v>7231</v>
      </c>
      <c r="J522" t="s">
        <v>6704</v>
      </c>
      <c r="K522" t="s">
        <v>7230</v>
      </c>
      <c r="L522" t="s">
        <v>1417</v>
      </c>
      <c r="M522" t="s">
        <v>6704</v>
      </c>
      <c r="N522" t="s">
        <v>7231</v>
      </c>
      <c r="O522" t="s">
        <v>6704</v>
      </c>
      <c r="P522" t="s">
        <v>7231</v>
      </c>
      <c r="Q522" t="s">
        <v>6704</v>
      </c>
      <c r="R522" t="s">
        <v>6704</v>
      </c>
      <c r="T522" s="20"/>
      <c r="V522" s="20"/>
    </row>
    <row r="523" spans="1:22" x14ac:dyDescent="0.25">
      <c r="A523" t="s">
        <v>3013</v>
      </c>
      <c r="B523" t="s">
        <v>3014</v>
      </c>
      <c r="C523" t="s">
        <v>2995</v>
      </c>
      <c r="E523" t="s">
        <v>191</v>
      </c>
      <c r="F523" t="s">
        <v>7231</v>
      </c>
      <c r="G523" t="s">
        <v>6704</v>
      </c>
      <c r="H523" t="s">
        <v>7231</v>
      </c>
      <c r="I523" t="s">
        <v>7231</v>
      </c>
      <c r="J523" t="s">
        <v>7231</v>
      </c>
      <c r="K523" t="s">
        <v>7230</v>
      </c>
      <c r="L523" t="s">
        <v>1574</v>
      </c>
      <c r="M523" t="s">
        <v>7231</v>
      </c>
      <c r="N523" t="s">
        <v>6704</v>
      </c>
      <c r="O523" t="s">
        <v>7231</v>
      </c>
      <c r="P523" t="s">
        <v>7233</v>
      </c>
      <c r="Q523" t="s">
        <v>7231</v>
      </c>
      <c r="R523" t="s">
        <v>7233</v>
      </c>
      <c r="T523" s="20"/>
      <c r="V523" s="20"/>
    </row>
    <row r="524" spans="1:22" x14ac:dyDescent="0.25">
      <c r="A524" t="s">
        <v>3018</v>
      </c>
      <c r="B524" t="s">
        <v>3019</v>
      </c>
      <c r="C524" t="s">
        <v>2995</v>
      </c>
      <c r="E524" t="s">
        <v>191</v>
      </c>
      <c r="F524" t="s">
        <v>7231</v>
      </c>
      <c r="G524" t="s">
        <v>6704</v>
      </c>
      <c r="H524" t="s">
        <v>7231</v>
      </c>
      <c r="I524" t="s">
        <v>7231</v>
      </c>
      <c r="J524" t="s">
        <v>6704</v>
      </c>
      <c r="K524" t="s">
        <v>7232</v>
      </c>
      <c r="L524" t="s">
        <v>466</v>
      </c>
      <c r="M524" t="s">
        <v>6704</v>
      </c>
      <c r="N524" t="s">
        <v>7231</v>
      </c>
      <c r="O524" t="s">
        <v>6704</v>
      </c>
      <c r="P524" t="s">
        <v>7233</v>
      </c>
      <c r="Q524" t="s">
        <v>6704</v>
      </c>
      <c r="R524" t="s">
        <v>7230</v>
      </c>
      <c r="T524" s="20"/>
      <c r="V524" s="20"/>
    </row>
    <row r="525" spans="1:22" x14ac:dyDescent="0.25">
      <c r="A525" t="s">
        <v>3023</v>
      </c>
      <c r="B525" t="s">
        <v>3024</v>
      </c>
      <c r="C525" t="s">
        <v>2995</v>
      </c>
      <c r="E525" t="s">
        <v>182</v>
      </c>
      <c r="F525" t="s">
        <v>7231</v>
      </c>
      <c r="G525" t="s">
        <v>6704</v>
      </c>
      <c r="H525" t="s">
        <v>7231</v>
      </c>
      <c r="I525" t="s">
        <v>6704</v>
      </c>
      <c r="J525" t="s">
        <v>6704</v>
      </c>
      <c r="K525" t="s">
        <v>7230</v>
      </c>
      <c r="L525" t="s">
        <v>1445</v>
      </c>
      <c r="M525" t="s">
        <v>6704</v>
      </c>
      <c r="N525" t="s">
        <v>6704</v>
      </c>
      <c r="O525" t="s">
        <v>7231</v>
      </c>
      <c r="P525" t="s">
        <v>7232</v>
      </c>
      <c r="Q525" t="s">
        <v>6704</v>
      </c>
      <c r="R525" t="s">
        <v>7233</v>
      </c>
      <c r="T525" s="20"/>
      <c r="V525" s="20"/>
    </row>
    <row r="526" spans="1:22" x14ac:dyDescent="0.25">
      <c r="A526" t="s">
        <v>3028</v>
      </c>
      <c r="B526" t="s">
        <v>3029</v>
      </c>
      <c r="C526" t="s">
        <v>2995</v>
      </c>
      <c r="E526" t="s">
        <v>191</v>
      </c>
      <c r="F526" t="s">
        <v>7231</v>
      </c>
      <c r="G526" t="s">
        <v>6704</v>
      </c>
      <c r="H526" t="s">
        <v>7231</v>
      </c>
      <c r="I526" t="s">
        <v>7231</v>
      </c>
      <c r="J526" t="s">
        <v>7231</v>
      </c>
      <c r="K526" t="s">
        <v>7230</v>
      </c>
      <c r="L526" t="s">
        <v>1574</v>
      </c>
      <c r="M526" t="s">
        <v>7231</v>
      </c>
      <c r="N526" t="s">
        <v>6704</v>
      </c>
      <c r="O526" t="s">
        <v>7231</v>
      </c>
      <c r="P526" t="s">
        <v>7233</v>
      </c>
      <c r="Q526" t="s">
        <v>7231</v>
      </c>
      <c r="R526" t="s">
        <v>7233</v>
      </c>
      <c r="T526" s="20"/>
      <c r="V526" s="20"/>
    </row>
    <row r="527" spans="1:22" x14ac:dyDescent="0.25">
      <c r="A527" t="s">
        <v>3033</v>
      </c>
      <c r="B527" t="s">
        <v>3034</v>
      </c>
      <c r="C527" t="s">
        <v>2995</v>
      </c>
      <c r="E527" t="s">
        <v>191</v>
      </c>
      <c r="F527" t="s">
        <v>7231</v>
      </c>
      <c r="G527" t="s">
        <v>6704</v>
      </c>
      <c r="H527" t="s">
        <v>7231</v>
      </c>
      <c r="I527" t="s">
        <v>7231</v>
      </c>
      <c r="J527" t="s">
        <v>7231</v>
      </c>
      <c r="K527" t="s">
        <v>7230</v>
      </c>
      <c r="L527" t="s">
        <v>1574</v>
      </c>
      <c r="M527" t="s">
        <v>7231</v>
      </c>
      <c r="N527" t="s">
        <v>6704</v>
      </c>
      <c r="O527" t="s">
        <v>7231</v>
      </c>
      <c r="P527" t="s">
        <v>7233</v>
      </c>
      <c r="Q527" t="s">
        <v>7231</v>
      </c>
      <c r="R527" t="s">
        <v>7233</v>
      </c>
      <c r="T527" s="20"/>
      <c r="V527" s="20"/>
    </row>
    <row r="528" spans="1:22" x14ac:dyDescent="0.25">
      <c r="A528" t="s">
        <v>3038</v>
      </c>
      <c r="B528" t="s">
        <v>3039</v>
      </c>
      <c r="C528" t="s">
        <v>2995</v>
      </c>
      <c r="E528" t="s">
        <v>191</v>
      </c>
      <c r="F528" t="s">
        <v>7231</v>
      </c>
      <c r="G528" t="s">
        <v>6704</v>
      </c>
      <c r="H528" t="s">
        <v>7231</v>
      </c>
      <c r="I528" t="s">
        <v>7231</v>
      </c>
      <c r="J528" t="s">
        <v>7231</v>
      </c>
      <c r="K528" t="s">
        <v>7230</v>
      </c>
      <c r="L528" t="s">
        <v>1574</v>
      </c>
      <c r="M528" t="s">
        <v>7231</v>
      </c>
      <c r="N528" t="s">
        <v>6704</v>
      </c>
      <c r="O528" t="s">
        <v>7231</v>
      </c>
      <c r="P528" t="s">
        <v>7233</v>
      </c>
      <c r="Q528" t="s">
        <v>7231</v>
      </c>
      <c r="R528" t="s">
        <v>7233</v>
      </c>
      <c r="T528" s="20"/>
      <c r="V528" s="20"/>
    </row>
    <row r="529" spans="1:22" x14ac:dyDescent="0.25">
      <c r="A529" t="s">
        <v>3043</v>
      </c>
      <c r="B529" t="s">
        <v>3044</v>
      </c>
      <c r="C529" t="s">
        <v>2995</v>
      </c>
      <c r="E529" t="s">
        <v>158</v>
      </c>
      <c r="F529" t="s">
        <v>7231</v>
      </c>
      <c r="G529" t="s">
        <v>6704</v>
      </c>
      <c r="H529" t="s">
        <v>7230</v>
      </c>
      <c r="I529" t="s">
        <v>6704</v>
      </c>
      <c r="J529" t="s">
        <v>6704</v>
      </c>
      <c r="K529" t="s">
        <v>6704</v>
      </c>
      <c r="L529" t="s">
        <v>2216</v>
      </c>
      <c r="M529" t="s">
        <v>6704</v>
      </c>
      <c r="N529" t="s">
        <v>6704</v>
      </c>
      <c r="O529" t="s">
        <v>6704</v>
      </c>
      <c r="P529" t="s">
        <v>6704</v>
      </c>
      <c r="Q529" t="s">
        <v>6704</v>
      </c>
      <c r="R529" t="s">
        <v>7232</v>
      </c>
      <c r="T529" s="20"/>
      <c r="V529" s="20"/>
    </row>
    <row r="530" spans="1:22" x14ac:dyDescent="0.25">
      <c r="A530" t="s">
        <v>3048</v>
      </c>
      <c r="B530" t="s">
        <v>3049</v>
      </c>
      <c r="C530" t="s">
        <v>2995</v>
      </c>
      <c r="E530" t="s">
        <v>191</v>
      </c>
      <c r="F530" t="s">
        <v>7231</v>
      </c>
      <c r="G530" t="s">
        <v>6704</v>
      </c>
      <c r="H530" t="s">
        <v>7231</v>
      </c>
      <c r="I530" t="s">
        <v>7231</v>
      </c>
      <c r="J530" t="s">
        <v>6704</v>
      </c>
      <c r="K530" t="s">
        <v>7233</v>
      </c>
      <c r="L530" t="s">
        <v>199</v>
      </c>
      <c r="M530" t="s">
        <v>6704</v>
      </c>
      <c r="N530" t="s">
        <v>7231</v>
      </c>
      <c r="O530" t="s">
        <v>7231</v>
      </c>
      <c r="P530" t="s">
        <v>7232</v>
      </c>
      <c r="Q530" t="s">
        <v>6704</v>
      </c>
      <c r="R530" t="s">
        <v>7232</v>
      </c>
      <c r="T530" s="20"/>
      <c r="V530" s="20"/>
    </row>
    <row r="531" spans="1:22" x14ac:dyDescent="0.25">
      <c r="A531" t="s">
        <v>3053</v>
      </c>
      <c r="B531" t="s">
        <v>3054</v>
      </c>
      <c r="C531" t="s">
        <v>2995</v>
      </c>
      <c r="E531" t="s">
        <v>191</v>
      </c>
      <c r="F531" t="s">
        <v>7231</v>
      </c>
      <c r="G531" t="s">
        <v>6704</v>
      </c>
      <c r="H531" t="s">
        <v>7231</v>
      </c>
      <c r="I531" t="s">
        <v>7231</v>
      </c>
      <c r="J531" t="s">
        <v>7231</v>
      </c>
      <c r="K531" t="s">
        <v>7230</v>
      </c>
      <c r="L531" t="s">
        <v>1574</v>
      </c>
      <c r="M531" t="s">
        <v>7231</v>
      </c>
      <c r="N531" t="s">
        <v>6704</v>
      </c>
      <c r="O531" t="s">
        <v>7231</v>
      </c>
      <c r="P531" t="s">
        <v>7233</v>
      </c>
      <c r="Q531" t="s">
        <v>7231</v>
      </c>
      <c r="R531" t="s">
        <v>7233</v>
      </c>
      <c r="T531" s="20"/>
      <c r="V531" s="20"/>
    </row>
    <row r="532" spans="1:22" x14ac:dyDescent="0.25">
      <c r="A532" t="s">
        <v>3058</v>
      </c>
      <c r="B532" t="s">
        <v>3059</v>
      </c>
      <c r="C532" t="s">
        <v>2995</v>
      </c>
      <c r="E532" t="s">
        <v>191</v>
      </c>
      <c r="F532" t="s">
        <v>7231</v>
      </c>
      <c r="G532" t="s">
        <v>6704</v>
      </c>
      <c r="H532" t="s">
        <v>7231</v>
      </c>
      <c r="I532" t="s">
        <v>7231</v>
      </c>
      <c r="J532" t="s">
        <v>6704</v>
      </c>
      <c r="K532" t="s">
        <v>7233</v>
      </c>
      <c r="L532" t="s">
        <v>971</v>
      </c>
      <c r="M532" t="s">
        <v>6704</v>
      </c>
      <c r="N532" t="s">
        <v>7231</v>
      </c>
      <c r="O532" t="s">
        <v>7231</v>
      </c>
      <c r="P532" t="s">
        <v>7230</v>
      </c>
      <c r="Q532" t="s">
        <v>7231</v>
      </c>
      <c r="R532" t="s">
        <v>7232</v>
      </c>
      <c r="T532" s="20"/>
      <c r="V532" s="20"/>
    </row>
    <row r="533" spans="1:22" x14ac:dyDescent="0.25">
      <c r="A533" t="s">
        <v>3063</v>
      </c>
      <c r="B533" t="s">
        <v>3064</v>
      </c>
      <c r="C533" t="s">
        <v>2995</v>
      </c>
      <c r="E533" t="s">
        <v>191</v>
      </c>
      <c r="F533" t="s">
        <v>7231</v>
      </c>
      <c r="G533" t="s">
        <v>6704</v>
      </c>
      <c r="H533" t="s">
        <v>7231</v>
      </c>
      <c r="I533" t="s">
        <v>7231</v>
      </c>
      <c r="J533" t="s">
        <v>6704</v>
      </c>
      <c r="K533" t="s">
        <v>7233</v>
      </c>
      <c r="L533" t="s">
        <v>971</v>
      </c>
      <c r="M533" t="s">
        <v>6704</v>
      </c>
      <c r="N533" t="s">
        <v>7231</v>
      </c>
      <c r="O533" t="s">
        <v>7231</v>
      </c>
      <c r="P533" t="s">
        <v>7230</v>
      </c>
      <c r="Q533" t="s">
        <v>7231</v>
      </c>
      <c r="R533" t="s">
        <v>7232</v>
      </c>
      <c r="T533" s="20"/>
      <c r="V533" s="20"/>
    </row>
    <row r="534" spans="1:22" x14ac:dyDescent="0.25">
      <c r="A534" t="s">
        <v>3068</v>
      </c>
      <c r="B534" t="s">
        <v>3069</v>
      </c>
      <c r="C534" t="s">
        <v>2995</v>
      </c>
      <c r="E534" t="s">
        <v>158</v>
      </c>
      <c r="F534" t="s">
        <v>7231</v>
      </c>
      <c r="G534" t="s">
        <v>6704</v>
      </c>
      <c r="H534" t="s">
        <v>7230</v>
      </c>
      <c r="I534" t="s">
        <v>6704</v>
      </c>
      <c r="J534" t="s">
        <v>7231</v>
      </c>
      <c r="K534" t="s">
        <v>7230</v>
      </c>
      <c r="L534" t="s">
        <v>566</v>
      </c>
      <c r="M534" t="s">
        <v>7231</v>
      </c>
      <c r="N534" t="s">
        <v>7231</v>
      </c>
      <c r="O534" t="s">
        <v>6704</v>
      </c>
      <c r="P534" t="s">
        <v>7231</v>
      </c>
      <c r="Q534" t="s">
        <v>6704</v>
      </c>
      <c r="R534" t="s">
        <v>7232</v>
      </c>
      <c r="T534" s="20"/>
      <c r="V534" s="20"/>
    </row>
    <row r="535" spans="1:22" x14ac:dyDescent="0.25">
      <c r="A535" t="s">
        <v>3073</v>
      </c>
      <c r="B535" t="s">
        <v>3074</v>
      </c>
      <c r="C535" t="s">
        <v>2995</v>
      </c>
      <c r="E535" t="s">
        <v>191</v>
      </c>
      <c r="F535" t="s">
        <v>7231</v>
      </c>
      <c r="G535" t="s">
        <v>6704</v>
      </c>
      <c r="H535" t="s">
        <v>7231</v>
      </c>
      <c r="I535" t="s">
        <v>7231</v>
      </c>
      <c r="J535" t="s">
        <v>7231</v>
      </c>
      <c r="K535" t="s">
        <v>7230</v>
      </c>
      <c r="L535" t="s">
        <v>770</v>
      </c>
      <c r="M535" t="s">
        <v>7231</v>
      </c>
      <c r="N535" t="s">
        <v>6704</v>
      </c>
      <c r="O535" t="s">
        <v>7231</v>
      </c>
      <c r="P535" t="s">
        <v>7233</v>
      </c>
      <c r="Q535" t="s">
        <v>6704</v>
      </c>
      <c r="R535" t="s">
        <v>7233</v>
      </c>
      <c r="T535" s="20"/>
      <c r="V535" s="20"/>
    </row>
    <row r="536" spans="1:22" x14ac:dyDescent="0.25">
      <c r="A536" t="s">
        <v>3078</v>
      </c>
      <c r="B536" t="s">
        <v>3079</v>
      </c>
      <c r="C536" t="s">
        <v>2995</v>
      </c>
      <c r="E536" t="s">
        <v>191</v>
      </c>
      <c r="F536" t="s">
        <v>7231</v>
      </c>
      <c r="G536" t="s">
        <v>6704</v>
      </c>
      <c r="H536" t="s">
        <v>7231</v>
      </c>
      <c r="I536" t="s">
        <v>7231</v>
      </c>
      <c r="J536" t="s">
        <v>7231</v>
      </c>
      <c r="K536" t="s">
        <v>7230</v>
      </c>
      <c r="L536" t="s">
        <v>770</v>
      </c>
      <c r="M536" t="s">
        <v>7231</v>
      </c>
      <c r="N536" t="s">
        <v>6704</v>
      </c>
      <c r="O536" t="s">
        <v>7231</v>
      </c>
      <c r="P536" t="s">
        <v>7233</v>
      </c>
      <c r="Q536" t="s">
        <v>6704</v>
      </c>
      <c r="R536" t="s">
        <v>7233</v>
      </c>
      <c r="T536" s="20"/>
      <c r="V536" s="20"/>
    </row>
    <row r="537" spans="1:22" x14ac:dyDescent="0.25">
      <c r="A537" t="s">
        <v>3083</v>
      </c>
      <c r="B537" t="s">
        <v>3084</v>
      </c>
      <c r="C537" t="s">
        <v>2995</v>
      </c>
      <c r="E537" t="s">
        <v>158</v>
      </c>
      <c r="F537" t="s">
        <v>7231</v>
      </c>
      <c r="G537" t="s">
        <v>6704</v>
      </c>
      <c r="H537" t="s">
        <v>7230</v>
      </c>
      <c r="I537" t="s">
        <v>6704</v>
      </c>
      <c r="J537" t="s">
        <v>6704</v>
      </c>
      <c r="K537" t="s">
        <v>7233</v>
      </c>
      <c r="L537" t="s">
        <v>3088</v>
      </c>
      <c r="M537" t="s">
        <v>6704</v>
      </c>
      <c r="N537" t="s">
        <v>7231</v>
      </c>
      <c r="O537" t="s">
        <v>7231</v>
      </c>
      <c r="P537" t="s">
        <v>7233</v>
      </c>
      <c r="Q537" t="s">
        <v>7231</v>
      </c>
      <c r="R537" t="s">
        <v>7230</v>
      </c>
      <c r="T537" s="20"/>
      <c r="V537" s="20"/>
    </row>
    <row r="538" spans="1:22" x14ac:dyDescent="0.25">
      <c r="A538" t="s">
        <v>3089</v>
      </c>
      <c r="B538" t="s">
        <v>3090</v>
      </c>
      <c r="C538" t="s">
        <v>2995</v>
      </c>
      <c r="E538" t="s">
        <v>191</v>
      </c>
      <c r="F538" t="s">
        <v>7231</v>
      </c>
      <c r="G538" t="s">
        <v>6704</v>
      </c>
      <c r="H538" t="s">
        <v>7231</v>
      </c>
      <c r="I538" t="s">
        <v>7231</v>
      </c>
      <c r="J538" t="s">
        <v>6704</v>
      </c>
      <c r="K538" t="s">
        <v>7231</v>
      </c>
      <c r="L538" t="s">
        <v>3094</v>
      </c>
      <c r="M538" t="s">
        <v>6704</v>
      </c>
      <c r="N538" t="s">
        <v>6704</v>
      </c>
      <c r="O538" t="s">
        <v>7231</v>
      </c>
      <c r="P538" t="s">
        <v>7231</v>
      </c>
      <c r="Q538" t="s">
        <v>7231</v>
      </c>
      <c r="R538" t="s">
        <v>7230</v>
      </c>
      <c r="T538" s="20"/>
      <c r="V538" s="20"/>
    </row>
    <row r="539" spans="1:22" x14ac:dyDescent="0.25">
      <c r="A539" t="s">
        <v>3095</v>
      </c>
      <c r="B539" t="s">
        <v>3096</v>
      </c>
      <c r="C539" t="s">
        <v>2995</v>
      </c>
      <c r="E539" t="s">
        <v>191</v>
      </c>
      <c r="F539" t="s">
        <v>7231</v>
      </c>
      <c r="G539" t="s">
        <v>6704</v>
      </c>
      <c r="H539" t="s">
        <v>7231</v>
      </c>
      <c r="I539" t="s">
        <v>7231</v>
      </c>
      <c r="J539" t="s">
        <v>6704</v>
      </c>
      <c r="K539" t="s">
        <v>7231</v>
      </c>
      <c r="L539" t="s">
        <v>699</v>
      </c>
      <c r="M539" t="s">
        <v>6704</v>
      </c>
      <c r="N539" t="s">
        <v>6704</v>
      </c>
      <c r="O539" t="s">
        <v>7231</v>
      </c>
      <c r="P539" t="s">
        <v>6704</v>
      </c>
      <c r="Q539" t="s">
        <v>7231</v>
      </c>
      <c r="R539" t="s">
        <v>7232</v>
      </c>
      <c r="T539" s="20"/>
      <c r="V539" s="20"/>
    </row>
    <row r="540" spans="1:22" x14ac:dyDescent="0.25">
      <c r="A540" t="s">
        <v>3100</v>
      </c>
      <c r="B540" t="s">
        <v>3101</v>
      </c>
      <c r="C540" t="s">
        <v>2995</v>
      </c>
      <c r="E540" t="s">
        <v>174</v>
      </c>
      <c r="F540" t="s">
        <v>7231</v>
      </c>
      <c r="G540" t="s">
        <v>7231</v>
      </c>
      <c r="H540" t="s">
        <v>6704</v>
      </c>
      <c r="I540" t="s">
        <v>6704</v>
      </c>
      <c r="J540" t="s">
        <v>6704</v>
      </c>
      <c r="K540" t="s">
        <v>6704</v>
      </c>
      <c r="L540" t="s">
        <v>1862</v>
      </c>
      <c r="M540" t="s">
        <v>6704</v>
      </c>
      <c r="N540" t="s">
        <v>6704</v>
      </c>
      <c r="O540" t="s">
        <v>6704</v>
      </c>
      <c r="P540" t="s">
        <v>7231</v>
      </c>
      <c r="Q540" t="s">
        <v>7231</v>
      </c>
      <c r="R540" t="s">
        <v>7230</v>
      </c>
      <c r="T540" s="20"/>
      <c r="V540" s="20"/>
    </row>
    <row r="541" spans="1:22" x14ac:dyDescent="0.25">
      <c r="A541" t="s">
        <v>3105</v>
      </c>
      <c r="B541" t="s">
        <v>3106</v>
      </c>
      <c r="C541" t="s">
        <v>2995</v>
      </c>
      <c r="E541" t="s">
        <v>191</v>
      </c>
      <c r="F541" t="s">
        <v>7231</v>
      </c>
      <c r="G541" t="s">
        <v>6704</v>
      </c>
      <c r="H541" t="s">
        <v>7231</v>
      </c>
      <c r="I541" t="s">
        <v>7231</v>
      </c>
      <c r="J541" t="s">
        <v>6704</v>
      </c>
      <c r="K541" t="s">
        <v>7233</v>
      </c>
      <c r="L541" t="s">
        <v>199</v>
      </c>
      <c r="M541" t="s">
        <v>6704</v>
      </c>
      <c r="N541" t="s">
        <v>7231</v>
      </c>
      <c r="O541" t="s">
        <v>7231</v>
      </c>
      <c r="P541" t="s">
        <v>7232</v>
      </c>
      <c r="Q541" t="s">
        <v>6704</v>
      </c>
      <c r="R541" t="s">
        <v>7232</v>
      </c>
      <c r="T541" s="20"/>
      <c r="V541" s="20"/>
    </row>
    <row r="542" spans="1:22" x14ac:dyDescent="0.25">
      <c r="A542" t="s">
        <v>3110</v>
      </c>
      <c r="B542" t="s">
        <v>3111</v>
      </c>
      <c r="C542" t="s">
        <v>3113</v>
      </c>
      <c r="E542" t="s">
        <v>158</v>
      </c>
      <c r="F542" t="s">
        <v>7231</v>
      </c>
      <c r="G542" t="s">
        <v>6704</v>
      </c>
      <c r="H542" t="s">
        <v>7230</v>
      </c>
      <c r="I542" t="s">
        <v>6704</v>
      </c>
      <c r="J542" t="s">
        <v>6704</v>
      </c>
      <c r="K542" t="s">
        <v>7230</v>
      </c>
      <c r="L542" t="s">
        <v>325</v>
      </c>
      <c r="M542" t="s">
        <v>6704</v>
      </c>
      <c r="N542" t="s">
        <v>6704</v>
      </c>
      <c r="O542" t="s">
        <v>7231</v>
      </c>
      <c r="P542" t="s">
        <v>7233</v>
      </c>
      <c r="Q542" t="s">
        <v>7231</v>
      </c>
      <c r="R542" t="s">
        <v>7231</v>
      </c>
      <c r="T542" s="20"/>
      <c r="V542" s="20"/>
    </row>
    <row r="543" spans="1:22" x14ac:dyDescent="0.25">
      <c r="A543" t="s">
        <v>3116</v>
      </c>
      <c r="B543" t="s">
        <v>3117</v>
      </c>
      <c r="C543" t="s">
        <v>3113</v>
      </c>
      <c r="E543" t="s">
        <v>191</v>
      </c>
      <c r="F543" t="s">
        <v>7231</v>
      </c>
      <c r="G543" t="s">
        <v>6704</v>
      </c>
      <c r="H543" t="s">
        <v>7231</v>
      </c>
      <c r="I543" t="s">
        <v>7231</v>
      </c>
      <c r="J543" t="s">
        <v>6704</v>
      </c>
      <c r="K543" t="s">
        <v>7233</v>
      </c>
      <c r="L543" t="s">
        <v>971</v>
      </c>
      <c r="M543" t="s">
        <v>6704</v>
      </c>
      <c r="N543" t="s">
        <v>7231</v>
      </c>
      <c r="O543" t="s">
        <v>7231</v>
      </c>
      <c r="P543" t="s">
        <v>7230</v>
      </c>
      <c r="Q543" t="s">
        <v>7231</v>
      </c>
      <c r="R543" t="s">
        <v>7232</v>
      </c>
      <c r="T543" s="20"/>
      <c r="V543" s="20"/>
    </row>
    <row r="544" spans="1:22" x14ac:dyDescent="0.25">
      <c r="A544" t="s">
        <v>3121</v>
      </c>
      <c r="B544" t="s">
        <v>3122</v>
      </c>
      <c r="C544" t="s">
        <v>3113</v>
      </c>
      <c r="E544" t="s">
        <v>1607</v>
      </c>
      <c r="F544" t="s">
        <v>7231</v>
      </c>
      <c r="G544" t="s">
        <v>7231</v>
      </c>
      <c r="H544" t="s">
        <v>7231</v>
      </c>
      <c r="I544" t="s">
        <v>7231</v>
      </c>
      <c r="J544" t="s">
        <v>6704</v>
      </c>
      <c r="K544" t="s">
        <v>7230</v>
      </c>
      <c r="L544" t="s">
        <v>3126</v>
      </c>
      <c r="M544" t="s">
        <v>6704</v>
      </c>
      <c r="N544" t="s">
        <v>7231</v>
      </c>
      <c r="O544" t="s">
        <v>6704</v>
      </c>
      <c r="P544" t="s">
        <v>6704</v>
      </c>
      <c r="Q544" t="s">
        <v>6704</v>
      </c>
      <c r="R544" t="s">
        <v>7233</v>
      </c>
      <c r="T544" s="20"/>
      <c r="V544" s="20"/>
    </row>
    <row r="545" spans="1:22" x14ac:dyDescent="0.25">
      <c r="A545" t="s">
        <v>3127</v>
      </c>
      <c r="B545" t="s">
        <v>3128</v>
      </c>
      <c r="C545" t="s">
        <v>3113</v>
      </c>
      <c r="E545" t="s">
        <v>1243</v>
      </c>
      <c r="F545" t="s">
        <v>7231</v>
      </c>
      <c r="G545" t="s">
        <v>6704</v>
      </c>
      <c r="H545" t="s">
        <v>6704</v>
      </c>
      <c r="I545" t="s">
        <v>6704</v>
      </c>
      <c r="J545" t="s">
        <v>6704</v>
      </c>
      <c r="K545" t="s">
        <v>7233</v>
      </c>
      <c r="L545" t="s">
        <v>3132</v>
      </c>
      <c r="M545" t="s">
        <v>6704</v>
      </c>
      <c r="N545" t="s">
        <v>7231</v>
      </c>
      <c r="O545" t="s">
        <v>7231</v>
      </c>
      <c r="P545" t="s">
        <v>7230</v>
      </c>
      <c r="Q545" t="s">
        <v>6704</v>
      </c>
      <c r="R545" t="s">
        <v>7232</v>
      </c>
      <c r="T545" s="20"/>
      <c r="V545" s="20"/>
    </row>
    <row r="546" spans="1:22" x14ac:dyDescent="0.25">
      <c r="A546" t="s">
        <v>3133</v>
      </c>
      <c r="B546" t="s">
        <v>3134</v>
      </c>
      <c r="C546" t="s">
        <v>3113</v>
      </c>
      <c r="E546" t="s">
        <v>174</v>
      </c>
      <c r="F546" t="s">
        <v>7231</v>
      </c>
      <c r="G546" t="s">
        <v>7231</v>
      </c>
      <c r="H546" t="s">
        <v>6704</v>
      </c>
      <c r="I546" t="s">
        <v>6704</v>
      </c>
      <c r="J546" t="s">
        <v>6704</v>
      </c>
      <c r="K546" t="s">
        <v>7230</v>
      </c>
      <c r="L546" t="s">
        <v>2179</v>
      </c>
      <c r="M546" t="s">
        <v>6704</v>
      </c>
      <c r="N546" t="s">
        <v>6704</v>
      </c>
      <c r="O546" t="s">
        <v>7231</v>
      </c>
      <c r="P546" t="s">
        <v>7233</v>
      </c>
      <c r="Q546" t="s">
        <v>6704</v>
      </c>
      <c r="R546" t="s">
        <v>7231</v>
      </c>
      <c r="T546" s="20"/>
      <c r="V546" s="20"/>
    </row>
    <row r="547" spans="1:22" x14ac:dyDescent="0.25">
      <c r="A547" t="s">
        <v>3138</v>
      </c>
      <c r="B547" t="s">
        <v>3139</v>
      </c>
      <c r="C547" t="s">
        <v>3113</v>
      </c>
      <c r="E547" t="s">
        <v>191</v>
      </c>
      <c r="F547" t="s">
        <v>7231</v>
      </c>
      <c r="G547" t="s">
        <v>6704</v>
      </c>
      <c r="H547" t="s">
        <v>7231</v>
      </c>
      <c r="I547" t="s">
        <v>7231</v>
      </c>
      <c r="J547" t="s">
        <v>6704</v>
      </c>
      <c r="K547" t="s">
        <v>7233</v>
      </c>
      <c r="L547" t="s">
        <v>971</v>
      </c>
      <c r="M547" t="s">
        <v>6704</v>
      </c>
      <c r="N547" t="s">
        <v>7231</v>
      </c>
      <c r="O547" t="s">
        <v>7231</v>
      </c>
      <c r="P547" t="s">
        <v>7230</v>
      </c>
      <c r="Q547" t="s">
        <v>7231</v>
      </c>
      <c r="R547" t="s">
        <v>7232</v>
      </c>
      <c r="T547" s="20"/>
      <c r="V547" s="20"/>
    </row>
    <row r="548" spans="1:22" x14ac:dyDescent="0.25">
      <c r="A548" t="s">
        <v>3143</v>
      </c>
      <c r="B548" t="s">
        <v>3144</v>
      </c>
      <c r="C548" t="s">
        <v>3113</v>
      </c>
      <c r="E548" t="s">
        <v>191</v>
      </c>
      <c r="F548" t="s">
        <v>7231</v>
      </c>
      <c r="G548" t="s">
        <v>6704</v>
      </c>
      <c r="H548" t="s">
        <v>7231</v>
      </c>
      <c r="I548" t="s">
        <v>7231</v>
      </c>
      <c r="J548" t="s">
        <v>6704</v>
      </c>
      <c r="K548" t="s">
        <v>7230</v>
      </c>
      <c r="L548" t="s">
        <v>3126</v>
      </c>
      <c r="M548" t="s">
        <v>6704</v>
      </c>
      <c r="N548" t="s">
        <v>7231</v>
      </c>
      <c r="O548" t="s">
        <v>6704</v>
      </c>
      <c r="P548" t="s">
        <v>6704</v>
      </c>
      <c r="Q548" t="s">
        <v>6704</v>
      </c>
      <c r="R548" t="s">
        <v>7233</v>
      </c>
      <c r="T548" s="20"/>
      <c r="V548" s="20"/>
    </row>
    <row r="549" spans="1:22" x14ac:dyDescent="0.25">
      <c r="A549" t="s">
        <v>3148</v>
      </c>
      <c r="B549" t="s">
        <v>3149</v>
      </c>
      <c r="C549" t="s">
        <v>3113</v>
      </c>
      <c r="E549" t="s">
        <v>494</v>
      </c>
      <c r="F549" t="s">
        <v>7231</v>
      </c>
      <c r="G549" t="s">
        <v>6704</v>
      </c>
      <c r="H549" t="s">
        <v>6704</v>
      </c>
      <c r="I549" t="s">
        <v>7231</v>
      </c>
      <c r="J549" t="s">
        <v>6704</v>
      </c>
      <c r="K549" t="s">
        <v>7231</v>
      </c>
      <c r="L549" t="s">
        <v>319</v>
      </c>
      <c r="M549" t="s">
        <v>6704</v>
      </c>
      <c r="N549" t="s">
        <v>6704</v>
      </c>
      <c r="O549" t="s">
        <v>7231</v>
      </c>
      <c r="P549" t="s">
        <v>7230</v>
      </c>
      <c r="Q549" t="s">
        <v>6704</v>
      </c>
      <c r="R549" t="s">
        <v>7233</v>
      </c>
      <c r="T549" s="20"/>
      <c r="V549" s="20"/>
    </row>
    <row r="550" spans="1:22" x14ac:dyDescent="0.25">
      <c r="A550" t="s">
        <v>3153</v>
      </c>
      <c r="B550" t="s">
        <v>3154</v>
      </c>
      <c r="C550" t="s">
        <v>3113</v>
      </c>
      <c r="E550" t="s">
        <v>191</v>
      </c>
      <c r="F550" t="s">
        <v>7231</v>
      </c>
      <c r="G550" t="s">
        <v>6704</v>
      </c>
      <c r="H550" t="s">
        <v>7231</v>
      </c>
      <c r="I550" t="s">
        <v>7231</v>
      </c>
      <c r="J550" t="s">
        <v>7231</v>
      </c>
      <c r="K550" t="s">
        <v>7230</v>
      </c>
      <c r="L550" t="s">
        <v>3158</v>
      </c>
      <c r="M550" t="s">
        <v>7231</v>
      </c>
      <c r="N550" t="s">
        <v>7231</v>
      </c>
      <c r="O550" t="s">
        <v>6704</v>
      </c>
      <c r="P550" t="s">
        <v>7231</v>
      </c>
      <c r="Q550" t="s">
        <v>6704</v>
      </c>
      <c r="R550" t="s">
        <v>6704</v>
      </c>
      <c r="T550" s="20"/>
      <c r="V550" s="20"/>
    </row>
    <row r="551" spans="1:22" x14ac:dyDescent="0.25">
      <c r="A551" t="s">
        <v>3159</v>
      </c>
      <c r="B551" t="s">
        <v>3160</v>
      </c>
      <c r="C551" t="s">
        <v>3113</v>
      </c>
      <c r="E551" t="s">
        <v>166</v>
      </c>
      <c r="F551" t="s">
        <v>7231</v>
      </c>
      <c r="G551" t="s">
        <v>7231</v>
      </c>
      <c r="H551" t="s">
        <v>6704</v>
      </c>
      <c r="I551" t="s">
        <v>7231</v>
      </c>
      <c r="J551" t="s">
        <v>6704</v>
      </c>
      <c r="K551" t="s">
        <v>6704</v>
      </c>
      <c r="L551" t="s">
        <v>705</v>
      </c>
      <c r="M551" t="s">
        <v>6704</v>
      </c>
      <c r="N551" t="s">
        <v>6704</v>
      </c>
      <c r="O551" t="s">
        <v>6704</v>
      </c>
      <c r="P551" t="s">
        <v>7232</v>
      </c>
      <c r="Q551" t="s">
        <v>6704</v>
      </c>
      <c r="R551" t="s">
        <v>7231</v>
      </c>
      <c r="T551" s="20"/>
      <c r="V551" s="20"/>
    </row>
    <row r="552" spans="1:22" x14ac:dyDescent="0.25">
      <c r="A552" t="s">
        <v>3164</v>
      </c>
      <c r="B552" t="s">
        <v>3165</v>
      </c>
      <c r="C552" t="s">
        <v>3113</v>
      </c>
      <c r="E552" t="s">
        <v>191</v>
      </c>
      <c r="F552" t="s">
        <v>7231</v>
      </c>
      <c r="G552" t="s">
        <v>6704</v>
      </c>
      <c r="H552" t="s">
        <v>7231</v>
      </c>
      <c r="I552" t="s">
        <v>7231</v>
      </c>
      <c r="J552" t="s">
        <v>6704</v>
      </c>
      <c r="K552" t="s">
        <v>7233</v>
      </c>
      <c r="L552" t="s">
        <v>971</v>
      </c>
      <c r="M552" t="s">
        <v>6704</v>
      </c>
      <c r="N552" t="s">
        <v>7231</v>
      </c>
      <c r="O552" t="s">
        <v>7231</v>
      </c>
      <c r="P552" t="s">
        <v>7230</v>
      </c>
      <c r="Q552" t="s">
        <v>7231</v>
      </c>
      <c r="R552" t="s">
        <v>7232</v>
      </c>
      <c r="T552" s="20"/>
      <c r="V552" s="20"/>
    </row>
    <row r="553" spans="1:22" x14ac:dyDescent="0.25">
      <c r="A553" t="s">
        <v>3169</v>
      </c>
      <c r="B553" t="s">
        <v>3170</v>
      </c>
      <c r="C553" t="s">
        <v>3113</v>
      </c>
      <c r="E553" t="s">
        <v>191</v>
      </c>
      <c r="F553" t="s">
        <v>7231</v>
      </c>
      <c r="G553" t="s">
        <v>6704</v>
      </c>
      <c r="H553" t="s">
        <v>7231</v>
      </c>
      <c r="I553" t="s">
        <v>7231</v>
      </c>
      <c r="J553" t="s">
        <v>7231</v>
      </c>
      <c r="K553" t="s">
        <v>7230</v>
      </c>
      <c r="L553" t="s">
        <v>770</v>
      </c>
      <c r="M553" t="s">
        <v>7231</v>
      </c>
      <c r="N553" t="s">
        <v>6704</v>
      </c>
      <c r="O553" t="s">
        <v>7231</v>
      </c>
      <c r="P553" t="s">
        <v>7233</v>
      </c>
      <c r="Q553" t="s">
        <v>6704</v>
      </c>
      <c r="R553" t="s">
        <v>7233</v>
      </c>
      <c r="T553" s="20"/>
      <c r="V553" s="20"/>
    </row>
    <row r="554" spans="1:22" x14ac:dyDescent="0.25">
      <c r="A554" t="s">
        <v>3174</v>
      </c>
      <c r="B554" t="s">
        <v>3175</v>
      </c>
      <c r="C554" t="s">
        <v>3113</v>
      </c>
      <c r="E554" t="s">
        <v>191</v>
      </c>
      <c r="F554" t="s">
        <v>7231</v>
      </c>
      <c r="G554" t="s">
        <v>6704</v>
      </c>
      <c r="H554" t="s">
        <v>7231</v>
      </c>
      <c r="I554" t="s">
        <v>7231</v>
      </c>
      <c r="J554" t="s">
        <v>6704</v>
      </c>
      <c r="K554" t="s">
        <v>7233</v>
      </c>
      <c r="L554" t="s">
        <v>971</v>
      </c>
      <c r="M554" t="s">
        <v>6704</v>
      </c>
      <c r="N554" t="s">
        <v>7231</v>
      </c>
      <c r="O554" t="s">
        <v>7231</v>
      </c>
      <c r="P554" t="s">
        <v>7230</v>
      </c>
      <c r="Q554" t="s">
        <v>7231</v>
      </c>
      <c r="R554" t="s">
        <v>7232</v>
      </c>
      <c r="T554" s="20"/>
      <c r="V554" s="20"/>
    </row>
    <row r="555" spans="1:22" x14ac:dyDescent="0.25">
      <c r="A555" t="s">
        <v>3179</v>
      </c>
      <c r="B555" t="s">
        <v>3180</v>
      </c>
      <c r="C555" t="s">
        <v>3113</v>
      </c>
      <c r="E555" t="s">
        <v>158</v>
      </c>
      <c r="F555" t="s">
        <v>7231</v>
      </c>
      <c r="G555" t="s">
        <v>6704</v>
      </c>
      <c r="H555" t="s">
        <v>7230</v>
      </c>
      <c r="I555" t="s">
        <v>6704</v>
      </c>
      <c r="J555" t="s">
        <v>6704</v>
      </c>
      <c r="K555" t="s">
        <v>6704</v>
      </c>
      <c r="L555" t="s">
        <v>781</v>
      </c>
      <c r="M555" t="s">
        <v>6704</v>
      </c>
      <c r="N555" t="s">
        <v>6704</v>
      </c>
      <c r="O555" t="s">
        <v>6704</v>
      </c>
      <c r="P555" t="s">
        <v>7231</v>
      </c>
      <c r="Q555" t="s">
        <v>7231</v>
      </c>
      <c r="R555" t="s">
        <v>7233</v>
      </c>
      <c r="T555" s="20"/>
      <c r="V555" s="20"/>
    </row>
    <row r="556" spans="1:22" x14ac:dyDescent="0.25">
      <c r="A556" t="s">
        <v>3184</v>
      </c>
      <c r="B556" t="s">
        <v>3185</v>
      </c>
      <c r="C556" t="s">
        <v>3113</v>
      </c>
      <c r="E556" t="s">
        <v>166</v>
      </c>
      <c r="F556" t="s">
        <v>7231</v>
      </c>
      <c r="G556" t="s">
        <v>7231</v>
      </c>
      <c r="H556" t="s">
        <v>6704</v>
      </c>
      <c r="I556" t="s">
        <v>7231</v>
      </c>
      <c r="J556" t="s">
        <v>6704</v>
      </c>
      <c r="K556" t="s">
        <v>7230</v>
      </c>
      <c r="L556" t="s">
        <v>3126</v>
      </c>
      <c r="M556" t="s">
        <v>6704</v>
      </c>
      <c r="N556" t="s">
        <v>7231</v>
      </c>
      <c r="O556" t="s">
        <v>6704</v>
      </c>
      <c r="P556" t="s">
        <v>6704</v>
      </c>
      <c r="Q556" t="s">
        <v>6704</v>
      </c>
      <c r="R556" t="s">
        <v>7233</v>
      </c>
      <c r="T556" s="20"/>
      <c r="V556" s="20"/>
    </row>
    <row r="557" spans="1:22" x14ac:dyDescent="0.25">
      <c r="A557" t="s">
        <v>3189</v>
      </c>
      <c r="B557" t="s">
        <v>3190</v>
      </c>
      <c r="C557" t="s">
        <v>3113</v>
      </c>
      <c r="E557" t="s">
        <v>158</v>
      </c>
      <c r="F557" t="s">
        <v>7231</v>
      </c>
      <c r="G557" t="s">
        <v>6704</v>
      </c>
      <c r="H557" t="s">
        <v>7230</v>
      </c>
      <c r="I557" t="s">
        <v>6704</v>
      </c>
      <c r="J557" t="s">
        <v>6704</v>
      </c>
      <c r="K557" t="s">
        <v>6704</v>
      </c>
      <c r="L557" t="s">
        <v>798</v>
      </c>
      <c r="M557" t="s">
        <v>6704</v>
      </c>
      <c r="N557" t="s">
        <v>6704</v>
      </c>
      <c r="O557" t="s">
        <v>6704</v>
      </c>
      <c r="P557" t="s">
        <v>7230</v>
      </c>
      <c r="Q557" t="s">
        <v>7231</v>
      </c>
      <c r="R557" t="s">
        <v>6704</v>
      </c>
      <c r="T557" s="20"/>
      <c r="V557" s="20"/>
    </row>
    <row r="558" spans="1:22" x14ac:dyDescent="0.25">
      <c r="A558" t="s">
        <v>3194</v>
      </c>
      <c r="B558" t="s">
        <v>3195</v>
      </c>
      <c r="C558" t="s">
        <v>3113</v>
      </c>
      <c r="E558" t="s">
        <v>158</v>
      </c>
      <c r="F558" t="s">
        <v>7231</v>
      </c>
      <c r="G558" t="s">
        <v>6704</v>
      </c>
      <c r="H558" t="s">
        <v>7230</v>
      </c>
      <c r="I558" t="s">
        <v>6704</v>
      </c>
      <c r="J558" t="s">
        <v>7231</v>
      </c>
      <c r="K558" t="s">
        <v>7233</v>
      </c>
      <c r="L558" t="s">
        <v>3199</v>
      </c>
      <c r="M558" t="s">
        <v>7231</v>
      </c>
      <c r="N558" t="s">
        <v>7231</v>
      </c>
      <c r="O558" t="s">
        <v>7231</v>
      </c>
      <c r="P558" t="s">
        <v>7232</v>
      </c>
      <c r="Q558" t="s">
        <v>7231</v>
      </c>
      <c r="R558" t="s">
        <v>7231</v>
      </c>
      <c r="T558" s="20"/>
      <c r="V558" s="20"/>
    </row>
    <row r="559" spans="1:22" x14ac:dyDescent="0.25">
      <c r="A559" t="s">
        <v>3200</v>
      </c>
      <c r="B559" t="s">
        <v>3201</v>
      </c>
      <c r="C559" t="s">
        <v>3113</v>
      </c>
      <c r="E559" t="s">
        <v>174</v>
      </c>
      <c r="F559" t="s">
        <v>7231</v>
      </c>
      <c r="G559" t="s">
        <v>7231</v>
      </c>
      <c r="H559" t="s">
        <v>6704</v>
      </c>
      <c r="I559" t="s">
        <v>6704</v>
      </c>
      <c r="J559" t="s">
        <v>7231</v>
      </c>
      <c r="K559" t="s">
        <v>7233</v>
      </c>
      <c r="L559" t="s">
        <v>3205</v>
      </c>
      <c r="M559" t="s">
        <v>7230</v>
      </c>
      <c r="N559" t="s">
        <v>6704</v>
      </c>
      <c r="O559" t="s">
        <v>6704</v>
      </c>
      <c r="P559" t="s">
        <v>6704</v>
      </c>
      <c r="Q559" t="s">
        <v>6704</v>
      </c>
      <c r="R559" t="s">
        <v>6704</v>
      </c>
      <c r="T559" s="20"/>
      <c r="V559" s="20"/>
    </row>
    <row r="560" spans="1:22" x14ac:dyDescent="0.25">
      <c r="A560" t="s">
        <v>3206</v>
      </c>
      <c r="B560" t="s">
        <v>3207</v>
      </c>
      <c r="C560" t="s">
        <v>3113</v>
      </c>
      <c r="E560" t="s">
        <v>259</v>
      </c>
      <c r="F560" t="s">
        <v>7231</v>
      </c>
      <c r="G560" t="s">
        <v>7231</v>
      </c>
      <c r="H560" t="s">
        <v>7231</v>
      </c>
      <c r="I560" t="s">
        <v>6704</v>
      </c>
      <c r="J560" t="s">
        <v>6704</v>
      </c>
      <c r="K560" t="s">
        <v>7233</v>
      </c>
      <c r="L560" t="s">
        <v>1930</v>
      </c>
      <c r="M560" t="s">
        <v>7231</v>
      </c>
      <c r="N560" t="s">
        <v>6704</v>
      </c>
      <c r="O560" t="s">
        <v>6704</v>
      </c>
      <c r="P560" t="s">
        <v>6704</v>
      </c>
      <c r="Q560" t="s">
        <v>6704</v>
      </c>
      <c r="R560" t="s">
        <v>7230</v>
      </c>
      <c r="T560" s="20"/>
      <c r="V560" s="20"/>
    </row>
    <row r="561" spans="1:22" x14ac:dyDescent="0.25">
      <c r="A561" t="s">
        <v>3211</v>
      </c>
      <c r="B561" t="s">
        <v>3212</v>
      </c>
      <c r="C561" t="s">
        <v>3113</v>
      </c>
      <c r="E561" t="s">
        <v>182</v>
      </c>
      <c r="F561" t="s">
        <v>7231</v>
      </c>
      <c r="G561" t="s">
        <v>6704</v>
      </c>
      <c r="H561" t="s">
        <v>7231</v>
      </c>
      <c r="I561" t="s">
        <v>6704</v>
      </c>
      <c r="J561" t="s">
        <v>7231</v>
      </c>
      <c r="K561" t="s">
        <v>7231</v>
      </c>
      <c r="L561" t="s">
        <v>1230</v>
      </c>
      <c r="M561" t="s">
        <v>7231</v>
      </c>
      <c r="N561" t="s">
        <v>6704</v>
      </c>
      <c r="O561" t="s">
        <v>7231</v>
      </c>
      <c r="P561" t="s">
        <v>7231</v>
      </c>
      <c r="Q561" t="s">
        <v>6704</v>
      </c>
      <c r="R561" t="s">
        <v>7232</v>
      </c>
      <c r="T561" s="20"/>
      <c r="V561" s="20"/>
    </row>
    <row r="562" spans="1:22" x14ac:dyDescent="0.25">
      <c r="A562" t="s">
        <v>3216</v>
      </c>
      <c r="B562" t="s">
        <v>3217</v>
      </c>
      <c r="C562" t="s">
        <v>3113</v>
      </c>
      <c r="E562" t="s">
        <v>174</v>
      </c>
      <c r="F562" t="s">
        <v>7231</v>
      </c>
      <c r="G562" t="s">
        <v>7231</v>
      </c>
      <c r="H562" t="s">
        <v>6704</v>
      </c>
      <c r="I562" t="s">
        <v>6704</v>
      </c>
      <c r="J562" t="s">
        <v>6704</v>
      </c>
      <c r="K562" t="s">
        <v>7232</v>
      </c>
      <c r="L562" t="s">
        <v>1557</v>
      </c>
      <c r="M562" t="s">
        <v>6704</v>
      </c>
      <c r="N562" t="s">
        <v>7231</v>
      </c>
      <c r="O562" t="s">
        <v>6704</v>
      </c>
      <c r="P562" t="s">
        <v>7232</v>
      </c>
      <c r="Q562" t="s">
        <v>7231</v>
      </c>
      <c r="R562" t="s">
        <v>6704</v>
      </c>
      <c r="T562" s="20"/>
      <c r="V562" s="20"/>
    </row>
    <row r="563" spans="1:22" x14ac:dyDescent="0.25">
      <c r="A563" t="s">
        <v>3221</v>
      </c>
      <c r="B563" t="s">
        <v>3222</v>
      </c>
      <c r="C563" t="s">
        <v>3224</v>
      </c>
      <c r="E563" t="s">
        <v>1607</v>
      </c>
      <c r="F563" t="s">
        <v>7231</v>
      </c>
      <c r="G563" t="s">
        <v>7231</v>
      </c>
      <c r="H563" t="s">
        <v>7231</v>
      </c>
      <c r="I563" t="s">
        <v>7231</v>
      </c>
      <c r="J563" t="s">
        <v>7231</v>
      </c>
      <c r="K563" t="s">
        <v>7232</v>
      </c>
      <c r="L563" t="s">
        <v>2147</v>
      </c>
      <c r="M563" t="s">
        <v>7231</v>
      </c>
      <c r="N563" t="s">
        <v>7231</v>
      </c>
      <c r="O563" t="s">
        <v>6704</v>
      </c>
      <c r="P563" t="s">
        <v>7233</v>
      </c>
      <c r="Q563" t="s">
        <v>6704</v>
      </c>
      <c r="R563" t="s">
        <v>6704</v>
      </c>
      <c r="T563" s="20"/>
      <c r="V563" s="20"/>
    </row>
    <row r="564" spans="1:22" x14ac:dyDescent="0.25">
      <c r="A564" t="s">
        <v>3227</v>
      </c>
      <c r="B564" t="s">
        <v>3228</v>
      </c>
      <c r="C564" t="s">
        <v>3224</v>
      </c>
      <c r="E564" t="s">
        <v>191</v>
      </c>
      <c r="F564" t="s">
        <v>7231</v>
      </c>
      <c r="G564" t="s">
        <v>6704</v>
      </c>
      <c r="H564" t="s">
        <v>7231</v>
      </c>
      <c r="I564" t="s">
        <v>7231</v>
      </c>
      <c r="J564" t="s">
        <v>6704</v>
      </c>
      <c r="K564" t="s">
        <v>6704</v>
      </c>
      <c r="L564" t="s">
        <v>3232</v>
      </c>
      <c r="M564" t="s">
        <v>6704</v>
      </c>
      <c r="N564" t="s">
        <v>6704</v>
      </c>
      <c r="O564" t="s">
        <v>6704</v>
      </c>
      <c r="P564" t="s">
        <v>7230</v>
      </c>
      <c r="Q564" t="s">
        <v>6704</v>
      </c>
      <c r="R564" t="s">
        <v>7232</v>
      </c>
      <c r="T564" s="20"/>
      <c r="V564" s="20"/>
    </row>
    <row r="565" spans="1:22" x14ac:dyDescent="0.25">
      <c r="A565" t="s">
        <v>3233</v>
      </c>
      <c r="B565" t="s">
        <v>3234</v>
      </c>
      <c r="C565" t="s">
        <v>3224</v>
      </c>
      <c r="E565" t="s">
        <v>174</v>
      </c>
      <c r="F565" t="s">
        <v>7231</v>
      </c>
      <c r="G565" t="s">
        <v>7231</v>
      </c>
      <c r="H565" t="s">
        <v>6704</v>
      </c>
      <c r="I565" t="s">
        <v>6704</v>
      </c>
      <c r="J565" t="s">
        <v>7231</v>
      </c>
      <c r="K565" t="s">
        <v>6704</v>
      </c>
      <c r="L565" t="s">
        <v>3238</v>
      </c>
      <c r="M565" t="s">
        <v>7231</v>
      </c>
      <c r="N565" t="s">
        <v>6704</v>
      </c>
      <c r="O565" t="s">
        <v>6704</v>
      </c>
      <c r="P565" t="s">
        <v>7231</v>
      </c>
      <c r="Q565" t="s">
        <v>6704</v>
      </c>
      <c r="R565" t="s">
        <v>7230</v>
      </c>
      <c r="T565" s="20"/>
      <c r="V565" s="20"/>
    </row>
    <row r="566" spans="1:22" x14ac:dyDescent="0.25">
      <c r="A566" t="s">
        <v>3239</v>
      </c>
      <c r="B566" t="s">
        <v>3240</v>
      </c>
      <c r="C566" t="s">
        <v>3224</v>
      </c>
      <c r="E566" t="s">
        <v>166</v>
      </c>
      <c r="F566" t="s">
        <v>7231</v>
      </c>
      <c r="G566" t="s">
        <v>7231</v>
      </c>
      <c r="H566" t="s">
        <v>6704</v>
      </c>
      <c r="I566" t="s">
        <v>7231</v>
      </c>
      <c r="J566" t="s">
        <v>7231</v>
      </c>
      <c r="K566" t="s">
        <v>7232</v>
      </c>
      <c r="L566" t="s">
        <v>3244</v>
      </c>
      <c r="M566" t="s">
        <v>7231</v>
      </c>
      <c r="N566" t="s">
        <v>7231</v>
      </c>
      <c r="O566" t="s">
        <v>6704</v>
      </c>
      <c r="P566" t="s">
        <v>7233</v>
      </c>
      <c r="Q566" t="s">
        <v>6704</v>
      </c>
      <c r="R566" t="s">
        <v>7230</v>
      </c>
      <c r="T566" s="20"/>
      <c r="V566" s="20"/>
    </row>
    <row r="567" spans="1:22" x14ac:dyDescent="0.25">
      <c r="A567" t="s">
        <v>3245</v>
      </c>
      <c r="B567" t="s">
        <v>3246</v>
      </c>
      <c r="C567" t="s">
        <v>3224</v>
      </c>
      <c r="E567" t="s">
        <v>166</v>
      </c>
      <c r="F567" t="s">
        <v>7231</v>
      </c>
      <c r="G567" t="s">
        <v>7231</v>
      </c>
      <c r="H567" t="s">
        <v>6704</v>
      </c>
      <c r="I567" t="s">
        <v>7231</v>
      </c>
      <c r="J567" t="s">
        <v>7231</v>
      </c>
      <c r="K567" t="s">
        <v>6704</v>
      </c>
      <c r="L567" t="s">
        <v>863</v>
      </c>
      <c r="M567" t="s">
        <v>7231</v>
      </c>
      <c r="N567" t="s">
        <v>6704</v>
      </c>
      <c r="O567" t="s">
        <v>6704</v>
      </c>
      <c r="P567" t="s">
        <v>7230</v>
      </c>
      <c r="Q567" t="s">
        <v>7231</v>
      </c>
      <c r="R567" t="s">
        <v>7231</v>
      </c>
      <c r="T567" s="20"/>
      <c r="V567" s="20"/>
    </row>
    <row r="568" spans="1:22" x14ac:dyDescent="0.25">
      <c r="A568" t="s">
        <v>3250</v>
      </c>
      <c r="B568" t="s">
        <v>3251</v>
      </c>
      <c r="C568" t="s">
        <v>3224</v>
      </c>
      <c r="E568" t="s">
        <v>158</v>
      </c>
      <c r="F568" t="s">
        <v>7231</v>
      </c>
      <c r="G568" t="s">
        <v>6704</v>
      </c>
      <c r="H568" t="s">
        <v>7230</v>
      </c>
      <c r="I568" t="s">
        <v>6704</v>
      </c>
      <c r="J568" t="s">
        <v>7231</v>
      </c>
      <c r="K568" t="s">
        <v>7233</v>
      </c>
      <c r="L568" t="s">
        <v>290</v>
      </c>
      <c r="M568" t="s">
        <v>7231</v>
      </c>
      <c r="N568" t="s">
        <v>7231</v>
      </c>
      <c r="O568" t="s">
        <v>7231</v>
      </c>
      <c r="P568" t="s">
        <v>7230</v>
      </c>
      <c r="Q568" t="s">
        <v>6704</v>
      </c>
      <c r="R568" t="s">
        <v>7233</v>
      </c>
      <c r="T568" s="20"/>
      <c r="V568" s="20"/>
    </row>
    <row r="569" spans="1:22" x14ac:dyDescent="0.25">
      <c r="A569" t="s">
        <v>3255</v>
      </c>
      <c r="B569" t="s">
        <v>3256</v>
      </c>
      <c r="C569" t="s">
        <v>3224</v>
      </c>
      <c r="E569" t="s">
        <v>174</v>
      </c>
      <c r="F569" t="s">
        <v>7231</v>
      </c>
      <c r="G569" t="s">
        <v>7231</v>
      </c>
      <c r="H569" t="s">
        <v>6704</v>
      </c>
      <c r="I569" t="s">
        <v>6704</v>
      </c>
      <c r="J569" t="s">
        <v>7231</v>
      </c>
      <c r="K569" t="s">
        <v>7230</v>
      </c>
      <c r="L569" t="s">
        <v>3260</v>
      </c>
      <c r="M569" t="s">
        <v>7231</v>
      </c>
      <c r="N569" t="s">
        <v>7231</v>
      </c>
      <c r="O569" t="s">
        <v>6704</v>
      </c>
      <c r="P569" t="s">
        <v>7230</v>
      </c>
      <c r="Q569" t="s">
        <v>7231</v>
      </c>
      <c r="R569" t="s">
        <v>7232</v>
      </c>
      <c r="T569" s="20"/>
      <c r="V569" s="20"/>
    </row>
    <row r="570" spans="1:22" x14ac:dyDescent="0.25">
      <c r="A570" t="s">
        <v>3261</v>
      </c>
      <c r="B570" t="s">
        <v>3262</v>
      </c>
      <c r="C570" t="s">
        <v>3224</v>
      </c>
      <c r="E570" t="s">
        <v>166</v>
      </c>
      <c r="F570" t="s">
        <v>7231</v>
      </c>
      <c r="G570" t="s">
        <v>7231</v>
      </c>
      <c r="H570" t="s">
        <v>6704</v>
      </c>
      <c r="I570" t="s">
        <v>7231</v>
      </c>
      <c r="J570" t="s">
        <v>6704</v>
      </c>
      <c r="K570" t="s">
        <v>7232</v>
      </c>
      <c r="L570" t="s">
        <v>1722</v>
      </c>
      <c r="M570" t="s">
        <v>6704</v>
      </c>
      <c r="N570" t="s">
        <v>7231</v>
      </c>
      <c r="O570" t="s">
        <v>6704</v>
      </c>
      <c r="P570" t="s">
        <v>7230</v>
      </c>
      <c r="Q570" t="s">
        <v>7231</v>
      </c>
      <c r="R570" t="s">
        <v>6704</v>
      </c>
      <c r="T570" s="20"/>
      <c r="V570" s="20"/>
    </row>
    <row r="571" spans="1:22" x14ac:dyDescent="0.25">
      <c r="A571" t="s">
        <v>3266</v>
      </c>
      <c r="B571" t="s">
        <v>3267</v>
      </c>
      <c r="C571" t="s">
        <v>3224</v>
      </c>
      <c r="E571" t="s">
        <v>166</v>
      </c>
      <c r="F571" t="s">
        <v>7231</v>
      </c>
      <c r="G571" t="s">
        <v>7231</v>
      </c>
      <c r="H571" t="s">
        <v>6704</v>
      </c>
      <c r="I571" t="s">
        <v>7231</v>
      </c>
      <c r="J571" t="s">
        <v>6704</v>
      </c>
      <c r="K571" t="s">
        <v>6704</v>
      </c>
      <c r="L571" t="s">
        <v>3271</v>
      </c>
      <c r="M571" t="s">
        <v>6704</v>
      </c>
      <c r="N571" t="s">
        <v>6704</v>
      </c>
      <c r="O571" t="s">
        <v>6704</v>
      </c>
      <c r="P571" t="s">
        <v>7232</v>
      </c>
      <c r="Q571" t="s">
        <v>7231</v>
      </c>
      <c r="R571" t="s">
        <v>6704</v>
      </c>
      <c r="T571" s="20"/>
      <c r="V571" s="20"/>
    </row>
    <row r="572" spans="1:22" x14ac:dyDescent="0.25">
      <c r="A572" t="s">
        <v>3272</v>
      </c>
      <c r="B572" t="s">
        <v>3273</v>
      </c>
      <c r="C572" t="s">
        <v>3224</v>
      </c>
      <c r="E572" t="s">
        <v>191</v>
      </c>
      <c r="F572" t="s">
        <v>7231</v>
      </c>
      <c r="G572" t="s">
        <v>6704</v>
      </c>
      <c r="H572" t="s">
        <v>7231</v>
      </c>
      <c r="I572" t="s">
        <v>7231</v>
      </c>
      <c r="J572" t="s">
        <v>7231</v>
      </c>
      <c r="K572" t="s">
        <v>7233</v>
      </c>
      <c r="L572" t="s">
        <v>183</v>
      </c>
      <c r="M572" t="s">
        <v>7231</v>
      </c>
      <c r="N572" t="s">
        <v>7231</v>
      </c>
      <c r="O572" t="s">
        <v>7231</v>
      </c>
      <c r="P572" t="s">
        <v>7233</v>
      </c>
      <c r="Q572" t="s">
        <v>7231</v>
      </c>
      <c r="R572" t="s">
        <v>6704</v>
      </c>
      <c r="T572" s="20"/>
      <c r="V572" s="20"/>
    </row>
    <row r="573" spans="1:22" x14ac:dyDescent="0.25">
      <c r="A573" t="s">
        <v>3277</v>
      </c>
      <c r="B573" t="s">
        <v>3278</v>
      </c>
      <c r="C573" t="s">
        <v>3224</v>
      </c>
      <c r="E573" t="s">
        <v>191</v>
      </c>
      <c r="F573" t="s">
        <v>7231</v>
      </c>
      <c r="G573" t="s">
        <v>6704</v>
      </c>
      <c r="H573" t="s">
        <v>7231</v>
      </c>
      <c r="I573" t="s">
        <v>7231</v>
      </c>
      <c r="J573" t="s">
        <v>7231</v>
      </c>
      <c r="K573" t="s">
        <v>7233</v>
      </c>
      <c r="L573" t="s">
        <v>1563</v>
      </c>
      <c r="M573" t="s">
        <v>7231</v>
      </c>
      <c r="N573" t="s">
        <v>7231</v>
      </c>
      <c r="O573" t="s">
        <v>7231</v>
      </c>
      <c r="P573" t="s">
        <v>7232</v>
      </c>
      <c r="Q573" t="s">
        <v>6704</v>
      </c>
      <c r="R573" t="s">
        <v>7231</v>
      </c>
      <c r="T573" s="20"/>
      <c r="V573" s="20"/>
    </row>
    <row r="574" spans="1:22" x14ac:dyDescent="0.25">
      <c r="A574" t="s">
        <v>3282</v>
      </c>
      <c r="B574" t="s">
        <v>3283</v>
      </c>
      <c r="C574" t="s">
        <v>3224</v>
      </c>
      <c r="E574" t="s">
        <v>259</v>
      </c>
      <c r="F574" t="s">
        <v>7231</v>
      </c>
      <c r="G574" t="s">
        <v>7231</v>
      </c>
      <c r="H574" t="s">
        <v>7231</v>
      </c>
      <c r="I574" t="s">
        <v>6704</v>
      </c>
      <c r="J574" t="s">
        <v>6704</v>
      </c>
      <c r="K574" t="s">
        <v>6704</v>
      </c>
      <c r="L574" t="s">
        <v>857</v>
      </c>
      <c r="M574" t="s">
        <v>6704</v>
      </c>
      <c r="N574" t="s">
        <v>6704</v>
      </c>
      <c r="O574" t="s">
        <v>6704</v>
      </c>
      <c r="P574" t="s">
        <v>7231</v>
      </c>
      <c r="Q574" t="s">
        <v>6704</v>
      </c>
      <c r="R574" t="s">
        <v>7230</v>
      </c>
      <c r="T574" s="20"/>
      <c r="V574" s="20"/>
    </row>
    <row r="575" spans="1:22" x14ac:dyDescent="0.25">
      <c r="A575" t="s">
        <v>3287</v>
      </c>
      <c r="B575" t="s">
        <v>3288</v>
      </c>
      <c r="C575" t="s">
        <v>3224</v>
      </c>
      <c r="E575" t="s">
        <v>158</v>
      </c>
      <c r="F575" t="s">
        <v>7231</v>
      </c>
      <c r="G575" t="s">
        <v>6704</v>
      </c>
      <c r="H575" t="s">
        <v>7230</v>
      </c>
      <c r="I575" t="s">
        <v>6704</v>
      </c>
      <c r="J575" t="s">
        <v>6704</v>
      </c>
      <c r="K575" t="s">
        <v>7233</v>
      </c>
      <c r="L575" t="s">
        <v>2160</v>
      </c>
      <c r="M575" t="s">
        <v>6704</v>
      </c>
      <c r="N575" t="s">
        <v>7231</v>
      </c>
      <c r="O575" t="s">
        <v>7231</v>
      </c>
      <c r="P575" t="s">
        <v>7232</v>
      </c>
      <c r="Q575" t="s">
        <v>6704</v>
      </c>
      <c r="R575" t="s">
        <v>7231</v>
      </c>
      <c r="T575" s="20"/>
      <c r="V575" s="20"/>
    </row>
    <row r="576" spans="1:22" x14ac:dyDescent="0.25">
      <c r="A576" t="s">
        <v>3292</v>
      </c>
      <c r="B576" t="s">
        <v>3293</v>
      </c>
      <c r="C576" t="s">
        <v>3224</v>
      </c>
      <c r="E576" t="s">
        <v>166</v>
      </c>
      <c r="F576" t="s">
        <v>7231</v>
      </c>
      <c r="G576" t="s">
        <v>7231</v>
      </c>
      <c r="H576" t="s">
        <v>6704</v>
      </c>
      <c r="I576" t="s">
        <v>7231</v>
      </c>
      <c r="J576" t="s">
        <v>7231</v>
      </c>
      <c r="K576" t="s">
        <v>7231</v>
      </c>
      <c r="L576" t="s">
        <v>1059</v>
      </c>
      <c r="M576" t="s">
        <v>7231</v>
      </c>
      <c r="N576" t="s">
        <v>6704</v>
      </c>
      <c r="O576" t="s">
        <v>7231</v>
      </c>
      <c r="P576" t="s">
        <v>7231</v>
      </c>
      <c r="Q576" t="s">
        <v>7231</v>
      </c>
      <c r="R576" t="s">
        <v>7230</v>
      </c>
      <c r="T576" s="20"/>
      <c r="V576" s="20"/>
    </row>
    <row r="577" spans="1:22" x14ac:dyDescent="0.25">
      <c r="A577" t="s">
        <v>3297</v>
      </c>
      <c r="B577" t="s">
        <v>3298</v>
      </c>
      <c r="C577" t="s">
        <v>3224</v>
      </c>
      <c r="E577" t="s">
        <v>166</v>
      </c>
      <c r="F577" t="s">
        <v>7231</v>
      </c>
      <c r="G577" t="s">
        <v>7231</v>
      </c>
      <c r="H577" t="s">
        <v>6704</v>
      </c>
      <c r="I577" t="s">
        <v>7231</v>
      </c>
      <c r="J577" t="s">
        <v>7231</v>
      </c>
      <c r="K577" t="s">
        <v>7231</v>
      </c>
      <c r="L577" t="s">
        <v>3302</v>
      </c>
      <c r="M577" t="s">
        <v>7231</v>
      </c>
      <c r="N577" t="s">
        <v>6704</v>
      </c>
      <c r="O577" t="s">
        <v>7231</v>
      </c>
      <c r="P577" t="s">
        <v>7231</v>
      </c>
      <c r="Q577" t="s">
        <v>6704</v>
      </c>
      <c r="R577" t="s">
        <v>7230</v>
      </c>
      <c r="T577" s="20"/>
      <c r="V577" s="20"/>
    </row>
    <row r="578" spans="1:22" x14ac:dyDescent="0.25">
      <c r="A578" t="s">
        <v>3303</v>
      </c>
      <c r="B578" t="s">
        <v>3304</v>
      </c>
      <c r="C578" t="s">
        <v>3224</v>
      </c>
      <c r="E578" t="s">
        <v>166</v>
      </c>
      <c r="F578" t="s">
        <v>7231</v>
      </c>
      <c r="G578" t="s">
        <v>7231</v>
      </c>
      <c r="H578" t="s">
        <v>6704</v>
      </c>
      <c r="I578" t="s">
        <v>7231</v>
      </c>
      <c r="J578" t="s">
        <v>6704</v>
      </c>
      <c r="K578" t="s">
        <v>6704</v>
      </c>
      <c r="L578" t="s">
        <v>3308</v>
      </c>
      <c r="M578" t="s">
        <v>6704</v>
      </c>
      <c r="N578" t="s">
        <v>6704</v>
      </c>
      <c r="O578" t="s">
        <v>6704</v>
      </c>
      <c r="P578" t="s">
        <v>7232</v>
      </c>
      <c r="Q578" t="s">
        <v>6704</v>
      </c>
      <c r="R578" t="s">
        <v>6704</v>
      </c>
      <c r="T578" s="20"/>
      <c r="V578" s="20"/>
    </row>
    <row r="579" spans="1:22" x14ac:dyDescent="0.25">
      <c r="A579" t="s">
        <v>3309</v>
      </c>
      <c r="B579" t="s">
        <v>3310</v>
      </c>
      <c r="C579" t="s">
        <v>3224</v>
      </c>
      <c r="E579" t="s">
        <v>174</v>
      </c>
      <c r="F579" t="s">
        <v>7231</v>
      </c>
      <c r="G579" t="s">
        <v>7231</v>
      </c>
      <c r="H579" t="s">
        <v>6704</v>
      </c>
      <c r="I579" t="s">
        <v>6704</v>
      </c>
      <c r="J579" t="s">
        <v>6704</v>
      </c>
      <c r="K579" t="s">
        <v>7233</v>
      </c>
      <c r="L579" t="s">
        <v>3314</v>
      </c>
      <c r="M579" t="s">
        <v>7231</v>
      </c>
      <c r="N579" t="s">
        <v>6704</v>
      </c>
      <c r="O579" t="s">
        <v>6704</v>
      </c>
      <c r="P579" t="s">
        <v>6704</v>
      </c>
      <c r="Q579" t="s">
        <v>7231</v>
      </c>
      <c r="R579" t="s">
        <v>6704</v>
      </c>
      <c r="T579" s="20"/>
      <c r="V579" s="20"/>
    </row>
    <row r="580" spans="1:22" x14ac:dyDescent="0.25">
      <c r="A580" t="s">
        <v>3315</v>
      </c>
      <c r="B580" t="s">
        <v>3316</v>
      </c>
      <c r="C580" t="s">
        <v>3224</v>
      </c>
      <c r="E580" t="s">
        <v>158</v>
      </c>
      <c r="F580" t="s">
        <v>7231</v>
      </c>
      <c r="G580" t="s">
        <v>6704</v>
      </c>
      <c r="H580" t="s">
        <v>7230</v>
      </c>
      <c r="I580" t="s">
        <v>6704</v>
      </c>
      <c r="J580" t="s">
        <v>6704</v>
      </c>
      <c r="K580" t="s">
        <v>7231</v>
      </c>
      <c r="L580" t="s">
        <v>660</v>
      </c>
      <c r="M580" t="s">
        <v>6704</v>
      </c>
      <c r="N580" t="s">
        <v>6704</v>
      </c>
      <c r="O580" t="s">
        <v>7231</v>
      </c>
      <c r="P580" t="s">
        <v>7230</v>
      </c>
      <c r="Q580" t="s">
        <v>7231</v>
      </c>
      <c r="R580" t="s">
        <v>7230</v>
      </c>
      <c r="T580" s="20"/>
      <c r="V580" s="20"/>
    </row>
    <row r="581" spans="1:22" x14ac:dyDescent="0.25">
      <c r="A581" t="s">
        <v>3320</v>
      </c>
      <c r="B581" t="s">
        <v>3321</v>
      </c>
      <c r="C581" t="s">
        <v>3224</v>
      </c>
      <c r="E581" t="s">
        <v>166</v>
      </c>
      <c r="F581" t="s">
        <v>7231</v>
      </c>
      <c r="G581" t="s">
        <v>7231</v>
      </c>
      <c r="H581" t="s">
        <v>6704</v>
      </c>
      <c r="I581" t="s">
        <v>7231</v>
      </c>
      <c r="J581" t="s">
        <v>7231</v>
      </c>
      <c r="K581" t="s">
        <v>7230</v>
      </c>
      <c r="L581" t="s">
        <v>1608</v>
      </c>
      <c r="M581" t="s">
        <v>7231</v>
      </c>
      <c r="N581" t="s">
        <v>7231</v>
      </c>
      <c r="O581" t="s">
        <v>6704</v>
      </c>
      <c r="P581" t="s">
        <v>6704</v>
      </c>
      <c r="Q581" t="s">
        <v>6704</v>
      </c>
      <c r="R581" t="s">
        <v>7233</v>
      </c>
      <c r="T581" s="20"/>
      <c r="V581" s="20"/>
    </row>
    <row r="582" spans="1:22" x14ac:dyDescent="0.25">
      <c r="A582" t="s">
        <v>3325</v>
      </c>
      <c r="B582" t="s">
        <v>3326</v>
      </c>
      <c r="C582" t="s">
        <v>3224</v>
      </c>
      <c r="E582" t="s">
        <v>158</v>
      </c>
      <c r="F582" t="s">
        <v>7231</v>
      </c>
      <c r="G582" t="s">
        <v>6704</v>
      </c>
      <c r="H582" t="s">
        <v>7230</v>
      </c>
      <c r="I582" t="s">
        <v>6704</v>
      </c>
      <c r="J582" t="s">
        <v>6704</v>
      </c>
      <c r="K582" t="s">
        <v>6704</v>
      </c>
      <c r="L582" t="s">
        <v>1493</v>
      </c>
      <c r="M582" t="s">
        <v>6704</v>
      </c>
      <c r="N582" t="s">
        <v>6704</v>
      </c>
      <c r="O582" t="s">
        <v>6704</v>
      </c>
      <c r="P582" t="s">
        <v>7230</v>
      </c>
      <c r="Q582" t="s">
        <v>6704</v>
      </c>
      <c r="R582" t="s">
        <v>7233</v>
      </c>
      <c r="T582" s="20"/>
      <c r="V582" s="20"/>
    </row>
    <row r="583" spans="1:22" x14ac:dyDescent="0.25">
      <c r="A583" t="s">
        <v>3330</v>
      </c>
      <c r="B583" t="s">
        <v>3331</v>
      </c>
      <c r="C583" t="s">
        <v>3224</v>
      </c>
      <c r="E583" t="s">
        <v>191</v>
      </c>
      <c r="F583" t="s">
        <v>7231</v>
      </c>
      <c r="G583" t="s">
        <v>6704</v>
      </c>
      <c r="H583" t="s">
        <v>7231</v>
      </c>
      <c r="I583" t="s">
        <v>7231</v>
      </c>
      <c r="J583" t="s">
        <v>7231</v>
      </c>
      <c r="K583" t="s">
        <v>7233</v>
      </c>
      <c r="L583" t="s">
        <v>3335</v>
      </c>
      <c r="M583" t="s">
        <v>7230</v>
      </c>
      <c r="N583" t="s">
        <v>6704</v>
      </c>
      <c r="O583" t="s">
        <v>6704</v>
      </c>
      <c r="P583" t="s">
        <v>7231</v>
      </c>
      <c r="Q583" t="s">
        <v>6704</v>
      </c>
      <c r="R583" t="s">
        <v>7231</v>
      </c>
      <c r="T583" s="20"/>
      <c r="V583" s="20"/>
    </row>
    <row r="584" spans="1:22" x14ac:dyDescent="0.25">
      <c r="A584" t="s">
        <v>3336</v>
      </c>
      <c r="B584" t="s">
        <v>3337</v>
      </c>
      <c r="C584" t="s">
        <v>3224</v>
      </c>
      <c r="E584" t="s">
        <v>191</v>
      </c>
      <c r="F584" t="s">
        <v>7231</v>
      </c>
      <c r="G584" t="s">
        <v>6704</v>
      </c>
      <c r="H584" t="s">
        <v>7231</v>
      </c>
      <c r="I584" t="s">
        <v>7231</v>
      </c>
      <c r="J584" t="s">
        <v>6704</v>
      </c>
      <c r="K584" t="s">
        <v>7232</v>
      </c>
      <c r="L584" t="s">
        <v>621</v>
      </c>
      <c r="M584" t="s">
        <v>6704</v>
      </c>
      <c r="N584" t="s">
        <v>7231</v>
      </c>
      <c r="O584" t="s">
        <v>6704</v>
      </c>
      <c r="P584" t="s">
        <v>7232</v>
      </c>
      <c r="Q584" t="s">
        <v>7231</v>
      </c>
      <c r="R584" t="s">
        <v>7231</v>
      </c>
      <c r="T584" s="20"/>
      <c r="V584" s="20"/>
    </row>
    <row r="585" spans="1:22" x14ac:dyDescent="0.25">
      <c r="A585" t="s">
        <v>3341</v>
      </c>
      <c r="B585" t="s">
        <v>3342</v>
      </c>
      <c r="C585" t="s">
        <v>3224</v>
      </c>
      <c r="E585" t="s">
        <v>166</v>
      </c>
      <c r="F585" t="s">
        <v>7231</v>
      </c>
      <c r="G585" t="s">
        <v>7231</v>
      </c>
      <c r="H585" t="s">
        <v>6704</v>
      </c>
      <c r="I585" t="s">
        <v>7231</v>
      </c>
      <c r="J585" t="s">
        <v>6704</v>
      </c>
      <c r="K585" t="s">
        <v>7232</v>
      </c>
      <c r="L585" t="s">
        <v>1000</v>
      </c>
      <c r="M585" t="s">
        <v>6704</v>
      </c>
      <c r="N585" t="s">
        <v>7231</v>
      </c>
      <c r="O585" t="s">
        <v>7231</v>
      </c>
      <c r="P585" t="s">
        <v>6704</v>
      </c>
      <c r="Q585" t="s">
        <v>6704</v>
      </c>
      <c r="R585" t="s">
        <v>7231</v>
      </c>
      <c r="T585" s="20"/>
      <c r="V585" s="20"/>
    </row>
    <row r="586" spans="1:22" x14ac:dyDescent="0.25">
      <c r="A586" t="s">
        <v>3346</v>
      </c>
      <c r="B586" t="s">
        <v>3347</v>
      </c>
      <c r="C586" t="s">
        <v>3224</v>
      </c>
      <c r="E586" t="s">
        <v>191</v>
      </c>
      <c r="F586" t="s">
        <v>7231</v>
      </c>
      <c r="G586" t="s">
        <v>6704</v>
      </c>
      <c r="H586" t="s">
        <v>7231</v>
      </c>
      <c r="I586" t="s">
        <v>7231</v>
      </c>
      <c r="J586" t="s">
        <v>7231</v>
      </c>
      <c r="K586" t="s">
        <v>7232</v>
      </c>
      <c r="L586" t="s">
        <v>3351</v>
      </c>
      <c r="M586" t="s">
        <v>7231</v>
      </c>
      <c r="N586" t="s">
        <v>7231</v>
      </c>
      <c r="O586" t="s">
        <v>7231</v>
      </c>
      <c r="P586" t="s">
        <v>7231</v>
      </c>
      <c r="Q586" t="s">
        <v>6704</v>
      </c>
      <c r="R586" t="s">
        <v>7230</v>
      </c>
      <c r="T586" s="20"/>
      <c r="V586" s="20"/>
    </row>
    <row r="587" spans="1:22" x14ac:dyDescent="0.25">
      <c r="A587" t="s">
        <v>3352</v>
      </c>
      <c r="B587" t="s">
        <v>3353</v>
      </c>
      <c r="C587" t="s">
        <v>3355</v>
      </c>
      <c r="E587" t="s">
        <v>259</v>
      </c>
      <c r="F587" t="s">
        <v>7231</v>
      </c>
      <c r="G587" t="s">
        <v>7231</v>
      </c>
      <c r="H587" t="s">
        <v>7231</v>
      </c>
      <c r="I587" t="s">
        <v>6704</v>
      </c>
      <c r="J587" t="s">
        <v>6704</v>
      </c>
      <c r="K587" t="s">
        <v>7233</v>
      </c>
      <c r="L587" t="s">
        <v>3358</v>
      </c>
      <c r="M587" t="s">
        <v>7231</v>
      </c>
      <c r="N587" t="s">
        <v>6704</v>
      </c>
      <c r="O587" t="s">
        <v>6704</v>
      </c>
      <c r="P587" t="s">
        <v>6704</v>
      </c>
      <c r="Q587" t="s">
        <v>6704</v>
      </c>
      <c r="R587" t="s">
        <v>7232</v>
      </c>
      <c r="T587" s="20"/>
      <c r="V587" s="20"/>
    </row>
    <row r="588" spans="1:22" x14ac:dyDescent="0.25">
      <c r="A588" t="s">
        <v>3359</v>
      </c>
      <c r="B588" t="s">
        <v>3360</v>
      </c>
      <c r="C588" t="s">
        <v>3355</v>
      </c>
      <c r="E588" t="s">
        <v>174</v>
      </c>
      <c r="F588" t="s">
        <v>7231</v>
      </c>
      <c r="G588" t="s">
        <v>7231</v>
      </c>
      <c r="H588" t="s">
        <v>6704</v>
      </c>
      <c r="I588" t="s">
        <v>6704</v>
      </c>
      <c r="J588" t="s">
        <v>6704</v>
      </c>
      <c r="K588" t="s">
        <v>7230</v>
      </c>
      <c r="L588" t="s">
        <v>2986</v>
      </c>
      <c r="M588" t="s">
        <v>6704</v>
      </c>
      <c r="N588" t="s">
        <v>7231</v>
      </c>
      <c r="O588" t="s">
        <v>6704</v>
      </c>
      <c r="P588" t="s">
        <v>6704</v>
      </c>
      <c r="Q588" t="s">
        <v>7231</v>
      </c>
      <c r="R588" t="s">
        <v>6704</v>
      </c>
      <c r="T588" s="20"/>
      <c r="V588" s="20"/>
    </row>
    <row r="589" spans="1:22" x14ac:dyDescent="0.25">
      <c r="A589" t="s">
        <v>3364</v>
      </c>
      <c r="B589" t="s">
        <v>3365</v>
      </c>
      <c r="C589" t="s">
        <v>3355</v>
      </c>
      <c r="E589" t="s">
        <v>191</v>
      </c>
      <c r="F589" t="s">
        <v>7231</v>
      </c>
      <c r="G589" t="s">
        <v>6704</v>
      </c>
      <c r="H589" t="s">
        <v>7231</v>
      </c>
      <c r="I589" t="s">
        <v>7231</v>
      </c>
      <c r="J589" t="s">
        <v>6704</v>
      </c>
      <c r="K589" t="s">
        <v>7232</v>
      </c>
      <c r="L589" t="s">
        <v>3369</v>
      </c>
      <c r="M589" t="s">
        <v>6704</v>
      </c>
      <c r="N589" t="s">
        <v>7231</v>
      </c>
      <c r="O589" t="s">
        <v>6704</v>
      </c>
      <c r="P589" t="s">
        <v>7232</v>
      </c>
      <c r="Q589" t="s">
        <v>7231</v>
      </c>
      <c r="R589" t="s">
        <v>7230</v>
      </c>
      <c r="T589" s="20"/>
      <c r="V589" s="20"/>
    </row>
    <row r="590" spans="1:22" x14ac:dyDescent="0.25">
      <c r="A590" t="s">
        <v>3370</v>
      </c>
      <c r="B590" t="s">
        <v>3371</v>
      </c>
      <c r="C590" t="s">
        <v>3355</v>
      </c>
      <c r="E590" t="s">
        <v>158</v>
      </c>
      <c r="F590" t="s">
        <v>7231</v>
      </c>
      <c r="G590" t="s">
        <v>6704</v>
      </c>
      <c r="H590" t="s">
        <v>7230</v>
      </c>
      <c r="I590" t="s">
        <v>6704</v>
      </c>
      <c r="J590" t="s">
        <v>6704</v>
      </c>
      <c r="K590" t="s">
        <v>7230</v>
      </c>
      <c r="L590" t="s">
        <v>251</v>
      </c>
      <c r="M590" t="s">
        <v>6704</v>
      </c>
      <c r="N590" t="s">
        <v>7231</v>
      </c>
      <c r="O590" t="s">
        <v>6704</v>
      </c>
      <c r="P590" t="s">
        <v>7230</v>
      </c>
      <c r="Q590" t="s">
        <v>6704</v>
      </c>
      <c r="R590" t="s">
        <v>6704</v>
      </c>
      <c r="T590" s="20"/>
      <c r="V590" s="20"/>
    </row>
    <row r="591" spans="1:22" x14ac:dyDescent="0.25">
      <c r="A591" t="s">
        <v>3375</v>
      </c>
      <c r="B591" t="s">
        <v>3376</v>
      </c>
      <c r="C591" t="s">
        <v>3355</v>
      </c>
      <c r="E591" t="s">
        <v>259</v>
      </c>
      <c r="F591" t="s">
        <v>7231</v>
      </c>
      <c r="G591" t="s">
        <v>7231</v>
      </c>
      <c r="H591" t="s">
        <v>7231</v>
      </c>
      <c r="I591" t="s">
        <v>6704</v>
      </c>
      <c r="J591" t="s">
        <v>6704</v>
      </c>
      <c r="K591" t="s">
        <v>7232</v>
      </c>
      <c r="L591" t="s">
        <v>3380</v>
      </c>
      <c r="M591" t="s">
        <v>6704</v>
      </c>
      <c r="N591" t="s">
        <v>7231</v>
      </c>
      <c r="O591" t="s">
        <v>6704</v>
      </c>
      <c r="P591" t="s">
        <v>7233</v>
      </c>
      <c r="Q591" t="s">
        <v>7231</v>
      </c>
      <c r="R591" t="s">
        <v>6704</v>
      </c>
      <c r="T591" s="20"/>
      <c r="V591" s="20"/>
    </row>
    <row r="592" spans="1:22" x14ac:dyDescent="0.25">
      <c r="A592" t="s">
        <v>3381</v>
      </c>
      <c r="B592" t="s">
        <v>3382</v>
      </c>
      <c r="C592" t="s">
        <v>3355</v>
      </c>
      <c r="E592" t="s">
        <v>158</v>
      </c>
      <c r="F592" t="s">
        <v>7231</v>
      </c>
      <c r="G592" t="s">
        <v>6704</v>
      </c>
      <c r="H592" t="s">
        <v>7230</v>
      </c>
      <c r="I592" t="s">
        <v>6704</v>
      </c>
      <c r="J592" t="s">
        <v>6704</v>
      </c>
      <c r="K592" t="s">
        <v>7232</v>
      </c>
      <c r="L592" t="s">
        <v>1557</v>
      </c>
      <c r="M592" t="s">
        <v>6704</v>
      </c>
      <c r="N592" t="s">
        <v>7231</v>
      </c>
      <c r="O592" t="s">
        <v>6704</v>
      </c>
      <c r="P592" t="s">
        <v>7232</v>
      </c>
      <c r="Q592" t="s">
        <v>7231</v>
      </c>
      <c r="R592" t="s">
        <v>6704</v>
      </c>
      <c r="T592" s="20"/>
      <c r="V592" s="20"/>
    </row>
    <row r="593" spans="1:22" x14ac:dyDescent="0.25">
      <c r="A593" t="s">
        <v>3386</v>
      </c>
      <c r="B593" t="s">
        <v>3387</v>
      </c>
      <c r="C593" t="s">
        <v>3355</v>
      </c>
      <c r="E593" t="s">
        <v>174</v>
      </c>
      <c r="F593" t="s">
        <v>7231</v>
      </c>
      <c r="G593" t="s">
        <v>7231</v>
      </c>
      <c r="H593" t="s">
        <v>6704</v>
      </c>
      <c r="I593" t="s">
        <v>6704</v>
      </c>
      <c r="J593" t="s">
        <v>6704</v>
      </c>
      <c r="K593" t="s">
        <v>7231</v>
      </c>
      <c r="L593" t="s">
        <v>358</v>
      </c>
      <c r="M593" t="s">
        <v>6704</v>
      </c>
      <c r="N593" t="s">
        <v>6704</v>
      </c>
      <c r="O593" t="s">
        <v>7231</v>
      </c>
      <c r="P593" t="s">
        <v>6704</v>
      </c>
      <c r="Q593" t="s">
        <v>6704</v>
      </c>
      <c r="R593" t="s">
        <v>7232</v>
      </c>
      <c r="T593" s="20"/>
      <c r="V593" s="20"/>
    </row>
    <row r="594" spans="1:22" x14ac:dyDescent="0.25">
      <c r="A594" t="s">
        <v>3391</v>
      </c>
      <c r="B594" t="s">
        <v>3392</v>
      </c>
      <c r="C594" t="s">
        <v>3355</v>
      </c>
      <c r="E594" t="s">
        <v>174</v>
      </c>
      <c r="F594" t="s">
        <v>7231</v>
      </c>
      <c r="G594" t="s">
        <v>7231</v>
      </c>
      <c r="H594" t="s">
        <v>6704</v>
      </c>
      <c r="I594" t="s">
        <v>6704</v>
      </c>
      <c r="J594" t="s">
        <v>6704</v>
      </c>
      <c r="K594" t="s">
        <v>6704</v>
      </c>
      <c r="L594" t="s">
        <v>3396</v>
      </c>
      <c r="M594" t="s">
        <v>6704</v>
      </c>
      <c r="N594" t="s">
        <v>6704</v>
      </c>
      <c r="O594" t="s">
        <v>6704</v>
      </c>
      <c r="P594" t="s">
        <v>7230</v>
      </c>
      <c r="Q594" t="s">
        <v>6704</v>
      </c>
      <c r="R594" t="s">
        <v>6704</v>
      </c>
      <c r="T594" s="20"/>
      <c r="V594" s="20"/>
    </row>
    <row r="595" spans="1:22" x14ac:dyDescent="0.25">
      <c r="A595" t="s">
        <v>3397</v>
      </c>
      <c r="B595" t="s">
        <v>3398</v>
      </c>
      <c r="C595" t="s">
        <v>3355</v>
      </c>
      <c r="E595" t="s">
        <v>191</v>
      </c>
      <c r="F595" t="s">
        <v>7231</v>
      </c>
      <c r="G595" t="s">
        <v>6704</v>
      </c>
      <c r="H595" t="s">
        <v>7231</v>
      </c>
      <c r="I595" t="s">
        <v>7231</v>
      </c>
      <c r="J595" t="s">
        <v>6704</v>
      </c>
      <c r="K595" t="s">
        <v>7233</v>
      </c>
      <c r="L595" t="s">
        <v>1652</v>
      </c>
      <c r="M595" t="s">
        <v>6704</v>
      </c>
      <c r="N595" t="s">
        <v>7231</v>
      </c>
      <c r="O595" t="s">
        <v>7231</v>
      </c>
      <c r="P595" t="s">
        <v>7231</v>
      </c>
      <c r="Q595" t="s">
        <v>7231</v>
      </c>
      <c r="R595" t="s">
        <v>6704</v>
      </c>
      <c r="T595" s="20"/>
      <c r="V595" s="20"/>
    </row>
    <row r="596" spans="1:22" x14ac:dyDescent="0.25">
      <c r="A596" t="s">
        <v>3402</v>
      </c>
      <c r="B596" t="s">
        <v>3403</v>
      </c>
      <c r="C596" t="s">
        <v>3355</v>
      </c>
      <c r="E596" t="s">
        <v>174</v>
      </c>
      <c r="F596" t="s">
        <v>7231</v>
      </c>
      <c r="G596" t="s">
        <v>7231</v>
      </c>
      <c r="H596" t="s">
        <v>6704</v>
      </c>
      <c r="I596" t="s">
        <v>6704</v>
      </c>
      <c r="J596" t="s">
        <v>6704</v>
      </c>
      <c r="K596" t="s">
        <v>7231</v>
      </c>
      <c r="L596" t="s">
        <v>699</v>
      </c>
      <c r="M596" t="s">
        <v>6704</v>
      </c>
      <c r="N596" t="s">
        <v>6704</v>
      </c>
      <c r="O596" t="s">
        <v>7231</v>
      </c>
      <c r="P596" t="s">
        <v>6704</v>
      </c>
      <c r="Q596" t="s">
        <v>7231</v>
      </c>
      <c r="R596" t="s">
        <v>7232</v>
      </c>
      <c r="T596" s="20"/>
      <c r="V596" s="20"/>
    </row>
    <row r="597" spans="1:22" x14ac:dyDescent="0.25">
      <c r="A597" t="s">
        <v>3407</v>
      </c>
      <c r="B597" t="s">
        <v>3408</v>
      </c>
      <c r="C597" t="s">
        <v>3355</v>
      </c>
      <c r="E597" t="s">
        <v>174</v>
      </c>
      <c r="F597" t="s">
        <v>7231</v>
      </c>
      <c r="G597" t="s">
        <v>7231</v>
      </c>
      <c r="H597" t="s">
        <v>6704</v>
      </c>
      <c r="I597" t="s">
        <v>6704</v>
      </c>
      <c r="J597" t="s">
        <v>7231</v>
      </c>
      <c r="K597" t="s">
        <v>7230</v>
      </c>
      <c r="L597" t="s">
        <v>454</v>
      </c>
      <c r="M597" t="s">
        <v>7231</v>
      </c>
      <c r="N597" t="s">
        <v>6704</v>
      </c>
      <c r="O597" t="s">
        <v>7231</v>
      </c>
      <c r="P597" t="s">
        <v>7233</v>
      </c>
      <c r="Q597" t="s">
        <v>6704</v>
      </c>
      <c r="R597" t="s">
        <v>6704</v>
      </c>
      <c r="T597" s="20"/>
      <c r="V597" s="20"/>
    </row>
    <row r="598" spans="1:22" x14ac:dyDescent="0.25">
      <c r="A598" t="s">
        <v>3412</v>
      </c>
      <c r="B598" t="s">
        <v>3413</v>
      </c>
      <c r="C598" t="s">
        <v>3355</v>
      </c>
      <c r="E598" t="s">
        <v>166</v>
      </c>
      <c r="F598" t="s">
        <v>7231</v>
      </c>
      <c r="G598" t="s">
        <v>7231</v>
      </c>
      <c r="H598" t="s">
        <v>6704</v>
      </c>
      <c r="I598" t="s">
        <v>7231</v>
      </c>
      <c r="J598" t="s">
        <v>6704</v>
      </c>
      <c r="K598" t="s">
        <v>6704</v>
      </c>
      <c r="L598" t="s">
        <v>3417</v>
      </c>
      <c r="M598" t="s">
        <v>6704</v>
      </c>
      <c r="N598" t="s">
        <v>6704</v>
      </c>
      <c r="O598" t="s">
        <v>6704</v>
      </c>
      <c r="P598" t="s">
        <v>7232</v>
      </c>
      <c r="Q598" t="s">
        <v>7231</v>
      </c>
      <c r="R598" t="s">
        <v>7231</v>
      </c>
      <c r="T598" s="20"/>
      <c r="V598" s="20"/>
    </row>
    <row r="599" spans="1:22" x14ac:dyDescent="0.25">
      <c r="A599" t="s">
        <v>3418</v>
      </c>
      <c r="B599" t="s">
        <v>3419</v>
      </c>
      <c r="C599" t="s">
        <v>3355</v>
      </c>
      <c r="E599" t="s">
        <v>174</v>
      </c>
      <c r="F599" t="s">
        <v>7231</v>
      </c>
      <c r="G599" t="s">
        <v>7231</v>
      </c>
      <c r="H599" t="s">
        <v>6704</v>
      </c>
      <c r="I599" t="s">
        <v>6704</v>
      </c>
      <c r="J599" t="s">
        <v>7231</v>
      </c>
      <c r="K599" t="s">
        <v>7230</v>
      </c>
      <c r="L599" t="s">
        <v>454</v>
      </c>
      <c r="M599" t="s">
        <v>7231</v>
      </c>
      <c r="N599" t="s">
        <v>6704</v>
      </c>
      <c r="O599" t="s">
        <v>7231</v>
      </c>
      <c r="P599" t="s">
        <v>7233</v>
      </c>
      <c r="Q599" t="s">
        <v>6704</v>
      </c>
      <c r="R599" t="s">
        <v>6704</v>
      </c>
      <c r="T599" s="20"/>
      <c r="V599" s="20"/>
    </row>
    <row r="600" spans="1:22" x14ac:dyDescent="0.25">
      <c r="A600" t="s">
        <v>3423</v>
      </c>
      <c r="B600" t="s">
        <v>3424</v>
      </c>
      <c r="C600" t="s">
        <v>3355</v>
      </c>
      <c r="E600" t="s">
        <v>158</v>
      </c>
      <c r="F600" t="s">
        <v>7231</v>
      </c>
      <c r="G600" t="s">
        <v>6704</v>
      </c>
      <c r="H600" t="s">
        <v>7230</v>
      </c>
      <c r="I600" t="s">
        <v>6704</v>
      </c>
      <c r="J600" t="s">
        <v>7231</v>
      </c>
      <c r="K600" t="s">
        <v>7233</v>
      </c>
      <c r="L600" t="s">
        <v>1967</v>
      </c>
      <c r="M600" t="s">
        <v>7231</v>
      </c>
      <c r="N600" t="s">
        <v>7231</v>
      </c>
      <c r="O600" t="s">
        <v>7231</v>
      </c>
      <c r="P600" t="s">
        <v>7233</v>
      </c>
      <c r="Q600" t="s">
        <v>6704</v>
      </c>
      <c r="R600" t="s">
        <v>7230</v>
      </c>
      <c r="T600" s="20"/>
      <c r="V600" s="20"/>
    </row>
    <row r="601" spans="1:22" x14ac:dyDescent="0.25">
      <c r="A601" t="s">
        <v>3428</v>
      </c>
      <c r="B601" t="s">
        <v>3429</v>
      </c>
      <c r="C601" t="s">
        <v>3355</v>
      </c>
      <c r="E601" t="s">
        <v>1607</v>
      </c>
      <c r="F601" t="s">
        <v>7231</v>
      </c>
      <c r="G601" t="s">
        <v>7231</v>
      </c>
      <c r="H601" t="s">
        <v>7231</v>
      </c>
      <c r="I601" t="s">
        <v>7231</v>
      </c>
      <c r="J601" t="s">
        <v>7231</v>
      </c>
      <c r="K601" t="s">
        <v>7230</v>
      </c>
      <c r="L601" t="s">
        <v>1734</v>
      </c>
      <c r="M601" t="s">
        <v>7231</v>
      </c>
      <c r="N601" t="s">
        <v>7231</v>
      </c>
      <c r="O601" t="s">
        <v>6704</v>
      </c>
      <c r="P601" t="s">
        <v>7230</v>
      </c>
      <c r="Q601" t="s">
        <v>7231</v>
      </c>
      <c r="R601" t="s">
        <v>6704</v>
      </c>
      <c r="T601" s="20"/>
      <c r="V601" s="20"/>
    </row>
    <row r="602" spans="1:22" x14ac:dyDescent="0.25">
      <c r="A602" t="s">
        <v>3433</v>
      </c>
      <c r="B602" t="s">
        <v>3434</v>
      </c>
      <c r="C602" t="s">
        <v>3355</v>
      </c>
      <c r="E602" t="s">
        <v>174</v>
      </c>
      <c r="F602" t="s">
        <v>7231</v>
      </c>
      <c r="G602" t="s">
        <v>7231</v>
      </c>
      <c r="H602" t="s">
        <v>6704</v>
      </c>
      <c r="I602" t="s">
        <v>6704</v>
      </c>
      <c r="J602" t="s">
        <v>7231</v>
      </c>
      <c r="K602" t="s">
        <v>7230</v>
      </c>
      <c r="L602" t="s">
        <v>454</v>
      </c>
      <c r="M602" t="s">
        <v>7231</v>
      </c>
      <c r="N602" t="s">
        <v>6704</v>
      </c>
      <c r="O602" t="s">
        <v>7231</v>
      </c>
      <c r="P602" t="s">
        <v>7233</v>
      </c>
      <c r="Q602" t="s">
        <v>6704</v>
      </c>
      <c r="R602" t="s">
        <v>6704</v>
      </c>
      <c r="T602" s="20"/>
      <c r="V602" s="20"/>
    </row>
    <row r="603" spans="1:22" x14ac:dyDescent="0.25">
      <c r="A603" t="s">
        <v>3438</v>
      </c>
      <c r="B603" t="s">
        <v>3439</v>
      </c>
      <c r="C603" t="s">
        <v>3355</v>
      </c>
      <c r="E603" t="s">
        <v>259</v>
      </c>
      <c r="F603" t="s">
        <v>7231</v>
      </c>
      <c r="G603" t="s">
        <v>7231</v>
      </c>
      <c r="H603" t="s">
        <v>7231</v>
      </c>
      <c r="I603" t="s">
        <v>6704</v>
      </c>
      <c r="J603" t="s">
        <v>6704</v>
      </c>
      <c r="K603" t="s">
        <v>7230</v>
      </c>
      <c r="L603" t="s">
        <v>1482</v>
      </c>
      <c r="M603" t="s">
        <v>6704</v>
      </c>
      <c r="N603" t="s">
        <v>6704</v>
      </c>
      <c r="O603" t="s">
        <v>7231</v>
      </c>
      <c r="P603" t="s">
        <v>7232</v>
      </c>
      <c r="Q603" t="s">
        <v>7231</v>
      </c>
      <c r="R603" t="s">
        <v>7230</v>
      </c>
      <c r="T603" s="20"/>
      <c r="V603" s="20"/>
    </row>
    <row r="604" spans="1:22" x14ac:dyDescent="0.25">
      <c r="A604" t="s">
        <v>3443</v>
      </c>
      <c r="B604" t="s">
        <v>3444</v>
      </c>
      <c r="C604" t="s">
        <v>3355</v>
      </c>
      <c r="E604" t="s">
        <v>174</v>
      </c>
      <c r="F604" t="s">
        <v>7231</v>
      </c>
      <c r="G604" t="s">
        <v>7231</v>
      </c>
      <c r="H604" t="s">
        <v>6704</v>
      </c>
      <c r="I604" t="s">
        <v>6704</v>
      </c>
      <c r="J604" t="s">
        <v>6704</v>
      </c>
      <c r="K604" t="s">
        <v>7230</v>
      </c>
      <c r="L604" t="s">
        <v>3448</v>
      </c>
      <c r="M604" t="s">
        <v>6704</v>
      </c>
      <c r="N604" t="s">
        <v>6704</v>
      </c>
      <c r="O604" t="s">
        <v>7231</v>
      </c>
      <c r="P604" t="s">
        <v>7233</v>
      </c>
      <c r="Q604" t="s">
        <v>7231</v>
      </c>
      <c r="R604" t="s">
        <v>7230</v>
      </c>
      <c r="T604" s="20"/>
      <c r="V604" s="20"/>
    </row>
    <row r="605" spans="1:22" x14ac:dyDescent="0.25">
      <c r="A605" t="s">
        <v>3449</v>
      </c>
      <c r="B605" t="s">
        <v>3450</v>
      </c>
      <c r="C605" t="s">
        <v>3355</v>
      </c>
      <c r="E605" t="s">
        <v>174</v>
      </c>
      <c r="F605" t="s">
        <v>7231</v>
      </c>
      <c r="G605" t="s">
        <v>7231</v>
      </c>
      <c r="H605" t="s">
        <v>6704</v>
      </c>
      <c r="I605" t="s">
        <v>6704</v>
      </c>
      <c r="J605" t="s">
        <v>6704</v>
      </c>
      <c r="K605" t="s">
        <v>7232</v>
      </c>
      <c r="L605" t="s">
        <v>3454</v>
      </c>
      <c r="M605" t="s">
        <v>6704</v>
      </c>
      <c r="N605" t="s">
        <v>7231</v>
      </c>
      <c r="O605" t="s">
        <v>7231</v>
      </c>
      <c r="P605" t="s">
        <v>6704</v>
      </c>
      <c r="Q605" t="s">
        <v>6704</v>
      </c>
      <c r="R605" t="s">
        <v>7233</v>
      </c>
      <c r="T605" s="20"/>
      <c r="V605" s="20"/>
    </row>
    <row r="606" spans="1:22" x14ac:dyDescent="0.25">
      <c r="A606" t="s">
        <v>3455</v>
      </c>
      <c r="B606" t="s">
        <v>3456</v>
      </c>
      <c r="C606" t="s">
        <v>3355</v>
      </c>
      <c r="E606" t="s">
        <v>158</v>
      </c>
      <c r="F606" t="s">
        <v>7231</v>
      </c>
      <c r="G606" t="s">
        <v>6704</v>
      </c>
      <c r="H606" t="s">
        <v>7230</v>
      </c>
      <c r="I606" t="s">
        <v>6704</v>
      </c>
      <c r="J606" t="s">
        <v>7231</v>
      </c>
      <c r="K606" t="s">
        <v>7231</v>
      </c>
      <c r="L606" t="s">
        <v>3460</v>
      </c>
      <c r="M606" t="s">
        <v>7231</v>
      </c>
      <c r="N606" t="s">
        <v>6704</v>
      </c>
      <c r="O606" t="s">
        <v>7231</v>
      </c>
      <c r="P606" t="s">
        <v>7230</v>
      </c>
      <c r="Q606" t="s">
        <v>7231</v>
      </c>
      <c r="R606" t="s">
        <v>7231</v>
      </c>
      <c r="T606" s="20"/>
      <c r="V606" s="20"/>
    </row>
    <row r="607" spans="1:22" x14ac:dyDescent="0.25">
      <c r="A607" t="s">
        <v>3461</v>
      </c>
      <c r="B607" t="s">
        <v>3462</v>
      </c>
      <c r="C607" t="s">
        <v>3355</v>
      </c>
      <c r="E607" t="s">
        <v>174</v>
      </c>
      <c r="F607" t="s">
        <v>7231</v>
      </c>
      <c r="G607" t="s">
        <v>7231</v>
      </c>
      <c r="H607" t="s">
        <v>6704</v>
      </c>
      <c r="I607" t="s">
        <v>6704</v>
      </c>
      <c r="J607" t="s">
        <v>7231</v>
      </c>
      <c r="K607" t="s">
        <v>7231</v>
      </c>
      <c r="L607" t="s">
        <v>3466</v>
      </c>
      <c r="M607" t="s">
        <v>7231</v>
      </c>
      <c r="N607" t="s">
        <v>6704</v>
      </c>
      <c r="O607" t="s">
        <v>7231</v>
      </c>
      <c r="P607" t="s">
        <v>7232</v>
      </c>
      <c r="Q607" t="s">
        <v>6704</v>
      </c>
      <c r="R607" t="s">
        <v>7231</v>
      </c>
      <c r="T607" s="20"/>
      <c r="V607" s="20"/>
    </row>
    <row r="608" spans="1:22" x14ac:dyDescent="0.25">
      <c r="A608" t="s">
        <v>3467</v>
      </c>
      <c r="B608" t="s">
        <v>3468</v>
      </c>
      <c r="C608" t="s">
        <v>3355</v>
      </c>
      <c r="E608" t="s">
        <v>166</v>
      </c>
      <c r="F608" t="s">
        <v>7231</v>
      </c>
      <c r="G608" t="s">
        <v>7231</v>
      </c>
      <c r="H608" t="s">
        <v>6704</v>
      </c>
      <c r="I608" t="s">
        <v>7231</v>
      </c>
      <c r="J608" t="s">
        <v>7231</v>
      </c>
      <c r="K608" t="s">
        <v>7230</v>
      </c>
      <c r="L608" t="s">
        <v>1236</v>
      </c>
      <c r="M608" t="s">
        <v>7231</v>
      </c>
      <c r="N608" t="s">
        <v>7231</v>
      </c>
      <c r="O608" t="s">
        <v>6704</v>
      </c>
      <c r="P608" t="s">
        <v>6704</v>
      </c>
      <c r="Q608" t="s">
        <v>7231</v>
      </c>
      <c r="R608" t="s">
        <v>6704</v>
      </c>
      <c r="T608" s="20"/>
      <c r="V608" s="20"/>
    </row>
    <row r="609" spans="1:22" x14ac:dyDescent="0.25">
      <c r="A609" t="s">
        <v>3472</v>
      </c>
      <c r="B609" t="s">
        <v>3473</v>
      </c>
      <c r="C609" t="s">
        <v>3355</v>
      </c>
      <c r="E609" t="s">
        <v>259</v>
      </c>
      <c r="F609" t="s">
        <v>7231</v>
      </c>
      <c r="G609" t="s">
        <v>7231</v>
      </c>
      <c r="H609" t="s">
        <v>7231</v>
      </c>
      <c r="I609" t="s">
        <v>6704</v>
      </c>
      <c r="J609" t="s">
        <v>6704</v>
      </c>
      <c r="K609" t="s">
        <v>7233</v>
      </c>
      <c r="L609" t="s">
        <v>3358</v>
      </c>
      <c r="M609" t="s">
        <v>7231</v>
      </c>
      <c r="N609" t="s">
        <v>6704</v>
      </c>
      <c r="O609" t="s">
        <v>6704</v>
      </c>
      <c r="P609" t="s">
        <v>6704</v>
      </c>
      <c r="Q609" t="s">
        <v>6704</v>
      </c>
      <c r="R609" t="s">
        <v>7232</v>
      </c>
      <c r="T609" s="20"/>
      <c r="V609" s="20"/>
    </row>
    <row r="610" spans="1:22" x14ac:dyDescent="0.25">
      <c r="A610" t="s">
        <v>3477</v>
      </c>
      <c r="B610" t="s">
        <v>3478</v>
      </c>
      <c r="C610" t="s">
        <v>3480</v>
      </c>
      <c r="E610" t="s">
        <v>1607</v>
      </c>
      <c r="F610" t="s">
        <v>7231</v>
      </c>
      <c r="G610" t="s">
        <v>7231</v>
      </c>
      <c r="H610" t="s">
        <v>7231</v>
      </c>
      <c r="I610" t="s">
        <v>7231</v>
      </c>
      <c r="J610" t="s">
        <v>6704</v>
      </c>
      <c r="K610" t="s">
        <v>7230</v>
      </c>
      <c r="L610" t="s">
        <v>1115</v>
      </c>
      <c r="M610" t="s">
        <v>6704</v>
      </c>
      <c r="N610" t="s">
        <v>6704</v>
      </c>
      <c r="O610" t="s">
        <v>7231</v>
      </c>
      <c r="P610" t="s">
        <v>7232</v>
      </c>
      <c r="Q610" t="s">
        <v>7231</v>
      </c>
      <c r="R610" t="s">
        <v>7233</v>
      </c>
      <c r="T610" s="20"/>
      <c r="V610" s="20"/>
    </row>
    <row r="611" spans="1:22" x14ac:dyDescent="0.25">
      <c r="A611" t="s">
        <v>3483</v>
      </c>
      <c r="B611" t="s">
        <v>3484</v>
      </c>
      <c r="C611" t="s">
        <v>3480</v>
      </c>
      <c r="E611" t="s">
        <v>259</v>
      </c>
      <c r="F611" t="s">
        <v>7231</v>
      </c>
      <c r="G611" t="s">
        <v>7231</v>
      </c>
      <c r="H611" t="s">
        <v>7231</v>
      </c>
      <c r="I611" t="s">
        <v>6704</v>
      </c>
      <c r="J611" t="s">
        <v>6704</v>
      </c>
      <c r="K611" t="s">
        <v>7232</v>
      </c>
      <c r="L611" t="s">
        <v>1868</v>
      </c>
      <c r="M611" t="s">
        <v>6704</v>
      </c>
      <c r="N611" t="s">
        <v>7231</v>
      </c>
      <c r="O611" t="s">
        <v>6704</v>
      </c>
      <c r="P611" t="s">
        <v>7233</v>
      </c>
      <c r="Q611" t="s">
        <v>6704</v>
      </c>
      <c r="R611" t="s">
        <v>7232</v>
      </c>
      <c r="T611" s="20"/>
      <c r="V611" s="20"/>
    </row>
    <row r="612" spans="1:22" x14ac:dyDescent="0.25">
      <c r="A612" t="s">
        <v>3488</v>
      </c>
      <c r="B612" t="s">
        <v>3489</v>
      </c>
      <c r="C612" t="s">
        <v>3480</v>
      </c>
      <c r="E612" t="s">
        <v>158</v>
      </c>
      <c r="F612" t="s">
        <v>7231</v>
      </c>
      <c r="G612" t="s">
        <v>6704</v>
      </c>
      <c r="H612" t="s">
        <v>7230</v>
      </c>
      <c r="I612" t="s">
        <v>6704</v>
      </c>
      <c r="J612" t="s">
        <v>6704</v>
      </c>
      <c r="K612" t="s">
        <v>7232</v>
      </c>
      <c r="L612" t="s">
        <v>3493</v>
      </c>
      <c r="M612" t="s">
        <v>6704</v>
      </c>
      <c r="N612" t="s">
        <v>7231</v>
      </c>
      <c r="O612" t="s">
        <v>6704</v>
      </c>
      <c r="P612" t="s">
        <v>7233</v>
      </c>
      <c r="Q612" t="s">
        <v>7231</v>
      </c>
      <c r="R612" t="s">
        <v>7230</v>
      </c>
      <c r="T612" s="20"/>
      <c r="V612" s="20"/>
    </row>
    <row r="613" spans="1:22" x14ac:dyDescent="0.25">
      <c r="A613" t="s">
        <v>3494</v>
      </c>
      <c r="B613" t="s">
        <v>3495</v>
      </c>
      <c r="C613" t="s">
        <v>3480</v>
      </c>
      <c r="E613" t="s">
        <v>174</v>
      </c>
      <c r="F613" t="s">
        <v>7231</v>
      </c>
      <c r="G613" t="s">
        <v>7231</v>
      </c>
      <c r="H613" t="s">
        <v>6704</v>
      </c>
      <c r="I613" t="s">
        <v>6704</v>
      </c>
      <c r="J613" t="s">
        <v>7231</v>
      </c>
      <c r="K613" t="s">
        <v>7230</v>
      </c>
      <c r="L613" t="s">
        <v>3499</v>
      </c>
      <c r="M613" t="s">
        <v>7231</v>
      </c>
      <c r="N613" t="s">
        <v>6704</v>
      </c>
      <c r="O613" t="s">
        <v>7231</v>
      </c>
      <c r="P613" t="s">
        <v>7233</v>
      </c>
      <c r="Q613" t="s">
        <v>6704</v>
      </c>
      <c r="R613" t="s">
        <v>7230</v>
      </c>
      <c r="T613" s="20"/>
      <c r="V613" s="20"/>
    </row>
    <row r="614" spans="1:22" x14ac:dyDescent="0.25">
      <c r="A614" t="s">
        <v>3500</v>
      </c>
      <c r="B614" t="s">
        <v>3501</v>
      </c>
      <c r="C614" t="s">
        <v>3480</v>
      </c>
      <c r="E614" t="s">
        <v>166</v>
      </c>
      <c r="F614" t="s">
        <v>7231</v>
      </c>
      <c r="G614" t="s">
        <v>7231</v>
      </c>
      <c r="H614" t="s">
        <v>6704</v>
      </c>
      <c r="I614" t="s">
        <v>7231</v>
      </c>
      <c r="J614" t="s">
        <v>7231</v>
      </c>
      <c r="K614" t="s">
        <v>6704</v>
      </c>
      <c r="L614" t="s">
        <v>3505</v>
      </c>
      <c r="M614" t="s">
        <v>7231</v>
      </c>
      <c r="N614" t="s">
        <v>6704</v>
      </c>
      <c r="O614" t="s">
        <v>6704</v>
      </c>
      <c r="P614" t="s">
        <v>6704</v>
      </c>
      <c r="Q614" t="s">
        <v>7231</v>
      </c>
      <c r="R614" t="s">
        <v>7231</v>
      </c>
      <c r="T614" s="20"/>
      <c r="V614" s="20"/>
    </row>
    <row r="615" spans="1:22" x14ac:dyDescent="0.25">
      <c r="A615" t="s">
        <v>3506</v>
      </c>
      <c r="B615" t="s">
        <v>3507</v>
      </c>
      <c r="C615" t="s">
        <v>3480</v>
      </c>
      <c r="E615" t="s">
        <v>174</v>
      </c>
      <c r="F615" t="s">
        <v>7231</v>
      </c>
      <c r="G615" t="s">
        <v>7231</v>
      </c>
      <c r="H615" t="s">
        <v>6704</v>
      </c>
      <c r="I615" t="s">
        <v>6704</v>
      </c>
      <c r="J615" t="s">
        <v>7231</v>
      </c>
      <c r="K615" t="s">
        <v>7231</v>
      </c>
      <c r="L615" t="s">
        <v>2036</v>
      </c>
      <c r="M615" t="s">
        <v>7231</v>
      </c>
      <c r="N615" t="s">
        <v>6704</v>
      </c>
      <c r="O615" t="s">
        <v>7231</v>
      </c>
      <c r="P615" t="s">
        <v>7230</v>
      </c>
      <c r="Q615" t="s">
        <v>6704</v>
      </c>
      <c r="R615" t="s">
        <v>7233</v>
      </c>
      <c r="T615" s="20"/>
      <c r="V615" s="20"/>
    </row>
    <row r="616" spans="1:22" x14ac:dyDescent="0.25">
      <c r="A616" t="s">
        <v>3511</v>
      </c>
      <c r="B616" t="s">
        <v>3512</v>
      </c>
      <c r="C616" t="s">
        <v>3480</v>
      </c>
      <c r="E616" t="s">
        <v>259</v>
      </c>
      <c r="F616" t="s">
        <v>7231</v>
      </c>
      <c r="G616" t="s">
        <v>7231</v>
      </c>
      <c r="H616" t="s">
        <v>7231</v>
      </c>
      <c r="I616" t="s">
        <v>6704</v>
      </c>
      <c r="J616" t="s">
        <v>6704</v>
      </c>
      <c r="K616" t="s">
        <v>7231</v>
      </c>
      <c r="L616" t="s">
        <v>3516</v>
      </c>
      <c r="M616" t="s">
        <v>6704</v>
      </c>
      <c r="N616" t="s">
        <v>6704</v>
      </c>
      <c r="O616" t="s">
        <v>6704</v>
      </c>
      <c r="P616" t="s">
        <v>7233</v>
      </c>
      <c r="Q616" t="s">
        <v>7231</v>
      </c>
      <c r="R616" t="s">
        <v>7233</v>
      </c>
      <c r="T616" s="20"/>
      <c r="V616" s="20"/>
    </row>
    <row r="617" spans="1:22" x14ac:dyDescent="0.25">
      <c r="A617" t="s">
        <v>3517</v>
      </c>
      <c r="B617" t="s">
        <v>3518</v>
      </c>
      <c r="C617" t="s">
        <v>3480</v>
      </c>
      <c r="E617" t="s">
        <v>1607</v>
      </c>
      <c r="F617" t="s">
        <v>7231</v>
      </c>
      <c r="G617" t="s">
        <v>7231</v>
      </c>
      <c r="H617" t="s">
        <v>7231</v>
      </c>
      <c r="I617" t="s">
        <v>7231</v>
      </c>
      <c r="J617" t="s">
        <v>6704</v>
      </c>
      <c r="K617" t="s">
        <v>6704</v>
      </c>
      <c r="L617" t="s">
        <v>3522</v>
      </c>
      <c r="M617" t="s">
        <v>6704</v>
      </c>
      <c r="N617" t="s">
        <v>6704</v>
      </c>
      <c r="O617" t="s">
        <v>6704</v>
      </c>
      <c r="P617" t="s">
        <v>7230</v>
      </c>
      <c r="Q617" t="s">
        <v>7231</v>
      </c>
      <c r="R617" t="s">
        <v>7232</v>
      </c>
      <c r="T617" s="20"/>
      <c r="V617" s="20"/>
    </row>
    <row r="618" spans="1:22" x14ac:dyDescent="0.25">
      <c r="A618" t="s">
        <v>3523</v>
      </c>
      <c r="B618" t="s">
        <v>3524</v>
      </c>
      <c r="C618" t="s">
        <v>3480</v>
      </c>
      <c r="E618" t="s">
        <v>158</v>
      </c>
      <c r="F618" t="s">
        <v>7231</v>
      </c>
      <c r="G618" t="s">
        <v>6704</v>
      </c>
      <c r="H618" t="s">
        <v>7230</v>
      </c>
      <c r="I618" t="s">
        <v>6704</v>
      </c>
      <c r="J618" t="s">
        <v>6704</v>
      </c>
      <c r="K618" t="s">
        <v>7233</v>
      </c>
      <c r="L618" t="s">
        <v>3528</v>
      </c>
      <c r="M618" t="s">
        <v>7231</v>
      </c>
      <c r="N618" t="s">
        <v>6704</v>
      </c>
      <c r="O618" t="s">
        <v>6704</v>
      </c>
      <c r="P618" t="s">
        <v>6704</v>
      </c>
      <c r="Q618" t="s">
        <v>6704</v>
      </c>
      <c r="R618" t="s">
        <v>6704</v>
      </c>
      <c r="T618" s="20"/>
      <c r="V618" s="20"/>
    </row>
    <row r="619" spans="1:22" x14ac:dyDescent="0.25">
      <c r="A619" t="s">
        <v>3529</v>
      </c>
      <c r="B619" t="s">
        <v>3530</v>
      </c>
      <c r="C619" t="s">
        <v>3480</v>
      </c>
      <c r="E619" t="s">
        <v>259</v>
      </c>
      <c r="F619" t="s">
        <v>7231</v>
      </c>
      <c r="G619" t="s">
        <v>7231</v>
      </c>
      <c r="H619" t="s">
        <v>7231</v>
      </c>
      <c r="I619" t="s">
        <v>6704</v>
      </c>
      <c r="J619" t="s">
        <v>6704</v>
      </c>
      <c r="K619" t="s">
        <v>6704</v>
      </c>
      <c r="L619" t="s">
        <v>2907</v>
      </c>
      <c r="M619" t="s">
        <v>6704</v>
      </c>
      <c r="N619" t="s">
        <v>6704</v>
      </c>
      <c r="O619" t="s">
        <v>6704</v>
      </c>
      <c r="P619" t="s">
        <v>7230</v>
      </c>
      <c r="Q619" t="s">
        <v>7231</v>
      </c>
      <c r="R619" t="s">
        <v>7233</v>
      </c>
      <c r="T619" s="20"/>
      <c r="V619" s="20"/>
    </row>
    <row r="620" spans="1:22" x14ac:dyDescent="0.25">
      <c r="A620" t="s">
        <v>3534</v>
      </c>
      <c r="B620" t="s">
        <v>3535</v>
      </c>
      <c r="C620" t="s">
        <v>3480</v>
      </c>
      <c r="E620" t="s">
        <v>191</v>
      </c>
      <c r="F620" t="s">
        <v>7231</v>
      </c>
      <c r="G620" t="s">
        <v>6704</v>
      </c>
      <c r="H620" t="s">
        <v>7231</v>
      </c>
      <c r="I620" t="s">
        <v>7231</v>
      </c>
      <c r="J620" t="s">
        <v>7231</v>
      </c>
      <c r="K620" t="s">
        <v>7230</v>
      </c>
      <c r="L620" t="s">
        <v>869</v>
      </c>
      <c r="M620" t="s">
        <v>7231</v>
      </c>
      <c r="N620" t="s">
        <v>7231</v>
      </c>
      <c r="O620" t="s">
        <v>6704</v>
      </c>
      <c r="P620" t="s">
        <v>7230</v>
      </c>
      <c r="Q620" t="s">
        <v>7231</v>
      </c>
      <c r="R620" t="s">
        <v>7231</v>
      </c>
      <c r="T620" s="20"/>
      <c r="V620" s="20"/>
    </row>
    <row r="621" spans="1:22" x14ac:dyDescent="0.25">
      <c r="A621" t="s">
        <v>3539</v>
      </c>
      <c r="B621" t="s">
        <v>3540</v>
      </c>
      <c r="C621" t="s">
        <v>3480</v>
      </c>
      <c r="E621" t="s">
        <v>174</v>
      </c>
      <c r="F621" t="s">
        <v>7231</v>
      </c>
      <c r="G621" t="s">
        <v>7231</v>
      </c>
      <c r="H621" t="s">
        <v>6704</v>
      </c>
      <c r="I621" t="s">
        <v>6704</v>
      </c>
      <c r="J621" t="s">
        <v>7231</v>
      </c>
      <c r="K621" t="s">
        <v>7231</v>
      </c>
      <c r="L621" t="s">
        <v>3544</v>
      </c>
      <c r="M621" t="s">
        <v>7231</v>
      </c>
      <c r="N621" t="s">
        <v>6704</v>
      </c>
      <c r="O621" t="s">
        <v>7231</v>
      </c>
      <c r="P621" t="s">
        <v>7232</v>
      </c>
      <c r="Q621" t="s">
        <v>7231</v>
      </c>
      <c r="R621" t="s">
        <v>6704</v>
      </c>
      <c r="T621" s="20"/>
      <c r="V621" s="20"/>
    </row>
    <row r="622" spans="1:22" x14ac:dyDescent="0.25">
      <c r="A622" t="s">
        <v>3545</v>
      </c>
      <c r="B622" t="s">
        <v>3546</v>
      </c>
      <c r="C622" t="s">
        <v>3480</v>
      </c>
      <c r="E622" t="s">
        <v>174</v>
      </c>
      <c r="F622" t="s">
        <v>7231</v>
      </c>
      <c r="G622" t="s">
        <v>7231</v>
      </c>
      <c r="H622" t="s">
        <v>6704</v>
      </c>
      <c r="I622" t="s">
        <v>6704</v>
      </c>
      <c r="J622" t="s">
        <v>7231</v>
      </c>
      <c r="K622" t="s">
        <v>7233</v>
      </c>
      <c r="L622" t="s">
        <v>2141</v>
      </c>
      <c r="M622" t="s">
        <v>7231</v>
      </c>
      <c r="N622" t="s">
        <v>7231</v>
      </c>
      <c r="O622" t="s">
        <v>7231</v>
      </c>
      <c r="P622" t="s">
        <v>7233</v>
      </c>
      <c r="Q622" t="s">
        <v>6704</v>
      </c>
      <c r="R622" t="s">
        <v>6704</v>
      </c>
      <c r="T622" s="20"/>
      <c r="V622" s="20"/>
    </row>
    <row r="623" spans="1:22" x14ac:dyDescent="0.25">
      <c r="A623" t="s">
        <v>3550</v>
      </c>
      <c r="B623" t="s">
        <v>3551</v>
      </c>
      <c r="C623" t="s">
        <v>3480</v>
      </c>
      <c r="E623" t="s">
        <v>174</v>
      </c>
      <c r="F623" t="s">
        <v>7231</v>
      </c>
      <c r="G623" t="s">
        <v>7231</v>
      </c>
      <c r="H623" t="s">
        <v>6704</v>
      </c>
      <c r="I623" t="s">
        <v>6704</v>
      </c>
      <c r="J623" t="s">
        <v>6704</v>
      </c>
      <c r="K623" t="s">
        <v>7232</v>
      </c>
      <c r="L623" t="s">
        <v>810</v>
      </c>
      <c r="M623" t="s">
        <v>6704</v>
      </c>
      <c r="N623" t="s">
        <v>7231</v>
      </c>
      <c r="O623" t="s">
        <v>7231</v>
      </c>
      <c r="P623" t="s">
        <v>6704</v>
      </c>
      <c r="Q623" t="s">
        <v>6704</v>
      </c>
      <c r="R623" t="s">
        <v>7232</v>
      </c>
      <c r="T623" s="20"/>
      <c r="V623" s="20"/>
    </row>
    <row r="624" spans="1:22" x14ac:dyDescent="0.25">
      <c r="A624" t="s">
        <v>3555</v>
      </c>
      <c r="B624" t="s">
        <v>3556</v>
      </c>
      <c r="C624" t="s">
        <v>3480</v>
      </c>
      <c r="E624" t="s">
        <v>158</v>
      </c>
      <c r="F624" t="s">
        <v>7231</v>
      </c>
      <c r="G624" t="s">
        <v>6704</v>
      </c>
      <c r="H624" t="s">
        <v>7230</v>
      </c>
      <c r="I624" t="s">
        <v>6704</v>
      </c>
      <c r="J624" t="s">
        <v>7231</v>
      </c>
      <c r="K624" t="s">
        <v>7230</v>
      </c>
      <c r="L624" t="s">
        <v>3499</v>
      </c>
      <c r="M624" t="s">
        <v>7231</v>
      </c>
      <c r="N624" t="s">
        <v>6704</v>
      </c>
      <c r="O624" t="s">
        <v>7231</v>
      </c>
      <c r="P624" t="s">
        <v>7233</v>
      </c>
      <c r="Q624" t="s">
        <v>6704</v>
      </c>
      <c r="R624" t="s">
        <v>7230</v>
      </c>
      <c r="T624" s="20"/>
      <c r="V624" s="20"/>
    </row>
    <row r="625" spans="1:22" x14ac:dyDescent="0.25">
      <c r="A625" t="s">
        <v>3560</v>
      </c>
      <c r="B625" t="s">
        <v>3561</v>
      </c>
      <c r="C625" t="s">
        <v>3480</v>
      </c>
      <c r="E625" t="s">
        <v>259</v>
      </c>
      <c r="F625" t="s">
        <v>7231</v>
      </c>
      <c r="G625" t="s">
        <v>7231</v>
      </c>
      <c r="H625" t="s">
        <v>7231</v>
      </c>
      <c r="I625" t="s">
        <v>6704</v>
      </c>
      <c r="J625" t="s">
        <v>7231</v>
      </c>
      <c r="K625" t="s">
        <v>7232</v>
      </c>
      <c r="L625" t="s">
        <v>758</v>
      </c>
      <c r="M625" t="s">
        <v>7231</v>
      </c>
      <c r="N625" t="s">
        <v>7231</v>
      </c>
      <c r="O625" t="s">
        <v>7231</v>
      </c>
      <c r="P625" t="s">
        <v>6704</v>
      </c>
      <c r="Q625" t="s">
        <v>7231</v>
      </c>
      <c r="R625" t="s">
        <v>6704</v>
      </c>
      <c r="T625" s="20"/>
      <c r="V625" s="20"/>
    </row>
    <row r="626" spans="1:22" x14ac:dyDescent="0.25">
      <c r="A626" t="s">
        <v>3565</v>
      </c>
      <c r="B626" t="s">
        <v>3566</v>
      </c>
      <c r="C626" t="s">
        <v>3480</v>
      </c>
      <c r="E626" t="s">
        <v>259</v>
      </c>
      <c r="F626" t="s">
        <v>7231</v>
      </c>
      <c r="G626" t="s">
        <v>7231</v>
      </c>
      <c r="H626" t="s">
        <v>7231</v>
      </c>
      <c r="I626" t="s">
        <v>6704</v>
      </c>
      <c r="J626" t="s">
        <v>7231</v>
      </c>
      <c r="K626" t="s">
        <v>7232</v>
      </c>
      <c r="L626" t="s">
        <v>2422</v>
      </c>
      <c r="M626" t="s">
        <v>7231</v>
      </c>
      <c r="N626" t="s">
        <v>7231</v>
      </c>
      <c r="O626" t="s">
        <v>6704</v>
      </c>
      <c r="P626" t="s">
        <v>7233</v>
      </c>
      <c r="Q626" t="s">
        <v>6704</v>
      </c>
      <c r="R626" t="s">
        <v>7233</v>
      </c>
      <c r="T626" s="20"/>
      <c r="V626" s="20"/>
    </row>
    <row r="627" spans="1:22" x14ac:dyDescent="0.25">
      <c r="A627" t="s">
        <v>3570</v>
      </c>
      <c r="B627" t="s">
        <v>3571</v>
      </c>
      <c r="C627" t="s">
        <v>3480</v>
      </c>
      <c r="E627" t="s">
        <v>1607</v>
      </c>
      <c r="F627" t="s">
        <v>7231</v>
      </c>
      <c r="G627" t="s">
        <v>7231</v>
      </c>
      <c r="H627" t="s">
        <v>7231</v>
      </c>
      <c r="I627" t="s">
        <v>7231</v>
      </c>
      <c r="J627" t="s">
        <v>7231</v>
      </c>
      <c r="K627" t="s">
        <v>7232</v>
      </c>
      <c r="L627" t="s">
        <v>2788</v>
      </c>
      <c r="M627" t="s">
        <v>7231</v>
      </c>
      <c r="N627" t="s">
        <v>7231</v>
      </c>
      <c r="O627" t="s">
        <v>7231</v>
      </c>
      <c r="P627" t="s">
        <v>7231</v>
      </c>
      <c r="Q627" t="s">
        <v>7231</v>
      </c>
      <c r="R627" t="s">
        <v>7231</v>
      </c>
      <c r="T627" s="20"/>
      <c r="V627" s="20"/>
    </row>
    <row r="628" spans="1:22" x14ac:dyDescent="0.25">
      <c r="A628" t="s">
        <v>3575</v>
      </c>
      <c r="B628" t="s">
        <v>3576</v>
      </c>
      <c r="C628" t="s">
        <v>3480</v>
      </c>
      <c r="E628" t="s">
        <v>1607</v>
      </c>
      <c r="F628" t="s">
        <v>7231</v>
      </c>
      <c r="G628" t="s">
        <v>7231</v>
      </c>
      <c r="H628" t="s">
        <v>7231</v>
      </c>
      <c r="I628" t="s">
        <v>7231</v>
      </c>
      <c r="J628" t="s">
        <v>6704</v>
      </c>
      <c r="K628" t="s">
        <v>7230</v>
      </c>
      <c r="L628" t="s">
        <v>2416</v>
      </c>
      <c r="M628" t="s">
        <v>6704</v>
      </c>
      <c r="N628" t="s">
        <v>6704</v>
      </c>
      <c r="O628" t="s">
        <v>7231</v>
      </c>
      <c r="P628" t="s">
        <v>7232</v>
      </c>
      <c r="Q628" t="s">
        <v>7231</v>
      </c>
      <c r="R628" t="s">
        <v>7232</v>
      </c>
      <c r="T628" s="20"/>
      <c r="V628" s="20"/>
    </row>
    <row r="629" spans="1:22" x14ac:dyDescent="0.25">
      <c r="A629" t="s">
        <v>3580</v>
      </c>
      <c r="B629" t="s">
        <v>3581</v>
      </c>
      <c r="C629" t="s">
        <v>3480</v>
      </c>
      <c r="E629" t="s">
        <v>259</v>
      </c>
      <c r="F629" t="s">
        <v>7231</v>
      </c>
      <c r="G629" t="s">
        <v>7231</v>
      </c>
      <c r="H629" t="s">
        <v>7231</v>
      </c>
      <c r="I629" t="s">
        <v>6704</v>
      </c>
      <c r="J629" t="s">
        <v>7231</v>
      </c>
      <c r="K629" t="s">
        <v>7232</v>
      </c>
      <c r="L629" t="s">
        <v>3585</v>
      </c>
      <c r="M629" t="s">
        <v>7231</v>
      </c>
      <c r="N629" t="s">
        <v>7231</v>
      </c>
      <c r="O629" t="s">
        <v>6704</v>
      </c>
      <c r="P629" t="s">
        <v>7232</v>
      </c>
      <c r="Q629" t="s">
        <v>7231</v>
      </c>
      <c r="R629" t="s">
        <v>7233</v>
      </c>
      <c r="T629" s="20"/>
      <c r="V629" s="20"/>
    </row>
    <row r="630" spans="1:22" x14ac:dyDescent="0.25">
      <c r="A630" t="s">
        <v>3586</v>
      </c>
      <c r="B630" t="s">
        <v>3587</v>
      </c>
      <c r="C630" t="s">
        <v>3480</v>
      </c>
      <c r="E630" t="s">
        <v>174</v>
      </c>
      <c r="F630" t="s">
        <v>7231</v>
      </c>
      <c r="G630" t="s">
        <v>7231</v>
      </c>
      <c r="H630" t="s">
        <v>6704</v>
      </c>
      <c r="I630" t="s">
        <v>6704</v>
      </c>
      <c r="J630" t="s">
        <v>6704</v>
      </c>
      <c r="K630" t="s">
        <v>7233</v>
      </c>
      <c r="L630" t="s">
        <v>387</v>
      </c>
      <c r="M630" t="s">
        <v>6704</v>
      </c>
      <c r="N630" t="s">
        <v>7231</v>
      </c>
      <c r="O630" t="s">
        <v>7231</v>
      </c>
      <c r="P630" t="s">
        <v>7230</v>
      </c>
      <c r="Q630" t="s">
        <v>7231</v>
      </c>
      <c r="R630" t="s">
        <v>7233</v>
      </c>
      <c r="T630" s="20"/>
      <c r="V630" s="20"/>
    </row>
    <row r="631" spans="1:22" x14ac:dyDescent="0.25">
      <c r="A631" t="s">
        <v>3591</v>
      </c>
      <c r="B631" t="s">
        <v>3592</v>
      </c>
      <c r="C631" t="s">
        <v>3480</v>
      </c>
      <c r="E631" t="s">
        <v>166</v>
      </c>
      <c r="F631" t="s">
        <v>7231</v>
      </c>
      <c r="G631" t="s">
        <v>7231</v>
      </c>
      <c r="H631" t="s">
        <v>6704</v>
      </c>
      <c r="I631" t="s">
        <v>7231</v>
      </c>
      <c r="J631" t="s">
        <v>6704</v>
      </c>
      <c r="K631" t="s">
        <v>7231</v>
      </c>
      <c r="L631" t="s">
        <v>159</v>
      </c>
      <c r="M631" t="s">
        <v>6704</v>
      </c>
      <c r="N631" t="s">
        <v>6704</v>
      </c>
      <c r="O631" t="s">
        <v>6704</v>
      </c>
      <c r="P631" t="s">
        <v>7233</v>
      </c>
      <c r="Q631" t="s">
        <v>6704</v>
      </c>
      <c r="R631" t="s">
        <v>7233</v>
      </c>
      <c r="T631" s="20"/>
      <c r="V631" s="20"/>
    </row>
    <row r="632" spans="1:22" x14ac:dyDescent="0.25">
      <c r="A632" t="s">
        <v>3596</v>
      </c>
      <c r="B632" t="s">
        <v>3597</v>
      </c>
      <c r="C632" t="s">
        <v>3480</v>
      </c>
      <c r="E632" t="s">
        <v>1607</v>
      </c>
      <c r="F632" t="s">
        <v>7231</v>
      </c>
      <c r="G632" t="s">
        <v>7231</v>
      </c>
      <c r="H632" t="s">
        <v>7231</v>
      </c>
      <c r="I632" t="s">
        <v>7231</v>
      </c>
      <c r="J632" t="s">
        <v>6704</v>
      </c>
      <c r="K632" t="s">
        <v>7230</v>
      </c>
      <c r="L632" t="s">
        <v>192</v>
      </c>
      <c r="M632" t="s">
        <v>6704</v>
      </c>
      <c r="N632" t="s">
        <v>7231</v>
      </c>
      <c r="O632" t="s">
        <v>6704</v>
      </c>
      <c r="P632" t="s">
        <v>6704</v>
      </c>
      <c r="Q632" t="s">
        <v>7231</v>
      </c>
      <c r="R632" t="s">
        <v>7232</v>
      </c>
      <c r="T632" s="20"/>
      <c r="V632" s="20"/>
    </row>
    <row r="633" spans="1:22" x14ac:dyDescent="0.25">
      <c r="A633" t="s">
        <v>3601</v>
      </c>
      <c r="B633" t="s">
        <v>3602</v>
      </c>
      <c r="C633" t="s">
        <v>3480</v>
      </c>
      <c r="E633" t="s">
        <v>158</v>
      </c>
      <c r="F633" t="s">
        <v>7231</v>
      </c>
      <c r="G633" t="s">
        <v>6704</v>
      </c>
      <c r="H633" t="s">
        <v>7230</v>
      </c>
      <c r="I633" t="s">
        <v>6704</v>
      </c>
      <c r="J633" t="s">
        <v>7231</v>
      </c>
      <c r="K633" t="s">
        <v>7233</v>
      </c>
      <c r="L633" t="s">
        <v>1967</v>
      </c>
      <c r="M633" t="s">
        <v>7231</v>
      </c>
      <c r="N633" t="s">
        <v>7231</v>
      </c>
      <c r="O633" t="s">
        <v>7231</v>
      </c>
      <c r="P633" t="s">
        <v>7233</v>
      </c>
      <c r="Q633" t="s">
        <v>6704</v>
      </c>
      <c r="R633" t="s">
        <v>7230</v>
      </c>
      <c r="T633" s="20"/>
      <c r="V633" s="20"/>
    </row>
    <row r="634" spans="1:22" x14ac:dyDescent="0.25">
      <c r="A634" t="s">
        <v>3606</v>
      </c>
      <c r="B634" t="s">
        <v>3607</v>
      </c>
      <c r="C634" t="s">
        <v>3480</v>
      </c>
      <c r="E634" t="s">
        <v>191</v>
      </c>
      <c r="F634" t="s">
        <v>7231</v>
      </c>
      <c r="G634" t="s">
        <v>6704</v>
      </c>
      <c r="H634" t="s">
        <v>7231</v>
      </c>
      <c r="I634" t="s">
        <v>7231</v>
      </c>
      <c r="J634" t="s">
        <v>7231</v>
      </c>
      <c r="K634" t="s">
        <v>7230</v>
      </c>
      <c r="L634" t="s">
        <v>2604</v>
      </c>
      <c r="M634" t="s">
        <v>7231</v>
      </c>
      <c r="N634" t="s">
        <v>7231</v>
      </c>
      <c r="O634" t="s">
        <v>6704</v>
      </c>
      <c r="P634" t="s">
        <v>7231</v>
      </c>
      <c r="Q634" t="s">
        <v>7231</v>
      </c>
      <c r="R634" t="s">
        <v>6704</v>
      </c>
      <c r="T634" s="20"/>
      <c r="V634" s="20"/>
    </row>
    <row r="635" spans="1:22" x14ac:dyDescent="0.25">
      <c r="A635" t="s">
        <v>3611</v>
      </c>
      <c r="B635" t="s">
        <v>3612</v>
      </c>
      <c r="C635" t="s">
        <v>3480</v>
      </c>
      <c r="E635" t="s">
        <v>166</v>
      </c>
      <c r="F635" t="s">
        <v>7231</v>
      </c>
      <c r="G635" t="s">
        <v>7231</v>
      </c>
      <c r="H635" t="s">
        <v>6704</v>
      </c>
      <c r="I635" t="s">
        <v>7231</v>
      </c>
      <c r="J635" t="s">
        <v>6704</v>
      </c>
      <c r="K635" t="s">
        <v>7230</v>
      </c>
      <c r="L635" t="s">
        <v>2986</v>
      </c>
      <c r="M635" t="s">
        <v>6704</v>
      </c>
      <c r="N635" t="s">
        <v>7231</v>
      </c>
      <c r="O635" t="s">
        <v>6704</v>
      </c>
      <c r="P635" t="s">
        <v>6704</v>
      </c>
      <c r="Q635" t="s">
        <v>7231</v>
      </c>
      <c r="R635" t="s">
        <v>6704</v>
      </c>
      <c r="T635" s="20"/>
      <c r="V635" s="20"/>
    </row>
    <row r="636" spans="1:22" x14ac:dyDescent="0.25">
      <c r="A636" t="s">
        <v>3616</v>
      </c>
      <c r="B636" t="s">
        <v>3617</v>
      </c>
      <c r="C636" t="s">
        <v>3619</v>
      </c>
      <c r="E636" t="s">
        <v>158</v>
      </c>
      <c r="F636" t="s">
        <v>7231</v>
      </c>
      <c r="G636" t="s">
        <v>6704</v>
      </c>
      <c r="H636" t="s">
        <v>7230</v>
      </c>
      <c r="I636" t="s">
        <v>6704</v>
      </c>
      <c r="J636" t="s">
        <v>7231</v>
      </c>
      <c r="K636" t="s">
        <v>7233</v>
      </c>
      <c r="L636" t="s">
        <v>2879</v>
      </c>
      <c r="M636" t="s">
        <v>7231</v>
      </c>
      <c r="N636" t="s">
        <v>7231</v>
      </c>
      <c r="O636" t="s">
        <v>7231</v>
      </c>
      <c r="P636" t="s">
        <v>7232</v>
      </c>
      <c r="Q636" t="s">
        <v>7231</v>
      </c>
      <c r="R636" t="s">
        <v>7232</v>
      </c>
      <c r="T636" s="20"/>
      <c r="V636" s="20"/>
    </row>
    <row r="637" spans="1:22" x14ac:dyDescent="0.25">
      <c r="A637" t="s">
        <v>3622</v>
      </c>
      <c r="B637" t="s">
        <v>3623</v>
      </c>
      <c r="C637" t="s">
        <v>3619</v>
      </c>
      <c r="E637" t="s">
        <v>191</v>
      </c>
      <c r="F637" t="s">
        <v>7231</v>
      </c>
      <c r="G637" t="s">
        <v>6704</v>
      </c>
      <c r="H637" t="s">
        <v>7231</v>
      </c>
      <c r="I637" t="s">
        <v>7231</v>
      </c>
      <c r="J637" t="s">
        <v>6704</v>
      </c>
      <c r="K637" t="s">
        <v>7231</v>
      </c>
      <c r="L637" t="s">
        <v>3627</v>
      </c>
      <c r="M637" t="s">
        <v>6704</v>
      </c>
      <c r="N637" t="s">
        <v>6704</v>
      </c>
      <c r="O637" t="s">
        <v>7231</v>
      </c>
      <c r="P637" t="s">
        <v>7231</v>
      </c>
      <c r="Q637" t="s">
        <v>6704</v>
      </c>
      <c r="R637" t="s">
        <v>7232</v>
      </c>
      <c r="T637" s="20"/>
      <c r="V637" s="20"/>
    </row>
    <row r="638" spans="1:22" x14ac:dyDescent="0.25">
      <c r="A638" t="s">
        <v>3628</v>
      </c>
      <c r="B638" t="s">
        <v>3629</v>
      </c>
      <c r="C638" t="s">
        <v>3619</v>
      </c>
      <c r="E638" t="s">
        <v>158</v>
      </c>
      <c r="F638" t="s">
        <v>7231</v>
      </c>
      <c r="G638" t="s">
        <v>6704</v>
      </c>
      <c r="H638" t="s">
        <v>7230</v>
      </c>
      <c r="I638" t="s">
        <v>6704</v>
      </c>
      <c r="J638" t="s">
        <v>7231</v>
      </c>
      <c r="K638" t="s">
        <v>7233</v>
      </c>
      <c r="L638" t="s">
        <v>2879</v>
      </c>
      <c r="M638" t="s">
        <v>7231</v>
      </c>
      <c r="N638" t="s">
        <v>7231</v>
      </c>
      <c r="O638" t="s">
        <v>7231</v>
      </c>
      <c r="P638" t="s">
        <v>7232</v>
      </c>
      <c r="Q638" t="s">
        <v>7231</v>
      </c>
      <c r="R638" t="s">
        <v>7232</v>
      </c>
      <c r="T638" s="20"/>
      <c r="V638" s="20"/>
    </row>
    <row r="639" spans="1:22" x14ac:dyDescent="0.25">
      <c r="A639" t="s">
        <v>3633</v>
      </c>
      <c r="B639" t="s">
        <v>3634</v>
      </c>
      <c r="C639" t="s">
        <v>3619</v>
      </c>
      <c r="E639" t="s">
        <v>191</v>
      </c>
      <c r="F639" t="s">
        <v>7231</v>
      </c>
      <c r="G639" t="s">
        <v>6704</v>
      </c>
      <c r="H639" t="s">
        <v>7231</v>
      </c>
      <c r="I639" t="s">
        <v>7231</v>
      </c>
      <c r="J639" t="s">
        <v>7231</v>
      </c>
      <c r="K639" t="s">
        <v>7233</v>
      </c>
      <c r="L639" t="s">
        <v>290</v>
      </c>
      <c r="M639" t="s">
        <v>7231</v>
      </c>
      <c r="N639" t="s">
        <v>7231</v>
      </c>
      <c r="O639" t="s">
        <v>7231</v>
      </c>
      <c r="P639" t="s">
        <v>7230</v>
      </c>
      <c r="Q639" t="s">
        <v>6704</v>
      </c>
      <c r="R639" t="s">
        <v>7233</v>
      </c>
      <c r="T639" s="20"/>
      <c r="V639" s="20"/>
    </row>
    <row r="640" spans="1:22" x14ac:dyDescent="0.25">
      <c r="A640" t="s">
        <v>3638</v>
      </c>
      <c r="B640" t="s">
        <v>3639</v>
      </c>
      <c r="C640" t="s">
        <v>3619</v>
      </c>
      <c r="E640" t="s">
        <v>191</v>
      </c>
      <c r="F640" t="s">
        <v>7231</v>
      </c>
      <c r="G640" t="s">
        <v>6704</v>
      </c>
      <c r="H640" t="s">
        <v>7231</v>
      </c>
      <c r="I640" t="s">
        <v>7231</v>
      </c>
      <c r="J640" t="s">
        <v>7231</v>
      </c>
      <c r="K640" t="s">
        <v>7233</v>
      </c>
      <c r="L640" t="s">
        <v>290</v>
      </c>
      <c r="M640" t="s">
        <v>7231</v>
      </c>
      <c r="N640" t="s">
        <v>7231</v>
      </c>
      <c r="O640" t="s">
        <v>7231</v>
      </c>
      <c r="P640" t="s">
        <v>7230</v>
      </c>
      <c r="Q640" t="s">
        <v>6704</v>
      </c>
      <c r="R640" t="s">
        <v>7233</v>
      </c>
      <c r="T640" s="20"/>
      <c r="V640" s="20"/>
    </row>
    <row r="641" spans="1:22" x14ac:dyDescent="0.25">
      <c r="A641" t="s">
        <v>3643</v>
      </c>
      <c r="B641" t="s">
        <v>3644</v>
      </c>
      <c r="C641" t="s">
        <v>3619</v>
      </c>
      <c r="E641" t="s">
        <v>182</v>
      </c>
      <c r="F641" t="s">
        <v>7231</v>
      </c>
      <c r="G641" t="s">
        <v>6704</v>
      </c>
      <c r="H641" t="s">
        <v>7231</v>
      </c>
      <c r="I641" t="s">
        <v>6704</v>
      </c>
      <c r="J641" t="s">
        <v>7231</v>
      </c>
      <c r="K641" t="s">
        <v>7230</v>
      </c>
      <c r="L641" t="s">
        <v>1775</v>
      </c>
      <c r="M641" t="s">
        <v>7231</v>
      </c>
      <c r="N641" t="s">
        <v>7231</v>
      </c>
      <c r="O641" t="s">
        <v>6704</v>
      </c>
      <c r="P641" t="s">
        <v>7231</v>
      </c>
      <c r="Q641" t="s">
        <v>6704</v>
      </c>
      <c r="R641" t="s">
        <v>7230</v>
      </c>
      <c r="T641" s="20"/>
      <c r="V641" s="20"/>
    </row>
    <row r="642" spans="1:22" x14ac:dyDescent="0.25">
      <c r="A642" t="s">
        <v>3648</v>
      </c>
      <c r="B642" t="s">
        <v>3649</v>
      </c>
      <c r="C642" t="s">
        <v>3619</v>
      </c>
      <c r="E642" t="s">
        <v>191</v>
      </c>
      <c r="F642" t="s">
        <v>7231</v>
      </c>
      <c r="G642" t="s">
        <v>6704</v>
      </c>
      <c r="H642" t="s">
        <v>7231</v>
      </c>
      <c r="I642" t="s">
        <v>7231</v>
      </c>
      <c r="J642" t="s">
        <v>7231</v>
      </c>
      <c r="K642" t="s">
        <v>7233</v>
      </c>
      <c r="L642" t="s">
        <v>290</v>
      </c>
      <c r="M642" t="s">
        <v>7231</v>
      </c>
      <c r="N642" t="s">
        <v>7231</v>
      </c>
      <c r="O642" t="s">
        <v>7231</v>
      </c>
      <c r="P642" t="s">
        <v>7230</v>
      </c>
      <c r="Q642" t="s">
        <v>6704</v>
      </c>
      <c r="R642" t="s">
        <v>7233</v>
      </c>
      <c r="T642" s="20"/>
      <c r="V642" s="20"/>
    </row>
    <row r="643" spans="1:22" x14ac:dyDescent="0.25">
      <c r="A643" t="s">
        <v>3653</v>
      </c>
      <c r="B643" t="s">
        <v>3654</v>
      </c>
      <c r="C643" t="s">
        <v>3619</v>
      </c>
      <c r="E643" t="s">
        <v>191</v>
      </c>
      <c r="F643" t="s">
        <v>7231</v>
      </c>
      <c r="G643" t="s">
        <v>6704</v>
      </c>
      <c r="H643" t="s">
        <v>7231</v>
      </c>
      <c r="I643" t="s">
        <v>7231</v>
      </c>
      <c r="J643" t="s">
        <v>7231</v>
      </c>
      <c r="K643" t="s">
        <v>7231</v>
      </c>
      <c r="L643" t="s">
        <v>488</v>
      </c>
      <c r="M643" t="s">
        <v>7231</v>
      </c>
      <c r="N643" t="s">
        <v>6704</v>
      </c>
      <c r="O643" t="s">
        <v>7231</v>
      </c>
      <c r="P643" t="s">
        <v>6704</v>
      </c>
      <c r="Q643" t="s">
        <v>7231</v>
      </c>
      <c r="R643" t="s">
        <v>7232</v>
      </c>
      <c r="T643" s="20"/>
      <c r="V643" s="20"/>
    </row>
    <row r="644" spans="1:22" x14ac:dyDescent="0.25">
      <c r="A644" t="s">
        <v>3658</v>
      </c>
      <c r="B644" t="s">
        <v>3659</v>
      </c>
      <c r="C644" t="s">
        <v>3619</v>
      </c>
      <c r="E644" t="s">
        <v>158</v>
      </c>
      <c r="F644" t="s">
        <v>7231</v>
      </c>
      <c r="G644" t="s">
        <v>6704</v>
      </c>
      <c r="H644" t="s">
        <v>7230</v>
      </c>
      <c r="I644" t="s">
        <v>6704</v>
      </c>
      <c r="J644" t="s">
        <v>6704</v>
      </c>
      <c r="K644" t="s">
        <v>6704</v>
      </c>
      <c r="L644" t="s">
        <v>908</v>
      </c>
      <c r="M644" t="s">
        <v>6704</v>
      </c>
      <c r="N644" t="s">
        <v>6704</v>
      </c>
      <c r="O644" t="s">
        <v>6704</v>
      </c>
      <c r="P644" t="s">
        <v>7233</v>
      </c>
      <c r="Q644" t="s">
        <v>6704</v>
      </c>
      <c r="R644" t="s">
        <v>7231</v>
      </c>
      <c r="T644" s="20"/>
      <c r="V644" s="20"/>
    </row>
    <row r="645" spans="1:22" x14ac:dyDescent="0.25">
      <c r="A645" t="s">
        <v>3663</v>
      </c>
      <c r="B645" t="s">
        <v>3664</v>
      </c>
      <c r="C645" t="s">
        <v>3619</v>
      </c>
      <c r="E645" t="s">
        <v>158</v>
      </c>
      <c r="F645" t="s">
        <v>7231</v>
      </c>
      <c r="G645" t="s">
        <v>6704</v>
      </c>
      <c r="H645" t="s">
        <v>7230</v>
      </c>
      <c r="I645" t="s">
        <v>6704</v>
      </c>
      <c r="J645" t="s">
        <v>6704</v>
      </c>
      <c r="K645" t="s">
        <v>6704</v>
      </c>
      <c r="L645" t="s">
        <v>2216</v>
      </c>
      <c r="M645" t="s">
        <v>6704</v>
      </c>
      <c r="N645" t="s">
        <v>6704</v>
      </c>
      <c r="O645" t="s">
        <v>6704</v>
      </c>
      <c r="P645" t="s">
        <v>6704</v>
      </c>
      <c r="Q645" t="s">
        <v>6704</v>
      </c>
      <c r="R645" t="s">
        <v>7232</v>
      </c>
      <c r="T645" s="20"/>
      <c r="V645" s="20"/>
    </row>
    <row r="646" spans="1:22" x14ac:dyDescent="0.25">
      <c r="A646" t="s">
        <v>3668</v>
      </c>
      <c r="B646" t="s">
        <v>3669</v>
      </c>
      <c r="C646" t="s">
        <v>3619</v>
      </c>
      <c r="E646" t="s">
        <v>191</v>
      </c>
      <c r="F646" t="s">
        <v>7231</v>
      </c>
      <c r="G646" t="s">
        <v>6704</v>
      </c>
      <c r="H646" t="s">
        <v>7231</v>
      </c>
      <c r="I646" t="s">
        <v>7231</v>
      </c>
      <c r="J646" t="s">
        <v>7231</v>
      </c>
      <c r="K646" t="s">
        <v>6704</v>
      </c>
      <c r="L646" t="s">
        <v>2363</v>
      </c>
      <c r="M646" t="s">
        <v>7231</v>
      </c>
      <c r="N646" t="s">
        <v>6704</v>
      </c>
      <c r="O646" t="s">
        <v>6704</v>
      </c>
      <c r="P646" t="s">
        <v>7232</v>
      </c>
      <c r="Q646" t="s">
        <v>6704</v>
      </c>
      <c r="R646" t="s">
        <v>6704</v>
      </c>
      <c r="T646" s="20"/>
      <c r="V646" s="20"/>
    </row>
    <row r="647" spans="1:22" x14ac:dyDescent="0.25">
      <c r="A647" t="s">
        <v>3673</v>
      </c>
      <c r="B647" t="s">
        <v>3674</v>
      </c>
      <c r="C647" t="s">
        <v>3619</v>
      </c>
      <c r="E647" t="s">
        <v>191</v>
      </c>
      <c r="F647" t="s">
        <v>7231</v>
      </c>
      <c r="G647" t="s">
        <v>6704</v>
      </c>
      <c r="H647" t="s">
        <v>7231</v>
      </c>
      <c r="I647" t="s">
        <v>7231</v>
      </c>
      <c r="J647" t="s">
        <v>7231</v>
      </c>
      <c r="K647" t="s">
        <v>7230</v>
      </c>
      <c r="L647" t="s">
        <v>1429</v>
      </c>
      <c r="M647" t="s">
        <v>7231</v>
      </c>
      <c r="N647" t="s">
        <v>6704</v>
      </c>
      <c r="O647" t="s">
        <v>7231</v>
      </c>
      <c r="P647" t="s">
        <v>7232</v>
      </c>
      <c r="Q647" t="s">
        <v>7231</v>
      </c>
      <c r="R647" t="s">
        <v>7233</v>
      </c>
      <c r="T647" s="20"/>
      <c r="V647" s="20"/>
    </row>
    <row r="648" spans="1:22" x14ac:dyDescent="0.25">
      <c r="A648" t="s">
        <v>3678</v>
      </c>
      <c r="B648" t="s">
        <v>3679</v>
      </c>
      <c r="C648" t="s">
        <v>3619</v>
      </c>
      <c r="E648" t="s">
        <v>191</v>
      </c>
      <c r="F648" t="s">
        <v>7231</v>
      </c>
      <c r="G648" t="s">
        <v>6704</v>
      </c>
      <c r="H648" t="s">
        <v>7231</v>
      </c>
      <c r="I648" t="s">
        <v>7231</v>
      </c>
      <c r="J648" t="s">
        <v>7231</v>
      </c>
      <c r="K648" t="s">
        <v>7230</v>
      </c>
      <c r="L648" t="s">
        <v>1574</v>
      </c>
      <c r="M648" t="s">
        <v>7231</v>
      </c>
      <c r="N648" t="s">
        <v>6704</v>
      </c>
      <c r="O648" t="s">
        <v>7231</v>
      </c>
      <c r="P648" t="s">
        <v>7233</v>
      </c>
      <c r="Q648" t="s">
        <v>7231</v>
      </c>
      <c r="R648" t="s">
        <v>7233</v>
      </c>
      <c r="T648" s="20"/>
      <c r="V648" s="20"/>
    </row>
    <row r="649" spans="1:22" x14ac:dyDescent="0.25">
      <c r="A649" t="s">
        <v>3683</v>
      </c>
      <c r="B649" t="s">
        <v>3684</v>
      </c>
      <c r="C649" t="s">
        <v>3619</v>
      </c>
      <c r="E649" t="s">
        <v>191</v>
      </c>
      <c r="F649" t="s">
        <v>7231</v>
      </c>
      <c r="G649" t="s">
        <v>6704</v>
      </c>
      <c r="H649" t="s">
        <v>7231</v>
      </c>
      <c r="I649" t="s">
        <v>7231</v>
      </c>
      <c r="J649" t="s">
        <v>7231</v>
      </c>
      <c r="K649" t="s">
        <v>7230</v>
      </c>
      <c r="L649" t="s">
        <v>1574</v>
      </c>
      <c r="M649" t="s">
        <v>7231</v>
      </c>
      <c r="N649" t="s">
        <v>6704</v>
      </c>
      <c r="O649" t="s">
        <v>7231</v>
      </c>
      <c r="P649" t="s">
        <v>7233</v>
      </c>
      <c r="Q649" t="s">
        <v>7231</v>
      </c>
      <c r="R649" t="s">
        <v>7233</v>
      </c>
      <c r="T649" s="20"/>
      <c r="V649" s="20"/>
    </row>
    <row r="650" spans="1:22" x14ac:dyDescent="0.25">
      <c r="A650" t="s">
        <v>3688</v>
      </c>
      <c r="B650" t="s">
        <v>3689</v>
      </c>
      <c r="C650" t="s">
        <v>3619</v>
      </c>
      <c r="E650" t="s">
        <v>191</v>
      </c>
      <c r="F650" t="s">
        <v>7231</v>
      </c>
      <c r="G650" t="s">
        <v>6704</v>
      </c>
      <c r="H650" t="s">
        <v>7231</v>
      </c>
      <c r="I650" t="s">
        <v>7231</v>
      </c>
      <c r="J650" t="s">
        <v>6704</v>
      </c>
      <c r="K650" t="s">
        <v>7233</v>
      </c>
      <c r="L650" t="s">
        <v>1341</v>
      </c>
      <c r="M650" t="s">
        <v>6704</v>
      </c>
      <c r="N650" t="s">
        <v>7231</v>
      </c>
      <c r="O650" t="s">
        <v>7231</v>
      </c>
      <c r="P650" t="s">
        <v>7231</v>
      </c>
      <c r="Q650" t="s">
        <v>7231</v>
      </c>
      <c r="R650" t="s">
        <v>7233</v>
      </c>
      <c r="T650" s="20"/>
      <c r="V650" s="20"/>
    </row>
    <row r="651" spans="1:22" x14ac:dyDescent="0.25">
      <c r="A651" t="s">
        <v>3693</v>
      </c>
      <c r="B651" t="s">
        <v>3694</v>
      </c>
      <c r="C651" t="s">
        <v>3619</v>
      </c>
      <c r="E651" t="s">
        <v>191</v>
      </c>
      <c r="F651" t="s">
        <v>7231</v>
      </c>
      <c r="G651" t="s">
        <v>6704</v>
      </c>
      <c r="H651" t="s">
        <v>7231</v>
      </c>
      <c r="I651" t="s">
        <v>7231</v>
      </c>
      <c r="J651" t="s">
        <v>7231</v>
      </c>
      <c r="K651" t="s">
        <v>7230</v>
      </c>
      <c r="L651" t="s">
        <v>1574</v>
      </c>
      <c r="M651" t="s">
        <v>7231</v>
      </c>
      <c r="N651" t="s">
        <v>6704</v>
      </c>
      <c r="O651" t="s">
        <v>7231</v>
      </c>
      <c r="P651" t="s">
        <v>7233</v>
      </c>
      <c r="Q651" t="s">
        <v>7231</v>
      </c>
      <c r="R651" t="s">
        <v>7233</v>
      </c>
      <c r="T651" s="20"/>
      <c r="V651" s="20"/>
    </row>
    <row r="652" spans="1:22" x14ac:dyDescent="0.25">
      <c r="A652" t="s">
        <v>3698</v>
      </c>
      <c r="B652" t="s">
        <v>3699</v>
      </c>
      <c r="C652" t="s">
        <v>3619</v>
      </c>
      <c r="E652" t="s">
        <v>191</v>
      </c>
      <c r="F652" t="s">
        <v>7231</v>
      </c>
      <c r="G652" t="s">
        <v>6704</v>
      </c>
      <c r="H652" t="s">
        <v>7231</v>
      </c>
      <c r="I652" t="s">
        <v>7231</v>
      </c>
      <c r="J652" t="s">
        <v>7231</v>
      </c>
      <c r="K652" t="s">
        <v>7230</v>
      </c>
      <c r="L652" t="s">
        <v>1574</v>
      </c>
      <c r="M652" t="s">
        <v>7231</v>
      </c>
      <c r="N652" t="s">
        <v>6704</v>
      </c>
      <c r="O652" t="s">
        <v>7231</v>
      </c>
      <c r="P652" t="s">
        <v>7233</v>
      </c>
      <c r="Q652" t="s">
        <v>7231</v>
      </c>
      <c r="R652" t="s">
        <v>7233</v>
      </c>
      <c r="T652" s="20"/>
      <c r="V652" s="20"/>
    </row>
    <row r="653" spans="1:22" x14ac:dyDescent="0.25">
      <c r="A653" t="s">
        <v>3703</v>
      </c>
      <c r="B653" t="s">
        <v>3704</v>
      </c>
      <c r="C653" t="s">
        <v>3619</v>
      </c>
      <c r="E653" t="s">
        <v>259</v>
      </c>
      <c r="F653" t="s">
        <v>7231</v>
      </c>
      <c r="G653" t="s">
        <v>7231</v>
      </c>
      <c r="H653" t="s">
        <v>7231</v>
      </c>
      <c r="I653" t="s">
        <v>6704</v>
      </c>
      <c r="J653" t="s">
        <v>7231</v>
      </c>
      <c r="K653" t="s">
        <v>6704</v>
      </c>
      <c r="L653" t="s">
        <v>2173</v>
      </c>
      <c r="M653" t="s">
        <v>7231</v>
      </c>
      <c r="N653" t="s">
        <v>6704</v>
      </c>
      <c r="O653" t="s">
        <v>6704</v>
      </c>
      <c r="P653" t="s">
        <v>7233</v>
      </c>
      <c r="Q653" t="s">
        <v>6704</v>
      </c>
      <c r="R653" t="s">
        <v>7233</v>
      </c>
      <c r="T653" s="20"/>
      <c r="V653" s="20"/>
    </row>
    <row r="654" spans="1:22" x14ac:dyDescent="0.25">
      <c r="A654" t="s">
        <v>3708</v>
      </c>
      <c r="B654" t="s">
        <v>3709</v>
      </c>
      <c r="C654" t="s">
        <v>3619</v>
      </c>
      <c r="E654" t="s">
        <v>191</v>
      </c>
      <c r="F654" t="s">
        <v>7231</v>
      </c>
      <c r="G654" t="s">
        <v>6704</v>
      </c>
      <c r="H654" t="s">
        <v>7231</v>
      </c>
      <c r="I654" t="s">
        <v>7231</v>
      </c>
      <c r="J654" t="s">
        <v>6704</v>
      </c>
      <c r="K654" t="s">
        <v>7233</v>
      </c>
      <c r="L654" t="s">
        <v>199</v>
      </c>
      <c r="M654" t="s">
        <v>6704</v>
      </c>
      <c r="N654" t="s">
        <v>7231</v>
      </c>
      <c r="O654" t="s">
        <v>7231</v>
      </c>
      <c r="P654" t="s">
        <v>7232</v>
      </c>
      <c r="Q654" t="s">
        <v>6704</v>
      </c>
      <c r="R654" t="s">
        <v>7232</v>
      </c>
      <c r="T654" s="20"/>
      <c r="V654" s="20"/>
    </row>
    <row r="655" spans="1:22" x14ac:dyDescent="0.25">
      <c r="A655" t="s">
        <v>3713</v>
      </c>
      <c r="B655" t="s">
        <v>3714</v>
      </c>
      <c r="C655" t="s">
        <v>3619</v>
      </c>
      <c r="E655" t="s">
        <v>191</v>
      </c>
      <c r="F655" t="s">
        <v>7231</v>
      </c>
      <c r="G655" t="s">
        <v>6704</v>
      </c>
      <c r="H655" t="s">
        <v>7231</v>
      </c>
      <c r="I655" t="s">
        <v>7231</v>
      </c>
      <c r="J655" t="s">
        <v>7231</v>
      </c>
      <c r="K655" t="s">
        <v>7230</v>
      </c>
      <c r="L655" t="s">
        <v>1574</v>
      </c>
      <c r="M655" t="s">
        <v>7231</v>
      </c>
      <c r="N655" t="s">
        <v>6704</v>
      </c>
      <c r="O655" t="s">
        <v>7231</v>
      </c>
      <c r="P655" t="s">
        <v>7233</v>
      </c>
      <c r="Q655" t="s">
        <v>7231</v>
      </c>
      <c r="R655" t="s">
        <v>7233</v>
      </c>
      <c r="T655" s="20"/>
      <c r="V655" s="20"/>
    </row>
    <row r="656" spans="1:22" x14ac:dyDescent="0.25">
      <c r="A656" t="s">
        <v>3718</v>
      </c>
      <c r="B656" t="s">
        <v>3719</v>
      </c>
      <c r="C656" t="s">
        <v>3619</v>
      </c>
      <c r="E656" t="s">
        <v>158</v>
      </c>
      <c r="F656" t="s">
        <v>7231</v>
      </c>
      <c r="G656" t="s">
        <v>6704</v>
      </c>
      <c r="H656" t="s">
        <v>7230</v>
      </c>
      <c r="I656" t="s">
        <v>6704</v>
      </c>
      <c r="J656" t="s">
        <v>7231</v>
      </c>
      <c r="K656" t="s">
        <v>7230</v>
      </c>
      <c r="L656" t="s">
        <v>566</v>
      </c>
      <c r="M656" t="s">
        <v>7231</v>
      </c>
      <c r="N656" t="s">
        <v>7231</v>
      </c>
      <c r="O656" t="s">
        <v>6704</v>
      </c>
      <c r="P656" t="s">
        <v>7231</v>
      </c>
      <c r="Q656" t="s">
        <v>6704</v>
      </c>
      <c r="R656" t="s">
        <v>7232</v>
      </c>
      <c r="T656" s="20"/>
      <c r="V656" s="20"/>
    </row>
    <row r="657" spans="1:22" x14ac:dyDescent="0.25">
      <c r="A657" t="s">
        <v>3723</v>
      </c>
      <c r="B657" t="s">
        <v>3724</v>
      </c>
      <c r="C657" t="s">
        <v>3619</v>
      </c>
      <c r="E657" t="s">
        <v>191</v>
      </c>
      <c r="F657" t="s">
        <v>7231</v>
      </c>
      <c r="G657" t="s">
        <v>6704</v>
      </c>
      <c r="H657" t="s">
        <v>7231</v>
      </c>
      <c r="I657" t="s">
        <v>7231</v>
      </c>
      <c r="J657" t="s">
        <v>6704</v>
      </c>
      <c r="K657" t="s">
        <v>7233</v>
      </c>
      <c r="L657" t="s">
        <v>199</v>
      </c>
      <c r="M657" t="s">
        <v>6704</v>
      </c>
      <c r="N657" t="s">
        <v>7231</v>
      </c>
      <c r="O657" t="s">
        <v>7231</v>
      </c>
      <c r="P657" t="s">
        <v>7232</v>
      </c>
      <c r="Q657" t="s">
        <v>6704</v>
      </c>
      <c r="R657" t="s">
        <v>7232</v>
      </c>
      <c r="T657" s="20"/>
      <c r="V657" s="20"/>
    </row>
    <row r="658" spans="1:22" x14ac:dyDescent="0.25">
      <c r="A658" t="s">
        <v>3728</v>
      </c>
      <c r="B658" t="s">
        <v>3729</v>
      </c>
      <c r="C658" t="s">
        <v>3619</v>
      </c>
      <c r="E658" t="s">
        <v>158</v>
      </c>
      <c r="F658" t="s">
        <v>7231</v>
      </c>
      <c r="G658" t="s">
        <v>6704</v>
      </c>
      <c r="H658" t="s">
        <v>7230</v>
      </c>
      <c r="I658" t="s">
        <v>6704</v>
      </c>
      <c r="J658" t="s">
        <v>6704</v>
      </c>
      <c r="K658" t="s">
        <v>7233</v>
      </c>
      <c r="L658" t="s">
        <v>3088</v>
      </c>
      <c r="M658" t="s">
        <v>6704</v>
      </c>
      <c r="N658" t="s">
        <v>7231</v>
      </c>
      <c r="O658" t="s">
        <v>7231</v>
      </c>
      <c r="P658" t="s">
        <v>7233</v>
      </c>
      <c r="Q658" t="s">
        <v>7231</v>
      </c>
      <c r="R658" t="s">
        <v>7230</v>
      </c>
      <c r="T658" s="20"/>
      <c r="V658" s="20"/>
    </row>
    <row r="659" spans="1:22" x14ac:dyDescent="0.25">
      <c r="A659" t="s">
        <v>3733</v>
      </c>
      <c r="B659" t="s">
        <v>3734</v>
      </c>
      <c r="C659" t="s">
        <v>3619</v>
      </c>
      <c r="E659" t="s">
        <v>158</v>
      </c>
      <c r="F659" t="s">
        <v>7231</v>
      </c>
      <c r="G659" t="s">
        <v>6704</v>
      </c>
      <c r="H659" t="s">
        <v>7230</v>
      </c>
      <c r="I659" t="s">
        <v>6704</v>
      </c>
      <c r="J659" t="s">
        <v>6704</v>
      </c>
      <c r="K659" t="s">
        <v>6704</v>
      </c>
      <c r="L659" t="s">
        <v>3738</v>
      </c>
      <c r="M659" t="s">
        <v>6704</v>
      </c>
      <c r="N659" t="s">
        <v>6704</v>
      </c>
      <c r="O659" t="s">
        <v>6704</v>
      </c>
      <c r="P659" t="s">
        <v>6704</v>
      </c>
      <c r="Q659" t="s">
        <v>7231</v>
      </c>
      <c r="R659" t="s">
        <v>7232</v>
      </c>
      <c r="T659" s="20"/>
      <c r="V659" s="20"/>
    </row>
    <row r="660" spans="1:22" x14ac:dyDescent="0.25">
      <c r="A660" t="s">
        <v>3739</v>
      </c>
      <c r="B660" t="s">
        <v>3740</v>
      </c>
      <c r="C660" t="s">
        <v>3742</v>
      </c>
      <c r="E660" t="s">
        <v>158</v>
      </c>
      <c r="F660" t="s">
        <v>7231</v>
      </c>
      <c r="G660" t="s">
        <v>6704</v>
      </c>
      <c r="H660" t="s">
        <v>7230</v>
      </c>
      <c r="I660" t="s">
        <v>6704</v>
      </c>
      <c r="J660" t="s">
        <v>7231</v>
      </c>
      <c r="K660" t="s">
        <v>6704</v>
      </c>
      <c r="L660" t="s">
        <v>3745</v>
      </c>
      <c r="M660" t="s">
        <v>7231</v>
      </c>
      <c r="N660" t="s">
        <v>6704</v>
      </c>
      <c r="O660" t="s">
        <v>6704</v>
      </c>
      <c r="P660" t="s">
        <v>7232</v>
      </c>
      <c r="Q660" t="s">
        <v>7231</v>
      </c>
      <c r="R660" t="s">
        <v>7230</v>
      </c>
      <c r="T660" s="20"/>
      <c r="V660" s="20"/>
    </row>
    <row r="661" spans="1:22" x14ac:dyDescent="0.25">
      <c r="A661" t="s">
        <v>3746</v>
      </c>
      <c r="B661" t="s">
        <v>3747</v>
      </c>
      <c r="C661" t="s">
        <v>3742</v>
      </c>
      <c r="E661" t="s">
        <v>191</v>
      </c>
      <c r="F661" t="s">
        <v>7231</v>
      </c>
      <c r="G661" t="s">
        <v>6704</v>
      </c>
      <c r="H661" t="s">
        <v>7231</v>
      </c>
      <c r="I661" t="s">
        <v>7231</v>
      </c>
      <c r="J661" t="s">
        <v>6704</v>
      </c>
      <c r="K661" t="s">
        <v>7233</v>
      </c>
      <c r="L661" t="s">
        <v>2160</v>
      </c>
      <c r="M661" t="s">
        <v>6704</v>
      </c>
      <c r="N661" t="s">
        <v>7231</v>
      </c>
      <c r="O661" t="s">
        <v>7231</v>
      </c>
      <c r="P661" t="s">
        <v>7232</v>
      </c>
      <c r="Q661" t="s">
        <v>6704</v>
      </c>
      <c r="R661" t="s">
        <v>7231</v>
      </c>
      <c r="T661" s="20"/>
      <c r="V661" s="20"/>
    </row>
    <row r="662" spans="1:22" x14ac:dyDescent="0.25">
      <c r="A662" t="s">
        <v>3751</v>
      </c>
      <c r="B662" t="s">
        <v>3752</v>
      </c>
      <c r="C662" t="s">
        <v>3742</v>
      </c>
      <c r="E662" t="s">
        <v>182</v>
      </c>
      <c r="F662" t="s">
        <v>7231</v>
      </c>
      <c r="G662" t="s">
        <v>6704</v>
      </c>
      <c r="H662" t="s">
        <v>7231</v>
      </c>
      <c r="I662" t="s">
        <v>6704</v>
      </c>
      <c r="J662" t="s">
        <v>7231</v>
      </c>
      <c r="K662" t="s">
        <v>7230</v>
      </c>
      <c r="L662" t="s">
        <v>578</v>
      </c>
      <c r="M662" t="s">
        <v>7231</v>
      </c>
      <c r="N662" t="s">
        <v>7231</v>
      </c>
      <c r="O662" t="s">
        <v>6704</v>
      </c>
      <c r="P662" t="s">
        <v>6704</v>
      </c>
      <c r="Q662" t="s">
        <v>6704</v>
      </c>
      <c r="R662" t="s">
        <v>7231</v>
      </c>
      <c r="T662" s="20"/>
      <c r="V662" s="20"/>
    </row>
    <row r="663" spans="1:22" x14ac:dyDescent="0.25">
      <c r="A663" t="s">
        <v>3756</v>
      </c>
      <c r="B663" t="s">
        <v>3757</v>
      </c>
      <c r="C663" t="s">
        <v>3742</v>
      </c>
      <c r="E663" t="s">
        <v>174</v>
      </c>
      <c r="F663" t="s">
        <v>7231</v>
      </c>
      <c r="G663" t="s">
        <v>7231</v>
      </c>
      <c r="H663" t="s">
        <v>6704</v>
      </c>
      <c r="I663" t="s">
        <v>6704</v>
      </c>
      <c r="J663" t="s">
        <v>6704</v>
      </c>
      <c r="K663" t="s">
        <v>7232</v>
      </c>
      <c r="L663" t="s">
        <v>1030</v>
      </c>
      <c r="M663" t="s">
        <v>6704</v>
      </c>
      <c r="N663" t="s">
        <v>7231</v>
      </c>
      <c r="O663" t="s">
        <v>6704</v>
      </c>
      <c r="P663" t="s">
        <v>7232</v>
      </c>
      <c r="Q663" t="s">
        <v>6704</v>
      </c>
      <c r="R663" t="s">
        <v>7233</v>
      </c>
      <c r="T663" s="20"/>
      <c r="V663" s="20"/>
    </row>
    <row r="664" spans="1:22" x14ac:dyDescent="0.25">
      <c r="A664" t="s">
        <v>3761</v>
      </c>
      <c r="B664" t="s">
        <v>3762</v>
      </c>
      <c r="C664" t="s">
        <v>3742</v>
      </c>
      <c r="E664" t="s">
        <v>182</v>
      </c>
      <c r="F664" t="s">
        <v>7231</v>
      </c>
      <c r="G664" t="s">
        <v>6704</v>
      </c>
      <c r="H664" t="s">
        <v>7231</v>
      </c>
      <c r="I664" t="s">
        <v>6704</v>
      </c>
      <c r="J664" t="s">
        <v>7231</v>
      </c>
      <c r="K664" t="s">
        <v>6704</v>
      </c>
      <c r="L664" t="s">
        <v>2673</v>
      </c>
      <c r="M664" t="s">
        <v>7231</v>
      </c>
      <c r="N664" t="s">
        <v>6704</v>
      </c>
      <c r="O664" t="s">
        <v>6704</v>
      </c>
      <c r="P664" t="s">
        <v>7231</v>
      </c>
      <c r="Q664" t="s">
        <v>7231</v>
      </c>
      <c r="R664" t="s">
        <v>6704</v>
      </c>
      <c r="T664" s="20"/>
      <c r="V664" s="20"/>
    </row>
    <row r="665" spans="1:22" x14ac:dyDescent="0.25">
      <c r="A665" t="s">
        <v>3766</v>
      </c>
      <c r="B665" t="s">
        <v>3767</v>
      </c>
      <c r="C665" t="s">
        <v>3742</v>
      </c>
      <c r="E665" t="s">
        <v>182</v>
      </c>
      <c r="F665" t="s">
        <v>7231</v>
      </c>
      <c r="G665" t="s">
        <v>6704</v>
      </c>
      <c r="H665" t="s">
        <v>7231</v>
      </c>
      <c r="I665" t="s">
        <v>6704</v>
      </c>
      <c r="J665" t="s">
        <v>6704</v>
      </c>
      <c r="K665" t="s">
        <v>7232</v>
      </c>
      <c r="L665" t="s">
        <v>1722</v>
      </c>
      <c r="M665" t="s">
        <v>6704</v>
      </c>
      <c r="N665" t="s">
        <v>7231</v>
      </c>
      <c r="O665" t="s">
        <v>6704</v>
      </c>
      <c r="P665" t="s">
        <v>7230</v>
      </c>
      <c r="Q665" t="s">
        <v>7231</v>
      </c>
      <c r="R665" t="s">
        <v>6704</v>
      </c>
      <c r="T665" s="20"/>
      <c r="V665" s="20"/>
    </row>
    <row r="666" spans="1:22" x14ac:dyDescent="0.25">
      <c r="A666" t="s">
        <v>3771</v>
      </c>
      <c r="B666" t="s">
        <v>3772</v>
      </c>
      <c r="C666" t="s">
        <v>3742</v>
      </c>
      <c r="E666" t="s">
        <v>191</v>
      </c>
      <c r="F666" t="s">
        <v>7231</v>
      </c>
      <c r="G666" t="s">
        <v>6704</v>
      </c>
      <c r="H666" t="s">
        <v>7231</v>
      </c>
      <c r="I666" t="s">
        <v>7231</v>
      </c>
      <c r="J666" t="s">
        <v>7231</v>
      </c>
      <c r="K666" t="s">
        <v>7230</v>
      </c>
      <c r="L666" t="s">
        <v>770</v>
      </c>
      <c r="M666" t="s">
        <v>7231</v>
      </c>
      <c r="N666" t="s">
        <v>6704</v>
      </c>
      <c r="O666" t="s">
        <v>7231</v>
      </c>
      <c r="P666" t="s">
        <v>7233</v>
      </c>
      <c r="Q666" t="s">
        <v>6704</v>
      </c>
      <c r="R666" t="s">
        <v>7233</v>
      </c>
      <c r="T666" s="20"/>
      <c r="V666" s="20"/>
    </row>
    <row r="667" spans="1:22" x14ac:dyDescent="0.25">
      <c r="A667" t="s">
        <v>3776</v>
      </c>
      <c r="B667" t="s">
        <v>3777</v>
      </c>
      <c r="C667" t="s">
        <v>3742</v>
      </c>
      <c r="E667" t="s">
        <v>191</v>
      </c>
      <c r="F667" t="s">
        <v>7231</v>
      </c>
      <c r="G667" t="s">
        <v>6704</v>
      </c>
      <c r="H667" t="s">
        <v>7231</v>
      </c>
      <c r="I667" t="s">
        <v>7231</v>
      </c>
      <c r="J667" t="s">
        <v>6704</v>
      </c>
      <c r="K667" t="s">
        <v>7231</v>
      </c>
      <c r="L667" t="s">
        <v>358</v>
      </c>
      <c r="M667" t="s">
        <v>6704</v>
      </c>
      <c r="N667" t="s">
        <v>6704</v>
      </c>
      <c r="O667" t="s">
        <v>7231</v>
      </c>
      <c r="P667" t="s">
        <v>6704</v>
      </c>
      <c r="Q667" t="s">
        <v>6704</v>
      </c>
      <c r="R667" t="s">
        <v>7232</v>
      </c>
      <c r="T667" s="20"/>
      <c r="V667" s="20"/>
    </row>
    <row r="668" spans="1:22" x14ac:dyDescent="0.25">
      <c r="A668" t="s">
        <v>3781</v>
      </c>
      <c r="B668" t="s">
        <v>3782</v>
      </c>
      <c r="C668" t="s">
        <v>3742</v>
      </c>
      <c r="E668" t="s">
        <v>191</v>
      </c>
      <c r="F668" t="s">
        <v>7231</v>
      </c>
      <c r="G668" t="s">
        <v>6704</v>
      </c>
      <c r="H668" t="s">
        <v>7231</v>
      </c>
      <c r="I668" t="s">
        <v>7231</v>
      </c>
      <c r="J668" t="s">
        <v>6704</v>
      </c>
      <c r="K668" t="s">
        <v>7230</v>
      </c>
      <c r="L668" t="s">
        <v>1018</v>
      </c>
      <c r="M668" t="s">
        <v>6704</v>
      </c>
      <c r="N668" t="s">
        <v>7231</v>
      </c>
      <c r="O668" t="s">
        <v>6704</v>
      </c>
      <c r="P668" t="s">
        <v>6704</v>
      </c>
      <c r="Q668" t="s">
        <v>6704</v>
      </c>
      <c r="R668" t="s">
        <v>7231</v>
      </c>
      <c r="T668" s="20"/>
      <c r="V668" s="20"/>
    </row>
    <row r="669" spans="1:22" x14ac:dyDescent="0.25">
      <c r="A669" t="s">
        <v>3786</v>
      </c>
      <c r="B669" t="s">
        <v>3787</v>
      </c>
      <c r="C669" t="s">
        <v>3742</v>
      </c>
      <c r="E669" t="s">
        <v>158</v>
      </c>
      <c r="F669" t="s">
        <v>7231</v>
      </c>
      <c r="G669" t="s">
        <v>6704</v>
      </c>
      <c r="H669" t="s">
        <v>7230</v>
      </c>
      <c r="I669" t="s">
        <v>6704</v>
      </c>
      <c r="J669" t="s">
        <v>7231</v>
      </c>
      <c r="K669" t="s">
        <v>7232</v>
      </c>
      <c r="L669" t="s">
        <v>671</v>
      </c>
      <c r="M669" t="s">
        <v>7231</v>
      </c>
      <c r="N669" t="s">
        <v>7231</v>
      </c>
      <c r="O669" t="s">
        <v>6704</v>
      </c>
      <c r="P669" t="s">
        <v>7232</v>
      </c>
      <c r="Q669" t="s">
        <v>6704</v>
      </c>
      <c r="R669" t="s">
        <v>7231</v>
      </c>
      <c r="T669" s="20"/>
      <c r="V669" s="20"/>
    </row>
    <row r="670" spans="1:22" x14ac:dyDescent="0.25">
      <c r="A670" t="s">
        <v>3791</v>
      </c>
      <c r="B670" t="s">
        <v>3792</v>
      </c>
      <c r="C670" t="s">
        <v>3742</v>
      </c>
      <c r="E670" t="s">
        <v>191</v>
      </c>
      <c r="F670" t="s">
        <v>7231</v>
      </c>
      <c r="G670" t="s">
        <v>6704</v>
      </c>
      <c r="H670" t="s">
        <v>7231</v>
      </c>
      <c r="I670" t="s">
        <v>7231</v>
      </c>
      <c r="J670" t="s">
        <v>7231</v>
      </c>
      <c r="K670" t="s">
        <v>7230</v>
      </c>
      <c r="L670" t="s">
        <v>1429</v>
      </c>
      <c r="M670" t="s">
        <v>7231</v>
      </c>
      <c r="N670" t="s">
        <v>6704</v>
      </c>
      <c r="O670" t="s">
        <v>7231</v>
      </c>
      <c r="P670" t="s">
        <v>7232</v>
      </c>
      <c r="Q670" t="s">
        <v>7231</v>
      </c>
      <c r="R670" t="s">
        <v>7233</v>
      </c>
      <c r="T670" s="20"/>
      <c r="V670" s="20"/>
    </row>
    <row r="671" spans="1:22" x14ac:dyDescent="0.25">
      <c r="A671" t="s">
        <v>3796</v>
      </c>
      <c r="B671" t="s">
        <v>3797</v>
      </c>
      <c r="C671" t="s">
        <v>3742</v>
      </c>
      <c r="E671" t="s">
        <v>1243</v>
      </c>
      <c r="F671" t="s">
        <v>7231</v>
      </c>
      <c r="G671" t="s">
        <v>6704</v>
      </c>
      <c r="H671" t="s">
        <v>6704</v>
      </c>
      <c r="I671" t="s">
        <v>6704</v>
      </c>
      <c r="J671" t="s">
        <v>6704</v>
      </c>
      <c r="K671" t="s">
        <v>7233</v>
      </c>
      <c r="L671" t="s">
        <v>1341</v>
      </c>
      <c r="M671" t="s">
        <v>6704</v>
      </c>
      <c r="N671" t="s">
        <v>7231</v>
      </c>
      <c r="O671" t="s">
        <v>7231</v>
      </c>
      <c r="P671" t="s">
        <v>7231</v>
      </c>
      <c r="Q671" t="s">
        <v>7231</v>
      </c>
      <c r="R671" t="s">
        <v>7233</v>
      </c>
      <c r="T671" s="20"/>
      <c r="V671" s="20"/>
    </row>
    <row r="672" spans="1:22" x14ac:dyDescent="0.25">
      <c r="A672" t="s">
        <v>3801</v>
      </c>
      <c r="B672" t="s">
        <v>3802</v>
      </c>
      <c r="C672" t="s">
        <v>3742</v>
      </c>
      <c r="E672" t="s">
        <v>191</v>
      </c>
      <c r="F672" t="s">
        <v>7231</v>
      </c>
      <c r="G672" t="s">
        <v>6704</v>
      </c>
      <c r="H672" t="s">
        <v>7231</v>
      </c>
      <c r="I672" t="s">
        <v>7231</v>
      </c>
      <c r="J672" t="s">
        <v>7231</v>
      </c>
      <c r="K672" t="s">
        <v>7233</v>
      </c>
      <c r="L672" t="s">
        <v>937</v>
      </c>
      <c r="M672" t="s">
        <v>7231</v>
      </c>
      <c r="N672" t="s">
        <v>7231</v>
      </c>
      <c r="O672" t="s">
        <v>7231</v>
      </c>
      <c r="P672" t="s">
        <v>7230</v>
      </c>
      <c r="Q672" t="s">
        <v>6704</v>
      </c>
      <c r="R672" t="s">
        <v>7231</v>
      </c>
      <c r="T672" s="20"/>
      <c r="V672" s="20"/>
    </row>
    <row r="673" spans="1:22" x14ac:dyDescent="0.25">
      <c r="A673" t="s">
        <v>3806</v>
      </c>
      <c r="B673" t="s">
        <v>3807</v>
      </c>
      <c r="C673" t="s">
        <v>3742</v>
      </c>
      <c r="E673" t="s">
        <v>191</v>
      </c>
      <c r="F673" t="s">
        <v>7231</v>
      </c>
      <c r="G673" t="s">
        <v>6704</v>
      </c>
      <c r="H673" t="s">
        <v>7231</v>
      </c>
      <c r="I673" t="s">
        <v>7231</v>
      </c>
      <c r="J673" t="s">
        <v>6704</v>
      </c>
      <c r="K673" t="s">
        <v>6704</v>
      </c>
      <c r="L673" t="s">
        <v>3396</v>
      </c>
      <c r="M673" t="s">
        <v>6704</v>
      </c>
      <c r="N673" t="s">
        <v>6704</v>
      </c>
      <c r="O673" t="s">
        <v>6704</v>
      </c>
      <c r="P673" t="s">
        <v>7230</v>
      </c>
      <c r="Q673" t="s">
        <v>6704</v>
      </c>
      <c r="R673" t="s">
        <v>6704</v>
      </c>
      <c r="T673" s="20"/>
      <c r="V673" s="20"/>
    </row>
    <row r="674" spans="1:22" x14ac:dyDescent="0.25">
      <c r="A674" t="s">
        <v>3811</v>
      </c>
      <c r="B674" t="s">
        <v>3812</v>
      </c>
      <c r="C674" t="s">
        <v>3742</v>
      </c>
      <c r="E674" t="s">
        <v>158</v>
      </c>
      <c r="F674" t="s">
        <v>7231</v>
      </c>
      <c r="G674" t="s">
        <v>6704</v>
      </c>
      <c r="H674" t="s">
        <v>7230</v>
      </c>
      <c r="I674" t="s">
        <v>6704</v>
      </c>
      <c r="J674" t="s">
        <v>7231</v>
      </c>
      <c r="K674" t="s">
        <v>6704</v>
      </c>
      <c r="L674" t="s">
        <v>3816</v>
      </c>
      <c r="M674" t="s">
        <v>7231</v>
      </c>
      <c r="N674" t="s">
        <v>6704</v>
      </c>
      <c r="O674" t="s">
        <v>6704</v>
      </c>
      <c r="P674" t="s">
        <v>7233</v>
      </c>
      <c r="Q674" t="s">
        <v>6704</v>
      </c>
      <c r="R674" t="s">
        <v>6704</v>
      </c>
      <c r="T674" s="20"/>
      <c r="V674" s="20"/>
    </row>
    <row r="675" spans="1:22" x14ac:dyDescent="0.25">
      <c r="A675" t="s">
        <v>3817</v>
      </c>
      <c r="B675" t="s">
        <v>3818</v>
      </c>
      <c r="C675" t="s">
        <v>3742</v>
      </c>
      <c r="E675" t="s">
        <v>158</v>
      </c>
      <c r="F675" t="s">
        <v>7231</v>
      </c>
      <c r="G675" t="s">
        <v>6704</v>
      </c>
      <c r="H675" t="s">
        <v>7230</v>
      </c>
      <c r="I675" t="s">
        <v>6704</v>
      </c>
      <c r="J675" t="s">
        <v>7231</v>
      </c>
      <c r="K675" t="s">
        <v>7231</v>
      </c>
      <c r="L675" t="s">
        <v>892</v>
      </c>
      <c r="M675" t="s">
        <v>7231</v>
      </c>
      <c r="N675" t="s">
        <v>6704</v>
      </c>
      <c r="O675" t="s">
        <v>7231</v>
      </c>
      <c r="P675" t="s">
        <v>7230</v>
      </c>
      <c r="Q675" t="s">
        <v>6704</v>
      </c>
      <c r="R675" t="s">
        <v>7230</v>
      </c>
      <c r="T675" s="20"/>
      <c r="V675" s="20"/>
    </row>
    <row r="676" spans="1:22" x14ac:dyDescent="0.25">
      <c r="A676" t="s">
        <v>3822</v>
      </c>
      <c r="B676" t="s">
        <v>3823</v>
      </c>
      <c r="C676" t="s">
        <v>3742</v>
      </c>
      <c r="E676" t="s">
        <v>158</v>
      </c>
      <c r="F676" t="s">
        <v>7231</v>
      </c>
      <c r="G676" t="s">
        <v>6704</v>
      </c>
      <c r="H676" t="s">
        <v>7230</v>
      </c>
      <c r="I676" t="s">
        <v>6704</v>
      </c>
      <c r="J676" t="s">
        <v>7231</v>
      </c>
      <c r="K676" t="s">
        <v>7233</v>
      </c>
      <c r="L676" t="s">
        <v>3335</v>
      </c>
      <c r="M676" t="s">
        <v>7230</v>
      </c>
      <c r="N676" t="s">
        <v>6704</v>
      </c>
      <c r="O676" t="s">
        <v>6704</v>
      </c>
      <c r="P676" t="s">
        <v>7231</v>
      </c>
      <c r="Q676" t="s">
        <v>6704</v>
      </c>
      <c r="R676" t="s">
        <v>7231</v>
      </c>
      <c r="T676" s="20"/>
      <c r="V676" s="20"/>
    </row>
    <row r="677" spans="1:22" x14ac:dyDescent="0.25">
      <c r="A677" t="s">
        <v>3827</v>
      </c>
      <c r="B677" t="s">
        <v>3828</v>
      </c>
      <c r="C677" t="s">
        <v>3742</v>
      </c>
      <c r="E677" t="s">
        <v>174</v>
      </c>
      <c r="F677" t="s">
        <v>7231</v>
      </c>
      <c r="G677" t="s">
        <v>7231</v>
      </c>
      <c r="H677" t="s">
        <v>6704</v>
      </c>
      <c r="I677" t="s">
        <v>6704</v>
      </c>
      <c r="J677" t="s">
        <v>6704</v>
      </c>
      <c r="K677" t="s">
        <v>7232</v>
      </c>
      <c r="L677" t="s">
        <v>3454</v>
      </c>
      <c r="M677" t="s">
        <v>6704</v>
      </c>
      <c r="N677" t="s">
        <v>7231</v>
      </c>
      <c r="O677" t="s">
        <v>7231</v>
      </c>
      <c r="P677" t="s">
        <v>6704</v>
      </c>
      <c r="Q677" t="s">
        <v>6704</v>
      </c>
      <c r="R677" t="s">
        <v>7233</v>
      </c>
      <c r="T677" s="20"/>
      <c r="V677" s="20"/>
    </row>
    <row r="678" spans="1:22" x14ac:dyDescent="0.25">
      <c r="A678" t="s">
        <v>3832</v>
      </c>
      <c r="B678" t="s">
        <v>3833</v>
      </c>
      <c r="C678" t="s">
        <v>3742</v>
      </c>
      <c r="E678" t="s">
        <v>158</v>
      </c>
      <c r="F678" t="s">
        <v>7231</v>
      </c>
      <c r="G678" t="s">
        <v>6704</v>
      </c>
      <c r="H678" t="s">
        <v>7230</v>
      </c>
      <c r="I678" t="s">
        <v>6704</v>
      </c>
      <c r="J678" t="s">
        <v>6704</v>
      </c>
      <c r="K678" t="s">
        <v>7231</v>
      </c>
      <c r="L678" t="s">
        <v>159</v>
      </c>
      <c r="M678" t="s">
        <v>6704</v>
      </c>
      <c r="N678" t="s">
        <v>6704</v>
      </c>
      <c r="O678" t="s">
        <v>6704</v>
      </c>
      <c r="P678" t="s">
        <v>7233</v>
      </c>
      <c r="Q678" t="s">
        <v>6704</v>
      </c>
      <c r="R678" t="s">
        <v>7233</v>
      </c>
      <c r="T678" s="20"/>
      <c r="V678" s="20"/>
    </row>
    <row r="679" spans="1:22" x14ac:dyDescent="0.25">
      <c r="A679" t="s">
        <v>3837</v>
      </c>
      <c r="B679" t="s">
        <v>3838</v>
      </c>
      <c r="C679" t="s">
        <v>3742</v>
      </c>
      <c r="E679" t="s">
        <v>174</v>
      </c>
      <c r="F679" t="s">
        <v>7231</v>
      </c>
      <c r="G679" t="s">
        <v>7231</v>
      </c>
      <c r="H679" t="s">
        <v>6704</v>
      </c>
      <c r="I679" t="s">
        <v>6704</v>
      </c>
      <c r="J679" t="s">
        <v>7231</v>
      </c>
      <c r="K679" t="s">
        <v>6704</v>
      </c>
      <c r="L679" t="s">
        <v>3842</v>
      </c>
      <c r="M679" t="s">
        <v>7231</v>
      </c>
      <c r="N679" t="s">
        <v>6704</v>
      </c>
      <c r="O679" t="s">
        <v>6704</v>
      </c>
      <c r="P679" t="s">
        <v>7232</v>
      </c>
      <c r="Q679" t="s">
        <v>7231</v>
      </c>
      <c r="R679" t="s">
        <v>7232</v>
      </c>
      <c r="T679" s="20"/>
      <c r="V679" s="20"/>
    </row>
    <row r="680" spans="1:22" x14ac:dyDescent="0.25">
      <c r="A680" t="s">
        <v>3843</v>
      </c>
      <c r="B680" t="s">
        <v>3844</v>
      </c>
      <c r="C680" t="s">
        <v>3742</v>
      </c>
      <c r="E680" t="s">
        <v>191</v>
      </c>
      <c r="F680" t="s">
        <v>7231</v>
      </c>
      <c r="G680" t="s">
        <v>6704</v>
      </c>
      <c r="H680" t="s">
        <v>7231</v>
      </c>
      <c r="I680" t="s">
        <v>7231</v>
      </c>
      <c r="J680" t="s">
        <v>7231</v>
      </c>
      <c r="K680" t="s">
        <v>7231</v>
      </c>
      <c r="L680" t="s">
        <v>2048</v>
      </c>
      <c r="M680" t="s">
        <v>7231</v>
      </c>
      <c r="N680" t="s">
        <v>6704</v>
      </c>
      <c r="O680" t="s">
        <v>7231</v>
      </c>
      <c r="P680" t="s">
        <v>7231</v>
      </c>
      <c r="Q680" t="s">
        <v>7231</v>
      </c>
      <c r="R680" t="s">
        <v>6704</v>
      </c>
      <c r="T680" s="20"/>
      <c r="V680" s="20"/>
    </row>
    <row r="681" spans="1:22" x14ac:dyDescent="0.25">
      <c r="A681" t="s">
        <v>3848</v>
      </c>
      <c r="B681" t="s">
        <v>3849</v>
      </c>
      <c r="C681" t="s">
        <v>3742</v>
      </c>
      <c r="E681" t="s">
        <v>158</v>
      </c>
      <c r="F681" t="s">
        <v>7231</v>
      </c>
      <c r="G681" t="s">
        <v>6704</v>
      </c>
      <c r="H681" t="s">
        <v>7230</v>
      </c>
      <c r="I681" t="s">
        <v>6704</v>
      </c>
      <c r="J681" t="s">
        <v>7231</v>
      </c>
      <c r="K681" t="s">
        <v>7231</v>
      </c>
      <c r="L681" t="s">
        <v>2036</v>
      </c>
      <c r="M681" t="s">
        <v>7231</v>
      </c>
      <c r="N681" t="s">
        <v>6704</v>
      </c>
      <c r="O681" t="s">
        <v>7231</v>
      </c>
      <c r="P681" t="s">
        <v>7230</v>
      </c>
      <c r="Q681" t="s">
        <v>6704</v>
      </c>
      <c r="R681" t="s">
        <v>7233</v>
      </c>
      <c r="T681" s="20"/>
      <c r="V681" s="20"/>
    </row>
    <row r="682" spans="1:22" x14ac:dyDescent="0.25">
      <c r="A682" t="s">
        <v>3853</v>
      </c>
      <c r="B682" t="s">
        <v>3854</v>
      </c>
      <c r="C682" t="s">
        <v>3742</v>
      </c>
      <c r="E682" t="s">
        <v>158</v>
      </c>
      <c r="F682" t="s">
        <v>7231</v>
      </c>
      <c r="G682" t="s">
        <v>6704</v>
      </c>
      <c r="H682" t="s">
        <v>7230</v>
      </c>
      <c r="I682" t="s">
        <v>6704</v>
      </c>
      <c r="J682" t="s">
        <v>6704</v>
      </c>
      <c r="K682" t="s">
        <v>7232</v>
      </c>
      <c r="L682" t="s">
        <v>213</v>
      </c>
      <c r="M682" t="s">
        <v>6704</v>
      </c>
      <c r="N682" t="s">
        <v>7231</v>
      </c>
      <c r="O682" t="s">
        <v>6704</v>
      </c>
      <c r="P682" t="s">
        <v>7232</v>
      </c>
      <c r="Q682" t="s">
        <v>7231</v>
      </c>
      <c r="R682" t="s">
        <v>7233</v>
      </c>
      <c r="T682" s="20"/>
      <c r="V682" s="20"/>
    </row>
    <row r="683" spans="1:22" x14ac:dyDescent="0.25">
      <c r="A683" t="s">
        <v>3858</v>
      </c>
      <c r="B683" t="s">
        <v>3859</v>
      </c>
      <c r="C683" t="s">
        <v>3742</v>
      </c>
      <c r="E683" t="s">
        <v>174</v>
      </c>
      <c r="F683" t="s">
        <v>7231</v>
      </c>
      <c r="G683" t="s">
        <v>7231</v>
      </c>
      <c r="H683" t="s">
        <v>6704</v>
      </c>
      <c r="I683" t="s">
        <v>6704</v>
      </c>
      <c r="J683" t="s">
        <v>6704</v>
      </c>
      <c r="K683" t="s">
        <v>6704</v>
      </c>
      <c r="L683" t="s">
        <v>1862</v>
      </c>
      <c r="M683" t="s">
        <v>6704</v>
      </c>
      <c r="N683" t="s">
        <v>6704</v>
      </c>
      <c r="O683" t="s">
        <v>6704</v>
      </c>
      <c r="P683" t="s">
        <v>7231</v>
      </c>
      <c r="Q683" t="s">
        <v>7231</v>
      </c>
      <c r="R683" t="s">
        <v>7230</v>
      </c>
      <c r="T683" s="20"/>
      <c r="V683" s="20"/>
    </row>
    <row r="684" spans="1:22" x14ac:dyDescent="0.25">
      <c r="A684" t="s">
        <v>3863</v>
      </c>
      <c r="B684" t="s">
        <v>3864</v>
      </c>
      <c r="C684" t="s">
        <v>3742</v>
      </c>
      <c r="E684" t="s">
        <v>158</v>
      </c>
      <c r="F684" t="s">
        <v>7231</v>
      </c>
      <c r="G684" t="s">
        <v>6704</v>
      </c>
      <c r="H684" t="s">
        <v>7230</v>
      </c>
      <c r="I684" t="s">
        <v>6704</v>
      </c>
      <c r="J684" t="s">
        <v>6704</v>
      </c>
      <c r="K684" t="s">
        <v>7230</v>
      </c>
      <c r="L684" t="s">
        <v>1445</v>
      </c>
      <c r="M684" t="s">
        <v>6704</v>
      </c>
      <c r="N684" t="s">
        <v>6704</v>
      </c>
      <c r="O684" t="s">
        <v>7231</v>
      </c>
      <c r="P684" t="s">
        <v>7232</v>
      </c>
      <c r="Q684" t="s">
        <v>6704</v>
      </c>
      <c r="R684" t="s">
        <v>7233</v>
      </c>
      <c r="T684" s="20"/>
      <c r="V684" s="20"/>
    </row>
    <row r="685" spans="1:22" x14ac:dyDescent="0.25">
      <c r="A685" t="s">
        <v>3868</v>
      </c>
      <c r="B685" t="s">
        <v>3869</v>
      </c>
      <c r="C685" t="s">
        <v>3871</v>
      </c>
      <c r="E685" t="s">
        <v>182</v>
      </c>
      <c r="F685" t="s">
        <v>7231</v>
      </c>
      <c r="G685" t="s">
        <v>6704</v>
      </c>
      <c r="H685" t="s">
        <v>7231</v>
      </c>
      <c r="I685" t="s">
        <v>6704</v>
      </c>
      <c r="J685" t="s">
        <v>7231</v>
      </c>
      <c r="K685" t="s">
        <v>7231</v>
      </c>
      <c r="L685" t="s">
        <v>3874</v>
      </c>
      <c r="M685" t="s">
        <v>7231</v>
      </c>
      <c r="N685" t="s">
        <v>6704</v>
      </c>
      <c r="O685" t="s">
        <v>7231</v>
      </c>
      <c r="P685" t="s">
        <v>6704</v>
      </c>
      <c r="Q685" t="s">
        <v>6704</v>
      </c>
      <c r="R685" t="s">
        <v>7232</v>
      </c>
      <c r="T685" s="20"/>
      <c r="V685" s="20"/>
    </row>
    <row r="686" spans="1:22" x14ac:dyDescent="0.25">
      <c r="A686" t="s">
        <v>3875</v>
      </c>
      <c r="B686" t="s">
        <v>3876</v>
      </c>
      <c r="C686" t="s">
        <v>3871</v>
      </c>
      <c r="E686" t="s">
        <v>158</v>
      </c>
      <c r="F686" t="s">
        <v>7231</v>
      </c>
      <c r="G686" t="s">
        <v>6704</v>
      </c>
      <c r="H686" t="s">
        <v>7230</v>
      </c>
      <c r="I686" t="s">
        <v>6704</v>
      </c>
      <c r="J686" t="s">
        <v>6704</v>
      </c>
      <c r="K686" t="s">
        <v>7233</v>
      </c>
      <c r="L686" t="s">
        <v>977</v>
      </c>
      <c r="M686" t="s">
        <v>6704</v>
      </c>
      <c r="N686" t="s">
        <v>7231</v>
      </c>
      <c r="O686" t="s">
        <v>7231</v>
      </c>
      <c r="P686" t="s">
        <v>7233</v>
      </c>
      <c r="Q686" t="s">
        <v>6704</v>
      </c>
      <c r="R686" t="s">
        <v>7230</v>
      </c>
      <c r="T686" s="20"/>
      <c r="V686" s="20"/>
    </row>
    <row r="687" spans="1:22" x14ac:dyDescent="0.25">
      <c r="A687" t="s">
        <v>3880</v>
      </c>
      <c r="B687" t="s">
        <v>3881</v>
      </c>
      <c r="C687" t="s">
        <v>3871</v>
      </c>
      <c r="E687" t="s">
        <v>191</v>
      </c>
      <c r="F687" t="s">
        <v>7231</v>
      </c>
      <c r="G687" t="s">
        <v>6704</v>
      </c>
      <c r="H687" t="s">
        <v>7231</v>
      </c>
      <c r="I687" t="s">
        <v>7231</v>
      </c>
      <c r="J687" t="s">
        <v>7231</v>
      </c>
      <c r="K687" t="s">
        <v>7230</v>
      </c>
      <c r="L687" t="s">
        <v>816</v>
      </c>
      <c r="M687" t="s">
        <v>7231</v>
      </c>
      <c r="N687" t="s">
        <v>7231</v>
      </c>
      <c r="O687" t="s">
        <v>6704</v>
      </c>
      <c r="P687" t="s">
        <v>7231</v>
      </c>
      <c r="Q687" t="s">
        <v>6704</v>
      </c>
      <c r="R687" t="s">
        <v>7233</v>
      </c>
      <c r="T687" s="20"/>
      <c r="V687" s="20"/>
    </row>
    <row r="688" spans="1:22" x14ac:dyDescent="0.25">
      <c r="A688" t="s">
        <v>3885</v>
      </c>
      <c r="B688" t="s">
        <v>3886</v>
      </c>
      <c r="C688" t="s">
        <v>3871</v>
      </c>
      <c r="E688" t="s">
        <v>158</v>
      </c>
      <c r="F688" t="s">
        <v>7231</v>
      </c>
      <c r="G688" t="s">
        <v>6704</v>
      </c>
      <c r="H688" t="s">
        <v>7230</v>
      </c>
      <c r="I688" t="s">
        <v>6704</v>
      </c>
      <c r="J688" t="s">
        <v>7231</v>
      </c>
      <c r="K688" t="s">
        <v>7230</v>
      </c>
      <c r="L688" t="s">
        <v>3890</v>
      </c>
      <c r="M688" t="s">
        <v>7231</v>
      </c>
      <c r="N688" t="s">
        <v>7231</v>
      </c>
      <c r="O688" t="s">
        <v>6704</v>
      </c>
      <c r="P688" t="s">
        <v>6704</v>
      </c>
      <c r="Q688" t="s">
        <v>7231</v>
      </c>
      <c r="R688" t="s">
        <v>7232</v>
      </c>
      <c r="T688" s="20"/>
      <c r="V688" s="20"/>
    </row>
    <row r="689" spans="1:22" x14ac:dyDescent="0.25">
      <c r="A689" t="s">
        <v>3891</v>
      </c>
      <c r="B689" t="s">
        <v>3892</v>
      </c>
      <c r="C689" t="s">
        <v>3871</v>
      </c>
      <c r="E689" t="s">
        <v>191</v>
      </c>
      <c r="F689" t="s">
        <v>7231</v>
      </c>
      <c r="G689" t="s">
        <v>6704</v>
      </c>
      <c r="H689" t="s">
        <v>7231</v>
      </c>
      <c r="I689" t="s">
        <v>7231</v>
      </c>
      <c r="J689" t="s">
        <v>7231</v>
      </c>
      <c r="K689" t="s">
        <v>7233</v>
      </c>
      <c r="L689" t="s">
        <v>839</v>
      </c>
      <c r="M689" t="s">
        <v>7230</v>
      </c>
      <c r="N689" t="s">
        <v>6704</v>
      </c>
      <c r="O689" t="s">
        <v>6704</v>
      </c>
      <c r="P689" t="s">
        <v>6704</v>
      </c>
      <c r="Q689" t="s">
        <v>7231</v>
      </c>
      <c r="R689" t="s">
        <v>7233</v>
      </c>
      <c r="T689" s="20"/>
      <c r="V689" s="20"/>
    </row>
    <row r="690" spans="1:22" x14ac:dyDescent="0.25">
      <c r="A690" t="s">
        <v>3896</v>
      </c>
      <c r="B690" t="s">
        <v>3897</v>
      </c>
      <c r="C690" t="s">
        <v>3871</v>
      </c>
      <c r="E690" t="s">
        <v>191</v>
      </c>
      <c r="F690" t="s">
        <v>7231</v>
      </c>
      <c r="G690" t="s">
        <v>6704</v>
      </c>
      <c r="H690" t="s">
        <v>7231</v>
      </c>
      <c r="I690" t="s">
        <v>7231</v>
      </c>
      <c r="J690" t="s">
        <v>7231</v>
      </c>
      <c r="K690" t="s">
        <v>7230</v>
      </c>
      <c r="L690" t="s">
        <v>770</v>
      </c>
      <c r="M690" t="s">
        <v>7231</v>
      </c>
      <c r="N690" t="s">
        <v>6704</v>
      </c>
      <c r="O690" t="s">
        <v>7231</v>
      </c>
      <c r="P690" t="s">
        <v>7233</v>
      </c>
      <c r="Q690" t="s">
        <v>6704</v>
      </c>
      <c r="R690" t="s">
        <v>7233</v>
      </c>
      <c r="T690" s="20"/>
      <c r="V690" s="20"/>
    </row>
    <row r="691" spans="1:22" x14ac:dyDescent="0.25">
      <c r="A691" t="s">
        <v>3901</v>
      </c>
      <c r="B691" t="s">
        <v>3902</v>
      </c>
      <c r="C691" t="s">
        <v>3871</v>
      </c>
      <c r="E691" t="s">
        <v>191</v>
      </c>
      <c r="F691" t="s">
        <v>7231</v>
      </c>
      <c r="G691" t="s">
        <v>6704</v>
      </c>
      <c r="H691" t="s">
        <v>7231</v>
      </c>
      <c r="I691" t="s">
        <v>7231</v>
      </c>
      <c r="J691" t="s">
        <v>6704</v>
      </c>
      <c r="K691" t="s">
        <v>7230</v>
      </c>
      <c r="L691" t="s">
        <v>3126</v>
      </c>
      <c r="M691" t="s">
        <v>6704</v>
      </c>
      <c r="N691" t="s">
        <v>7231</v>
      </c>
      <c r="O691" t="s">
        <v>6704</v>
      </c>
      <c r="P691" t="s">
        <v>6704</v>
      </c>
      <c r="Q691" t="s">
        <v>6704</v>
      </c>
      <c r="R691" t="s">
        <v>7233</v>
      </c>
      <c r="T691" s="20"/>
      <c r="V691" s="20"/>
    </row>
    <row r="692" spans="1:22" x14ac:dyDescent="0.25">
      <c r="A692" t="s">
        <v>3906</v>
      </c>
      <c r="B692" t="s">
        <v>3907</v>
      </c>
      <c r="C692" t="s">
        <v>3871</v>
      </c>
      <c r="E692" t="s">
        <v>1243</v>
      </c>
      <c r="F692" t="s">
        <v>7231</v>
      </c>
      <c r="G692" t="s">
        <v>6704</v>
      </c>
      <c r="H692" t="s">
        <v>6704</v>
      </c>
      <c r="I692" t="s">
        <v>6704</v>
      </c>
      <c r="J692" t="s">
        <v>6704</v>
      </c>
      <c r="K692" t="s">
        <v>7233</v>
      </c>
      <c r="L692" t="s">
        <v>460</v>
      </c>
      <c r="M692" t="s">
        <v>6704</v>
      </c>
      <c r="N692" t="s">
        <v>7231</v>
      </c>
      <c r="O692" t="s">
        <v>7231</v>
      </c>
      <c r="P692" t="s">
        <v>7233</v>
      </c>
      <c r="Q692" t="s">
        <v>7231</v>
      </c>
      <c r="R692" t="s">
        <v>6704</v>
      </c>
      <c r="T692" s="20"/>
      <c r="V692" s="20"/>
    </row>
    <row r="693" spans="1:22" x14ac:dyDescent="0.25">
      <c r="A693" t="s">
        <v>3911</v>
      </c>
      <c r="B693" t="s">
        <v>3912</v>
      </c>
      <c r="C693" t="s">
        <v>3871</v>
      </c>
      <c r="E693" t="s">
        <v>191</v>
      </c>
      <c r="F693" t="s">
        <v>7231</v>
      </c>
      <c r="G693" t="s">
        <v>6704</v>
      </c>
      <c r="H693" t="s">
        <v>7231</v>
      </c>
      <c r="I693" t="s">
        <v>7231</v>
      </c>
      <c r="J693" t="s">
        <v>6704</v>
      </c>
      <c r="K693" t="s">
        <v>7231</v>
      </c>
      <c r="L693" t="s">
        <v>1053</v>
      </c>
      <c r="M693" t="s">
        <v>6704</v>
      </c>
      <c r="N693" t="s">
        <v>6704</v>
      </c>
      <c r="O693" t="s">
        <v>7231</v>
      </c>
      <c r="P693" t="s">
        <v>7231</v>
      </c>
      <c r="Q693" t="s">
        <v>6704</v>
      </c>
      <c r="R693" t="s">
        <v>7230</v>
      </c>
      <c r="T693" s="20"/>
      <c r="V693" s="20"/>
    </row>
    <row r="694" spans="1:22" x14ac:dyDescent="0.25">
      <c r="A694" t="s">
        <v>3916</v>
      </c>
      <c r="B694" t="s">
        <v>3917</v>
      </c>
      <c r="C694" t="s">
        <v>3871</v>
      </c>
      <c r="E694" t="s">
        <v>174</v>
      </c>
      <c r="F694" t="s">
        <v>7231</v>
      </c>
      <c r="G694" t="s">
        <v>7231</v>
      </c>
      <c r="H694" t="s">
        <v>6704</v>
      </c>
      <c r="I694" t="s">
        <v>6704</v>
      </c>
      <c r="J694" t="s">
        <v>6704</v>
      </c>
      <c r="K694" t="s">
        <v>6704</v>
      </c>
      <c r="L694" t="s">
        <v>2395</v>
      </c>
      <c r="M694" t="s">
        <v>6704</v>
      </c>
      <c r="N694" t="s">
        <v>6704</v>
      </c>
      <c r="O694" t="s">
        <v>6704</v>
      </c>
      <c r="P694" t="s">
        <v>7232</v>
      </c>
      <c r="Q694" t="s">
        <v>6704</v>
      </c>
      <c r="R694" t="s">
        <v>7232</v>
      </c>
      <c r="T694" s="20"/>
      <c r="V694" s="20"/>
    </row>
    <row r="695" spans="1:22" x14ac:dyDescent="0.25">
      <c r="A695" t="s">
        <v>3921</v>
      </c>
      <c r="B695" t="s">
        <v>3922</v>
      </c>
      <c r="C695" t="s">
        <v>3871</v>
      </c>
      <c r="E695" t="s">
        <v>191</v>
      </c>
      <c r="F695" t="s">
        <v>7231</v>
      </c>
      <c r="G695" t="s">
        <v>6704</v>
      </c>
      <c r="H695" t="s">
        <v>7231</v>
      </c>
      <c r="I695" t="s">
        <v>7231</v>
      </c>
      <c r="J695" t="s">
        <v>7231</v>
      </c>
      <c r="K695" t="s">
        <v>7230</v>
      </c>
      <c r="L695" t="s">
        <v>816</v>
      </c>
      <c r="M695" t="s">
        <v>7231</v>
      </c>
      <c r="N695" t="s">
        <v>7231</v>
      </c>
      <c r="O695" t="s">
        <v>6704</v>
      </c>
      <c r="P695" t="s">
        <v>7231</v>
      </c>
      <c r="Q695" t="s">
        <v>6704</v>
      </c>
      <c r="R695" t="s">
        <v>7233</v>
      </c>
      <c r="T695" s="20"/>
      <c r="V695" s="20"/>
    </row>
    <row r="696" spans="1:22" x14ac:dyDescent="0.25">
      <c r="A696" t="s">
        <v>3926</v>
      </c>
      <c r="B696" t="s">
        <v>3927</v>
      </c>
      <c r="C696" t="s">
        <v>3871</v>
      </c>
      <c r="E696" t="s">
        <v>174</v>
      </c>
      <c r="F696" t="s">
        <v>7231</v>
      </c>
      <c r="G696" t="s">
        <v>7231</v>
      </c>
      <c r="H696" t="s">
        <v>6704</v>
      </c>
      <c r="I696" t="s">
        <v>6704</v>
      </c>
      <c r="J696" t="s">
        <v>6704</v>
      </c>
      <c r="K696" t="s">
        <v>6704</v>
      </c>
      <c r="L696" t="s">
        <v>2395</v>
      </c>
      <c r="M696" t="s">
        <v>6704</v>
      </c>
      <c r="N696" t="s">
        <v>6704</v>
      </c>
      <c r="O696" t="s">
        <v>6704</v>
      </c>
      <c r="P696" t="s">
        <v>7232</v>
      </c>
      <c r="Q696" t="s">
        <v>6704</v>
      </c>
      <c r="R696" t="s">
        <v>7232</v>
      </c>
      <c r="T696" s="20"/>
      <c r="V696" s="20"/>
    </row>
    <row r="697" spans="1:22" x14ac:dyDescent="0.25">
      <c r="A697" t="s">
        <v>3931</v>
      </c>
      <c r="B697" t="s">
        <v>3932</v>
      </c>
      <c r="C697" t="s">
        <v>3871</v>
      </c>
      <c r="E697" t="s">
        <v>158</v>
      </c>
      <c r="F697" t="s">
        <v>7231</v>
      </c>
      <c r="G697" t="s">
        <v>6704</v>
      </c>
      <c r="H697" t="s">
        <v>7230</v>
      </c>
      <c r="I697" t="s">
        <v>6704</v>
      </c>
      <c r="J697" t="s">
        <v>7231</v>
      </c>
      <c r="K697" t="s">
        <v>6704</v>
      </c>
      <c r="L697" t="s">
        <v>3238</v>
      </c>
      <c r="M697" t="s">
        <v>7231</v>
      </c>
      <c r="N697" t="s">
        <v>6704</v>
      </c>
      <c r="O697" t="s">
        <v>6704</v>
      </c>
      <c r="P697" t="s">
        <v>7231</v>
      </c>
      <c r="Q697" t="s">
        <v>6704</v>
      </c>
      <c r="R697" t="s">
        <v>7230</v>
      </c>
      <c r="T697" s="20"/>
      <c r="V697" s="20"/>
    </row>
    <row r="698" spans="1:22" x14ac:dyDescent="0.25">
      <c r="A698" t="s">
        <v>3936</v>
      </c>
      <c r="B698" t="s">
        <v>3937</v>
      </c>
      <c r="C698" t="s">
        <v>3871</v>
      </c>
      <c r="E698" t="s">
        <v>158</v>
      </c>
      <c r="F698" t="s">
        <v>7231</v>
      </c>
      <c r="G698" t="s">
        <v>6704</v>
      </c>
      <c r="H698" t="s">
        <v>7230</v>
      </c>
      <c r="I698" t="s">
        <v>6704</v>
      </c>
      <c r="J698" t="s">
        <v>7231</v>
      </c>
      <c r="K698" t="s">
        <v>7230</v>
      </c>
      <c r="L698" t="s">
        <v>3260</v>
      </c>
      <c r="M698" t="s">
        <v>7231</v>
      </c>
      <c r="N698" t="s">
        <v>7231</v>
      </c>
      <c r="O698" t="s">
        <v>6704</v>
      </c>
      <c r="P698" t="s">
        <v>7230</v>
      </c>
      <c r="Q698" t="s">
        <v>7231</v>
      </c>
      <c r="R698" t="s">
        <v>7232</v>
      </c>
      <c r="T698" s="20"/>
      <c r="V698" s="20"/>
    </row>
    <row r="699" spans="1:22" x14ac:dyDescent="0.25">
      <c r="A699" t="s">
        <v>3941</v>
      </c>
      <c r="B699" t="s">
        <v>3942</v>
      </c>
      <c r="C699" t="s">
        <v>3871</v>
      </c>
      <c r="E699" t="s">
        <v>158</v>
      </c>
      <c r="F699" t="s">
        <v>7231</v>
      </c>
      <c r="G699" t="s">
        <v>6704</v>
      </c>
      <c r="H699" t="s">
        <v>7230</v>
      </c>
      <c r="I699" t="s">
        <v>6704</v>
      </c>
      <c r="J699" t="s">
        <v>6704</v>
      </c>
      <c r="K699" t="s">
        <v>7232</v>
      </c>
      <c r="L699" t="s">
        <v>1036</v>
      </c>
      <c r="M699" t="s">
        <v>6704</v>
      </c>
      <c r="N699" t="s">
        <v>7231</v>
      </c>
      <c r="O699" t="s">
        <v>6704</v>
      </c>
      <c r="P699" t="s">
        <v>7232</v>
      </c>
      <c r="Q699" t="s">
        <v>6704</v>
      </c>
      <c r="R699" t="s">
        <v>6704</v>
      </c>
      <c r="T699" s="20"/>
      <c r="V699" s="20"/>
    </row>
    <row r="700" spans="1:22" x14ac:dyDescent="0.25">
      <c r="A700" t="s">
        <v>3946</v>
      </c>
      <c r="B700" t="s">
        <v>3947</v>
      </c>
      <c r="C700" t="s">
        <v>3871</v>
      </c>
      <c r="E700" t="s">
        <v>158</v>
      </c>
      <c r="F700" t="s">
        <v>7231</v>
      </c>
      <c r="G700" t="s">
        <v>6704</v>
      </c>
      <c r="H700" t="s">
        <v>7230</v>
      </c>
      <c r="I700" t="s">
        <v>6704</v>
      </c>
      <c r="J700" t="s">
        <v>7231</v>
      </c>
      <c r="K700" t="s">
        <v>6704</v>
      </c>
      <c r="L700" t="s">
        <v>3238</v>
      </c>
      <c r="M700" t="s">
        <v>7231</v>
      </c>
      <c r="N700" t="s">
        <v>6704</v>
      </c>
      <c r="O700" t="s">
        <v>6704</v>
      </c>
      <c r="P700" t="s">
        <v>7231</v>
      </c>
      <c r="Q700" t="s">
        <v>6704</v>
      </c>
      <c r="R700" t="s">
        <v>7230</v>
      </c>
      <c r="T700" s="20"/>
      <c r="V700" s="20"/>
    </row>
    <row r="701" spans="1:22" x14ac:dyDescent="0.25">
      <c r="A701" t="s">
        <v>3951</v>
      </c>
      <c r="B701" t="s">
        <v>3952</v>
      </c>
      <c r="C701" t="s">
        <v>3871</v>
      </c>
      <c r="E701" t="s">
        <v>158</v>
      </c>
      <c r="F701" t="s">
        <v>7231</v>
      </c>
      <c r="G701" t="s">
        <v>6704</v>
      </c>
      <c r="H701" t="s">
        <v>7230</v>
      </c>
      <c r="I701" t="s">
        <v>6704</v>
      </c>
      <c r="J701" t="s">
        <v>6704</v>
      </c>
      <c r="K701" t="s">
        <v>7232</v>
      </c>
      <c r="L701" t="s">
        <v>1557</v>
      </c>
      <c r="M701" t="s">
        <v>6704</v>
      </c>
      <c r="N701" t="s">
        <v>7231</v>
      </c>
      <c r="O701" t="s">
        <v>6704</v>
      </c>
      <c r="P701" t="s">
        <v>7232</v>
      </c>
      <c r="Q701" t="s">
        <v>7231</v>
      </c>
      <c r="R701" t="s">
        <v>6704</v>
      </c>
      <c r="T701" s="20"/>
      <c r="V701" s="20"/>
    </row>
    <row r="702" spans="1:22" x14ac:dyDescent="0.25">
      <c r="A702" t="s">
        <v>3956</v>
      </c>
      <c r="B702" t="s">
        <v>3957</v>
      </c>
      <c r="C702" t="s">
        <v>3871</v>
      </c>
      <c r="E702" t="s">
        <v>191</v>
      </c>
      <c r="F702" t="s">
        <v>7231</v>
      </c>
      <c r="G702" t="s">
        <v>6704</v>
      </c>
      <c r="H702" t="s">
        <v>7231</v>
      </c>
      <c r="I702" t="s">
        <v>7231</v>
      </c>
      <c r="J702" t="s">
        <v>7231</v>
      </c>
      <c r="K702" t="s">
        <v>7233</v>
      </c>
      <c r="L702" t="s">
        <v>1291</v>
      </c>
      <c r="M702" t="s">
        <v>7231</v>
      </c>
      <c r="N702" t="s">
        <v>7231</v>
      </c>
      <c r="O702" t="s">
        <v>7231</v>
      </c>
      <c r="P702" t="s">
        <v>7233</v>
      </c>
      <c r="Q702" t="s">
        <v>6704</v>
      </c>
      <c r="R702" t="s">
        <v>7233</v>
      </c>
      <c r="T702" s="20"/>
      <c r="V702" s="20"/>
    </row>
    <row r="703" spans="1:22" x14ac:dyDescent="0.25">
      <c r="A703" t="s">
        <v>3961</v>
      </c>
      <c r="B703" t="s">
        <v>3962</v>
      </c>
      <c r="C703" t="s">
        <v>3871</v>
      </c>
      <c r="E703" t="s">
        <v>191</v>
      </c>
      <c r="F703" t="s">
        <v>7231</v>
      </c>
      <c r="G703" t="s">
        <v>6704</v>
      </c>
      <c r="H703" t="s">
        <v>7231</v>
      </c>
      <c r="I703" t="s">
        <v>7231</v>
      </c>
      <c r="J703" t="s">
        <v>7231</v>
      </c>
      <c r="K703" t="s">
        <v>7230</v>
      </c>
      <c r="L703" t="s">
        <v>770</v>
      </c>
      <c r="M703" t="s">
        <v>7231</v>
      </c>
      <c r="N703" t="s">
        <v>6704</v>
      </c>
      <c r="O703" t="s">
        <v>7231</v>
      </c>
      <c r="P703" t="s">
        <v>7233</v>
      </c>
      <c r="Q703" t="s">
        <v>6704</v>
      </c>
      <c r="R703" t="s">
        <v>7233</v>
      </c>
      <c r="T703" s="20"/>
      <c r="V703" s="20"/>
    </row>
    <row r="704" spans="1:22" x14ac:dyDescent="0.25">
      <c r="A704" t="s">
        <v>3966</v>
      </c>
      <c r="B704" t="s">
        <v>3967</v>
      </c>
      <c r="C704" t="s">
        <v>3871</v>
      </c>
      <c r="E704" t="s">
        <v>191</v>
      </c>
      <c r="F704" t="s">
        <v>7231</v>
      </c>
      <c r="G704" t="s">
        <v>6704</v>
      </c>
      <c r="H704" t="s">
        <v>7231</v>
      </c>
      <c r="I704" t="s">
        <v>7231</v>
      </c>
      <c r="J704" t="s">
        <v>6704</v>
      </c>
      <c r="K704" t="s">
        <v>7233</v>
      </c>
      <c r="L704" t="s">
        <v>971</v>
      </c>
      <c r="M704" t="s">
        <v>6704</v>
      </c>
      <c r="N704" t="s">
        <v>7231</v>
      </c>
      <c r="O704" t="s">
        <v>7231</v>
      </c>
      <c r="P704" t="s">
        <v>7230</v>
      </c>
      <c r="Q704" t="s">
        <v>7231</v>
      </c>
      <c r="R704" t="s">
        <v>7232</v>
      </c>
      <c r="T704" s="20"/>
      <c r="V704" s="20"/>
    </row>
    <row r="705" spans="1:22" x14ac:dyDescent="0.25">
      <c r="A705" t="s">
        <v>3971</v>
      </c>
      <c r="B705" t="s">
        <v>3972</v>
      </c>
      <c r="C705" t="s">
        <v>3871</v>
      </c>
      <c r="E705" t="s">
        <v>182</v>
      </c>
      <c r="F705" t="s">
        <v>7231</v>
      </c>
      <c r="G705" t="s">
        <v>6704</v>
      </c>
      <c r="H705" t="s">
        <v>7231</v>
      </c>
      <c r="I705" t="s">
        <v>6704</v>
      </c>
      <c r="J705" t="s">
        <v>7231</v>
      </c>
      <c r="K705" t="s">
        <v>7232</v>
      </c>
      <c r="L705" t="s">
        <v>1580</v>
      </c>
      <c r="M705" t="s">
        <v>7231</v>
      </c>
      <c r="N705" t="s">
        <v>7231</v>
      </c>
      <c r="O705" t="s">
        <v>7231</v>
      </c>
      <c r="P705" t="s">
        <v>6704</v>
      </c>
      <c r="Q705" t="s">
        <v>7231</v>
      </c>
      <c r="R705" t="s">
        <v>7230</v>
      </c>
      <c r="T705" s="20"/>
      <c r="V705" s="20"/>
    </row>
    <row r="706" spans="1:22" x14ac:dyDescent="0.25">
      <c r="A706" t="s">
        <v>3976</v>
      </c>
      <c r="B706" t="s">
        <v>3977</v>
      </c>
      <c r="C706" t="s">
        <v>3871</v>
      </c>
      <c r="E706" t="s">
        <v>158</v>
      </c>
      <c r="F706" t="s">
        <v>7231</v>
      </c>
      <c r="G706" t="s">
        <v>6704</v>
      </c>
      <c r="H706" t="s">
        <v>7230</v>
      </c>
      <c r="I706" t="s">
        <v>6704</v>
      </c>
      <c r="J706" t="s">
        <v>6704</v>
      </c>
      <c r="K706" t="s">
        <v>7230</v>
      </c>
      <c r="L706" t="s">
        <v>3981</v>
      </c>
      <c r="M706" t="s">
        <v>6704</v>
      </c>
      <c r="N706" t="s">
        <v>7231</v>
      </c>
      <c r="O706" t="s">
        <v>6704</v>
      </c>
      <c r="P706" t="s">
        <v>6704</v>
      </c>
      <c r="Q706" t="s">
        <v>7231</v>
      </c>
      <c r="R706" t="s">
        <v>7233</v>
      </c>
      <c r="T706" s="20"/>
      <c r="V706" s="20"/>
    </row>
    <row r="707" spans="1:22" x14ac:dyDescent="0.25">
      <c r="A707" t="s">
        <v>3982</v>
      </c>
      <c r="B707" t="s">
        <v>3983</v>
      </c>
      <c r="C707" t="s">
        <v>3871</v>
      </c>
      <c r="E707" t="s">
        <v>158</v>
      </c>
      <c r="F707" t="s">
        <v>7231</v>
      </c>
      <c r="G707" t="s">
        <v>6704</v>
      </c>
      <c r="H707" t="s">
        <v>7230</v>
      </c>
      <c r="I707" t="s">
        <v>6704</v>
      </c>
      <c r="J707" t="s">
        <v>7231</v>
      </c>
      <c r="K707" t="s">
        <v>7232</v>
      </c>
      <c r="L707" t="s">
        <v>3987</v>
      </c>
      <c r="M707" t="s">
        <v>7231</v>
      </c>
      <c r="N707" t="s">
        <v>7231</v>
      </c>
      <c r="O707" t="s">
        <v>6704</v>
      </c>
      <c r="P707" t="s">
        <v>7232</v>
      </c>
      <c r="Q707" t="s">
        <v>6704</v>
      </c>
      <c r="R707" t="s">
        <v>7232</v>
      </c>
      <c r="T707" s="20"/>
      <c r="V707" s="20"/>
    </row>
    <row r="708" spans="1:22" x14ac:dyDescent="0.25">
      <c r="A708" t="s">
        <v>3988</v>
      </c>
      <c r="B708" t="s">
        <v>3989</v>
      </c>
      <c r="C708" t="s">
        <v>3871</v>
      </c>
      <c r="E708" t="s">
        <v>174</v>
      </c>
      <c r="F708" t="s">
        <v>7231</v>
      </c>
      <c r="G708" t="s">
        <v>7231</v>
      </c>
      <c r="H708" t="s">
        <v>6704</v>
      </c>
      <c r="I708" t="s">
        <v>6704</v>
      </c>
      <c r="J708" t="s">
        <v>6704</v>
      </c>
      <c r="K708" t="s">
        <v>7232</v>
      </c>
      <c r="L708" t="s">
        <v>3454</v>
      </c>
      <c r="M708" t="s">
        <v>6704</v>
      </c>
      <c r="N708" t="s">
        <v>7231</v>
      </c>
      <c r="O708" t="s">
        <v>7231</v>
      </c>
      <c r="P708" t="s">
        <v>6704</v>
      </c>
      <c r="Q708" t="s">
        <v>6704</v>
      </c>
      <c r="R708" t="s">
        <v>7233</v>
      </c>
      <c r="T708" s="20"/>
      <c r="V708" s="20"/>
    </row>
    <row r="709" spans="1:22" x14ac:dyDescent="0.25">
      <c r="A709" t="s">
        <v>3993</v>
      </c>
      <c r="B709" t="s">
        <v>3994</v>
      </c>
      <c r="C709" t="s">
        <v>3996</v>
      </c>
      <c r="E709" t="s">
        <v>174</v>
      </c>
      <c r="F709" t="s">
        <v>7231</v>
      </c>
      <c r="G709" t="s">
        <v>7231</v>
      </c>
      <c r="H709" t="s">
        <v>6704</v>
      </c>
      <c r="I709" t="s">
        <v>6704</v>
      </c>
      <c r="J709" t="s">
        <v>7231</v>
      </c>
      <c r="K709" t="s">
        <v>6704</v>
      </c>
      <c r="L709" t="s">
        <v>3816</v>
      </c>
      <c r="M709" t="s">
        <v>7231</v>
      </c>
      <c r="N709" t="s">
        <v>6704</v>
      </c>
      <c r="O709" t="s">
        <v>6704</v>
      </c>
      <c r="P709" t="s">
        <v>7233</v>
      </c>
      <c r="Q709" t="s">
        <v>6704</v>
      </c>
      <c r="R709" t="s">
        <v>6704</v>
      </c>
      <c r="T709" s="20"/>
      <c r="V709" s="20"/>
    </row>
    <row r="710" spans="1:22" x14ac:dyDescent="0.25">
      <c r="A710" t="s">
        <v>3999</v>
      </c>
      <c r="B710" t="s">
        <v>4000</v>
      </c>
      <c r="C710" t="s">
        <v>3996</v>
      </c>
      <c r="E710" t="s">
        <v>158</v>
      </c>
      <c r="F710" t="s">
        <v>7231</v>
      </c>
      <c r="G710" t="s">
        <v>6704</v>
      </c>
      <c r="H710" t="s">
        <v>7230</v>
      </c>
      <c r="I710" t="s">
        <v>6704</v>
      </c>
      <c r="J710" t="s">
        <v>7231</v>
      </c>
      <c r="K710" t="s">
        <v>7233</v>
      </c>
      <c r="L710" t="s">
        <v>1814</v>
      </c>
      <c r="M710" t="s">
        <v>7231</v>
      </c>
      <c r="N710" t="s">
        <v>7231</v>
      </c>
      <c r="O710" t="s">
        <v>7231</v>
      </c>
      <c r="P710" t="s">
        <v>7233</v>
      </c>
      <c r="Q710" t="s">
        <v>6704</v>
      </c>
      <c r="R710" t="s">
        <v>7232</v>
      </c>
      <c r="T710" s="20"/>
      <c r="V710" s="20"/>
    </row>
    <row r="711" spans="1:22" x14ac:dyDescent="0.25">
      <c r="A711" t="s">
        <v>4004</v>
      </c>
      <c r="B711" t="s">
        <v>4005</v>
      </c>
      <c r="C711" t="s">
        <v>3996</v>
      </c>
      <c r="E711" t="s">
        <v>174</v>
      </c>
      <c r="F711" t="s">
        <v>7231</v>
      </c>
      <c r="G711" t="s">
        <v>7231</v>
      </c>
      <c r="H711" t="s">
        <v>6704</v>
      </c>
      <c r="I711" t="s">
        <v>6704</v>
      </c>
      <c r="J711" t="s">
        <v>6704</v>
      </c>
      <c r="K711" t="s">
        <v>7230</v>
      </c>
      <c r="L711" t="s">
        <v>2205</v>
      </c>
      <c r="M711" t="s">
        <v>6704</v>
      </c>
      <c r="N711" t="s">
        <v>7231</v>
      </c>
      <c r="O711" t="s">
        <v>6704</v>
      </c>
      <c r="P711" t="s">
        <v>7231</v>
      </c>
      <c r="Q711" t="s">
        <v>7231</v>
      </c>
      <c r="R711" t="s">
        <v>7232</v>
      </c>
      <c r="T711" s="20"/>
      <c r="V711" s="20"/>
    </row>
    <row r="712" spans="1:22" x14ac:dyDescent="0.25">
      <c r="A712" t="s">
        <v>4009</v>
      </c>
      <c r="B712" t="s">
        <v>4010</v>
      </c>
      <c r="C712" t="s">
        <v>3996</v>
      </c>
      <c r="E712" t="s">
        <v>166</v>
      </c>
      <c r="F712" t="s">
        <v>7231</v>
      </c>
      <c r="G712" t="s">
        <v>7231</v>
      </c>
      <c r="H712" t="s">
        <v>6704</v>
      </c>
      <c r="I712" t="s">
        <v>7231</v>
      </c>
      <c r="J712" t="s">
        <v>6704</v>
      </c>
      <c r="K712" t="s">
        <v>7233</v>
      </c>
      <c r="L712" t="s">
        <v>313</v>
      </c>
      <c r="M712" t="s">
        <v>6704</v>
      </c>
      <c r="N712" t="s">
        <v>7231</v>
      </c>
      <c r="O712" t="s">
        <v>7231</v>
      </c>
      <c r="P712" t="s">
        <v>7233</v>
      </c>
      <c r="Q712" t="s">
        <v>6704</v>
      </c>
      <c r="R712" t="s">
        <v>6704</v>
      </c>
      <c r="T712" s="20"/>
      <c r="V712" s="20"/>
    </row>
    <row r="713" spans="1:22" x14ac:dyDescent="0.25">
      <c r="A713" t="s">
        <v>4014</v>
      </c>
      <c r="B713" t="s">
        <v>4015</v>
      </c>
      <c r="C713" t="s">
        <v>3996</v>
      </c>
      <c r="E713" t="s">
        <v>166</v>
      </c>
      <c r="F713" t="s">
        <v>7231</v>
      </c>
      <c r="G713" t="s">
        <v>7231</v>
      </c>
      <c r="H713" t="s">
        <v>6704</v>
      </c>
      <c r="I713" t="s">
        <v>7231</v>
      </c>
      <c r="J713" t="s">
        <v>7231</v>
      </c>
      <c r="K713" t="s">
        <v>6704</v>
      </c>
      <c r="L713" t="s">
        <v>1406</v>
      </c>
      <c r="M713" t="s">
        <v>7231</v>
      </c>
      <c r="N713" t="s">
        <v>6704</v>
      </c>
      <c r="O713" t="s">
        <v>6704</v>
      </c>
      <c r="P713" t="s">
        <v>7232</v>
      </c>
      <c r="Q713" t="s">
        <v>6704</v>
      </c>
      <c r="R713" t="s">
        <v>7230</v>
      </c>
      <c r="T713" s="20"/>
      <c r="V713" s="20"/>
    </row>
    <row r="714" spans="1:22" x14ac:dyDescent="0.25">
      <c r="A714" t="s">
        <v>4019</v>
      </c>
      <c r="B714" t="s">
        <v>4020</v>
      </c>
      <c r="C714" t="s">
        <v>3996</v>
      </c>
      <c r="E714" t="s">
        <v>158</v>
      </c>
      <c r="F714" t="s">
        <v>7231</v>
      </c>
      <c r="G714" t="s">
        <v>6704</v>
      </c>
      <c r="H714" t="s">
        <v>7230</v>
      </c>
      <c r="I714" t="s">
        <v>6704</v>
      </c>
      <c r="J714" t="s">
        <v>7231</v>
      </c>
      <c r="K714" t="s">
        <v>6704</v>
      </c>
      <c r="L714" t="s">
        <v>1614</v>
      </c>
      <c r="M714" t="s">
        <v>7231</v>
      </c>
      <c r="N714" t="s">
        <v>6704</v>
      </c>
      <c r="O714" t="s">
        <v>6704</v>
      </c>
      <c r="P714" t="s">
        <v>6704</v>
      </c>
      <c r="Q714" t="s">
        <v>7231</v>
      </c>
      <c r="R714" t="s">
        <v>7232</v>
      </c>
      <c r="T714" s="20"/>
      <c r="V714" s="20"/>
    </row>
    <row r="715" spans="1:22" x14ac:dyDescent="0.25">
      <c r="A715" t="s">
        <v>4024</v>
      </c>
      <c r="B715" t="s">
        <v>4025</v>
      </c>
      <c r="C715" t="s">
        <v>3996</v>
      </c>
      <c r="E715" t="s">
        <v>174</v>
      </c>
      <c r="F715" t="s">
        <v>7231</v>
      </c>
      <c r="G715" t="s">
        <v>7231</v>
      </c>
      <c r="H715" t="s">
        <v>6704</v>
      </c>
      <c r="I715" t="s">
        <v>6704</v>
      </c>
      <c r="J715" t="s">
        <v>6704</v>
      </c>
      <c r="K715" t="s">
        <v>7233</v>
      </c>
      <c r="L715" t="s">
        <v>4029</v>
      </c>
      <c r="M715" t="s">
        <v>6704</v>
      </c>
      <c r="N715" t="s">
        <v>7231</v>
      </c>
      <c r="O715" t="s">
        <v>7231</v>
      </c>
      <c r="P715" t="s">
        <v>7233</v>
      </c>
      <c r="Q715" t="s">
        <v>7231</v>
      </c>
      <c r="R715" t="s">
        <v>7231</v>
      </c>
      <c r="T715" s="20"/>
      <c r="V715" s="20"/>
    </row>
    <row r="716" spans="1:22" x14ac:dyDescent="0.25">
      <c r="A716" t="s">
        <v>4030</v>
      </c>
      <c r="B716" t="s">
        <v>4031</v>
      </c>
      <c r="C716" t="s">
        <v>3996</v>
      </c>
      <c r="E716" t="s">
        <v>166</v>
      </c>
      <c r="F716" t="s">
        <v>7231</v>
      </c>
      <c r="G716" t="s">
        <v>7231</v>
      </c>
      <c r="H716" t="s">
        <v>6704</v>
      </c>
      <c r="I716" t="s">
        <v>7231</v>
      </c>
      <c r="J716" t="s">
        <v>6704</v>
      </c>
      <c r="K716" t="s">
        <v>7230</v>
      </c>
      <c r="L716" t="s">
        <v>1417</v>
      </c>
      <c r="M716" t="s">
        <v>6704</v>
      </c>
      <c r="N716" t="s">
        <v>7231</v>
      </c>
      <c r="O716" t="s">
        <v>6704</v>
      </c>
      <c r="P716" t="s">
        <v>7231</v>
      </c>
      <c r="Q716" t="s">
        <v>6704</v>
      </c>
      <c r="R716" t="s">
        <v>6704</v>
      </c>
      <c r="T716" s="20"/>
      <c r="V716" s="20"/>
    </row>
    <row r="717" spans="1:22" x14ac:dyDescent="0.25">
      <c r="A717" t="s">
        <v>4035</v>
      </c>
      <c r="B717" t="s">
        <v>4036</v>
      </c>
      <c r="C717" t="s">
        <v>3996</v>
      </c>
      <c r="E717" t="s">
        <v>158</v>
      </c>
      <c r="F717" t="s">
        <v>7231</v>
      </c>
      <c r="G717" t="s">
        <v>6704</v>
      </c>
      <c r="H717" t="s">
        <v>7230</v>
      </c>
      <c r="I717" t="s">
        <v>6704</v>
      </c>
      <c r="J717" t="s">
        <v>6704</v>
      </c>
      <c r="K717" t="s">
        <v>7232</v>
      </c>
      <c r="L717" t="s">
        <v>4040</v>
      </c>
      <c r="M717" t="s">
        <v>6704</v>
      </c>
      <c r="N717" t="s">
        <v>7231</v>
      </c>
      <c r="O717" t="s">
        <v>7231</v>
      </c>
      <c r="P717" t="s">
        <v>6704</v>
      </c>
      <c r="Q717" t="s">
        <v>7231</v>
      </c>
      <c r="R717" t="s">
        <v>6704</v>
      </c>
      <c r="T717" s="20"/>
      <c r="V717" s="20"/>
    </row>
    <row r="718" spans="1:22" x14ac:dyDescent="0.25">
      <c r="A718" t="s">
        <v>4041</v>
      </c>
      <c r="B718" t="s">
        <v>4042</v>
      </c>
      <c r="C718" t="s">
        <v>3996</v>
      </c>
      <c r="E718" t="s">
        <v>158</v>
      </c>
      <c r="F718" t="s">
        <v>7231</v>
      </c>
      <c r="G718" t="s">
        <v>6704</v>
      </c>
      <c r="H718" t="s">
        <v>7230</v>
      </c>
      <c r="I718" t="s">
        <v>6704</v>
      </c>
      <c r="J718" t="s">
        <v>7231</v>
      </c>
      <c r="K718" t="s">
        <v>7232</v>
      </c>
      <c r="L718" t="s">
        <v>4046</v>
      </c>
      <c r="M718" t="s">
        <v>7231</v>
      </c>
      <c r="N718" t="s">
        <v>7231</v>
      </c>
      <c r="O718" t="s">
        <v>7231</v>
      </c>
      <c r="P718" t="s">
        <v>7231</v>
      </c>
      <c r="Q718" t="s">
        <v>6704</v>
      </c>
      <c r="R718" t="s">
        <v>7232</v>
      </c>
      <c r="T718" s="20"/>
      <c r="V718" s="20"/>
    </row>
    <row r="719" spans="1:22" x14ac:dyDescent="0.25">
      <c r="A719" t="s">
        <v>4047</v>
      </c>
      <c r="B719" t="s">
        <v>4048</v>
      </c>
      <c r="C719" t="s">
        <v>3996</v>
      </c>
      <c r="E719" t="s">
        <v>191</v>
      </c>
      <c r="F719" t="s">
        <v>7231</v>
      </c>
      <c r="G719" t="s">
        <v>6704</v>
      </c>
      <c r="H719" t="s">
        <v>7231</v>
      </c>
      <c r="I719" t="s">
        <v>7231</v>
      </c>
      <c r="J719" t="s">
        <v>6704</v>
      </c>
      <c r="K719" t="s">
        <v>6704</v>
      </c>
      <c r="L719" t="s">
        <v>705</v>
      </c>
      <c r="M719" t="s">
        <v>6704</v>
      </c>
      <c r="N719" t="s">
        <v>6704</v>
      </c>
      <c r="O719" t="s">
        <v>6704</v>
      </c>
      <c r="P719" t="s">
        <v>7232</v>
      </c>
      <c r="Q719" t="s">
        <v>6704</v>
      </c>
      <c r="R719" t="s">
        <v>7231</v>
      </c>
      <c r="T719" s="20"/>
      <c r="V719" s="20"/>
    </row>
    <row r="720" spans="1:22" x14ac:dyDescent="0.25">
      <c r="A720" t="s">
        <v>4052</v>
      </c>
      <c r="B720" t="s">
        <v>4053</v>
      </c>
      <c r="C720" t="s">
        <v>3996</v>
      </c>
      <c r="E720" t="s">
        <v>174</v>
      </c>
      <c r="F720" t="s">
        <v>7231</v>
      </c>
      <c r="G720" t="s">
        <v>7231</v>
      </c>
      <c r="H720" t="s">
        <v>6704</v>
      </c>
      <c r="I720" t="s">
        <v>6704</v>
      </c>
      <c r="J720" t="s">
        <v>7231</v>
      </c>
      <c r="K720" t="s">
        <v>7230</v>
      </c>
      <c r="L720" t="s">
        <v>1429</v>
      </c>
      <c r="M720" t="s">
        <v>7231</v>
      </c>
      <c r="N720" t="s">
        <v>6704</v>
      </c>
      <c r="O720" t="s">
        <v>7231</v>
      </c>
      <c r="P720" t="s">
        <v>7232</v>
      </c>
      <c r="Q720" t="s">
        <v>7231</v>
      </c>
      <c r="R720" t="s">
        <v>7233</v>
      </c>
      <c r="T720" s="20"/>
      <c r="V720" s="20"/>
    </row>
    <row r="721" spans="1:22" x14ac:dyDescent="0.25">
      <c r="A721" t="s">
        <v>4057</v>
      </c>
      <c r="B721" t="s">
        <v>4058</v>
      </c>
      <c r="C721" t="s">
        <v>3996</v>
      </c>
      <c r="E721" t="s">
        <v>174</v>
      </c>
      <c r="F721" t="s">
        <v>7231</v>
      </c>
      <c r="G721" t="s">
        <v>7231</v>
      </c>
      <c r="H721" t="s">
        <v>6704</v>
      </c>
      <c r="I721" t="s">
        <v>6704</v>
      </c>
      <c r="J721" t="s">
        <v>6704</v>
      </c>
      <c r="K721" t="s">
        <v>7230</v>
      </c>
      <c r="L721" t="s">
        <v>2179</v>
      </c>
      <c r="M721" t="s">
        <v>6704</v>
      </c>
      <c r="N721" t="s">
        <v>6704</v>
      </c>
      <c r="O721" t="s">
        <v>7231</v>
      </c>
      <c r="P721" t="s">
        <v>7233</v>
      </c>
      <c r="Q721" t="s">
        <v>6704</v>
      </c>
      <c r="R721" t="s">
        <v>7231</v>
      </c>
      <c r="T721" s="20"/>
      <c r="V721" s="20"/>
    </row>
    <row r="722" spans="1:22" x14ac:dyDescent="0.25">
      <c r="A722" t="s">
        <v>4062</v>
      </c>
      <c r="B722" t="s">
        <v>4063</v>
      </c>
      <c r="C722" t="s">
        <v>3996</v>
      </c>
      <c r="E722" t="s">
        <v>174</v>
      </c>
      <c r="F722" t="s">
        <v>7231</v>
      </c>
      <c r="G722" t="s">
        <v>7231</v>
      </c>
      <c r="H722" t="s">
        <v>6704</v>
      </c>
      <c r="I722" t="s">
        <v>6704</v>
      </c>
      <c r="J722" t="s">
        <v>7231</v>
      </c>
      <c r="K722" t="s">
        <v>6704</v>
      </c>
      <c r="L722" t="s">
        <v>1716</v>
      </c>
      <c r="M722" t="s">
        <v>7231</v>
      </c>
      <c r="N722" t="s">
        <v>6704</v>
      </c>
      <c r="O722" t="s">
        <v>6704</v>
      </c>
      <c r="P722" t="s">
        <v>7231</v>
      </c>
      <c r="Q722" t="s">
        <v>6704</v>
      </c>
      <c r="R722" t="s">
        <v>7232</v>
      </c>
      <c r="T722" s="20"/>
      <c r="V722" s="20"/>
    </row>
    <row r="723" spans="1:22" x14ac:dyDescent="0.25">
      <c r="A723" t="s">
        <v>4067</v>
      </c>
      <c r="B723" t="s">
        <v>4068</v>
      </c>
      <c r="C723" t="s">
        <v>3996</v>
      </c>
      <c r="E723" t="s">
        <v>191</v>
      </c>
      <c r="F723" t="s">
        <v>7231</v>
      </c>
      <c r="G723" t="s">
        <v>6704</v>
      </c>
      <c r="H723" t="s">
        <v>7231</v>
      </c>
      <c r="I723" t="s">
        <v>7231</v>
      </c>
      <c r="J723" t="s">
        <v>7231</v>
      </c>
      <c r="K723" t="s">
        <v>7231</v>
      </c>
      <c r="L723" t="s">
        <v>1802</v>
      </c>
      <c r="M723" t="s">
        <v>7231</v>
      </c>
      <c r="N723" t="s">
        <v>6704</v>
      </c>
      <c r="O723" t="s">
        <v>7231</v>
      </c>
      <c r="P723" t="s">
        <v>7231</v>
      </c>
      <c r="Q723" t="s">
        <v>6704</v>
      </c>
      <c r="R723" t="s">
        <v>6704</v>
      </c>
      <c r="T723" s="20"/>
      <c r="V723" s="20"/>
    </row>
    <row r="724" spans="1:22" x14ac:dyDescent="0.25">
      <c r="A724" t="s">
        <v>4072</v>
      </c>
      <c r="B724" t="s">
        <v>4073</v>
      </c>
      <c r="C724" t="s">
        <v>3996</v>
      </c>
      <c r="E724" t="s">
        <v>166</v>
      </c>
      <c r="F724" t="s">
        <v>7231</v>
      </c>
      <c r="G724" t="s">
        <v>7231</v>
      </c>
      <c r="H724" t="s">
        <v>6704</v>
      </c>
      <c r="I724" t="s">
        <v>7231</v>
      </c>
      <c r="J724" t="s">
        <v>7231</v>
      </c>
      <c r="K724" t="s">
        <v>7232</v>
      </c>
      <c r="L724" t="s">
        <v>4077</v>
      </c>
      <c r="M724" t="s">
        <v>7231</v>
      </c>
      <c r="N724" t="s">
        <v>7231</v>
      </c>
      <c r="O724" t="s">
        <v>6704</v>
      </c>
      <c r="P724" t="s">
        <v>7233</v>
      </c>
      <c r="Q724" t="s">
        <v>7231</v>
      </c>
      <c r="R724" t="s">
        <v>7230</v>
      </c>
      <c r="T724" s="20"/>
      <c r="V724" s="20"/>
    </row>
    <row r="725" spans="1:22" x14ac:dyDescent="0.25">
      <c r="A725" t="s">
        <v>4078</v>
      </c>
      <c r="B725" t="s">
        <v>4079</v>
      </c>
      <c r="C725" t="s">
        <v>3996</v>
      </c>
      <c r="E725" t="s">
        <v>174</v>
      </c>
      <c r="F725" t="s">
        <v>7231</v>
      </c>
      <c r="G725" t="s">
        <v>7231</v>
      </c>
      <c r="H725" t="s">
        <v>6704</v>
      </c>
      <c r="I725" t="s">
        <v>6704</v>
      </c>
      <c r="J725" t="s">
        <v>7231</v>
      </c>
      <c r="K725" t="s">
        <v>7230</v>
      </c>
      <c r="L725" t="s">
        <v>2604</v>
      </c>
      <c r="M725" t="s">
        <v>7231</v>
      </c>
      <c r="N725" t="s">
        <v>7231</v>
      </c>
      <c r="O725" t="s">
        <v>6704</v>
      </c>
      <c r="P725" t="s">
        <v>7231</v>
      </c>
      <c r="Q725" t="s">
        <v>7231</v>
      </c>
      <c r="R725" t="s">
        <v>6704</v>
      </c>
      <c r="T725" s="20"/>
      <c r="V725" s="20"/>
    </row>
    <row r="726" spans="1:22" x14ac:dyDescent="0.25">
      <c r="A726" t="s">
        <v>4083</v>
      </c>
      <c r="B726" t="s">
        <v>4084</v>
      </c>
      <c r="C726" t="s">
        <v>3996</v>
      </c>
      <c r="E726" t="s">
        <v>166</v>
      </c>
      <c r="F726" t="s">
        <v>7231</v>
      </c>
      <c r="G726" t="s">
        <v>7231</v>
      </c>
      <c r="H726" t="s">
        <v>6704</v>
      </c>
      <c r="I726" t="s">
        <v>7231</v>
      </c>
      <c r="J726" t="s">
        <v>6704</v>
      </c>
      <c r="K726" t="s">
        <v>7230</v>
      </c>
      <c r="L726" t="s">
        <v>2270</v>
      </c>
      <c r="M726" t="s">
        <v>6704</v>
      </c>
      <c r="N726" t="s">
        <v>7231</v>
      </c>
      <c r="O726" t="s">
        <v>6704</v>
      </c>
      <c r="P726" t="s">
        <v>7231</v>
      </c>
      <c r="Q726" t="s">
        <v>7231</v>
      </c>
      <c r="R726" t="s">
        <v>6704</v>
      </c>
      <c r="T726" s="20"/>
      <c r="V726" s="20"/>
    </row>
    <row r="727" spans="1:22" x14ac:dyDescent="0.25">
      <c r="A727" t="s">
        <v>4088</v>
      </c>
      <c r="B727" t="s">
        <v>4089</v>
      </c>
      <c r="C727" t="s">
        <v>3996</v>
      </c>
      <c r="E727" t="s">
        <v>166</v>
      </c>
      <c r="F727" t="s">
        <v>7231</v>
      </c>
      <c r="G727" t="s">
        <v>7231</v>
      </c>
      <c r="H727" t="s">
        <v>6704</v>
      </c>
      <c r="I727" t="s">
        <v>7231</v>
      </c>
      <c r="J727" t="s">
        <v>6704</v>
      </c>
      <c r="K727" t="s">
        <v>7230</v>
      </c>
      <c r="L727" t="s">
        <v>2270</v>
      </c>
      <c r="M727" t="s">
        <v>6704</v>
      </c>
      <c r="N727" t="s">
        <v>7231</v>
      </c>
      <c r="O727" t="s">
        <v>6704</v>
      </c>
      <c r="P727" t="s">
        <v>7231</v>
      </c>
      <c r="Q727" t="s">
        <v>7231</v>
      </c>
      <c r="R727" t="s">
        <v>6704</v>
      </c>
      <c r="T727" s="20"/>
      <c r="V727" s="20"/>
    </row>
    <row r="728" spans="1:22" x14ac:dyDescent="0.25">
      <c r="A728" t="s">
        <v>4093</v>
      </c>
      <c r="B728" t="s">
        <v>4094</v>
      </c>
      <c r="C728" t="s">
        <v>3996</v>
      </c>
      <c r="E728" t="s">
        <v>174</v>
      </c>
      <c r="F728" t="s">
        <v>7231</v>
      </c>
      <c r="G728" t="s">
        <v>7231</v>
      </c>
      <c r="H728" t="s">
        <v>6704</v>
      </c>
      <c r="I728" t="s">
        <v>6704</v>
      </c>
      <c r="J728" t="s">
        <v>7231</v>
      </c>
      <c r="K728" t="s">
        <v>6704</v>
      </c>
      <c r="L728" t="s">
        <v>2593</v>
      </c>
      <c r="M728" t="s">
        <v>7231</v>
      </c>
      <c r="N728" t="s">
        <v>6704</v>
      </c>
      <c r="O728" t="s">
        <v>6704</v>
      </c>
      <c r="P728" t="s">
        <v>7230</v>
      </c>
      <c r="Q728" t="s">
        <v>6704</v>
      </c>
      <c r="R728" t="s">
        <v>7230</v>
      </c>
      <c r="T728" s="20"/>
      <c r="V728" s="20"/>
    </row>
    <row r="729" spans="1:22" x14ac:dyDescent="0.25">
      <c r="A729" t="s">
        <v>4098</v>
      </c>
      <c r="B729" t="s">
        <v>4099</v>
      </c>
      <c r="C729" t="s">
        <v>3996</v>
      </c>
      <c r="E729" t="s">
        <v>166</v>
      </c>
      <c r="F729" t="s">
        <v>7231</v>
      </c>
      <c r="G729" t="s">
        <v>7231</v>
      </c>
      <c r="H729" t="s">
        <v>6704</v>
      </c>
      <c r="I729" t="s">
        <v>7231</v>
      </c>
      <c r="J729" t="s">
        <v>7231</v>
      </c>
      <c r="K729" t="s">
        <v>6704</v>
      </c>
      <c r="L729" t="s">
        <v>167</v>
      </c>
      <c r="M729" t="s">
        <v>7231</v>
      </c>
      <c r="N729" t="s">
        <v>6704</v>
      </c>
      <c r="O729" t="s">
        <v>6704</v>
      </c>
      <c r="P729" t="s">
        <v>7232</v>
      </c>
      <c r="Q729" t="s">
        <v>6704</v>
      </c>
      <c r="R729" t="s">
        <v>7231</v>
      </c>
      <c r="T729" s="20"/>
      <c r="V729" s="20"/>
    </row>
    <row r="730" spans="1:22" x14ac:dyDescent="0.25">
      <c r="A730" t="s">
        <v>4103</v>
      </c>
      <c r="B730" t="s">
        <v>4104</v>
      </c>
      <c r="C730" t="s">
        <v>3996</v>
      </c>
      <c r="E730" t="s">
        <v>174</v>
      </c>
      <c r="F730" t="s">
        <v>7231</v>
      </c>
      <c r="G730" t="s">
        <v>7231</v>
      </c>
      <c r="H730" t="s">
        <v>6704</v>
      </c>
      <c r="I730" t="s">
        <v>6704</v>
      </c>
      <c r="J730" t="s">
        <v>7231</v>
      </c>
      <c r="K730" t="s">
        <v>6704</v>
      </c>
      <c r="L730" t="s">
        <v>4108</v>
      </c>
      <c r="M730" t="s">
        <v>7231</v>
      </c>
      <c r="N730" t="s">
        <v>6704</v>
      </c>
      <c r="O730" t="s">
        <v>6704</v>
      </c>
      <c r="P730" t="s">
        <v>7230</v>
      </c>
      <c r="Q730" t="s">
        <v>6704</v>
      </c>
      <c r="R730" t="s">
        <v>6704</v>
      </c>
      <c r="T730" s="20"/>
      <c r="V730" s="20"/>
    </row>
    <row r="731" spans="1:22" x14ac:dyDescent="0.25">
      <c r="A731" t="s">
        <v>4109</v>
      </c>
      <c r="B731" t="s">
        <v>4110</v>
      </c>
      <c r="C731" t="s">
        <v>3996</v>
      </c>
      <c r="E731" t="s">
        <v>174</v>
      </c>
      <c r="F731" t="s">
        <v>7231</v>
      </c>
      <c r="G731" t="s">
        <v>7231</v>
      </c>
      <c r="H731" t="s">
        <v>6704</v>
      </c>
      <c r="I731" t="s">
        <v>6704</v>
      </c>
      <c r="J731" t="s">
        <v>7231</v>
      </c>
      <c r="K731" t="s">
        <v>7233</v>
      </c>
      <c r="L731" t="s">
        <v>4114</v>
      </c>
      <c r="M731" t="s">
        <v>7230</v>
      </c>
      <c r="N731" t="s">
        <v>6704</v>
      </c>
      <c r="O731" t="s">
        <v>6704</v>
      </c>
      <c r="P731" t="s">
        <v>6704</v>
      </c>
      <c r="Q731" t="s">
        <v>7231</v>
      </c>
      <c r="R731" t="s">
        <v>7231</v>
      </c>
      <c r="T731" s="20"/>
      <c r="V731" s="20"/>
    </row>
    <row r="732" spans="1:22" x14ac:dyDescent="0.25">
      <c r="A732" t="s">
        <v>4115</v>
      </c>
      <c r="B732" t="s">
        <v>4116</v>
      </c>
      <c r="C732" t="s">
        <v>3996</v>
      </c>
      <c r="E732" t="s">
        <v>166</v>
      </c>
      <c r="F732" t="s">
        <v>7231</v>
      </c>
      <c r="G732" t="s">
        <v>7231</v>
      </c>
      <c r="H732" t="s">
        <v>6704</v>
      </c>
      <c r="I732" t="s">
        <v>7231</v>
      </c>
      <c r="J732" t="s">
        <v>6704</v>
      </c>
      <c r="K732" t="s">
        <v>7230</v>
      </c>
      <c r="L732" t="s">
        <v>2270</v>
      </c>
      <c r="M732" t="s">
        <v>6704</v>
      </c>
      <c r="N732" t="s">
        <v>7231</v>
      </c>
      <c r="O732" t="s">
        <v>6704</v>
      </c>
      <c r="P732" t="s">
        <v>7231</v>
      </c>
      <c r="Q732" t="s">
        <v>7231</v>
      </c>
      <c r="R732" t="s">
        <v>6704</v>
      </c>
      <c r="T732" s="20"/>
      <c r="V732" s="20"/>
    </row>
    <row r="733" spans="1:22" x14ac:dyDescent="0.25">
      <c r="A733" t="s">
        <v>4120</v>
      </c>
      <c r="B733" t="s">
        <v>4121</v>
      </c>
      <c r="C733" t="s">
        <v>3996</v>
      </c>
      <c r="E733" t="s">
        <v>174</v>
      </c>
      <c r="F733" t="s">
        <v>7231</v>
      </c>
      <c r="G733" t="s">
        <v>7231</v>
      </c>
      <c r="H733" t="s">
        <v>6704</v>
      </c>
      <c r="I733" t="s">
        <v>6704</v>
      </c>
      <c r="J733" t="s">
        <v>7231</v>
      </c>
      <c r="K733" t="s">
        <v>7233</v>
      </c>
      <c r="L733" t="s">
        <v>949</v>
      </c>
      <c r="M733" t="s">
        <v>7230</v>
      </c>
      <c r="N733" t="s">
        <v>6704</v>
      </c>
      <c r="O733" t="s">
        <v>6704</v>
      </c>
      <c r="P733" t="s">
        <v>7231</v>
      </c>
      <c r="Q733" t="s">
        <v>6704</v>
      </c>
      <c r="R733" t="s">
        <v>6704</v>
      </c>
      <c r="T733" s="20"/>
      <c r="V733" s="20"/>
    </row>
    <row r="734" spans="1:22" x14ac:dyDescent="0.25">
      <c r="A734" t="s">
        <v>4125</v>
      </c>
      <c r="B734" t="s">
        <v>4126</v>
      </c>
      <c r="C734" t="s">
        <v>3996</v>
      </c>
      <c r="E734" t="s">
        <v>158</v>
      </c>
      <c r="F734" t="s">
        <v>7231</v>
      </c>
      <c r="G734" t="s">
        <v>6704</v>
      </c>
      <c r="H734" t="s">
        <v>7230</v>
      </c>
      <c r="I734" t="s">
        <v>6704</v>
      </c>
      <c r="J734" t="s">
        <v>7231</v>
      </c>
      <c r="K734" t="s">
        <v>7230</v>
      </c>
      <c r="L734" t="s">
        <v>1429</v>
      </c>
      <c r="M734" t="s">
        <v>7231</v>
      </c>
      <c r="N734" t="s">
        <v>6704</v>
      </c>
      <c r="O734" t="s">
        <v>7231</v>
      </c>
      <c r="P734" t="s">
        <v>7232</v>
      </c>
      <c r="Q734" t="s">
        <v>7231</v>
      </c>
      <c r="R734" t="s">
        <v>7233</v>
      </c>
      <c r="T734" s="20"/>
      <c r="V734" s="20"/>
    </row>
    <row r="735" spans="1:22" x14ac:dyDescent="0.25">
      <c r="A735" t="s">
        <v>4130</v>
      </c>
      <c r="B735" t="s">
        <v>4131</v>
      </c>
      <c r="C735" t="s">
        <v>3996</v>
      </c>
      <c r="E735" t="s">
        <v>174</v>
      </c>
      <c r="F735" t="s">
        <v>7231</v>
      </c>
      <c r="G735" t="s">
        <v>7231</v>
      </c>
      <c r="H735" t="s">
        <v>6704</v>
      </c>
      <c r="I735" t="s">
        <v>6704</v>
      </c>
      <c r="J735" t="s">
        <v>7231</v>
      </c>
      <c r="K735" t="s">
        <v>7231</v>
      </c>
      <c r="L735" t="s">
        <v>2036</v>
      </c>
      <c r="M735" t="s">
        <v>7231</v>
      </c>
      <c r="N735" t="s">
        <v>6704</v>
      </c>
      <c r="O735" t="s">
        <v>7231</v>
      </c>
      <c r="P735" t="s">
        <v>7230</v>
      </c>
      <c r="Q735" t="s">
        <v>6704</v>
      </c>
      <c r="R735" t="s">
        <v>7233</v>
      </c>
      <c r="T735" s="20"/>
      <c r="V735" s="20"/>
    </row>
    <row r="736" spans="1:22" x14ac:dyDescent="0.25">
      <c r="A736" t="s">
        <v>4135</v>
      </c>
      <c r="B736" t="s">
        <v>4136</v>
      </c>
      <c r="C736" t="s">
        <v>4138</v>
      </c>
      <c r="E736" t="s">
        <v>191</v>
      </c>
      <c r="F736" t="s">
        <v>7231</v>
      </c>
      <c r="G736" t="s">
        <v>6704</v>
      </c>
      <c r="H736" t="s">
        <v>7231</v>
      </c>
      <c r="I736" t="s">
        <v>7231</v>
      </c>
      <c r="J736" t="s">
        <v>7231</v>
      </c>
      <c r="K736" t="s">
        <v>7231</v>
      </c>
      <c r="L736" t="s">
        <v>4141</v>
      </c>
      <c r="M736" t="s">
        <v>7231</v>
      </c>
      <c r="N736" t="s">
        <v>6704</v>
      </c>
      <c r="O736" t="s">
        <v>7231</v>
      </c>
      <c r="P736" t="s">
        <v>7231</v>
      </c>
      <c r="Q736" t="s">
        <v>6704</v>
      </c>
      <c r="R736" t="s">
        <v>7231</v>
      </c>
      <c r="T736" s="20"/>
      <c r="V736" s="20"/>
    </row>
    <row r="737" spans="1:22" x14ac:dyDescent="0.25">
      <c r="A737" t="s">
        <v>4142</v>
      </c>
      <c r="B737" t="s">
        <v>4143</v>
      </c>
      <c r="C737" t="s">
        <v>4138</v>
      </c>
      <c r="E737" t="s">
        <v>259</v>
      </c>
      <c r="F737" t="s">
        <v>7231</v>
      </c>
      <c r="G737" t="s">
        <v>7231</v>
      </c>
      <c r="H737" t="s">
        <v>7231</v>
      </c>
      <c r="I737" t="s">
        <v>6704</v>
      </c>
      <c r="J737" t="s">
        <v>7231</v>
      </c>
      <c r="K737" t="s">
        <v>7233</v>
      </c>
      <c r="L737" t="s">
        <v>290</v>
      </c>
      <c r="M737" t="s">
        <v>7231</v>
      </c>
      <c r="N737" t="s">
        <v>7231</v>
      </c>
      <c r="O737" t="s">
        <v>7231</v>
      </c>
      <c r="P737" t="s">
        <v>7230</v>
      </c>
      <c r="Q737" t="s">
        <v>6704</v>
      </c>
      <c r="R737" t="s">
        <v>7233</v>
      </c>
      <c r="T737" s="20"/>
      <c r="V737" s="20"/>
    </row>
    <row r="738" spans="1:22" x14ac:dyDescent="0.25">
      <c r="A738" t="s">
        <v>4147</v>
      </c>
      <c r="B738" t="s">
        <v>4148</v>
      </c>
      <c r="C738" t="s">
        <v>4138</v>
      </c>
      <c r="E738" t="s">
        <v>174</v>
      </c>
      <c r="F738" t="s">
        <v>7231</v>
      </c>
      <c r="G738" t="s">
        <v>7231</v>
      </c>
      <c r="H738" t="s">
        <v>6704</v>
      </c>
      <c r="I738" t="s">
        <v>6704</v>
      </c>
      <c r="J738" t="s">
        <v>7231</v>
      </c>
      <c r="K738" t="s">
        <v>7233</v>
      </c>
      <c r="L738" t="s">
        <v>2141</v>
      </c>
      <c r="M738" t="s">
        <v>7231</v>
      </c>
      <c r="N738" t="s">
        <v>7231</v>
      </c>
      <c r="O738" t="s">
        <v>7231</v>
      </c>
      <c r="P738" t="s">
        <v>7233</v>
      </c>
      <c r="Q738" t="s">
        <v>6704</v>
      </c>
      <c r="R738" t="s">
        <v>6704</v>
      </c>
      <c r="T738" s="20"/>
      <c r="V738" s="20"/>
    </row>
    <row r="739" spans="1:22" x14ac:dyDescent="0.25">
      <c r="A739" t="s">
        <v>4152</v>
      </c>
      <c r="B739" t="s">
        <v>4153</v>
      </c>
      <c r="C739" t="s">
        <v>4138</v>
      </c>
      <c r="E739" t="s">
        <v>174</v>
      </c>
      <c r="F739" t="s">
        <v>7231</v>
      </c>
      <c r="G739" t="s">
        <v>7231</v>
      </c>
      <c r="H739" t="s">
        <v>6704</v>
      </c>
      <c r="I739" t="s">
        <v>6704</v>
      </c>
      <c r="J739" t="s">
        <v>7231</v>
      </c>
      <c r="K739" t="s">
        <v>7232</v>
      </c>
      <c r="L739" t="s">
        <v>302</v>
      </c>
      <c r="M739" t="s">
        <v>7231</v>
      </c>
      <c r="N739" t="s">
        <v>7231</v>
      </c>
      <c r="O739" t="s">
        <v>6704</v>
      </c>
      <c r="P739" t="s">
        <v>7233</v>
      </c>
      <c r="Q739" t="s">
        <v>7231</v>
      </c>
      <c r="R739" t="s">
        <v>7233</v>
      </c>
      <c r="T739" s="20"/>
      <c r="V739" s="20"/>
    </row>
    <row r="740" spans="1:22" x14ac:dyDescent="0.25">
      <c r="A740" t="s">
        <v>4157</v>
      </c>
      <c r="B740" t="s">
        <v>4158</v>
      </c>
      <c r="C740" t="s">
        <v>4138</v>
      </c>
      <c r="E740" t="s">
        <v>174</v>
      </c>
      <c r="F740" t="s">
        <v>7231</v>
      </c>
      <c r="G740" t="s">
        <v>7231</v>
      </c>
      <c r="H740" t="s">
        <v>6704</v>
      </c>
      <c r="I740" t="s">
        <v>6704</v>
      </c>
      <c r="J740" t="s">
        <v>6704</v>
      </c>
      <c r="K740" t="s">
        <v>7230</v>
      </c>
      <c r="L740" t="s">
        <v>3981</v>
      </c>
      <c r="M740" t="s">
        <v>6704</v>
      </c>
      <c r="N740" t="s">
        <v>7231</v>
      </c>
      <c r="O740" t="s">
        <v>6704</v>
      </c>
      <c r="P740" t="s">
        <v>6704</v>
      </c>
      <c r="Q740" t="s">
        <v>7231</v>
      </c>
      <c r="R740" t="s">
        <v>7233</v>
      </c>
      <c r="T740" s="20"/>
      <c r="V740" s="20"/>
    </row>
    <row r="741" spans="1:22" x14ac:dyDescent="0.25">
      <c r="A741" t="s">
        <v>4162</v>
      </c>
      <c r="B741" t="s">
        <v>4163</v>
      </c>
      <c r="C741" t="s">
        <v>4138</v>
      </c>
      <c r="E741" t="s">
        <v>174</v>
      </c>
      <c r="F741" t="s">
        <v>7231</v>
      </c>
      <c r="G741" t="s">
        <v>7231</v>
      </c>
      <c r="H741" t="s">
        <v>6704</v>
      </c>
      <c r="I741" t="s">
        <v>6704</v>
      </c>
      <c r="J741" t="s">
        <v>7231</v>
      </c>
      <c r="K741" t="s">
        <v>7232</v>
      </c>
      <c r="L741" t="s">
        <v>4167</v>
      </c>
      <c r="M741" t="s">
        <v>7231</v>
      </c>
      <c r="N741" t="s">
        <v>7231</v>
      </c>
      <c r="O741" t="s">
        <v>7231</v>
      </c>
      <c r="P741" t="s">
        <v>7230</v>
      </c>
      <c r="Q741" t="s">
        <v>6704</v>
      </c>
      <c r="R741" t="s">
        <v>6704</v>
      </c>
      <c r="T741" s="20"/>
      <c r="V741" s="20"/>
    </row>
    <row r="742" spans="1:22" x14ac:dyDescent="0.25">
      <c r="A742" t="s">
        <v>4168</v>
      </c>
      <c r="B742" t="s">
        <v>4169</v>
      </c>
      <c r="C742" t="s">
        <v>4138</v>
      </c>
      <c r="E742" t="s">
        <v>158</v>
      </c>
      <c r="F742" t="s">
        <v>7231</v>
      </c>
      <c r="G742" t="s">
        <v>6704</v>
      </c>
      <c r="H742" t="s">
        <v>7230</v>
      </c>
      <c r="I742" t="s">
        <v>6704</v>
      </c>
      <c r="J742" t="s">
        <v>6704</v>
      </c>
      <c r="K742" t="s">
        <v>7232</v>
      </c>
      <c r="L742" t="s">
        <v>4173</v>
      </c>
      <c r="M742" t="s">
        <v>6704</v>
      </c>
      <c r="N742" t="s">
        <v>7231</v>
      </c>
      <c r="O742" t="s">
        <v>6704</v>
      </c>
      <c r="P742" t="s">
        <v>7232</v>
      </c>
      <c r="Q742" t="s">
        <v>6704</v>
      </c>
      <c r="R742" t="s">
        <v>7232</v>
      </c>
      <c r="T742" s="20"/>
      <c r="V742" s="20"/>
    </row>
    <row r="743" spans="1:22" x14ac:dyDescent="0.25">
      <c r="A743" t="s">
        <v>4174</v>
      </c>
      <c r="B743" t="s">
        <v>4175</v>
      </c>
      <c r="C743" t="s">
        <v>4138</v>
      </c>
      <c r="E743" t="s">
        <v>158</v>
      </c>
      <c r="F743" t="s">
        <v>7231</v>
      </c>
      <c r="G743" t="s">
        <v>6704</v>
      </c>
      <c r="H743" t="s">
        <v>7230</v>
      </c>
      <c r="I743" t="s">
        <v>6704</v>
      </c>
      <c r="J743" t="s">
        <v>6704</v>
      </c>
      <c r="K743" t="s">
        <v>7232</v>
      </c>
      <c r="L743" t="s">
        <v>621</v>
      </c>
      <c r="M743" t="s">
        <v>6704</v>
      </c>
      <c r="N743" t="s">
        <v>7231</v>
      </c>
      <c r="O743" t="s">
        <v>6704</v>
      </c>
      <c r="P743" t="s">
        <v>7232</v>
      </c>
      <c r="Q743" t="s">
        <v>7231</v>
      </c>
      <c r="R743" t="s">
        <v>7231</v>
      </c>
      <c r="T743" s="20"/>
      <c r="V743" s="20"/>
    </row>
    <row r="744" spans="1:22" x14ac:dyDescent="0.25">
      <c r="A744" t="s">
        <v>4179</v>
      </c>
      <c r="B744" t="s">
        <v>4180</v>
      </c>
      <c r="C744" t="s">
        <v>4138</v>
      </c>
      <c r="E744" t="s">
        <v>174</v>
      </c>
      <c r="F744" t="s">
        <v>7231</v>
      </c>
      <c r="G744" t="s">
        <v>7231</v>
      </c>
      <c r="H744" t="s">
        <v>6704</v>
      </c>
      <c r="I744" t="s">
        <v>6704</v>
      </c>
      <c r="J744" t="s">
        <v>7231</v>
      </c>
      <c r="K744" t="s">
        <v>7232</v>
      </c>
      <c r="L744" t="s">
        <v>4184</v>
      </c>
      <c r="M744" t="s">
        <v>7231</v>
      </c>
      <c r="N744" t="s">
        <v>7231</v>
      </c>
      <c r="O744" t="s">
        <v>7231</v>
      </c>
      <c r="P744" t="s">
        <v>7231</v>
      </c>
      <c r="Q744" t="s">
        <v>6704</v>
      </c>
      <c r="R744" t="s">
        <v>7231</v>
      </c>
      <c r="T744" s="20"/>
      <c r="V744" s="20"/>
    </row>
    <row r="745" spans="1:22" x14ac:dyDescent="0.25">
      <c r="A745" t="s">
        <v>4185</v>
      </c>
      <c r="B745" t="s">
        <v>4186</v>
      </c>
      <c r="C745" t="s">
        <v>4138</v>
      </c>
      <c r="E745" t="s">
        <v>174</v>
      </c>
      <c r="F745" t="s">
        <v>7231</v>
      </c>
      <c r="G745" t="s">
        <v>7231</v>
      </c>
      <c r="H745" t="s">
        <v>6704</v>
      </c>
      <c r="I745" t="s">
        <v>6704</v>
      </c>
      <c r="J745" t="s">
        <v>6704</v>
      </c>
      <c r="K745" t="s">
        <v>7233</v>
      </c>
      <c r="L745" t="s">
        <v>4190</v>
      </c>
      <c r="M745" t="s">
        <v>6704</v>
      </c>
      <c r="N745" t="s">
        <v>7231</v>
      </c>
      <c r="O745" t="s">
        <v>7231</v>
      </c>
      <c r="P745" t="s">
        <v>7231</v>
      </c>
      <c r="Q745" t="s">
        <v>7231</v>
      </c>
      <c r="R745" t="s">
        <v>7232</v>
      </c>
      <c r="T745" s="20"/>
      <c r="V745" s="20"/>
    </row>
    <row r="746" spans="1:22" x14ac:dyDescent="0.25">
      <c r="A746" t="s">
        <v>4191</v>
      </c>
      <c r="B746" t="s">
        <v>4192</v>
      </c>
      <c r="C746" t="s">
        <v>4138</v>
      </c>
      <c r="E746" t="s">
        <v>174</v>
      </c>
      <c r="F746" t="s">
        <v>7231</v>
      </c>
      <c r="G746" t="s">
        <v>7231</v>
      </c>
      <c r="H746" t="s">
        <v>6704</v>
      </c>
      <c r="I746" t="s">
        <v>6704</v>
      </c>
      <c r="J746" t="s">
        <v>7231</v>
      </c>
      <c r="K746" t="s">
        <v>7231</v>
      </c>
      <c r="L746" t="s">
        <v>1131</v>
      </c>
      <c r="M746" t="s">
        <v>7231</v>
      </c>
      <c r="N746" t="s">
        <v>6704</v>
      </c>
      <c r="O746" t="s">
        <v>7231</v>
      </c>
      <c r="P746" t="s">
        <v>7232</v>
      </c>
      <c r="Q746" t="s">
        <v>6704</v>
      </c>
      <c r="R746" t="s">
        <v>6704</v>
      </c>
      <c r="T746" s="20"/>
      <c r="V746" s="20"/>
    </row>
    <row r="747" spans="1:22" x14ac:dyDescent="0.25">
      <c r="A747" t="s">
        <v>4196</v>
      </c>
      <c r="B747" t="s">
        <v>4197</v>
      </c>
      <c r="C747" t="s">
        <v>4138</v>
      </c>
      <c r="E747" t="s">
        <v>166</v>
      </c>
      <c r="F747" t="s">
        <v>7231</v>
      </c>
      <c r="G747" t="s">
        <v>7231</v>
      </c>
      <c r="H747" t="s">
        <v>6704</v>
      </c>
      <c r="I747" t="s">
        <v>7231</v>
      </c>
      <c r="J747" t="s">
        <v>6704</v>
      </c>
      <c r="K747" t="s">
        <v>7230</v>
      </c>
      <c r="L747" t="s">
        <v>1417</v>
      </c>
      <c r="M747" t="s">
        <v>6704</v>
      </c>
      <c r="N747" t="s">
        <v>7231</v>
      </c>
      <c r="O747" t="s">
        <v>6704</v>
      </c>
      <c r="P747" t="s">
        <v>7231</v>
      </c>
      <c r="Q747" t="s">
        <v>6704</v>
      </c>
      <c r="R747" t="s">
        <v>6704</v>
      </c>
      <c r="T747" s="20"/>
      <c r="V747" s="20"/>
    </row>
    <row r="748" spans="1:22" x14ac:dyDescent="0.25">
      <c r="A748" t="s">
        <v>4201</v>
      </c>
      <c r="B748" t="s">
        <v>4202</v>
      </c>
      <c r="C748" t="s">
        <v>4138</v>
      </c>
      <c r="E748" t="s">
        <v>166</v>
      </c>
      <c r="F748" t="s">
        <v>7231</v>
      </c>
      <c r="G748" t="s">
        <v>7231</v>
      </c>
      <c r="H748" t="s">
        <v>6704</v>
      </c>
      <c r="I748" t="s">
        <v>7231</v>
      </c>
      <c r="J748" t="s">
        <v>6704</v>
      </c>
      <c r="K748" t="s">
        <v>7230</v>
      </c>
      <c r="L748" t="s">
        <v>1417</v>
      </c>
      <c r="M748" t="s">
        <v>6704</v>
      </c>
      <c r="N748" t="s">
        <v>7231</v>
      </c>
      <c r="O748" t="s">
        <v>6704</v>
      </c>
      <c r="P748" t="s">
        <v>7231</v>
      </c>
      <c r="Q748" t="s">
        <v>6704</v>
      </c>
      <c r="R748" t="s">
        <v>6704</v>
      </c>
      <c r="T748" s="20"/>
      <c r="V748" s="20"/>
    </row>
    <row r="749" spans="1:22" x14ac:dyDescent="0.25">
      <c r="A749" t="s">
        <v>4206</v>
      </c>
      <c r="B749" t="s">
        <v>4207</v>
      </c>
      <c r="C749" t="s">
        <v>4138</v>
      </c>
      <c r="E749" t="s">
        <v>174</v>
      </c>
      <c r="F749" t="s">
        <v>7231</v>
      </c>
      <c r="G749" t="s">
        <v>7231</v>
      </c>
      <c r="H749" t="s">
        <v>6704</v>
      </c>
      <c r="I749" t="s">
        <v>6704</v>
      </c>
      <c r="J749" t="s">
        <v>7231</v>
      </c>
      <c r="K749" t="s">
        <v>7230</v>
      </c>
      <c r="L749" t="s">
        <v>1429</v>
      </c>
      <c r="M749" t="s">
        <v>7231</v>
      </c>
      <c r="N749" t="s">
        <v>6704</v>
      </c>
      <c r="O749" t="s">
        <v>7231</v>
      </c>
      <c r="P749" t="s">
        <v>7232</v>
      </c>
      <c r="Q749" t="s">
        <v>7231</v>
      </c>
      <c r="R749" t="s">
        <v>7233</v>
      </c>
      <c r="T749" s="20"/>
      <c r="V749" s="20"/>
    </row>
    <row r="750" spans="1:22" x14ac:dyDescent="0.25">
      <c r="A750" t="s">
        <v>4211</v>
      </c>
      <c r="B750" t="s">
        <v>4212</v>
      </c>
      <c r="C750" t="s">
        <v>4138</v>
      </c>
      <c r="E750" t="s">
        <v>174</v>
      </c>
      <c r="F750" t="s">
        <v>7231</v>
      </c>
      <c r="G750" t="s">
        <v>7231</v>
      </c>
      <c r="H750" t="s">
        <v>6704</v>
      </c>
      <c r="I750" t="s">
        <v>6704</v>
      </c>
      <c r="J750" t="s">
        <v>6704</v>
      </c>
      <c r="K750" t="s">
        <v>7230</v>
      </c>
      <c r="L750" t="s">
        <v>4217</v>
      </c>
      <c r="M750" t="s">
        <v>6704</v>
      </c>
      <c r="N750" t="s">
        <v>6704</v>
      </c>
      <c r="O750" t="s">
        <v>7231</v>
      </c>
      <c r="P750" t="s">
        <v>7232</v>
      </c>
      <c r="Q750" t="s">
        <v>7231</v>
      </c>
      <c r="R750" t="s">
        <v>7231</v>
      </c>
      <c r="T750" s="20"/>
      <c r="V750" s="20"/>
    </row>
    <row r="751" spans="1:22" x14ac:dyDescent="0.25">
      <c r="A751" t="s">
        <v>4218</v>
      </c>
      <c r="B751" t="s">
        <v>4219</v>
      </c>
      <c r="C751" t="s">
        <v>4138</v>
      </c>
      <c r="E751" t="s">
        <v>174</v>
      </c>
      <c r="F751" t="s">
        <v>7231</v>
      </c>
      <c r="G751" t="s">
        <v>7231</v>
      </c>
      <c r="H751" t="s">
        <v>6704</v>
      </c>
      <c r="I751" t="s">
        <v>6704</v>
      </c>
      <c r="J751" t="s">
        <v>6704</v>
      </c>
      <c r="K751" t="s">
        <v>6704</v>
      </c>
      <c r="L751" t="s">
        <v>764</v>
      </c>
      <c r="M751" t="s">
        <v>6704</v>
      </c>
      <c r="N751" t="s">
        <v>6704</v>
      </c>
      <c r="O751" t="s">
        <v>6704</v>
      </c>
      <c r="P751" t="s">
        <v>7231</v>
      </c>
      <c r="Q751" t="s">
        <v>6704</v>
      </c>
      <c r="R751" t="s">
        <v>7231</v>
      </c>
      <c r="T751" s="20"/>
      <c r="V751" s="20"/>
    </row>
    <row r="752" spans="1:22" x14ac:dyDescent="0.25">
      <c r="A752" t="s">
        <v>4223</v>
      </c>
      <c r="B752" t="s">
        <v>4224</v>
      </c>
      <c r="C752" t="s">
        <v>4138</v>
      </c>
      <c r="E752" t="s">
        <v>158</v>
      </c>
      <c r="F752" t="s">
        <v>7231</v>
      </c>
      <c r="G752" t="s">
        <v>6704</v>
      </c>
      <c r="H752" t="s">
        <v>7230</v>
      </c>
      <c r="I752" t="s">
        <v>6704</v>
      </c>
      <c r="J752" t="s">
        <v>6704</v>
      </c>
      <c r="K752" t="s">
        <v>6704</v>
      </c>
      <c r="L752" t="s">
        <v>4228</v>
      </c>
      <c r="M752" t="s">
        <v>6704</v>
      </c>
      <c r="N752" t="s">
        <v>6704</v>
      </c>
      <c r="O752" t="s">
        <v>6704</v>
      </c>
      <c r="P752" t="s">
        <v>6704</v>
      </c>
      <c r="Q752" t="s">
        <v>7231</v>
      </c>
      <c r="R752" t="s">
        <v>7233</v>
      </c>
      <c r="T752" s="20"/>
      <c r="V752" s="20"/>
    </row>
    <row r="753" spans="1:22" x14ac:dyDescent="0.25">
      <c r="A753" t="s">
        <v>4229</v>
      </c>
      <c r="B753" t="s">
        <v>4230</v>
      </c>
      <c r="C753" t="s">
        <v>4138</v>
      </c>
      <c r="E753" t="s">
        <v>158</v>
      </c>
      <c r="F753" t="s">
        <v>7231</v>
      </c>
      <c r="G753" t="s">
        <v>6704</v>
      </c>
      <c r="H753" t="s">
        <v>7230</v>
      </c>
      <c r="I753" t="s">
        <v>6704</v>
      </c>
      <c r="J753" t="s">
        <v>6704</v>
      </c>
      <c r="K753" t="s">
        <v>6704</v>
      </c>
      <c r="L753" t="s">
        <v>781</v>
      </c>
      <c r="M753" t="s">
        <v>6704</v>
      </c>
      <c r="N753" t="s">
        <v>6704</v>
      </c>
      <c r="O753" t="s">
        <v>6704</v>
      </c>
      <c r="P753" t="s">
        <v>7231</v>
      </c>
      <c r="Q753" t="s">
        <v>7231</v>
      </c>
      <c r="R753" t="s">
        <v>7233</v>
      </c>
      <c r="T753" s="20"/>
      <c r="V753" s="20"/>
    </row>
    <row r="754" spans="1:22" x14ac:dyDescent="0.25">
      <c r="A754" t="s">
        <v>4234</v>
      </c>
      <c r="B754" t="s">
        <v>4235</v>
      </c>
      <c r="C754" t="s">
        <v>4138</v>
      </c>
      <c r="E754" t="s">
        <v>191</v>
      </c>
      <c r="F754" t="s">
        <v>7231</v>
      </c>
      <c r="G754" t="s">
        <v>6704</v>
      </c>
      <c r="H754" t="s">
        <v>7231</v>
      </c>
      <c r="I754" t="s">
        <v>7231</v>
      </c>
      <c r="J754" t="s">
        <v>6704</v>
      </c>
      <c r="K754" t="s">
        <v>6704</v>
      </c>
      <c r="L754" t="s">
        <v>4239</v>
      </c>
      <c r="M754" t="s">
        <v>6704</v>
      </c>
      <c r="N754" t="s">
        <v>6704</v>
      </c>
      <c r="O754" t="s">
        <v>6704</v>
      </c>
      <c r="P754" t="s">
        <v>7233</v>
      </c>
      <c r="Q754" t="s">
        <v>6704</v>
      </c>
      <c r="R754" t="s">
        <v>6704</v>
      </c>
      <c r="T754" s="20"/>
      <c r="V754" s="20"/>
    </row>
    <row r="755" spans="1:22" x14ac:dyDescent="0.25">
      <c r="A755" t="s">
        <v>4240</v>
      </c>
      <c r="B755" t="s">
        <v>4241</v>
      </c>
      <c r="C755" t="s">
        <v>4138</v>
      </c>
      <c r="E755" t="s">
        <v>174</v>
      </c>
      <c r="F755" t="s">
        <v>7231</v>
      </c>
      <c r="G755" t="s">
        <v>7231</v>
      </c>
      <c r="H755" t="s">
        <v>6704</v>
      </c>
      <c r="I755" t="s">
        <v>6704</v>
      </c>
      <c r="J755" t="s">
        <v>6704</v>
      </c>
      <c r="K755" t="s">
        <v>7232</v>
      </c>
      <c r="L755" t="s">
        <v>2799</v>
      </c>
      <c r="M755" t="s">
        <v>6704</v>
      </c>
      <c r="N755" t="s">
        <v>7231</v>
      </c>
      <c r="O755" t="s">
        <v>7231</v>
      </c>
      <c r="P755" t="s">
        <v>6704</v>
      </c>
      <c r="Q755" t="s">
        <v>7231</v>
      </c>
      <c r="R755" t="s">
        <v>7231</v>
      </c>
      <c r="T755" s="20"/>
      <c r="V755" s="20"/>
    </row>
    <row r="756" spans="1:22" x14ac:dyDescent="0.25">
      <c r="A756" t="s">
        <v>4245</v>
      </c>
      <c r="B756" t="s">
        <v>4246</v>
      </c>
      <c r="C756" t="s">
        <v>4138</v>
      </c>
      <c r="E756" t="s">
        <v>158</v>
      </c>
      <c r="F756" t="s">
        <v>7231</v>
      </c>
      <c r="G756" t="s">
        <v>6704</v>
      </c>
      <c r="H756" t="s">
        <v>7230</v>
      </c>
      <c r="I756" t="s">
        <v>6704</v>
      </c>
      <c r="J756" t="s">
        <v>6704</v>
      </c>
      <c r="K756" t="s">
        <v>6704</v>
      </c>
      <c r="L756" t="s">
        <v>781</v>
      </c>
      <c r="M756" t="s">
        <v>6704</v>
      </c>
      <c r="N756" t="s">
        <v>6704</v>
      </c>
      <c r="O756" t="s">
        <v>6704</v>
      </c>
      <c r="P756" t="s">
        <v>7231</v>
      </c>
      <c r="Q756" t="s">
        <v>7231</v>
      </c>
      <c r="R756" t="s">
        <v>7233</v>
      </c>
      <c r="T756" s="20"/>
      <c r="V756" s="20"/>
    </row>
    <row r="757" spans="1:22" x14ac:dyDescent="0.25">
      <c r="A757" t="s">
        <v>4250</v>
      </c>
      <c r="B757" t="s">
        <v>4251</v>
      </c>
      <c r="C757" t="s">
        <v>4138</v>
      </c>
      <c r="E757" t="s">
        <v>166</v>
      </c>
      <c r="F757" t="s">
        <v>7231</v>
      </c>
      <c r="G757" t="s">
        <v>7231</v>
      </c>
      <c r="H757" t="s">
        <v>6704</v>
      </c>
      <c r="I757" t="s">
        <v>7231</v>
      </c>
      <c r="J757" t="s">
        <v>6704</v>
      </c>
      <c r="K757" t="s">
        <v>7230</v>
      </c>
      <c r="L757" t="s">
        <v>1417</v>
      </c>
      <c r="M757" t="s">
        <v>6704</v>
      </c>
      <c r="N757" t="s">
        <v>7231</v>
      </c>
      <c r="O757" t="s">
        <v>6704</v>
      </c>
      <c r="P757" t="s">
        <v>7231</v>
      </c>
      <c r="Q757" t="s">
        <v>6704</v>
      </c>
      <c r="R757" t="s">
        <v>6704</v>
      </c>
      <c r="T757" s="20"/>
      <c r="V757" s="20"/>
    </row>
    <row r="758" spans="1:22" x14ac:dyDescent="0.25">
      <c r="A758" t="s">
        <v>4255</v>
      </c>
      <c r="B758" t="s">
        <v>4256</v>
      </c>
      <c r="C758" t="s">
        <v>4138</v>
      </c>
      <c r="E758" t="s">
        <v>158</v>
      </c>
      <c r="F758" t="s">
        <v>7231</v>
      </c>
      <c r="G758" t="s">
        <v>6704</v>
      </c>
      <c r="H758" t="s">
        <v>7230</v>
      </c>
      <c r="I758" t="s">
        <v>6704</v>
      </c>
      <c r="J758" t="s">
        <v>6704</v>
      </c>
      <c r="K758" t="s">
        <v>7231</v>
      </c>
      <c r="L758" t="s">
        <v>1075</v>
      </c>
      <c r="M758" t="s">
        <v>6704</v>
      </c>
      <c r="N758" t="s">
        <v>6704</v>
      </c>
      <c r="O758" t="s">
        <v>7231</v>
      </c>
      <c r="P758" t="s">
        <v>7231</v>
      </c>
      <c r="Q758" t="s">
        <v>7231</v>
      </c>
      <c r="R758" t="s">
        <v>6704</v>
      </c>
      <c r="T758" s="20"/>
      <c r="V758" s="20"/>
    </row>
    <row r="759" spans="1:22" x14ac:dyDescent="0.25">
      <c r="A759" t="s">
        <v>4260</v>
      </c>
      <c r="B759" t="s">
        <v>4261</v>
      </c>
      <c r="C759" t="s">
        <v>4138</v>
      </c>
      <c r="E759" t="s">
        <v>166</v>
      </c>
      <c r="F759" t="s">
        <v>7231</v>
      </c>
      <c r="G759" t="s">
        <v>7231</v>
      </c>
      <c r="H759" t="s">
        <v>6704</v>
      </c>
      <c r="I759" t="s">
        <v>7231</v>
      </c>
      <c r="J759" t="s">
        <v>6704</v>
      </c>
      <c r="K759" t="s">
        <v>7230</v>
      </c>
      <c r="L759" t="s">
        <v>1417</v>
      </c>
      <c r="M759" t="s">
        <v>6704</v>
      </c>
      <c r="N759" t="s">
        <v>7231</v>
      </c>
      <c r="O759" t="s">
        <v>6704</v>
      </c>
      <c r="P759" t="s">
        <v>7231</v>
      </c>
      <c r="Q759" t="s">
        <v>6704</v>
      </c>
      <c r="R759" t="s">
        <v>6704</v>
      </c>
      <c r="T759" s="20"/>
      <c r="V759" s="20"/>
    </row>
    <row r="760" spans="1:22" x14ac:dyDescent="0.25">
      <c r="A760" t="s">
        <v>4265</v>
      </c>
      <c r="B760" t="s">
        <v>4266</v>
      </c>
      <c r="C760" t="s">
        <v>4138</v>
      </c>
      <c r="E760" t="s">
        <v>166</v>
      </c>
      <c r="F760" t="s">
        <v>7231</v>
      </c>
      <c r="G760" t="s">
        <v>7231</v>
      </c>
      <c r="H760" t="s">
        <v>6704</v>
      </c>
      <c r="I760" t="s">
        <v>7231</v>
      </c>
      <c r="J760" t="s">
        <v>6704</v>
      </c>
      <c r="K760" t="s">
        <v>7230</v>
      </c>
      <c r="L760" t="s">
        <v>2270</v>
      </c>
      <c r="M760" t="s">
        <v>6704</v>
      </c>
      <c r="N760" t="s">
        <v>7231</v>
      </c>
      <c r="O760" t="s">
        <v>6704</v>
      </c>
      <c r="P760" t="s">
        <v>7231</v>
      </c>
      <c r="Q760" t="s">
        <v>7231</v>
      </c>
      <c r="R760" t="s">
        <v>6704</v>
      </c>
      <c r="T760" s="20"/>
      <c r="V760" s="20"/>
    </row>
    <row r="761" spans="1:22" x14ac:dyDescent="0.25">
      <c r="A761" t="s">
        <v>4270</v>
      </c>
      <c r="B761" t="s">
        <v>4271</v>
      </c>
      <c r="C761" t="s">
        <v>4138</v>
      </c>
      <c r="E761" t="s">
        <v>4275</v>
      </c>
      <c r="F761" t="s">
        <v>6704</v>
      </c>
      <c r="G761" t="s">
        <v>6704</v>
      </c>
      <c r="H761" t="s">
        <v>7231</v>
      </c>
      <c r="I761" t="s">
        <v>7231</v>
      </c>
      <c r="J761" t="s">
        <v>7231</v>
      </c>
      <c r="K761" t="s">
        <v>7231</v>
      </c>
      <c r="L761" t="s">
        <v>2048</v>
      </c>
      <c r="M761" t="s">
        <v>7231</v>
      </c>
      <c r="N761" t="s">
        <v>6704</v>
      </c>
      <c r="O761" t="s">
        <v>7231</v>
      </c>
      <c r="P761" t="s">
        <v>7231</v>
      </c>
      <c r="Q761" t="s">
        <v>7231</v>
      </c>
      <c r="R761" t="s">
        <v>6704</v>
      </c>
      <c r="T761" s="20"/>
      <c r="V761" s="20"/>
    </row>
    <row r="762" spans="1:22" x14ac:dyDescent="0.25">
      <c r="A762" t="s">
        <v>4276</v>
      </c>
      <c r="B762" t="s">
        <v>4277</v>
      </c>
      <c r="C762" t="s">
        <v>4138</v>
      </c>
      <c r="E762" t="s">
        <v>158</v>
      </c>
      <c r="F762" t="s">
        <v>7231</v>
      </c>
      <c r="G762" t="s">
        <v>6704</v>
      </c>
      <c r="H762" t="s">
        <v>7230</v>
      </c>
      <c r="I762" t="s">
        <v>6704</v>
      </c>
      <c r="J762" t="s">
        <v>7231</v>
      </c>
      <c r="K762" t="s">
        <v>7231</v>
      </c>
      <c r="L762" t="s">
        <v>488</v>
      </c>
      <c r="M762" t="s">
        <v>7231</v>
      </c>
      <c r="N762" t="s">
        <v>6704</v>
      </c>
      <c r="O762" t="s">
        <v>7231</v>
      </c>
      <c r="P762" t="s">
        <v>6704</v>
      </c>
      <c r="Q762" t="s">
        <v>7231</v>
      </c>
      <c r="R762" t="s">
        <v>7232</v>
      </c>
      <c r="T762" s="20"/>
      <c r="V762" s="20"/>
    </row>
    <row r="763" spans="1:22" x14ac:dyDescent="0.25">
      <c r="A763" t="s">
        <v>4281</v>
      </c>
      <c r="B763" t="s">
        <v>4282</v>
      </c>
      <c r="C763" t="s">
        <v>4138</v>
      </c>
      <c r="E763" t="s">
        <v>174</v>
      </c>
      <c r="F763" t="s">
        <v>7231</v>
      </c>
      <c r="G763" t="s">
        <v>7231</v>
      </c>
      <c r="H763" t="s">
        <v>6704</v>
      </c>
      <c r="I763" t="s">
        <v>6704</v>
      </c>
      <c r="J763" t="s">
        <v>7231</v>
      </c>
      <c r="K763" t="s">
        <v>7233</v>
      </c>
      <c r="L763" t="s">
        <v>949</v>
      </c>
      <c r="M763" t="s">
        <v>7230</v>
      </c>
      <c r="N763" t="s">
        <v>6704</v>
      </c>
      <c r="O763" t="s">
        <v>6704</v>
      </c>
      <c r="P763" t="s">
        <v>7231</v>
      </c>
      <c r="Q763" t="s">
        <v>6704</v>
      </c>
      <c r="R763" t="s">
        <v>6704</v>
      </c>
      <c r="T763" s="20"/>
      <c r="V763" s="20"/>
    </row>
    <row r="764" spans="1:22" x14ac:dyDescent="0.25">
      <c r="A764" t="s">
        <v>4286</v>
      </c>
      <c r="B764" t="s">
        <v>4287</v>
      </c>
      <c r="C764" t="s">
        <v>4138</v>
      </c>
      <c r="E764" t="s">
        <v>166</v>
      </c>
      <c r="F764" t="s">
        <v>7231</v>
      </c>
      <c r="G764" t="s">
        <v>7231</v>
      </c>
      <c r="H764" t="s">
        <v>6704</v>
      </c>
      <c r="I764" t="s">
        <v>7231</v>
      </c>
      <c r="J764" t="s">
        <v>6704</v>
      </c>
      <c r="K764" t="s">
        <v>7230</v>
      </c>
      <c r="L764" t="s">
        <v>2270</v>
      </c>
      <c r="M764" t="s">
        <v>6704</v>
      </c>
      <c r="N764" t="s">
        <v>7231</v>
      </c>
      <c r="O764" t="s">
        <v>6704</v>
      </c>
      <c r="P764" t="s">
        <v>7231</v>
      </c>
      <c r="Q764" t="s">
        <v>7231</v>
      </c>
      <c r="R764" t="s">
        <v>6704</v>
      </c>
      <c r="T764" s="20"/>
      <c r="V764" s="20"/>
    </row>
    <row r="765" spans="1:22" x14ac:dyDescent="0.25">
      <c r="A765" t="s">
        <v>4291</v>
      </c>
      <c r="B765" t="s">
        <v>4292</v>
      </c>
      <c r="C765" t="s">
        <v>4138</v>
      </c>
      <c r="E765" t="s">
        <v>191</v>
      </c>
      <c r="F765" t="s">
        <v>7231</v>
      </c>
      <c r="G765" t="s">
        <v>6704</v>
      </c>
      <c r="H765" t="s">
        <v>7231</v>
      </c>
      <c r="I765" t="s">
        <v>7231</v>
      </c>
      <c r="J765" t="s">
        <v>7231</v>
      </c>
      <c r="K765" t="s">
        <v>7231</v>
      </c>
      <c r="L765" t="s">
        <v>3466</v>
      </c>
      <c r="M765" t="s">
        <v>7231</v>
      </c>
      <c r="N765" t="s">
        <v>6704</v>
      </c>
      <c r="O765" t="s">
        <v>7231</v>
      </c>
      <c r="P765" t="s">
        <v>7232</v>
      </c>
      <c r="Q765" t="s">
        <v>6704</v>
      </c>
      <c r="R765" t="s">
        <v>7231</v>
      </c>
      <c r="T765" s="20"/>
      <c r="V765" s="20"/>
    </row>
    <row r="766" spans="1:22" x14ac:dyDescent="0.25">
      <c r="A766" t="s">
        <v>4296</v>
      </c>
      <c r="B766" t="s">
        <v>4297</v>
      </c>
      <c r="C766" t="s">
        <v>4299</v>
      </c>
      <c r="E766" t="s">
        <v>166</v>
      </c>
      <c r="F766" t="s">
        <v>7231</v>
      </c>
      <c r="G766" t="s">
        <v>7231</v>
      </c>
      <c r="H766" t="s">
        <v>6704</v>
      </c>
      <c r="I766" t="s">
        <v>7231</v>
      </c>
      <c r="J766" t="s">
        <v>6704</v>
      </c>
      <c r="K766" t="s">
        <v>7233</v>
      </c>
      <c r="L766" t="s">
        <v>845</v>
      </c>
      <c r="M766" t="s">
        <v>6704</v>
      </c>
      <c r="N766" t="s">
        <v>7231</v>
      </c>
      <c r="O766" t="s">
        <v>7231</v>
      </c>
      <c r="P766" t="s">
        <v>7232</v>
      </c>
      <c r="Q766" t="s">
        <v>7231</v>
      </c>
      <c r="R766" t="s">
        <v>6704</v>
      </c>
      <c r="T766" s="20"/>
      <c r="V766" s="20"/>
    </row>
    <row r="767" spans="1:22" x14ac:dyDescent="0.25">
      <c r="A767" t="s">
        <v>4302</v>
      </c>
      <c r="B767" t="s">
        <v>4303</v>
      </c>
      <c r="C767" t="s">
        <v>4299</v>
      </c>
      <c r="E767" t="s">
        <v>166</v>
      </c>
      <c r="F767" t="s">
        <v>7231</v>
      </c>
      <c r="G767" t="s">
        <v>7231</v>
      </c>
      <c r="H767" t="s">
        <v>6704</v>
      </c>
      <c r="I767" t="s">
        <v>7231</v>
      </c>
      <c r="J767" t="s">
        <v>6704</v>
      </c>
      <c r="K767" t="s">
        <v>7230</v>
      </c>
      <c r="L767" t="s">
        <v>381</v>
      </c>
      <c r="M767" t="s">
        <v>6704</v>
      </c>
      <c r="N767" t="s">
        <v>6704</v>
      </c>
      <c r="O767" t="s">
        <v>7231</v>
      </c>
      <c r="P767" t="s">
        <v>7233</v>
      </c>
      <c r="Q767" t="s">
        <v>7231</v>
      </c>
      <c r="R767" t="s">
        <v>6704</v>
      </c>
      <c r="T767" s="20"/>
      <c r="V767" s="20"/>
    </row>
    <row r="768" spans="1:22" x14ac:dyDescent="0.25">
      <c r="A768" t="s">
        <v>4307</v>
      </c>
      <c r="B768" t="s">
        <v>4308</v>
      </c>
      <c r="C768" t="s">
        <v>4299</v>
      </c>
      <c r="E768" t="s">
        <v>166</v>
      </c>
      <c r="F768" t="s">
        <v>7231</v>
      </c>
      <c r="G768" t="s">
        <v>7231</v>
      </c>
      <c r="H768" t="s">
        <v>6704</v>
      </c>
      <c r="I768" t="s">
        <v>7231</v>
      </c>
      <c r="J768" t="s">
        <v>7231</v>
      </c>
      <c r="K768" t="s">
        <v>6704</v>
      </c>
      <c r="L768" t="s">
        <v>1406</v>
      </c>
      <c r="M768" t="s">
        <v>7231</v>
      </c>
      <c r="N768" t="s">
        <v>6704</v>
      </c>
      <c r="O768" t="s">
        <v>6704</v>
      </c>
      <c r="P768" t="s">
        <v>7232</v>
      </c>
      <c r="Q768" t="s">
        <v>6704</v>
      </c>
      <c r="R768" t="s">
        <v>7230</v>
      </c>
      <c r="T768" s="20"/>
      <c r="V768" s="20"/>
    </row>
    <row r="769" spans="1:22" x14ac:dyDescent="0.25">
      <c r="A769" t="s">
        <v>4312</v>
      </c>
      <c r="B769" t="s">
        <v>4313</v>
      </c>
      <c r="C769" t="s">
        <v>4299</v>
      </c>
      <c r="E769" t="s">
        <v>166</v>
      </c>
      <c r="F769" t="s">
        <v>7231</v>
      </c>
      <c r="G769" t="s">
        <v>7231</v>
      </c>
      <c r="H769" t="s">
        <v>6704</v>
      </c>
      <c r="I769" t="s">
        <v>7231</v>
      </c>
      <c r="J769" t="s">
        <v>6704</v>
      </c>
      <c r="K769" t="s">
        <v>7231</v>
      </c>
      <c r="L769" t="s">
        <v>319</v>
      </c>
      <c r="M769" t="s">
        <v>6704</v>
      </c>
      <c r="N769" t="s">
        <v>6704</v>
      </c>
      <c r="O769" t="s">
        <v>7231</v>
      </c>
      <c r="P769" t="s">
        <v>7230</v>
      </c>
      <c r="Q769" t="s">
        <v>6704</v>
      </c>
      <c r="R769" t="s">
        <v>7233</v>
      </c>
      <c r="T769" s="20"/>
      <c r="V769" s="20"/>
    </row>
    <row r="770" spans="1:22" x14ac:dyDescent="0.25">
      <c r="A770" t="s">
        <v>4317</v>
      </c>
      <c r="B770" t="s">
        <v>4318</v>
      </c>
      <c r="C770" t="s">
        <v>4299</v>
      </c>
      <c r="E770" t="s">
        <v>166</v>
      </c>
      <c r="F770" t="s">
        <v>7231</v>
      </c>
      <c r="G770" t="s">
        <v>7231</v>
      </c>
      <c r="H770" t="s">
        <v>6704</v>
      </c>
      <c r="I770" t="s">
        <v>7231</v>
      </c>
      <c r="J770" t="s">
        <v>7231</v>
      </c>
      <c r="K770" t="s">
        <v>6704</v>
      </c>
      <c r="L770" t="s">
        <v>1406</v>
      </c>
      <c r="M770" t="s">
        <v>7231</v>
      </c>
      <c r="N770" t="s">
        <v>6704</v>
      </c>
      <c r="O770" t="s">
        <v>6704</v>
      </c>
      <c r="P770" t="s">
        <v>7232</v>
      </c>
      <c r="Q770" t="s">
        <v>6704</v>
      </c>
      <c r="R770" t="s">
        <v>7230</v>
      </c>
      <c r="T770" s="20"/>
      <c r="V770" s="20"/>
    </row>
    <row r="771" spans="1:22" x14ac:dyDescent="0.25">
      <c r="A771" t="s">
        <v>4321</v>
      </c>
      <c r="B771" t="s">
        <v>4322</v>
      </c>
      <c r="C771" t="s">
        <v>4299</v>
      </c>
      <c r="E771" t="s">
        <v>166</v>
      </c>
      <c r="F771" t="s">
        <v>7231</v>
      </c>
      <c r="G771" t="s">
        <v>7231</v>
      </c>
      <c r="H771" t="s">
        <v>6704</v>
      </c>
      <c r="I771" t="s">
        <v>7231</v>
      </c>
      <c r="J771" t="s">
        <v>6704</v>
      </c>
      <c r="K771" t="s">
        <v>7231</v>
      </c>
      <c r="L771" t="s">
        <v>319</v>
      </c>
      <c r="M771" t="s">
        <v>6704</v>
      </c>
      <c r="N771" t="s">
        <v>6704</v>
      </c>
      <c r="O771" t="s">
        <v>7231</v>
      </c>
      <c r="P771" t="s">
        <v>7230</v>
      </c>
      <c r="Q771" t="s">
        <v>6704</v>
      </c>
      <c r="R771" t="s">
        <v>7233</v>
      </c>
      <c r="T771" s="20"/>
      <c r="V771" s="20"/>
    </row>
    <row r="772" spans="1:22" x14ac:dyDescent="0.25">
      <c r="A772" t="s">
        <v>4326</v>
      </c>
      <c r="B772" t="s">
        <v>4327</v>
      </c>
      <c r="C772" t="s">
        <v>4299</v>
      </c>
      <c r="E772" t="s">
        <v>166</v>
      </c>
      <c r="F772" t="s">
        <v>7231</v>
      </c>
      <c r="G772" t="s">
        <v>7231</v>
      </c>
      <c r="H772" t="s">
        <v>6704</v>
      </c>
      <c r="I772" t="s">
        <v>7231</v>
      </c>
      <c r="J772" t="s">
        <v>6704</v>
      </c>
      <c r="K772" t="s">
        <v>7231</v>
      </c>
      <c r="L772" t="s">
        <v>319</v>
      </c>
      <c r="M772" t="s">
        <v>6704</v>
      </c>
      <c r="N772" t="s">
        <v>6704</v>
      </c>
      <c r="O772" t="s">
        <v>7231</v>
      </c>
      <c r="P772" t="s">
        <v>7230</v>
      </c>
      <c r="Q772" t="s">
        <v>6704</v>
      </c>
      <c r="R772" t="s">
        <v>7233</v>
      </c>
      <c r="T772" s="20"/>
      <c r="V772" s="20"/>
    </row>
    <row r="773" spans="1:22" x14ac:dyDescent="0.25">
      <c r="A773" t="s">
        <v>4331</v>
      </c>
      <c r="B773" t="s">
        <v>4332</v>
      </c>
      <c r="C773" t="s">
        <v>4299</v>
      </c>
      <c r="E773" t="s">
        <v>158</v>
      </c>
      <c r="F773" t="s">
        <v>7231</v>
      </c>
      <c r="G773" t="s">
        <v>6704</v>
      </c>
      <c r="H773" t="s">
        <v>7230</v>
      </c>
      <c r="I773" t="s">
        <v>6704</v>
      </c>
      <c r="J773" t="s">
        <v>6704</v>
      </c>
      <c r="K773" t="s">
        <v>7230</v>
      </c>
      <c r="L773" t="s">
        <v>1417</v>
      </c>
      <c r="M773" t="s">
        <v>6704</v>
      </c>
      <c r="N773" t="s">
        <v>7231</v>
      </c>
      <c r="O773" t="s">
        <v>6704</v>
      </c>
      <c r="P773" t="s">
        <v>7231</v>
      </c>
      <c r="Q773" t="s">
        <v>6704</v>
      </c>
      <c r="R773" t="s">
        <v>6704</v>
      </c>
      <c r="T773" s="20"/>
      <c r="V773" s="20"/>
    </row>
    <row r="774" spans="1:22" x14ac:dyDescent="0.25">
      <c r="A774" t="s">
        <v>4336</v>
      </c>
      <c r="B774" t="s">
        <v>4337</v>
      </c>
      <c r="C774" t="s">
        <v>4299</v>
      </c>
      <c r="E774" t="s">
        <v>182</v>
      </c>
      <c r="F774" t="s">
        <v>7231</v>
      </c>
      <c r="G774" t="s">
        <v>6704</v>
      </c>
      <c r="H774" t="s">
        <v>7231</v>
      </c>
      <c r="I774" t="s">
        <v>6704</v>
      </c>
      <c r="J774" t="s">
        <v>6704</v>
      </c>
      <c r="K774" t="s">
        <v>7232</v>
      </c>
      <c r="L774" t="s">
        <v>4341</v>
      </c>
      <c r="M774" t="s">
        <v>6704</v>
      </c>
      <c r="N774" t="s">
        <v>7231</v>
      </c>
      <c r="O774" t="s">
        <v>7231</v>
      </c>
      <c r="P774" t="s">
        <v>6704</v>
      </c>
      <c r="Q774" t="s">
        <v>7231</v>
      </c>
      <c r="R774" t="s">
        <v>7230</v>
      </c>
      <c r="T774" s="20"/>
      <c r="V774" s="20"/>
    </row>
    <row r="775" spans="1:22" x14ac:dyDescent="0.25">
      <c r="A775" t="s">
        <v>4342</v>
      </c>
      <c r="B775" t="s">
        <v>4343</v>
      </c>
      <c r="C775" t="s">
        <v>4299</v>
      </c>
      <c r="E775" t="s">
        <v>191</v>
      </c>
      <c r="F775" t="s">
        <v>7231</v>
      </c>
      <c r="G775" t="s">
        <v>6704</v>
      </c>
      <c r="H775" t="s">
        <v>7231</v>
      </c>
      <c r="I775" t="s">
        <v>7231</v>
      </c>
      <c r="J775" t="s">
        <v>6704</v>
      </c>
      <c r="K775" t="s">
        <v>7231</v>
      </c>
      <c r="L775" t="s">
        <v>4347</v>
      </c>
      <c r="M775" t="s">
        <v>6704</v>
      </c>
      <c r="N775" t="s">
        <v>6704</v>
      </c>
      <c r="O775" t="s">
        <v>7231</v>
      </c>
      <c r="P775" t="s">
        <v>6704</v>
      </c>
      <c r="Q775" t="s">
        <v>7231</v>
      </c>
      <c r="R775" t="s">
        <v>6704</v>
      </c>
      <c r="T775" s="20"/>
      <c r="V775" s="20"/>
    </row>
    <row r="776" spans="1:22" x14ac:dyDescent="0.25">
      <c r="A776" t="s">
        <v>4348</v>
      </c>
      <c r="B776" t="s">
        <v>4349</v>
      </c>
      <c r="C776" t="s">
        <v>4299</v>
      </c>
      <c r="E776" t="s">
        <v>166</v>
      </c>
      <c r="F776" t="s">
        <v>7231</v>
      </c>
      <c r="G776" t="s">
        <v>7231</v>
      </c>
      <c r="H776" t="s">
        <v>6704</v>
      </c>
      <c r="I776" t="s">
        <v>7231</v>
      </c>
      <c r="J776" t="s">
        <v>6704</v>
      </c>
      <c r="K776" t="s">
        <v>6704</v>
      </c>
      <c r="L776" t="s">
        <v>1297</v>
      </c>
      <c r="M776" t="s">
        <v>6704</v>
      </c>
      <c r="N776" t="s">
        <v>6704</v>
      </c>
      <c r="O776" t="s">
        <v>6704</v>
      </c>
      <c r="P776" t="s">
        <v>7230</v>
      </c>
      <c r="Q776" t="s">
        <v>7231</v>
      </c>
      <c r="R776" t="s">
        <v>7230</v>
      </c>
      <c r="T776" s="20"/>
      <c r="V776" s="20"/>
    </row>
    <row r="777" spans="1:22" x14ac:dyDescent="0.25">
      <c r="A777" t="s">
        <v>4353</v>
      </c>
      <c r="B777" t="s">
        <v>4354</v>
      </c>
      <c r="C777" t="s">
        <v>4299</v>
      </c>
      <c r="E777" t="s">
        <v>191</v>
      </c>
      <c r="F777" t="s">
        <v>7231</v>
      </c>
      <c r="G777" t="s">
        <v>6704</v>
      </c>
      <c r="H777" t="s">
        <v>7231</v>
      </c>
      <c r="I777" t="s">
        <v>7231</v>
      </c>
      <c r="J777" t="s">
        <v>7231</v>
      </c>
      <c r="K777" t="s">
        <v>6704</v>
      </c>
      <c r="L777" t="s">
        <v>1191</v>
      </c>
      <c r="M777" t="s">
        <v>7231</v>
      </c>
      <c r="N777" t="s">
        <v>6704</v>
      </c>
      <c r="O777" t="s">
        <v>6704</v>
      </c>
      <c r="P777" t="s">
        <v>7233</v>
      </c>
      <c r="Q777" t="s">
        <v>6704</v>
      </c>
      <c r="R777" t="s">
        <v>7231</v>
      </c>
      <c r="T777" s="20"/>
      <c r="V777" s="20"/>
    </row>
    <row r="778" spans="1:22" x14ac:dyDescent="0.25">
      <c r="A778" t="s">
        <v>4358</v>
      </c>
      <c r="B778" t="s">
        <v>4359</v>
      </c>
      <c r="C778" t="s">
        <v>4299</v>
      </c>
      <c r="E778" t="s">
        <v>158</v>
      </c>
      <c r="F778" t="s">
        <v>7231</v>
      </c>
      <c r="G778" t="s">
        <v>6704</v>
      </c>
      <c r="H778" t="s">
        <v>7230</v>
      </c>
      <c r="I778" t="s">
        <v>6704</v>
      </c>
      <c r="J778" t="s">
        <v>6704</v>
      </c>
      <c r="K778" t="s">
        <v>6704</v>
      </c>
      <c r="L778" t="s">
        <v>4363</v>
      </c>
      <c r="M778" t="s">
        <v>6704</v>
      </c>
      <c r="N778" t="s">
        <v>6704</v>
      </c>
      <c r="O778" t="s">
        <v>6704</v>
      </c>
      <c r="P778" t="s">
        <v>7230</v>
      </c>
      <c r="Q778" t="s">
        <v>6704</v>
      </c>
      <c r="R778" t="s">
        <v>7231</v>
      </c>
      <c r="T778" s="20"/>
      <c r="V778" s="20"/>
    </row>
    <row r="779" spans="1:22" x14ac:dyDescent="0.25">
      <c r="A779" t="s">
        <v>4364</v>
      </c>
      <c r="B779" t="s">
        <v>4365</v>
      </c>
      <c r="C779" t="s">
        <v>4299</v>
      </c>
      <c r="E779" t="s">
        <v>174</v>
      </c>
      <c r="F779" t="s">
        <v>7231</v>
      </c>
      <c r="G779" t="s">
        <v>7231</v>
      </c>
      <c r="H779" t="s">
        <v>6704</v>
      </c>
      <c r="I779" t="s">
        <v>6704</v>
      </c>
      <c r="J779" t="s">
        <v>7231</v>
      </c>
      <c r="K779" t="s">
        <v>7233</v>
      </c>
      <c r="L779" t="s">
        <v>994</v>
      </c>
      <c r="M779" t="s">
        <v>7230</v>
      </c>
      <c r="N779" t="s">
        <v>6704</v>
      </c>
      <c r="O779" t="s">
        <v>6704</v>
      </c>
      <c r="P779" t="s">
        <v>6704</v>
      </c>
      <c r="Q779" t="s">
        <v>7231</v>
      </c>
      <c r="R779" t="s">
        <v>6704</v>
      </c>
      <c r="T779" s="20"/>
      <c r="V779" s="20"/>
    </row>
    <row r="780" spans="1:22" x14ac:dyDescent="0.25">
      <c r="A780" t="s">
        <v>4369</v>
      </c>
      <c r="B780" t="s">
        <v>4370</v>
      </c>
      <c r="C780" t="s">
        <v>4299</v>
      </c>
      <c r="E780" t="s">
        <v>259</v>
      </c>
      <c r="F780" t="s">
        <v>7231</v>
      </c>
      <c r="G780" t="s">
        <v>7231</v>
      </c>
      <c r="H780" t="s">
        <v>7231</v>
      </c>
      <c r="I780" t="s">
        <v>6704</v>
      </c>
      <c r="J780" t="s">
        <v>6704</v>
      </c>
      <c r="K780" t="s">
        <v>6704</v>
      </c>
      <c r="L780" t="s">
        <v>3738</v>
      </c>
      <c r="M780" t="s">
        <v>6704</v>
      </c>
      <c r="N780" t="s">
        <v>6704</v>
      </c>
      <c r="O780" t="s">
        <v>6704</v>
      </c>
      <c r="P780" t="s">
        <v>6704</v>
      </c>
      <c r="Q780" t="s">
        <v>7231</v>
      </c>
      <c r="R780" t="s">
        <v>7232</v>
      </c>
      <c r="T780" s="20"/>
      <c r="V780" s="20"/>
    </row>
    <row r="781" spans="1:22" x14ac:dyDescent="0.25">
      <c r="A781" t="s">
        <v>4374</v>
      </c>
      <c r="B781" t="s">
        <v>4375</v>
      </c>
      <c r="C781" t="s">
        <v>4299</v>
      </c>
      <c r="E781" t="s">
        <v>166</v>
      </c>
      <c r="F781" t="s">
        <v>7231</v>
      </c>
      <c r="G781" t="s">
        <v>7231</v>
      </c>
      <c r="H781" t="s">
        <v>6704</v>
      </c>
      <c r="I781" t="s">
        <v>7231</v>
      </c>
      <c r="J781" t="s">
        <v>6704</v>
      </c>
      <c r="K781" t="s">
        <v>7232</v>
      </c>
      <c r="L781" t="s">
        <v>1557</v>
      </c>
      <c r="M781" t="s">
        <v>6704</v>
      </c>
      <c r="N781" t="s">
        <v>7231</v>
      </c>
      <c r="O781" t="s">
        <v>6704</v>
      </c>
      <c r="P781" t="s">
        <v>7232</v>
      </c>
      <c r="Q781" t="s">
        <v>7231</v>
      </c>
      <c r="R781" t="s">
        <v>6704</v>
      </c>
      <c r="T781" s="20"/>
      <c r="V781" s="20"/>
    </row>
    <row r="782" spans="1:22" x14ac:dyDescent="0.25">
      <c r="A782" t="s">
        <v>4379</v>
      </c>
      <c r="B782" t="s">
        <v>4380</v>
      </c>
      <c r="C782" t="s">
        <v>4299</v>
      </c>
      <c r="E782" t="s">
        <v>174</v>
      </c>
      <c r="F782" t="s">
        <v>7231</v>
      </c>
      <c r="G782" t="s">
        <v>7231</v>
      </c>
      <c r="H782" t="s">
        <v>6704</v>
      </c>
      <c r="I782" t="s">
        <v>6704</v>
      </c>
      <c r="J782" t="s">
        <v>7231</v>
      </c>
      <c r="K782" t="s">
        <v>7232</v>
      </c>
      <c r="L782" t="s">
        <v>2422</v>
      </c>
      <c r="M782" t="s">
        <v>7231</v>
      </c>
      <c r="N782" t="s">
        <v>7231</v>
      </c>
      <c r="O782" t="s">
        <v>6704</v>
      </c>
      <c r="P782" t="s">
        <v>7233</v>
      </c>
      <c r="Q782" t="s">
        <v>6704</v>
      </c>
      <c r="R782" t="s">
        <v>7233</v>
      </c>
      <c r="T782" s="20"/>
      <c r="V782" s="20"/>
    </row>
    <row r="783" spans="1:22" x14ac:dyDescent="0.25">
      <c r="A783" t="s">
        <v>4384</v>
      </c>
      <c r="B783" t="s">
        <v>4385</v>
      </c>
      <c r="C783" t="s">
        <v>4299</v>
      </c>
      <c r="E783" t="s">
        <v>166</v>
      </c>
      <c r="F783" t="s">
        <v>7231</v>
      </c>
      <c r="G783" t="s">
        <v>7231</v>
      </c>
      <c r="H783" t="s">
        <v>6704</v>
      </c>
      <c r="I783" t="s">
        <v>7231</v>
      </c>
      <c r="J783" t="s">
        <v>7231</v>
      </c>
      <c r="K783" t="s">
        <v>7232</v>
      </c>
      <c r="L783" t="s">
        <v>4077</v>
      </c>
      <c r="M783" t="s">
        <v>7231</v>
      </c>
      <c r="N783" t="s">
        <v>7231</v>
      </c>
      <c r="O783" t="s">
        <v>6704</v>
      </c>
      <c r="P783" t="s">
        <v>7233</v>
      </c>
      <c r="Q783" t="s">
        <v>7231</v>
      </c>
      <c r="R783" t="s">
        <v>7230</v>
      </c>
      <c r="T783" s="20"/>
      <c r="V783" s="20"/>
    </row>
    <row r="784" spans="1:22" x14ac:dyDescent="0.25">
      <c r="A784" t="s">
        <v>4389</v>
      </c>
      <c r="B784" t="s">
        <v>4390</v>
      </c>
      <c r="C784" t="s">
        <v>4299</v>
      </c>
      <c r="E784" t="s">
        <v>166</v>
      </c>
      <c r="F784" t="s">
        <v>7231</v>
      </c>
      <c r="G784" t="s">
        <v>7231</v>
      </c>
      <c r="H784" t="s">
        <v>6704</v>
      </c>
      <c r="I784" t="s">
        <v>7231</v>
      </c>
      <c r="J784" t="s">
        <v>6704</v>
      </c>
      <c r="K784" t="s">
        <v>7230</v>
      </c>
      <c r="L784" t="s">
        <v>2205</v>
      </c>
      <c r="M784" t="s">
        <v>6704</v>
      </c>
      <c r="N784" t="s">
        <v>7231</v>
      </c>
      <c r="O784" t="s">
        <v>6704</v>
      </c>
      <c r="P784" t="s">
        <v>7231</v>
      </c>
      <c r="Q784" t="s">
        <v>7231</v>
      </c>
      <c r="R784" t="s">
        <v>7232</v>
      </c>
      <c r="T784" s="20"/>
      <c r="V784" s="20"/>
    </row>
    <row r="785" spans="1:22" x14ac:dyDescent="0.25">
      <c r="A785" t="s">
        <v>4394</v>
      </c>
      <c r="B785" t="s">
        <v>4395</v>
      </c>
      <c r="C785" t="s">
        <v>4299</v>
      </c>
      <c r="E785" t="s">
        <v>174</v>
      </c>
      <c r="F785" t="s">
        <v>7231</v>
      </c>
      <c r="G785" t="s">
        <v>7231</v>
      </c>
      <c r="H785" t="s">
        <v>6704</v>
      </c>
      <c r="I785" t="s">
        <v>6704</v>
      </c>
      <c r="J785" t="s">
        <v>7231</v>
      </c>
      <c r="K785" t="s">
        <v>7232</v>
      </c>
      <c r="L785" t="s">
        <v>2868</v>
      </c>
      <c r="M785" t="s">
        <v>7231</v>
      </c>
      <c r="N785" t="s">
        <v>7231</v>
      </c>
      <c r="O785" t="s">
        <v>7231</v>
      </c>
      <c r="P785" t="s">
        <v>7231</v>
      </c>
      <c r="Q785" t="s">
        <v>7231</v>
      </c>
      <c r="R785" t="s">
        <v>6704</v>
      </c>
      <c r="T785" s="20"/>
      <c r="V785" s="20"/>
    </row>
    <row r="786" spans="1:22" x14ac:dyDescent="0.25">
      <c r="A786" t="s">
        <v>4399</v>
      </c>
      <c r="B786" t="s">
        <v>4400</v>
      </c>
      <c r="C786" t="s">
        <v>4299</v>
      </c>
      <c r="E786" t="s">
        <v>166</v>
      </c>
      <c r="F786" t="s">
        <v>7231</v>
      </c>
      <c r="G786" t="s">
        <v>7231</v>
      </c>
      <c r="H786" t="s">
        <v>6704</v>
      </c>
      <c r="I786" t="s">
        <v>7231</v>
      </c>
      <c r="J786" t="s">
        <v>7231</v>
      </c>
      <c r="K786" t="s">
        <v>6704</v>
      </c>
      <c r="L786" t="s">
        <v>167</v>
      </c>
      <c r="M786" t="s">
        <v>7231</v>
      </c>
      <c r="N786" t="s">
        <v>6704</v>
      </c>
      <c r="O786" t="s">
        <v>6704</v>
      </c>
      <c r="P786" t="s">
        <v>7232</v>
      </c>
      <c r="Q786" t="s">
        <v>6704</v>
      </c>
      <c r="R786" t="s">
        <v>7231</v>
      </c>
      <c r="T786" s="20"/>
      <c r="V786" s="20"/>
    </row>
    <row r="787" spans="1:22" x14ac:dyDescent="0.25">
      <c r="A787" t="s">
        <v>4404</v>
      </c>
      <c r="B787" t="s">
        <v>4405</v>
      </c>
      <c r="C787" t="s">
        <v>4299</v>
      </c>
      <c r="E787" t="s">
        <v>191</v>
      </c>
      <c r="F787" t="s">
        <v>7231</v>
      </c>
      <c r="G787" t="s">
        <v>6704</v>
      </c>
      <c r="H787" t="s">
        <v>7231</v>
      </c>
      <c r="I787" t="s">
        <v>7231</v>
      </c>
      <c r="J787" t="s">
        <v>6704</v>
      </c>
      <c r="K787" t="s">
        <v>7231</v>
      </c>
      <c r="L787" t="s">
        <v>4409</v>
      </c>
      <c r="M787" t="s">
        <v>6704</v>
      </c>
      <c r="N787" t="s">
        <v>6704</v>
      </c>
      <c r="O787" t="s">
        <v>7231</v>
      </c>
      <c r="P787" t="s">
        <v>6704</v>
      </c>
      <c r="Q787" t="s">
        <v>7231</v>
      </c>
      <c r="R787" t="s">
        <v>7233</v>
      </c>
      <c r="T787" s="20"/>
      <c r="V787" s="20"/>
    </row>
    <row r="788" spans="1:22" x14ac:dyDescent="0.25">
      <c r="A788" t="s">
        <v>4410</v>
      </c>
      <c r="B788" t="s">
        <v>4411</v>
      </c>
      <c r="C788" t="s">
        <v>4299</v>
      </c>
      <c r="E788" t="s">
        <v>166</v>
      </c>
      <c r="F788" t="s">
        <v>7231</v>
      </c>
      <c r="G788" t="s">
        <v>7231</v>
      </c>
      <c r="H788" t="s">
        <v>6704</v>
      </c>
      <c r="I788" t="s">
        <v>7231</v>
      </c>
      <c r="J788" t="s">
        <v>7231</v>
      </c>
      <c r="K788" t="s">
        <v>7231</v>
      </c>
      <c r="L788" t="s">
        <v>892</v>
      </c>
      <c r="M788" t="s">
        <v>7231</v>
      </c>
      <c r="N788" t="s">
        <v>6704</v>
      </c>
      <c r="O788" t="s">
        <v>7231</v>
      </c>
      <c r="P788" t="s">
        <v>7230</v>
      </c>
      <c r="Q788" t="s">
        <v>6704</v>
      </c>
      <c r="R788" t="s">
        <v>7230</v>
      </c>
      <c r="T788" s="20"/>
      <c r="V788" s="20"/>
    </row>
    <row r="789" spans="1:22" x14ac:dyDescent="0.25">
      <c r="A789" t="s">
        <v>4415</v>
      </c>
      <c r="B789" t="s">
        <v>4416</v>
      </c>
      <c r="C789" t="s">
        <v>4299</v>
      </c>
      <c r="E789" t="s">
        <v>166</v>
      </c>
      <c r="F789" t="s">
        <v>7231</v>
      </c>
      <c r="G789" t="s">
        <v>7231</v>
      </c>
      <c r="H789" t="s">
        <v>6704</v>
      </c>
      <c r="I789" t="s">
        <v>7231</v>
      </c>
      <c r="J789" t="s">
        <v>7231</v>
      </c>
      <c r="K789" t="s">
        <v>7231</v>
      </c>
      <c r="L789" t="s">
        <v>892</v>
      </c>
      <c r="M789" t="s">
        <v>7231</v>
      </c>
      <c r="N789" t="s">
        <v>6704</v>
      </c>
      <c r="O789" t="s">
        <v>7231</v>
      </c>
      <c r="P789" t="s">
        <v>7230</v>
      </c>
      <c r="Q789" t="s">
        <v>6704</v>
      </c>
      <c r="R789" t="s">
        <v>7230</v>
      </c>
      <c r="T789" s="20"/>
      <c r="V789" s="20"/>
    </row>
    <row r="790" spans="1:22" x14ac:dyDescent="0.25">
      <c r="A790" t="s">
        <v>4420</v>
      </c>
      <c r="B790" t="s">
        <v>4421</v>
      </c>
      <c r="C790" t="s">
        <v>4299</v>
      </c>
      <c r="E790" t="s">
        <v>166</v>
      </c>
      <c r="F790" t="s">
        <v>7231</v>
      </c>
      <c r="G790" t="s">
        <v>7231</v>
      </c>
      <c r="H790" t="s">
        <v>6704</v>
      </c>
      <c r="I790" t="s">
        <v>7231</v>
      </c>
      <c r="J790" t="s">
        <v>6704</v>
      </c>
      <c r="K790" t="s">
        <v>7230</v>
      </c>
      <c r="L790" t="s">
        <v>2270</v>
      </c>
      <c r="M790" t="s">
        <v>6704</v>
      </c>
      <c r="N790" t="s">
        <v>7231</v>
      </c>
      <c r="O790" t="s">
        <v>6704</v>
      </c>
      <c r="P790" t="s">
        <v>7231</v>
      </c>
      <c r="Q790" t="s">
        <v>7231</v>
      </c>
      <c r="R790" t="s">
        <v>6704</v>
      </c>
      <c r="T790" s="20"/>
      <c r="V790" s="20"/>
    </row>
    <row r="791" spans="1:22" x14ac:dyDescent="0.25">
      <c r="A791" t="s">
        <v>4425</v>
      </c>
      <c r="B791" t="s">
        <v>4426</v>
      </c>
      <c r="C791" t="s">
        <v>4299</v>
      </c>
      <c r="E791" t="s">
        <v>166</v>
      </c>
      <c r="F791" t="s">
        <v>7231</v>
      </c>
      <c r="G791" t="s">
        <v>7231</v>
      </c>
      <c r="H791" t="s">
        <v>6704</v>
      </c>
      <c r="I791" t="s">
        <v>7231</v>
      </c>
      <c r="J791" t="s">
        <v>7231</v>
      </c>
      <c r="K791" t="s">
        <v>6704</v>
      </c>
      <c r="L791" t="s">
        <v>3505</v>
      </c>
      <c r="M791" t="s">
        <v>7231</v>
      </c>
      <c r="N791" t="s">
        <v>6704</v>
      </c>
      <c r="O791" t="s">
        <v>6704</v>
      </c>
      <c r="P791" t="s">
        <v>6704</v>
      </c>
      <c r="Q791" t="s">
        <v>7231</v>
      </c>
      <c r="R791" t="s">
        <v>7231</v>
      </c>
      <c r="T791" s="20"/>
      <c r="V791" s="20"/>
    </row>
    <row r="792" spans="1:22" x14ac:dyDescent="0.25">
      <c r="A792" t="s">
        <v>4430</v>
      </c>
      <c r="B792" t="s">
        <v>4431</v>
      </c>
      <c r="C792" t="s">
        <v>4299</v>
      </c>
      <c r="E792" t="s">
        <v>166</v>
      </c>
      <c r="F792" t="s">
        <v>7231</v>
      </c>
      <c r="G792" t="s">
        <v>7231</v>
      </c>
      <c r="H792" t="s">
        <v>6704</v>
      </c>
      <c r="I792" t="s">
        <v>7231</v>
      </c>
      <c r="J792" t="s">
        <v>7231</v>
      </c>
      <c r="K792" t="s">
        <v>6704</v>
      </c>
      <c r="L792" t="s">
        <v>167</v>
      </c>
      <c r="M792" t="s">
        <v>7231</v>
      </c>
      <c r="N792" t="s">
        <v>6704</v>
      </c>
      <c r="O792" t="s">
        <v>6704</v>
      </c>
      <c r="P792" t="s">
        <v>7232</v>
      </c>
      <c r="Q792" t="s">
        <v>6704</v>
      </c>
      <c r="R792" t="s">
        <v>7231</v>
      </c>
      <c r="T792" s="20"/>
      <c r="V792" s="20"/>
    </row>
    <row r="793" spans="1:22" x14ac:dyDescent="0.25">
      <c r="A793" t="s">
        <v>4435</v>
      </c>
      <c r="B793" t="s">
        <v>4436</v>
      </c>
      <c r="C793" t="s">
        <v>4299</v>
      </c>
      <c r="E793" t="s">
        <v>166</v>
      </c>
      <c r="F793" t="s">
        <v>7231</v>
      </c>
      <c r="G793" t="s">
        <v>7231</v>
      </c>
      <c r="H793" t="s">
        <v>6704</v>
      </c>
      <c r="I793" t="s">
        <v>7231</v>
      </c>
      <c r="J793" t="s">
        <v>7231</v>
      </c>
      <c r="K793" t="s">
        <v>6704</v>
      </c>
      <c r="L793" t="s">
        <v>167</v>
      </c>
      <c r="M793" t="s">
        <v>7231</v>
      </c>
      <c r="N793" t="s">
        <v>6704</v>
      </c>
      <c r="O793" t="s">
        <v>6704</v>
      </c>
      <c r="P793" t="s">
        <v>7232</v>
      </c>
      <c r="Q793" t="s">
        <v>6704</v>
      </c>
      <c r="R793" t="s">
        <v>7231</v>
      </c>
      <c r="T793" s="20"/>
      <c r="V793" s="20"/>
    </row>
    <row r="794" spans="1:22" x14ac:dyDescent="0.25">
      <c r="A794" t="s">
        <v>4440</v>
      </c>
      <c r="B794" t="s">
        <v>4441</v>
      </c>
      <c r="C794" t="s">
        <v>4443</v>
      </c>
      <c r="E794" t="s">
        <v>166</v>
      </c>
      <c r="F794" t="s">
        <v>7231</v>
      </c>
      <c r="G794" t="s">
        <v>7231</v>
      </c>
      <c r="H794" t="s">
        <v>6704</v>
      </c>
      <c r="I794" t="s">
        <v>7231</v>
      </c>
      <c r="J794" t="s">
        <v>7231</v>
      </c>
      <c r="K794" t="s">
        <v>7231</v>
      </c>
      <c r="L794" t="s">
        <v>892</v>
      </c>
      <c r="M794" t="s">
        <v>7231</v>
      </c>
      <c r="N794" t="s">
        <v>6704</v>
      </c>
      <c r="O794" t="s">
        <v>7231</v>
      </c>
      <c r="P794" t="s">
        <v>7230</v>
      </c>
      <c r="Q794" t="s">
        <v>6704</v>
      </c>
      <c r="R794" t="s">
        <v>7230</v>
      </c>
      <c r="T794" s="20"/>
      <c r="V794" s="20"/>
    </row>
    <row r="795" spans="1:22" x14ac:dyDescent="0.25">
      <c r="A795" t="s">
        <v>4446</v>
      </c>
      <c r="B795" t="s">
        <v>4447</v>
      </c>
      <c r="C795" t="s">
        <v>4443</v>
      </c>
      <c r="E795" t="s">
        <v>166</v>
      </c>
      <c r="F795" t="s">
        <v>7231</v>
      </c>
      <c r="G795" t="s">
        <v>7231</v>
      </c>
      <c r="H795" t="s">
        <v>6704</v>
      </c>
      <c r="I795" t="s">
        <v>7231</v>
      </c>
      <c r="J795" t="s">
        <v>7231</v>
      </c>
      <c r="K795" t="s">
        <v>6704</v>
      </c>
      <c r="L795" t="s">
        <v>1406</v>
      </c>
      <c r="M795" t="s">
        <v>7231</v>
      </c>
      <c r="N795" t="s">
        <v>6704</v>
      </c>
      <c r="O795" t="s">
        <v>6704</v>
      </c>
      <c r="P795" t="s">
        <v>7232</v>
      </c>
      <c r="Q795" t="s">
        <v>6704</v>
      </c>
      <c r="R795" t="s">
        <v>7230</v>
      </c>
      <c r="T795" s="20"/>
      <c r="V795" s="20"/>
    </row>
    <row r="796" spans="1:22" x14ac:dyDescent="0.25">
      <c r="A796" t="s">
        <v>4451</v>
      </c>
      <c r="B796" t="s">
        <v>4452</v>
      </c>
      <c r="C796" t="s">
        <v>4443</v>
      </c>
      <c r="E796" t="s">
        <v>166</v>
      </c>
      <c r="F796" t="s">
        <v>7231</v>
      </c>
      <c r="G796" t="s">
        <v>7231</v>
      </c>
      <c r="H796" t="s">
        <v>6704</v>
      </c>
      <c r="I796" t="s">
        <v>7231</v>
      </c>
      <c r="J796" t="s">
        <v>7231</v>
      </c>
      <c r="K796" t="s">
        <v>6704</v>
      </c>
      <c r="L796" t="s">
        <v>352</v>
      </c>
      <c r="M796" t="s">
        <v>7231</v>
      </c>
      <c r="N796" t="s">
        <v>6704</v>
      </c>
      <c r="O796" t="s">
        <v>6704</v>
      </c>
      <c r="P796" t="s">
        <v>7231</v>
      </c>
      <c r="Q796" t="s">
        <v>6704</v>
      </c>
      <c r="R796" t="s">
        <v>7231</v>
      </c>
      <c r="T796" s="20"/>
      <c r="V796" s="20"/>
    </row>
    <row r="797" spans="1:22" x14ac:dyDescent="0.25">
      <c r="A797" t="s">
        <v>4456</v>
      </c>
      <c r="B797" t="s">
        <v>4457</v>
      </c>
      <c r="C797" t="s">
        <v>4443</v>
      </c>
      <c r="E797" t="s">
        <v>191</v>
      </c>
      <c r="F797" t="s">
        <v>7231</v>
      </c>
      <c r="G797" t="s">
        <v>6704</v>
      </c>
      <c r="H797" t="s">
        <v>7231</v>
      </c>
      <c r="I797" t="s">
        <v>7231</v>
      </c>
      <c r="J797" t="s">
        <v>6704</v>
      </c>
      <c r="K797" t="s">
        <v>6704</v>
      </c>
      <c r="L797" t="s">
        <v>1519</v>
      </c>
      <c r="M797" t="s">
        <v>6704</v>
      </c>
      <c r="N797" t="s">
        <v>6704</v>
      </c>
      <c r="O797" t="s">
        <v>6704</v>
      </c>
      <c r="P797" t="s">
        <v>7231</v>
      </c>
      <c r="Q797" t="s">
        <v>6704</v>
      </c>
      <c r="R797" t="s">
        <v>7233</v>
      </c>
      <c r="T797" s="20"/>
      <c r="V797" s="20"/>
    </row>
    <row r="798" spans="1:22" x14ac:dyDescent="0.25">
      <c r="A798" t="s">
        <v>4461</v>
      </c>
      <c r="B798" t="s">
        <v>4462</v>
      </c>
      <c r="C798" t="s">
        <v>4443</v>
      </c>
      <c r="E798" t="s">
        <v>174</v>
      </c>
      <c r="F798" t="s">
        <v>7231</v>
      </c>
      <c r="G798" t="s">
        <v>7231</v>
      </c>
      <c r="H798" t="s">
        <v>6704</v>
      </c>
      <c r="I798" t="s">
        <v>6704</v>
      </c>
      <c r="J798" t="s">
        <v>7231</v>
      </c>
      <c r="K798" t="s">
        <v>7232</v>
      </c>
      <c r="L798" t="s">
        <v>302</v>
      </c>
      <c r="M798" t="s">
        <v>7231</v>
      </c>
      <c r="N798" t="s">
        <v>7231</v>
      </c>
      <c r="O798" t="s">
        <v>6704</v>
      </c>
      <c r="P798" t="s">
        <v>7233</v>
      </c>
      <c r="Q798" t="s">
        <v>7231</v>
      </c>
      <c r="R798" t="s">
        <v>7233</v>
      </c>
      <c r="T798" s="20"/>
      <c r="V798" s="20"/>
    </row>
    <row r="799" spans="1:22" x14ac:dyDescent="0.25">
      <c r="A799" t="s">
        <v>4466</v>
      </c>
      <c r="B799" t="s">
        <v>4467</v>
      </c>
      <c r="C799" t="s">
        <v>4443</v>
      </c>
      <c r="E799" t="s">
        <v>174</v>
      </c>
      <c r="F799" t="s">
        <v>7231</v>
      </c>
      <c r="G799" t="s">
        <v>7231</v>
      </c>
      <c r="H799" t="s">
        <v>6704</v>
      </c>
      <c r="I799" t="s">
        <v>6704</v>
      </c>
      <c r="J799" t="s">
        <v>7231</v>
      </c>
      <c r="K799" t="s">
        <v>7232</v>
      </c>
      <c r="L799" t="s">
        <v>302</v>
      </c>
      <c r="M799" t="s">
        <v>7231</v>
      </c>
      <c r="N799" t="s">
        <v>7231</v>
      </c>
      <c r="O799" t="s">
        <v>6704</v>
      </c>
      <c r="P799" t="s">
        <v>7233</v>
      </c>
      <c r="Q799" t="s">
        <v>7231</v>
      </c>
      <c r="R799" t="s">
        <v>7233</v>
      </c>
      <c r="T799" s="20"/>
      <c r="V799" s="20"/>
    </row>
    <row r="800" spans="1:22" x14ac:dyDescent="0.25">
      <c r="A800" t="s">
        <v>4471</v>
      </c>
      <c r="B800" t="s">
        <v>4472</v>
      </c>
      <c r="C800" t="s">
        <v>4443</v>
      </c>
      <c r="E800" t="s">
        <v>166</v>
      </c>
      <c r="F800" t="s">
        <v>7231</v>
      </c>
      <c r="G800" t="s">
        <v>7231</v>
      </c>
      <c r="H800" t="s">
        <v>6704</v>
      </c>
      <c r="I800" t="s">
        <v>7231</v>
      </c>
      <c r="J800" t="s">
        <v>7231</v>
      </c>
      <c r="K800" t="s">
        <v>7230</v>
      </c>
      <c r="L800" t="s">
        <v>4476</v>
      </c>
      <c r="M800" t="s">
        <v>7231</v>
      </c>
      <c r="N800" t="s">
        <v>7231</v>
      </c>
      <c r="O800" t="s">
        <v>6704</v>
      </c>
      <c r="P800" t="s">
        <v>6704</v>
      </c>
      <c r="Q800" t="s">
        <v>7231</v>
      </c>
      <c r="R800" t="s">
        <v>7231</v>
      </c>
      <c r="T800" s="20"/>
      <c r="V800" s="20"/>
    </row>
    <row r="801" spans="1:22" x14ac:dyDescent="0.25">
      <c r="A801" t="s">
        <v>4477</v>
      </c>
      <c r="B801" t="s">
        <v>4478</v>
      </c>
      <c r="C801" t="s">
        <v>4443</v>
      </c>
      <c r="E801" t="s">
        <v>166</v>
      </c>
      <c r="F801" t="s">
        <v>7231</v>
      </c>
      <c r="G801" t="s">
        <v>7231</v>
      </c>
      <c r="H801" t="s">
        <v>6704</v>
      </c>
      <c r="I801" t="s">
        <v>7231</v>
      </c>
      <c r="J801" t="s">
        <v>6704</v>
      </c>
      <c r="K801" t="s">
        <v>7233</v>
      </c>
      <c r="L801" t="s">
        <v>4482</v>
      </c>
      <c r="M801" t="s">
        <v>6704</v>
      </c>
      <c r="N801" t="s">
        <v>7231</v>
      </c>
      <c r="O801" t="s">
        <v>7231</v>
      </c>
      <c r="P801" t="s">
        <v>7233</v>
      </c>
      <c r="Q801" t="s">
        <v>6704</v>
      </c>
      <c r="R801" t="s">
        <v>7233</v>
      </c>
      <c r="T801" s="20"/>
      <c r="V801" s="20"/>
    </row>
    <row r="802" spans="1:22" x14ac:dyDescent="0.25">
      <c r="A802" t="s">
        <v>4483</v>
      </c>
      <c r="B802" t="s">
        <v>4484</v>
      </c>
      <c r="C802" t="s">
        <v>4443</v>
      </c>
      <c r="E802" t="s">
        <v>166</v>
      </c>
      <c r="F802" t="s">
        <v>7231</v>
      </c>
      <c r="G802" t="s">
        <v>7231</v>
      </c>
      <c r="H802" t="s">
        <v>6704</v>
      </c>
      <c r="I802" t="s">
        <v>7231</v>
      </c>
      <c r="J802" t="s">
        <v>6704</v>
      </c>
      <c r="K802" t="s">
        <v>7230</v>
      </c>
      <c r="L802" t="s">
        <v>1417</v>
      </c>
      <c r="M802" t="s">
        <v>6704</v>
      </c>
      <c r="N802" t="s">
        <v>7231</v>
      </c>
      <c r="O802" t="s">
        <v>6704</v>
      </c>
      <c r="P802" t="s">
        <v>7231</v>
      </c>
      <c r="Q802" t="s">
        <v>6704</v>
      </c>
      <c r="R802" t="s">
        <v>6704</v>
      </c>
      <c r="T802" s="20"/>
      <c r="V802" s="20"/>
    </row>
    <row r="803" spans="1:22" x14ac:dyDescent="0.25">
      <c r="A803" t="s">
        <v>4488</v>
      </c>
      <c r="B803" t="s">
        <v>4489</v>
      </c>
      <c r="C803" t="s">
        <v>4443</v>
      </c>
      <c r="E803" t="s">
        <v>174</v>
      </c>
      <c r="F803" t="s">
        <v>7231</v>
      </c>
      <c r="G803" t="s">
        <v>7231</v>
      </c>
      <c r="H803" t="s">
        <v>6704</v>
      </c>
      <c r="I803" t="s">
        <v>6704</v>
      </c>
      <c r="J803" t="s">
        <v>7231</v>
      </c>
      <c r="K803" t="s">
        <v>7231</v>
      </c>
      <c r="L803" t="s">
        <v>2042</v>
      </c>
      <c r="M803" t="s">
        <v>7231</v>
      </c>
      <c r="N803" t="s">
        <v>6704</v>
      </c>
      <c r="O803" t="s">
        <v>7231</v>
      </c>
      <c r="P803" t="s">
        <v>6704</v>
      </c>
      <c r="Q803" t="s">
        <v>6704</v>
      </c>
      <c r="R803" t="s">
        <v>6704</v>
      </c>
      <c r="T803" s="20"/>
      <c r="V803" s="20"/>
    </row>
    <row r="804" spans="1:22" x14ac:dyDescent="0.25">
      <c r="A804" t="s">
        <v>4493</v>
      </c>
      <c r="B804" t="s">
        <v>4494</v>
      </c>
      <c r="C804" t="s">
        <v>4443</v>
      </c>
      <c r="E804" t="s">
        <v>174</v>
      </c>
      <c r="F804" t="s">
        <v>7231</v>
      </c>
      <c r="G804" t="s">
        <v>7231</v>
      </c>
      <c r="H804" t="s">
        <v>6704</v>
      </c>
      <c r="I804" t="s">
        <v>6704</v>
      </c>
      <c r="J804" t="s">
        <v>7231</v>
      </c>
      <c r="K804" t="s">
        <v>7233</v>
      </c>
      <c r="L804" t="s">
        <v>688</v>
      </c>
      <c r="M804" t="s">
        <v>7231</v>
      </c>
      <c r="N804" t="s">
        <v>7231</v>
      </c>
      <c r="O804" t="s">
        <v>7231</v>
      </c>
      <c r="P804" t="s">
        <v>7232</v>
      </c>
      <c r="Q804" t="s">
        <v>7231</v>
      </c>
      <c r="R804" t="s">
        <v>6704</v>
      </c>
      <c r="T804" s="20"/>
      <c r="V804" s="20"/>
    </row>
    <row r="805" spans="1:22" x14ac:dyDescent="0.25">
      <c r="A805" t="s">
        <v>4498</v>
      </c>
      <c r="B805" t="s">
        <v>4499</v>
      </c>
      <c r="C805" t="s">
        <v>4443</v>
      </c>
      <c r="E805" t="s">
        <v>158</v>
      </c>
      <c r="F805" t="s">
        <v>7231</v>
      </c>
      <c r="G805" t="s">
        <v>6704</v>
      </c>
      <c r="H805" t="s">
        <v>7230</v>
      </c>
      <c r="I805" t="s">
        <v>6704</v>
      </c>
      <c r="J805" t="s">
        <v>6704</v>
      </c>
      <c r="K805" t="s">
        <v>7232</v>
      </c>
      <c r="L805" t="s">
        <v>4040</v>
      </c>
      <c r="M805" t="s">
        <v>6704</v>
      </c>
      <c r="N805" t="s">
        <v>7231</v>
      </c>
      <c r="O805" t="s">
        <v>7231</v>
      </c>
      <c r="P805" t="s">
        <v>6704</v>
      </c>
      <c r="Q805" t="s">
        <v>7231</v>
      </c>
      <c r="R805" t="s">
        <v>6704</v>
      </c>
      <c r="T805" s="20"/>
      <c r="V805" s="20"/>
    </row>
    <row r="806" spans="1:22" x14ac:dyDescent="0.25">
      <c r="A806" t="s">
        <v>4503</v>
      </c>
      <c r="B806" t="s">
        <v>4504</v>
      </c>
      <c r="C806" t="s">
        <v>4443</v>
      </c>
      <c r="E806" t="s">
        <v>158</v>
      </c>
      <c r="F806" t="s">
        <v>7231</v>
      </c>
      <c r="G806" t="s">
        <v>6704</v>
      </c>
      <c r="H806" t="s">
        <v>7230</v>
      </c>
      <c r="I806" t="s">
        <v>6704</v>
      </c>
      <c r="J806" t="s">
        <v>6704</v>
      </c>
      <c r="K806" t="s">
        <v>7232</v>
      </c>
      <c r="L806" t="s">
        <v>4040</v>
      </c>
      <c r="M806" t="s">
        <v>6704</v>
      </c>
      <c r="N806" t="s">
        <v>7231</v>
      </c>
      <c r="O806" t="s">
        <v>7231</v>
      </c>
      <c r="P806" t="s">
        <v>6704</v>
      </c>
      <c r="Q806" t="s">
        <v>7231</v>
      </c>
      <c r="R806" t="s">
        <v>6704</v>
      </c>
      <c r="T806" s="20"/>
      <c r="V806" s="20"/>
    </row>
    <row r="807" spans="1:22" x14ac:dyDescent="0.25">
      <c r="A807" t="s">
        <v>4508</v>
      </c>
      <c r="B807" t="s">
        <v>4509</v>
      </c>
      <c r="C807" t="s">
        <v>4443</v>
      </c>
      <c r="E807" t="s">
        <v>191</v>
      </c>
      <c r="F807" t="s">
        <v>7231</v>
      </c>
      <c r="G807" t="s">
        <v>6704</v>
      </c>
      <c r="H807" t="s">
        <v>7231</v>
      </c>
      <c r="I807" t="s">
        <v>7231</v>
      </c>
      <c r="J807" t="s">
        <v>6704</v>
      </c>
      <c r="K807" t="s">
        <v>7233</v>
      </c>
      <c r="L807" t="s">
        <v>971</v>
      </c>
      <c r="M807" t="s">
        <v>6704</v>
      </c>
      <c r="N807" t="s">
        <v>7231</v>
      </c>
      <c r="O807" t="s">
        <v>7231</v>
      </c>
      <c r="P807" t="s">
        <v>7230</v>
      </c>
      <c r="Q807" t="s">
        <v>7231</v>
      </c>
      <c r="R807" t="s">
        <v>7232</v>
      </c>
      <c r="T807" s="20"/>
      <c r="V807" s="20"/>
    </row>
    <row r="808" spans="1:22" x14ac:dyDescent="0.25">
      <c r="A808" t="s">
        <v>4513</v>
      </c>
      <c r="B808" t="s">
        <v>4514</v>
      </c>
      <c r="C808" t="s">
        <v>4443</v>
      </c>
      <c r="E808" t="s">
        <v>166</v>
      </c>
      <c r="F808" t="s">
        <v>7231</v>
      </c>
      <c r="G808" t="s">
        <v>7231</v>
      </c>
      <c r="H808" t="s">
        <v>6704</v>
      </c>
      <c r="I808" t="s">
        <v>7231</v>
      </c>
      <c r="J808" t="s">
        <v>6704</v>
      </c>
      <c r="K808" t="s">
        <v>7230</v>
      </c>
      <c r="L808" t="s">
        <v>1417</v>
      </c>
      <c r="M808" t="s">
        <v>6704</v>
      </c>
      <c r="N808" t="s">
        <v>7231</v>
      </c>
      <c r="O808" t="s">
        <v>6704</v>
      </c>
      <c r="P808" t="s">
        <v>7231</v>
      </c>
      <c r="Q808" t="s">
        <v>6704</v>
      </c>
      <c r="R808" t="s">
        <v>6704</v>
      </c>
      <c r="T808" s="20"/>
      <c r="V808" s="20"/>
    </row>
    <row r="809" spans="1:22" x14ac:dyDescent="0.25">
      <c r="A809" t="s">
        <v>4518</v>
      </c>
      <c r="B809" t="s">
        <v>4519</v>
      </c>
      <c r="C809" t="s">
        <v>4443</v>
      </c>
      <c r="E809" t="s">
        <v>166</v>
      </c>
      <c r="F809" t="s">
        <v>7231</v>
      </c>
      <c r="G809" t="s">
        <v>7231</v>
      </c>
      <c r="H809" t="s">
        <v>6704</v>
      </c>
      <c r="I809" t="s">
        <v>7231</v>
      </c>
      <c r="J809" t="s">
        <v>7231</v>
      </c>
      <c r="K809" t="s">
        <v>6704</v>
      </c>
      <c r="L809" t="s">
        <v>863</v>
      </c>
      <c r="M809" t="s">
        <v>7231</v>
      </c>
      <c r="N809" t="s">
        <v>6704</v>
      </c>
      <c r="O809" t="s">
        <v>6704</v>
      </c>
      <c r="P809" t="s">
        <v>7230</v>
      </c>
      <c r="Q809" t="s">
        <v>7231</v>
      </c>
      <c r="R809" t="s">
        <v>7231</v>
      </c>
      <c r="T809" s="20"/>
      <c r="V809" s="20"/>
    </row>
    <row r="810" spans="1:22" x14ac:dyDescent="0.25">
      <c r="A810" t="s">
        <v>4523</v>
      </c>
      <c r="B810" t="s">
        <v>4524</v>
      </c>
      <c r="C810" t="s">
        <v>4443</v>
      </c>
      <c r="E810" t="s">
        <v>174</v>
      </c>
      <c r="F810" t="s">
        <v>7231</v>
      </c>
      <c r="G810" t="s">
        <v>7231</v>
      </c>
      <c r="H810" t="s">
        <v>6704</v>
      </c>
      <c r="I810" t="s">
        <v>6704</v>
      </c>
      <c r="J810" t="s">
        <v>7231</v>
      </c>
      <c r="K810" t="s">
        <v>7231</v>
      </c>
      <c r="L810" t="s">
        <v>1131</v>
      </c>
      <c r="M810" t="s">
        <v>7231</v>
      </c>
      <c r="N810" t="s">
        <v>6704</v>
      </c>
      <c r="O810" t="s">
        <v>7231</v>
      </c>
      <c r="P810" t="s">
        <v>7232</v>
      </c>
      <c r="Q810" t="s">
        <v>6704</v>
      </c>
      <c r="R810" t="s">
        <v>6704</v>
      </c>
      <c r="T810" s="20"/>
      <c r="V810" s="20"/>
    </row>
    <row r="811" spans="1:22" x14ac:dyDescent="0.25">
      <c r="A811" t="s">
        <v>4528</v>
      </c>
      <c r="B811" t="s">
        <v>4529</v>
      </c>
      <c r="C811" t="s">
        <v>4443</v>
      </c>
      <c r="E811" t="s">
        <v>166</v>
      </c>
      <c r="F811" t="s">
        <v>7231</v>
      </c>
      <c r="G811" t="s">
        <v>7231</v>
      </c>
      <c r="H811" t="s">
        <v>6704</v>
      </c>
      <c r="I811" t="s">
        <v>7231</v>
      </c>
      <c r="J811" t="s">
        <v>6704</v>
      </c>
      <c r="K811" t="s">
        <v>7230</v>
      </c>
      <c r="L811" t="s">
        <v>1417</v>
      </c>
      <c r="M811" t="s">
        <v>6704</v>
      </c>
      <c r="N811" t="s">
        <v>7231</v>
      </c>
      <c r="O811" t="s">
        <v>6704</v>
      </c>
      <c r="P811" t="s">
        <v>7231</v>
      </c>
      <c r="Q811" t="s">
        <v>6704</v>
      </c>
      <c r="R811" t="s">
        <v>6704</v>
      </c>
      <c r="T811" s="20"/>
      <c r="V811" s="20"/>
    </row>
    <row r="812" spans="1:22" x14ac:dyDescent="0.25">
      <c r="A812" t="s">
        <v>4533</v>
      </c>
      <c r="B812" t="s">
        <v>4534</v>
      </c>
      <c r="C812" t="s">
        <v>4443</v>
      </c>
      <c r="E812" t="s">
        <v>191</v>
      </c>
      <c r="F812" t="s">
        <v>7231</v>
      </c>
      <c r="G812" t="s">
        <v>6704</v>
      </c>
      <c r="H812" t="s">
        <v>7231</v>
      </c>
      <c r="I812" t="s">
        <v>7231</v>
      </c>
      <c r="J812" t="s">
        <v>7231</v>
      </c>
      <c r="K812" t="s">
        <v>6704</v>
      </c>
      <c r="L812" t="s">
        <v>4538</v>
      </c>
      <c r="M812" t="s">
        <v>7231</v>
      </c>
      <c r="N812" t="s">
        <v>6704</v>
      </c>
      <c r="O812" t="s">
        <v>6704</v>
      </c>
      <c r="P812" t="s">
        <v>7233</v>
      </c>
      <c r="Q812" t="s">
        <v>7231</v>
      </c>
      <c r="R812" t="s">
        <v>6704</v>
      </c>
      <c r="T812" s="20"/>
      <c r="V812" s="20"/>
    </row>
    <row r="813" spans="1:22" x14ac:dyDescent="0.25">
      <c r="A813" t="s">
        <v>4539</v>
      </c>
      <c r="B813" t="s">
        <v>4540</v>
      </c>
      <c r="C813" t="s">
        <v>4443</v>
      </c>
      <c r="E813" t="s">
        <v>166</v>
      </c>
      <c r="F813" t="s">
        <v>7231</v>
      </c>
      <c r="G813" t="s">
        <v>7231</v>
      </c>
      <c r="H813" t="s">
        <v>6704</v>
      </c>
      <c r="I813" t="s">
        <v>7231</v>
      </c>
      <c r="J813" t="s">
        <v>6704</v>
      </c>
      <c r="K813" t="s">
        <v>7230</v>
      </c>
      <c r="L813" t="s">
        <v>2270</v>
      </c>
      <c r="M813" t="s">
        <v>6704</v>
      </c>
      <c r="N813" t="s">
        <v>7231</v>
      </c>
      <c r="O813" t="s">
        <v>6704</v>
      </c>
      <c r="P813" t="s">
        <v>7231</v>
      </c>
      <c r="Q813" t="s">
        <v>7231</v>
      </c>
      <c r="R813" t="s">
        <v>6704</v>
      </c>
      <c r="T813" s="20"/>
      <c r="V813" s="20"/>
    </row>
    <row r="814" spans="1:22" x14ac:dyDescent="0.25">
      <c r="A814" t="s">
        <v>4544</v>
      </c>
      <c r="B814" t="s">
        <v>4545</v>
      </c>
      <c r="C814" t="s">
        <v>4443</v>
      </c>
      <c r="E814" t="s">
        <v>174</v>
      </c>
      <c r="F814" t="s">
        <v>7231</v>
      </c>
      <c r="G814" t="s">
        <v>7231</v>
      </c>
      <c r="H814" t="s">
        <v>6704</v>
      </c>
      <c r="I814" t="s">
        <v>6704</v>
      </c>
      <c r="J814" t="s">
        <v>7231</v>
      </c>
      <c r="K814" t="s">
        <v>7231</v>
      </c>
      <c r="L814" t="s">
        <v>4549</v>
      </c>
      <c r="M814" t="s">
        <v>7231</v>
      </c>
      <c r="N814" t="s">
        <v>6704</v>
      </c>
      <c r="O814" t="s">
        <v>7231</v>
      </c>
      <c r="P814" t="s">
        <v>7230</v>
      </c>
      <c r="Q814" t="s">
        <v>7231</v>
      </c>
      <c r="R814" t="s">
        <v>7230</v>
      </c>
      <c r="T814" s="20"/>
      <c r="V814" s="20"/>
    </row>
    <row r="815" spans="1:22" x14ac:dyDescent="0.25">
      <c r="A815" t="s">
        <v>4550</v>
      </c>
      <c r="B815" t="s">
        <v>4551</v>
      </c>
      <c r="C815" t="s">
        <v>4443</v>
      </c>
      <c r="E815" t="s">
        <v>174</v>
      </c>
      <c r="F815" t="s">
        <v>7231</v>
      </c>
      <c r="G815" t="s">
        <v>7231</v>
      </c>
      <c r="H815" t="s">
        <v>6704</v>
      </c>
      <c r="I815" t="s">
        <v>6704</v>
      </c>
      <c r="J815" t="s">
        <v>6704</v>
      </c>
      <c r="K815" t="s">
        <v>7233</v>
      </c>
      <c r="L815" t="s">
        <v>1856</v>
      </c>
      <c r="M815" t="s">
        <v>6704</v>
      </c>
      <c r="N815" t="s">
        <v>7231</v>
      </c>
      <c r="O815" t="s">
        <v>7231</v>
      </c>
      <c r="P815" t="s">
        <v>7230</v>
      </c>
      <c r="Q815" t="s">
        <v>6704</v>
      </c>
      <c r="R815" t="s">
        <v>7230</v>
      </c>
      <c r="T815" s="20"/>
      <c r="V815" s="20"/>
    </row>
    <row r="816" spans="1:22" x14ac:dyDescent="0.25">
      <c r="A816" t="s">
        <v>4555</v>
      </c>
      <c r="B816" t="s">
        <v>4556</v>
      </c>
      <c r="C816" t="s">
        <v>4443</v>
      </c>
      <c r="E816" t="s">
        <v>166</v>
      </c>
      <c r="F816" t="s">
        <v>7231</v>
      </c>
      <c r="G816" t="s">
        <v>7231</v>
      </c>
      <c r="H816" t="s">
        <v>6704</v>
      </c>
      <c r="I816" t="s">
        <v>7231</v>
      </c>
      <c r="J816" t="s">
        <v>6704</v>
      </c>
      <c r="K816" t="s">
        <v>7232</v>
      </c>
      <c r="L816" t="s">
        <v>2799</v>
      </c>
      <c r="M816" t="s">
        <v>6704</v>
      </c>
      <c r="N816" t="s">
        <v>7231</v>
      </c>
      <c r="O816" t="s">
        <v>7231</v>
      </c>
      <c r="P816" t="s">
        <v>6704</v>
      </c>
      <c r="Q816" t="s">
        <v>7231</v>
      </c>
      <c r="R816" t="s">
        <v>7231</v>
      </c>
      <c r="T816" s="20"/>
      <c r="V816" s="20"/>
    </row>
    <row r="817" spans="1:22" x14ac:dyDescent="0.25">
      <c r="A817" t="s">
        <v>4560</v>
      </c>
      <c r="B817" t="s">
        <v>4561</v>
      </c>
      <c r="C817" t="s">
        <v>4443</v>
      </c>
      <c r="E817" t="s">
        <v>166</v>
      </c>
      <c r="F817" t="s">
        <v>7231</v>
      </c>
      <c r="G817" t="s">
        <v>7231</v>
      </c>
      <c r="H817" t="s">
        <v>6704</v>
      </c>
      <c r="I817" t="s">
        <v>7231</v>
      </c>
      <c r="J817" t="s">
        <v>7231</v>
      </c>
      <c r="K817" t="s">
        <v>6704</v>
      </c>
      <c r="L817" t="s">
        <v>167</v>
      </c>
      <c r="M817" t="s">
        <v>7231</v>
      </c>
      <c r="N817" t="s">
        <v>6704</v>
      </c>
      <c r="O817" t="s">
        <v>6704</v>
      </c>
      <c r="P817" t="s">
        <v>7232</v>
      </c>
      <c r="Q817" t="s">
        <v>6704</v>
      </c>
      <c r="R817" t="s">
        <v>7231</v>
      </c>
      <c r="T817" s="20"/>
      <c r="V817" s="20"/>
    </row>
    <row r="818" spans="1:22" x14ac:dyDescent="0.25">
      <c r="A818" t="s">
        <v>4565</v>
      </c>
      <c r="B818" t="s">
        <v>4566</v>
      </c>
      <c r="C818" t="s">
        <v>4443</v>
      </c>
      <c r="E818" t="s">
        <v>166</v>
      </c>
      <c r="F818" t="s">
        <v>7231</v>
      </c>
      <c r="G818" t="s">
        <v>7231</v>
      </c>
      <c r="H818" t="s">
        <v>6704</v>
      </c>
      <c r="I818" t="s">
        <v>7231</v>
      </c>
      <c r="J818" t="s">
        <v>7231</v>
      </c>
      <c r="K818" t="s">
        <v>6704</v>
      </c>
      <c r="L818" t="s">
        <v>167</v>
      </c>
      <c r="M818" t="s">
        <v>7231</v>
      </c>
      <c r="N818" t="s">
        <v>6704</v>
      </c>
      <c r="O818" t="s">
        <v>6704</v>
      </c>
      <c r="P818" t="s">
        <v>7232</v>
      </c>
      <c r="Q818" t="s">
        <v>6704</v>
      </c>
      <c r="R818" t="s">
        <v>7231</v>
      </c>
      <c r="T818" s="20"/>
      <c r="V818" s="20"/>
    </row>
    <row r="819" spans="1:22" x14ac:dyDescent="0.25">
      <c r="A819" t="s">
        <v>4570</v>
      </c>
      <c r="B819" t="s">
        <v>4571</v>
      </c>
      <c r="C819" t="s">
        <v>4443</v>
      </c>
      <c r="E819" t="s">
        <v>166</v>
      </c>
      <c r="F819" t="s">
        <v>7231</v>
      </c>
      <c r="G819" t="s">
        <v>7231</v>
      </c>
      <c r="H819" t="s">
        <v>6704</v>
      </c>
      <c r="I819" t="s">
        <v>7231</v>
      </c>
      <c r="J819" t="s">
        <v>6704</v>
      </c>
      <c r="K819" t="s">
        <v>7230</v>
      </c>
      <c r="L819" t="s">
        <v>2270</v>
      </c>
      <c r="M819" t="s">
        <v>6704</v>
      </c>
      <c r="N819" t="s">
        <v>7231</v>
      </c>
      <c r="O819" t="s">
        <v>6704</v>
      </c>
      <c r="P819" t="s">
        <v>7231</v>
      </c>
      <c r="Q819" t="s">
        <v>7231</v>
      </c>
      <c r="R819" t="s">
        <v>6704</v>
      </c>
      <c r="T819" s="20"/>
      <c r="V819" s="20"/>
    </row>
    <row r="820" spans="1:22" x14ac:dyDescent="0.25">
      <c r="A820" t="s">
        <v>4575</v>
      </c>
      <c r="B820" t="s">
        <v>4576</v>
      </c>
      <c r="C820" t="s">
        <v>4443</v>
      </c>
      <c r="E820" t="s">
        <v>166</v>
      </c>
      <c r="F820" t="s">
        <v>7231</v>
      </c>
      <c r="G820" t="s">
        <v>7231</v>
      </c>
      <c r="H820" t="s">
        <v>6704</v>
      </c>
      <c r="I820" t="s">
        <v>7231</v>
      </c>
      <c r="J820" t="s">
        <v>6704</v>
      </c>
      <c r="K820" t="s">
        <v>7232</v>
      </c>
      <c r="L820" t="s">
        <v>2799</v>
      </c>
      <c r="M820" t="s">
        <v>6704</v>
      </c>
      <c r="N820" t="s">
        <v>7231</v>
      </c>
      <c r="O820" t="s">
        <v>7231</v>
      </c>
      <c r="P820" t="s">
        <v>6704</v>
      </c>
      <c r="Q820" t="s">
        <v>7231</v>
      </c>
      <c r="R820" t="s">
        <v>7231</v>
      </c>
      <c r="T820" s="20"/>
      <c r="V820" s="20"/>
    </row>
    <row r="821" spans="1:22" x14ac:dyDescent="0.25">
      <c r="A821" t="s">
        <v>4580</v>
      </c>
      <c r="B821" t="s">
        <v>4581</v>
      </c>
      <c r="C821" t="s">
        <v>4443</v>
      </c>
      <c r="E821" t="s">
        <v>166</v>
      </c>
      <c r="F821" t="s">
        <v>7231</v>
      </c>
      <c r="G821" t="s">
        <v>7231</v>
      </c>
      <c r="H821" t="s">
        <v>6704</v>
      </c>
      <c r="I821" t="s">
        <v>7231</v>
      </c>
      <c r="J821" t="s">
        <v>7231</v>
      </c>
      <c r="K821" t="s">
        <v>6704</v>
      </c>
      <c r="L821" t="s">
        <v>167</v>
      </c>
      <c r="M821" t="s">
        <v>7231</v>
      </c>
      <c r="N821" t="s">
        <v>6704</v>
      </c>
      <c r="O821" t="s">
        <v>6704</v>
      </c>
      <c r="P821" t="s">
        <v>7232</v>
      </c>
      <c r="Q821" t="s">
        <v>6704</v>
      </c>
      <c r="R821" t="s">
        <v>7231</v>
      </c>
      <c r="T821" s="20"/>
      <c r="V821" s="20"/>
    </row>
    <row r="822" spans="1:22" x14ac:dyDescent="0.25">
      <c r="A822" t="s">
        <v>4585</v>
      </c>
      <c r="B822" t="s">
        <v>4586</v>
      </c>
      <c r="C822" t="s">
        <v>4443</v>
      </c>
      <c r="E822" t="s">
        <v>174</v>
      </c>
      <c r="F822" t="s">
        <v>7231</v>
      </c>
      <c r="G822" t="s">
        <v>7231</v>
      </c>
      <c r="H822" t="s">
        <v>6704</v>
      </c>
      <c r="I822" t="s">
        <v>6704</v>
      </c>
      <c r="J822" t="s">
        <v>6704</v>
      </c>
      <c r="K822" t="s">
        <v>7233</v>
      </c>
      <c r="L822" t="s">
        <v>387</v>
      </c>
      <c r="M822" t="s">
        <v>6704</v>
      </c>
      <c r="N822" t="s">
        <v>7231</v>
      </c>
      <c r="O822" t="s">
        <v>7231</v>
      </c>
      <c r="P822" t="s">
        <v>7230</v>
      </c>
      <c r="Q822" t="s">
        <v>7231</v>
      </c>
      <c r="R822" t="s">
        <v>7233</v>
      </c>
      <c r="T822" s="20"/>
      <c r="V822" s="20"/>
    </row>
    <row r="823" spans="1:22" x14ac:dyDescent="0.25">
      <c r="A823" t="s">
        <v>4590</v>
      </c>
      <c r="B823" t="s">
        <v>4591</v>
      </c>
      <c r="C823" t="s">
        <v>4443</v>
      </c>
      <c r="E823" t="s">
        <v>174</v>
      </c>
      <c r="F823" t="s">
        <v>7231</v>
      </c>
      <c r="G823" t="s">
        <v>7231</v>
      </c>
      <c r="H823" t="s">
        <v>6704</v>
      </c>
      <c r="I823" t="s">
        <v>6704</v>
      </c>
      <c r="J823" t="s">
        <v>7231</v>
      </c>
      <c r="K823" t="s">
        <v>7233</v>
      </c>
      <c r="L823" t="s">
        <v>2141</v>
      </c>
      <c r="M823" t="s">
        <v>7231</v>
      </c>
      <c r="N823" t="s">
        <v>7231</v>
      </c>
      <c r="O823" t="s">
        <v>7231</v>
      </c>
      <c r="P823" t="s">
        <v>7233</v>
      </c>
      <c r="Q823" t="s">
        <v>6704</v>
      </c>
      <c r="R823" t="s">
        <v>6704</v>
      </c>
      <c r="T823" s="20"/>
      <c r="V823" s="20"/>
    </row>
    <row r="824" spans="1:22" x14ac:dyDescent="0.25">
      <c r="A824" t="s">
        <v>4595</v>
      </c>
      <c r="B824" t="s">
        <v>4596</v>
      </c>
      <c r="C824" t="s">
        <v>4443</v>
      </c>
      <c r="E824" t="s">
        <v>174</v>
      </c>
      <c r="F824" t="s">
        <v>7231</v>
      </c>
      <c r="G824" t="s">
        <v>7231</v>
      </c>
      <c r="H824" t="s">
        <v>6704</v>
      </c>
      <c r="I824" t="s">
        <v>6704</v>
      </c>
      <c r="J824" t="s">
        <v>6704</v>
      </c>
      <c r="K824" t="s">
        <v>7231</v>
      </c>
      <c r="L824" t="s">
        <v>3627</v>
      </c>
      <c r="M824" t="s">
        <v>6704</v>
      </c>
      <c r="N824" t="s">
        <v>6704</v>
      </c>
      <c r="O824" t="s">
        <v>7231</v>
      </c>
      <c r="P824" t="s">
        <v>7231</v>
      </c>
      <c r="Q824" t="s">
        <v>6704</v>
      </c>
      <c r="R824" t="s">
        <v>7232</v>
      </c>
      <c r="T824" s="20"/>
      <c r="V824" s="20"/>
    </row>
    <row r="825" spans="1:22" x14ac:dyDescent="0.25">
      <c r="A825" t="s">
        <v>4600</v>
      </c>
      <c r="B825" t="s">
        <v>4601</v>
      </c>
      <c r="C825" t="s">
        <v>4603</v>
      </c>
      <c r="E825" t="s">
        <v>191</v>
      </c>
      <c r="F825" t="s">
        <v>7231</v>
      </c>
      <c r="G825" t="s">
        <v>6704</v>
      </c>
      <c r="H825" t="s">
        <v>7231</v>
      </c>
      <c r="I825" t="s">
        <v>7231</v>
      </c>
      <c r="J825" t="s">
        <v>7231</v>
      </c>
      <c r="K825" t="s">
        <v>7232</v>
      </c>
      <c r="L825" t="s">
        <v>2147</v>
      </c>
      <c r="M825" t="s">
        <v>7231</v>
      </c>
      <c r="N825" t="s">
        <v>7231</v>
      </c>
      <c r="O825" t="s">
        <v>6704</v>
      </c>
      <c r="P825" t="s">
        <v>7233</v>
      </c>
      <c r="Q825" t="s">
        <v>6704</v>
      </c>
      <c r="R825" t="s">
        <v>6704</v>
      </c>
      <c r="T825" s="20"/>
      <c r="V825" s="20"/>
    </row>
    <row r="826" spans="1:22" x14ac:dyDescent="0.25">
      <c r="A826" t="s">
        <v>4606</v>
      </c>
      <c r="B826" t="s">
        <v>4607</v>
      </c>
      <c r="C826" t="s">
        <v>4603</v>
      </c>
      <c r="E826" t="s">
        <v>191</v>
      </c>
      <c r="F826" t="s">
        <v>7231</v>
      </c>
      <c r="G826" t="s">
        <v>6704</v>
      </c>
      <c r="H826" t="s">
        <v>7231</v>
      </c>
      <c r="I826" t="s">
        <v>7231</v>
      </c>
      <c r="J826" t="s">
        <v>7231</v>
      </c>
      <c r="K826" t="s">
        <v>7232</v>
      </c>
      <c r="L826" t="s">
        <v>2147</v>
      </c>
      <c r="M826" t="s">
        <v>7231</v>
      </c>
      <c r="N826" t="s">
        <v>7231</v>
      </c>
      <c r="O826" t="s">
        <v>6704</v>
      </c>
      <c r="P826" t="s">
        <v>7233</v>
      </c>
      <c r="Q826" t="s">
        <v>6704</v>
      </c>
      <c r="R826" t="s">
        <v>6704</v>
      </c>
      <c r="T826" s="20"/>
      <c r="V826" s="20"/>
    </row>
    <row r="827" spans="1:22" x14ac:dyDescent="0.25">
      <c r="A827" t="s">
        <v>4611</v>
      </c>
      <c r="B827" t="s">
        <v>4612</v>
      </c>
      <c r="C827" t="s">
        <v>4603</v>
      </c>
      <c r="E827" t="s">
        <v>158</v>
      </c>
      <c r="F827" t="s">
        <v>7231</v>
      </c>
      <c r="G827" t="s">
        <v>6704</v>
      </c>
      <c r="H827" t="s">
        <v>7230</v>
      </c>
      <c r="I827" t="s">
        <v>6704</v>
      </c>
      <c r="J827" t="s">
        <v>6704</v>
      </c>
      <c r="K827" t="s">
        <v>7230</v>
      </c>
      <c r="L827" t="s">
        <v>251</v>
      </c>
      <c r="M827" t="s">
        <v>6704</v>
      </c>
      <c r="N827" t="s">
        <v>7231</v>
      </c>
      <c r="O827" t="s">
        <v>6704</v>
      </c>
      <c r="P827" t="s">
        <v>7230</v>
      </c>
      <c r="Q827" t="s">
        <v>6704</v>
      </c>
      <c r="R827" t="s">
        <v>6704</v>
      </c>
      <c r="T827" s="20"/>
      <c r="V827" s="20"/>
    </row>
    <row r="828" spans="1:22" x14ac:dyDescent="0.25">
      <c r="A828" t="s">
        <v>4616</v>
      </c>
      <c r="B828" t="s">
        <v>4617</v>
      </c>
      <c r="C828" t="s">
        <v>4603</v>
      </c>
      <c r="E828" t="s">
        <v>158</v>
      </c>
      <c r="F828" t="s">
        <v>7231</v>
      </c>
      <c r="G828" t="s">
        <v>6704</v>
      </c>
      <c r="H828" t="s">
        <v>7230</v>
      </c>
      <c r="I828" t="s">
        <v>6704</v>
      </c>
      <c r="J828" t="s">
        <v>6704</v>
      </c>
      <c r="K828" t="s">
        <v>6704</v>
      </c>
      <c r="L828" t="s">
        <v>272</v>
      </c>
      <c r="M828" t="s">
        <v>6704</v>
      </c>
      <c r="N828" t="s">
        <v>6704</v>
      </c>
      <c r="O828" t="s">
        <v>6704</v>
      </c>
      <c r="P828" t="s">
        <v>6704</v>
      </c>
      <c r="Q828" t="s">
        <v>6704</v>
      </c>
      <c r="R828" t="s">
        <v>7233</v>
      </c>
      <c r="T828" s="20"/>
      <c r="V828" s="20"/>
    </row>
    <row r="829" spans="1:22" x14ac:dyDescent="0.25">
      <c r="A829" t="s">
        <v>4621</v>
      </c>
      <c r="B829" t="s">
        <v>4622</v>
      </c>
      <c r="C829" t="s">
        <v>4603</v>
      </c>
      <c r="E829" t="s">
        <v>158</v>
      </c>
      <c r="F829" t="s">
        <v>7231</v>
      </c>
      <c r="G829" t="s">
        <v>6704</v>
      </c>
      <c r="H829" t="s">
        <v>7230</v>
      </c>
      <c r="I829" t="s">
        <v>6704</v>
      </c>
      <c r="J829" t="s">
        <v>6704</v>
      </c>
      <c r="K829" t="s">
        <v>7233</v>
      </c>
      <c r="L829" t="s">
        <v>460</v>
      </c>
      <c r="M829" t="s">
        <v>6704</v>
      </c>
      <c r="N829" t="s">
        <v>7231</v>
      </c>
      <c r="O829" t="s">
        <v>7231</v>
      </c>
      <c r="P829" t="s">
        <v>7233</v>
      </c>
      <c r="Q829" t="s">
        <v>7231</v>
      </c>
      <c r="R829" t="s">
        <v>6704</v>
      </c>
      <c r="T829" s="20"/>
      <c r="V829" s="20"/>
    </row>
    <row r="830" spans="1:22" x14ac:dyDescent="0.25">
      <c r="A830" t="s">
        <v>4626</v>
      </c>
      <c r="B830" t="s">
        <v>4627</v>
      </c>
      <c r="C830" t="s">
        <v>4603</v>
      </c>
      <c r="E830" t="s">
        <v>191</v>
      </c>
      <c r="F830" t="s">
        <v>7231</v>
      </c>
      <c r="G830" t="s">
        <v>6704</v>
      </c>
      <c r="H830" t="s">
        <v>7231</v>
      </c>
      <c r="I830" t="s">
        <v>7231</v>
      </c>
      <c r="J830" t="s">
        <v>7231</v>
      </c>
      <c r="K830" t="s">
        <v>7232</v>
      </c>
      <c r="L830" t="s">
        <v>2147</v>
      </c>
      <c r="M830" t="s">
        <v>7231</v>
      </c>
      <c r="N830" t="s">
        <v>7231</v>
      </c>
      <c r="O830" t="s">
        <v>6704</v>
      </c>
      <c r="P830" t="s">
        <v>7233</v>
      </c>
      <c r="Q830" t="s">
        <v>6704</v>
      </c>
      <c r="R830" t="s">
        <v>6704</v>
      </c>
      <c r="T830" s="20"/>
      <c r="V830" s="20"/>
    </row>
    <row r="831" spans="1:22" x14ac:dyDescent="0.25">
      <c r="A831" t="s">
        <v>4631</v>
      </c>
      <c r="B831" t="s">
        <v>4632</v>
      </c>
      <c r="C831" t="s">
        <v>4603</v>
      </c>
      <c r="E831" t="s">
        <v>191</v>
      </c>
      <c r="F831" t="s">
        <v>7231</v>
      </c>
      <c r="G831" t="s">
        <v>6704</v>
      </c>
      <c r="H831" t="s">
        <v>7231</v>
      </c>
      <c r="I831" t="s">
        <v>7231</v>
      </c>
      <c r="J831" t="s">
        <v>7231</v>
      </c>
      <c r="K831" t="s">
        <v>7233</v>
      </c>
      <c r="L831" t="s">
        <v>290</v>
      </c>
      <c r="M831" t="s">
        <v>7231</v>
      </c>
      <c r="N831" t="s">
        <v>7231</v>
      </c>
      <c r="O831" t="s">
        <v>7231</v>
      </c>
      <c r="P831" t="s">
        <v>7230</v>
      </c>
      <c r="Q831" t="s">
        <v>6704</v>
      </c>
      <c r="R831" t="s">
        <v>7233</v>
      </c>
      <c r="T831" s="20"/>
      <c r="V831" s="20"/>
    </row>
    <row r="832" spans="1:22" x14ac:dyDescent="0.25">
      <c r="A832" t="s">
        <v>4636</v>
      </c>
      <c r="B832" t="s">
        <v>4637</v>
      </c>
      <c r="C832" t="s">
        <v>4603</v>
      </c>
      <c r="E832" t="s">
        <v>174</v>
      </c>
      <c r="F832" t="s">
        <v>7231</v>
      </c>
      <c r="G832" t="s">
        <v>7231</v>
      </c>
      <c r="H832" t="s">
        <v>6704</v>
      </c>
      <c r="I832" t="s">
        <v>6704</v>
      </c>
      <c r="J832" t="s">
        <v>7231</v>
      </c>
      <c r="K832" t="s">
        <v>7231</v>
      </c>
      <c r="L832" t="s">
        <v>4549</v>
      </c>
      <c r="M832" t="s">
        <v>7231</v>
      </c>
      <c r="N832" t="s">
        <v>6704</v>
      </c>
      <c r="O832" t="s">
        <v>7231</v>
      </c>
      <c r="P832" t="s">
        <v>7230</v>
      </c>
      <c r="Q832" t="s">
        <v>7231</v>
      </c>
      <c r="R832" t="s">
        <v>7230</v>
      </c>
      <c r="T832" s="20"/>
      <c r="V832" s="20"/>
    </row>
    <row r="833" spans="1:22" x14ac:dyDescent="0.25">
      <c r="A833" t="s">
        <v>4641</v>
      </c>
      <c r="B833" t="s">
        <v>4642</v>
      </c>
      <c r="C833" t="s">
        <v>4603</v>
      </c>
      <c r="E833" t="s">
        <v>158</v>
      </c>
      <c r="F833" t="s">
        <v>7231</v>
      </c>
      <c r="G833" t="s">
        <v>6704</v>
      </c>
      <c r="H833" t="s">
        <v>7230</v>
      </c>
      <c r="I833" t="s">
        <v>6704</v>
      </c>
      <c r="J833" t="s">
        <v>7231</v>
      </c>
      <c r="K833" t="s">
        <v>7230</v>
      </c>
      <c r="L833" t="s">
        <v>3499</v>
      </c>
      <c r="M833" t="s">
        <v>7231</v>
      </c>
      <c r="N833" t="s">
        <v>6704</v>
      </c>
      <c r="O833" t="s">
        <v>7231</v>
      </c>
      <c r="P833" t="s">
        <v>7233</v>
      </c>
      <c r="Q833" t="s">
        <v>6704</v>
      </c>
      <c r="R833" t="s">
        <v>7230</v>
      </c>
      <c r="T833" s="20"/>
      <c r="V833" s="20"/>
    </row>
    <row r="834" spans="1:22" x14ac:dyDescent="0.25">
      <c r="A834" t="s">
        <v>4646</v>
      </c>
      <c r="B834" t="s">
        <v>4647</v>
      </c>
      <c r="C834" t="s">
        <v>4603</v>
      </c>
      <c r="E834" t="s">
        <v>191</v>
      </c>
      <c r="F834" t="s">
        <v>7231</v>
      </c>
      <c r="G834" t="s">
        <v>6704</v>
      </c>
      <c r="H834" t="s">
        <v>7231</v>
      </c>
      <c r="I834" t="s">
        <v>7231</v>
      </c>
      <c r="J834" t="s">
        <v>7231</v>
      </c>
      <c r="K834" t="s">
        <v>7230</v>
      </c>
      <c r="L834" t="s">
        <v>770</v>
      </c>
      <c r="M834" t="s">
        <v>7231</v>
      </c>
      <c r="N834" t="s">
        <v>6704</v>
      </c>
      <c r="O834" t="s">
        <v>7231</v>
      </c>
      <c r="P834" t="s">
        <v>7233</v>
      </c>
      <c r="Q834" t="s">
        <v>6704</v>
      </c>
      <c r="R834" t="s">
        <v>7233</v>
      </c>
      <c r="T834" s="20"/>
      <c r="V834" s="20"/>
    </row>
    <row r="835" spans="1:22" x14ac:dyDescent="0.25">
      <c r="A835" t="s">
        <v>4651</v>
      </c>
      <c r="B835" t="s">
        <v>4652</v>
      </c>
      <c r="C835" t="s">
        <v>4603</v>
      </c>
      <c r="E835" t="s">
        <v>191</v>
      </c>
      <c r="F835" t="s">
        <v>7231</v>
      </c>
      <c r="G835" t="s">
        <v>6704</v>
      </c>
      <c r="H835" t="s">
        <v>7231</v>
      </c>
      <c r="I835" t="s">
        <v>7231</v>
      </c>
      <c r="J835" t="s">
        <v>6704</v>
      </c>
      <c r="K835" t="s">
        <v>6704</v>
      </c>
      <c r="L835" t="s">
        <v>175</v>
      </c>
      <c r="M835" t="s">
        <v>6704</v>
      </c>
      <c r="N835" t="s">
        <v>6704</v>
      </c>
      <c r="O835" t="s">
        <v>6704</v>
      </c>
      <c r="P835" t="s">
        <v>7230</v>
      </c>
      <c r="Q835" t="s">
        <v>6704</v>
      </c>
      <c r="R835" t="s">
        <v>7230</v>
      </c>
      <c r="T835" s="20"/>
      <c r="V835" s="20"/>
    </row>
    <row r="836" spans="1:22" x14ac:dyDescent="0.25">
      <c r="A836" t="s">
        <v>4656</v>
      </c>
      <c r="B836" t="s">
        <v>4657</v>
      </c>
      <c r="C836" t="s">
        <v>4603</v>
      </c>
      <c r="E836" t="s">
        <v>191</v>
      </c>
      <c r="F836" t="s">
        <v>7231</v>
      </c>
      <c r="G836" t="s">
        <v>6704</v>
      </c>
      <c r="H836" t="s">
        <v>7231</v>
      </c>
      <c r="I836" t="s">
        <v>7231</v>
      </c>
      <c r="J836" t="s">
        <v>6704</v>
      </c>
      <c r="K836" t="s">
        <v>7233</v>
      </c>
      <c r="L836" t="s">
        <v>971</v>
      </c>
      <c r="M836" t="s">
        <v>6704</v>
      </c>
      <c r="N836" t="s">
        <v>7231</v>
      </c>
      <c r="O836" t="s">
        <v>7231</v>
      </c>
      <c r="P836" t="s">
        <v>7230</v>
      </c>
      <c r="Q836" t="s">
        <v>7231</v>
      </c>
      <c r="R836" t="s">
        <v>7232</v>
      </c>
      <c r="T836" s="20"/>
      <c r="V836" s="20"/>
    </row>
    <row r="837" spans="1:22" x14ac:dyDescent="0.25">
      <c r="A837" t="s">
        <v>4661</v>
      </c>
      <c r="B837" t="s">
        <v>4662</v>
      </c>
      <c r="C837" t="s">
        <v>4603</v>
      </c>
      <c r="E837" t="s">
        <v>494</v>
      </c>
      <c r="F837" t="s">
        <v>7231</v>
      </c>
      <c r="G837" t="s">
        <v>6704</v>
      </c>
      <c r="H837" t="s">
        <v>6704</v>
      </c>
      <c r="I837" t="s">
        <v>7231</v>
      </c>
      <c r="J837" t="s">
        <v>6704</v>
      </c>
      <c r="K837" t="s">
        <v>7233</v>
      </c>
      <c r="L837" t="s">
        <v>1930</v>
      </c>
      <c r="M837" t="s">
        <v>7231</v>
      </c>
      <c r="N837" t="s">
        <v>6704</v>
      </c>
      <c r="O837" t="s">
        <v>6704</v>
      </c>
      <c r="P837" t="s">
        <v>6704</v>
      </c>
      <c r="Q837" t="s">
        <v>6704</v>
      </c>
      <c r="R837" t="s">
        <v>7230</v>
      </c>
      <c r="T837" s="20"/>
      <c r="V837" s="20"/>
    </row>
    <row r="838" spans="1:22" x14ac:dyDescent="0.25">
      <c r="A838" t="s">
        <v>4666</v>
      </c>
      <c r="B838" t="s">
        <v>4667</v>
      </c>
      <c r="C838" t="s">
        <v>4603</v>
      </c>
      <c r="E838" t="s">
        <v>191</v>
      </c>
      <c r="F838" t="s">
        <v>7231</v>
      </c>
      <c r="G838" t="s">
        <v>6704</v>
      </c>
      <c r="H838" t="s">
        <v>7231</v>
      </c>
      <c r="I838" t="s">
        <v>7231</v>
      </c>
      <c r="J838" t="s">
        <v>6704</v>
      </c>
      <c r="K838" t="s">
        <v>7233</v>
      </c>
      <c r="L838" t="s">
        <v>971</v>
      </c>
      <c r="M838" t="s">
        <v>6704</v>
      </c>
      <c r="N838" t="s">
        <v>7231</v>
      </c>
      <c r="O838" t="s">
        <v>7231</v>
      </c>
      <c r="P838" t="s">
        <v>7230</v>
      </c>
      <c r="Q838" t="s">
        <v>7231</v>
      </c>
      <c r="R838" t="s">
        <v>7232</v>
      </c>
      <c r="T838" s="20"/>
      <c r="V838" s="20"/>
    </row>
    <row r="839" spans="1:22" x14ac:dyDescent="0.25">
      <c r="A839" t="s">
        <v>4671</v>
      </c>
      <c r="B839" t="s">
        <v>4672</v>
      </c>
      <c r="C839" t="s">
        <v>4603</v>
      </c>
      <c r="E839" t="s">
        <v>191</v>
      </c>
      <c r="F839" t="s">
        <v>7231</v>
      </c>
      <c r="G839" t="s">
        <v>6704</v>
      </c>
      <c r="H839" t="s">
        <v>7231</v>
      </c>
      <c r="I839" t="s">
        <v>7231</v>
      </c>
      <c r="J839" t="s">
        <v>7231</v>
      </c>
      <c r="K839" t="s">
        <v>7230</v>
      </c>
      <c r="L839" t="s">
        <v>770</v>
      </c>
      <c r="M839" t="s">
        <v>7231</v>
      </c>
      <c r="N839" t="s">
        <v>6704</v>
      </c>
      <c r="O839" t="s">
        <v>7231</v>
      </c>
      <c r="P839" t="s">
        <v>7233</v>
      </c>
      <c r="Q839" t="s">
        <v>6704</v>
      </c>
      <c r="R839" t="s">
        <v>7233</v>
      </c>
      <c r="T839" s="20"/>
      <c r="V839" s="20"/>
    </row>
    <row r="840" spans="1:22" x14ac:dyDescent="0.25">
      <c r="A840" t="s">
        <v>4676</v>
      </c>
      <c r="B840" t="s">
        <v>4677</v>
      </c>
      <c r="C840" t="s">
        <v>4603</v>
      </c>
      <c r="E840" t="s">
        <v>174</v>
      </c>
      <c r="F840" t="s">
        <v>7231</v>
      </c>
      <c r="G840" t="s">
        <v>7231</v>
      </c>
      <c r="H840" t="s">
        <v>6704</v>
      </c>
      <c r="I840" t="s">
        <v>6704</v>
      </c>
      <c r="J840" t="s">
        <v>7231</v>
      </c>
      <c r="K840" t="s">
        <v>7231</v>
      </c>
      <c r="L840" t="s">
        <v>2048</v>
      </c>
      <c r="M840" t="s">
        <v>7231</v>
      </c>
      <c r="N840" t="s">
        <v>6704</v>
      </c>
      <c r="O840" t="s">
        <v>7231</v>
      </c>
      <c r="P840" t="s">
        <v>7231</v>
      </c>
      <c r="Q840" t="s">
        <v>7231</v>
      </c>
      <c r="R840" t="s">
        <v>6704</v>
      </c>
      <c r="T840" s="20"/>
      <c r="V840" s="20"/>
    </row>
    <row r="841" spans="1:22" x14ac:dyDescent="0.25">
      <c r="A841" t="s">
        <v>4681</v>
      </c>
      <c r="B841" t="s">
        <v>4682</v>
      </c>
      <c r="C841" t="s">
        <v>4603</v>
      </c>
      <c r="E841" t="s">
        <v>158</v>
      </c>
      <c r="F841" t="s">
        <v>7231</v>
      </c>
      <c r="G841" t="s">
        <v>6704</v>
      </c>
      <c r="H841" t="s">
        <v>7230</v>
      </c>
      <c r="I841" t="s">
        <v>6704</v>
      </c>
      <c r="J841" t="s">
        <v>6704</v>
      </c>
      <c r="K841" t="s">
        <v>7230</v>
      </c>
      <c r="L841" t="s">
        <v>1347</v>
      </c>
      <c r="M841" t="s">
        <v>6704</v>
      </c>
      <c r="N841" t="s">
        <v>7231</v>
      </c>
      <c r="O841" t="s">
        <v>6704</v>
      </c>
      <c r="P841" t="s">
        <v>7231</v>
      </c>
      <c r="Q841" t="s">
        <v>6704</v>
      </c>
      <c r="R841" t="s">
        <v>7233</v>
      </c>
      <c r="T841" s="20"/>
      <c r="V841" s="20"/>
    </row>
    <row r="842" spans="1:22" x14ac:dyDescent="0.25">
      <c r="A842" t="s">
        <v>4686</v>
      </c>
      <c r="B842" t="s">
        <v>1730</v>
      </c>
      <c r="C842" t="s">
        <v>4603</v>
      </c>
      <c r="E842" t="s">
        <v>191</v>
      </c>
      <c r="F842" t="s">
        <v>7231</v>
      </c>
      <c r="G842" t="s">
        <v>6704</v>
      </c>
      <c r="H842" t="s">
        <v>7231</v>
      </c>
      <c r="I842" t="s">
        <v>7231</v>
      </c>
      <c r="J842" t="s">
        <v>7231</v>
      </c>
      <c r="K842" t="s">
        <v>7233</v>
      </c>
      <c r="L842" t="s">
        <v>839</v>
      </c>
      <c r="M842" t="s">
        <v>7230</v>
      </c>
      <c r="N842" t="s">
        <v>6704</v>
      </c>
      <c r="O842" t="s">
        <v>6704</v>
      </c>
      <c r="P842" t="s">
        <v>6704</v>
      </c>
      <c r="Q842" t="s">
        <v>7231</v>
      </c>
      <c r="R842" t="s">
        <v>7233</v>
      </c>
      <c r="T842" s="20"/>
      <c r="V842" s="20"/>
    </row>
    <row r="843" spans="1:22" x14ac:dyDescent="0.25">
      <c r="A843" t="s">
        <v>4690</v>
      </c>
      <c r="B843" t="s">
        <v>4691</v>
      </c>
      <c r="C843" t="s">
        <v>4603</v>
      </c>
      <c r="E843" t="s">
        <v>191</v>
      </c>
      <c r="F843" t="s">
        <v>7231</v>
      </c>
      <c r="G843" t="s">
        <v>6704</v>
      </c>
      <c r="H843" t="s">
        <v>7231</v>
      </c>
      <c r="I843" t="s">
        <v>7231</v>
      </c>
      <c r="J843" t="s">
        <v>7231</v>
      </c>
      <c r="K843" t="s">
        <v>7231</v>
      </c>
      <c r="L843" t="s">
        <v>965</v>
      </c>
      <c r="M843" t="s">
        <v>7231</v>
      </c>
      <c r="N843" t="s">
        <v>6704</v>
      </c>
      <c r="O843" t="s">
        <v>7231</v>
      </c>
      <c r="P843" t="s">
        <v>7230</v>
      </c>
      <c r="Q843" t="s">
        <v>7231</v>
      </c>
      <c r="R843" t="s">
        <v>7232</v>
      </c>
      <c r="T843" s="20"/>
      <c r="V843" s="20"/>
    </row>
    <row r="844" spans="1:22" x14ac:dyDescent="0.25">
      <c r="A844" t="s">
        <v>4695</v>
      </c>
      <c r="B844" t="s">
        <v>4696</v>
      </c>
      <c r="C844" t="s">
        <v>4603</v>
      </c>
      <c r="E844" t="s">
        <v>182</v>
      </c>
      <c r="F844" t="s">
        <v>7231</v>
      </c>
      <c r="G844" t="s">
        <v>6704</v>
      </c>
      <c r="H844" t="s">
        <v>7231</v>
      </c>
      <c r="I844" t="s">
        <v>6704</v>
      </c>
      <c r="J844" t="s">
        <v>6704</v>
      </c>
      <c r="K844" t="s">
        <v>7232</v>
      </c>
      <c r="L844" t="s">
        <v>943</v>
      </c>
      <c r="M844" t="s">
        <v>6704</v>
      </c>
      <c r="N844" t="s">
        <v>7231</v>
      </c>
      <c r="O844" t="s">
        <v>6704</v>
      </c>
      <c r="P844" t="s">
        <v>7232</v>
      </c>
      <c r="Q844" t="s">
        <v>6704</v>
      </c>
      <c r="R844" t="s">
        <v>7230</v>
      </c>
      <c r="T844" s="20"/>
      <c r="V844" s="20"/>
    </row>
    <row r="845" spans="1:22" x14ac:dyDescent="0.25">
      <c r="A845" t="s">
        <v>4700</v>
      </c>
      <c r="B845" t="s">
        <v>4701</v>
      </c>
      <c r="C845" t="s">
        <v>4603</v>
      </c>
      <c r="E845" t="s">
        <v>158</v>
      </c>
      <c r="F845" t="s">
        <v>7231</v>
      </c>
      <c r="G845" t="s">
        <v>6704</v>
      </c>
      <c r="H845" t="s">
        <v>7230</v>
      </c>
      <c r="I845" t="s">
        <v>6704</v>
      </c>
      <c r="J845" t="s">
        <v>7231</v>
      </c>
      <c r="K845" t="s">
        <v>7231</v>
      </c>
      <c r="L845" t="s">
        <v>3460</v>
      </c>
      <c r="M845" t="s">
        <v>7231</v>
      </c>
      <c r="N845" t="s">
        <v>6704</v>
      </c>
      <c r="O845" t="s">
        <v>7231</v>
      </c>
      <c r="P845" t="s">
        <v>7230</v>
      </c>
      <c r="Q845" t="s">
        <v>7231</v>
      </c>
      <c r="R845" t="s">
        <v>7231</v>
      </c>
      <c r="T845" s="20"/>
      <c r="V845" s="20"/>
    </row>
    <row r="846" spans="1:22" x14ac:dyDescent="0.25">
      <c r="A846" t="s">
        <v>4705</v>
      </c>
      <c r="B846" t="s">
        <v>4706</v>
      </c>
      <c r="C846" t="s">
        <v>4603</v>
      </c>
      <c r="E846" t="s">
        <v>174</v>
      </c>
      <c r="F846" t="s">
        <v>7231</v>
      </c>
      <c r="G846" t="s">
        <v>7231</v>
      </c>
      <c r="H846" t="s">
        <v>6704</v>
      </c>
      <c r="I846" t="s">
        <v>6704</v>
      </c>
      <c r="J846" t="s">
        <v>6704</v>
      </c>
      <c r="K846" t="s">
        <v>7233</v>
      </c>
      <c r="L846" t="s">
        <v>460</v>
      </c>
      <c r="M846" t="s">
        <v>6704</v>
      </c>
      <c r="N846" t="s">
        <v>7231</v>
      </c>
      <c r="O846" t="s">
        <v>7231</v>
      </c>
      <c r="P846" t="s">
        <v>7233</v>
      </c>
      <c r="Q846" t="s">
        <v>7231</v>
      </c>
      <c r="R846" t="s">
        <v>6704</v>
      </c>
      <c r="T846" s="20"/>
      <c r="V846" s="20"/>
    </row>
    <row r="847" spans="1:22" x14ac:dyDescent="0.25">
      <c r="A847" t="s">
        <v>4710</v>
      </c>
      <c r="B847" t="s">
        <v>4711</v>
      </c>
      <c r="C847" t="s">
        <v>4603</v>
      </c>
      <c r="E847" t="s">
        <v>158</v>
      </c>
      <c r="F847" t="s">
        <v>7231</v>
      </c>
      <c r="G847" t="s">
        <v>6704</v>
      </c>
      <c r="H847" t="s">
        <v>7230</v>
      </c>
      <c r="I847" t="s">
        <v>6704</v>
      </c>
      <c r="J847" t="s">
        <v>7231</v>
      </c>
      <c r="K847" t="s">
        <v>7232</v>
      </c>
      <c r="L847" t="s">
        <v>4715</v>
      </c>
      <c r="M847" t="s">
        <v>7231</v>
      </c>
      <c r="N847" t="s">
        <v>7231</v>
      </c>
      <c r="O847" t="s">
        <v>7231</v>
      </c>
      <c r="P847" t="s">
        <v>6704</v>
      </c>
      <c r="Q847" t="s">
        <v>6704</v>
      </c>
      <c r="R847" t="s">
        <v>7233</v>
      </c>
      <c r="T847" s="20"/>
      <c r="V847" s="20"/>
    </row>
    <row r="848" spans="1:22" x14ac:dyDescent="0.25">
      <c r="A848" t="s">
        <v>4716</v>
      </c>
      <c r="B848" t="s">
        <v>4717</v>
      </c>
      <c r="C848" t="s">
        <v>4603</v>
      </c>
      <c r="E848" t="s">
        <v>158</v>
      </c>
      <c r="F848" t="s">
        <v>7231</v>
      </c>
      <c r="G848" t="s">
        <v>6704</v>
      </c>
      <c r="H848" t="s">
        <v>7230</v>
      </c>
      <c r="I848" t="s">
        <v>6704</v>
      </c>
      <c r="J848" t="s">
        <v>7231</v>
      </c>
      <c r="K848" t="s">
        <v>7232</v>
      </c>
      <c r="L848" t="s">
        <v>4715</v>
      </c>
      <c r="M848" t="s">
        <v>7231</v>
      </c>
      <c r="N848" t="s">
        <v>7231</v>
      </c>
      <c r="O848" t="s">
        <v>7231</v>
      </c>
      <c r="P848" t="s">
        <v>6704</v>
      </c>
      <c r="Q848" t="s">
        <v>6704</v>
      </c>
      <c r="R848" t="s">
        <v>7233</v>
      </c>
      <c r="T848" s="20"/>
      <c r="V848" s="20"/>
    </row>
    <row r="849" spans="1:22" x14ac:dyDescent="0.25">
      <c r="A849" t="s">
        <v>4721</v>
      </c>
      <c r="B849" t="s">
        <v>4722</v>
      </c>
      <c r="C849" t="s">
        <v>4603</v>
      </c>
      <c r="E849" t="s">
        <v>158</v>
      </c>
      <c r="F849" t="s">
        <v>7231</v>
      </c>
      <c r="G849" t="s">
        <v>6704</v>
      </c>
      <c r="H849" t="s">
        <v>7230</v>
      </c>
      <c r="I849" t="s">
        <v>6704</v>
      </c>
      <c r="J849" t="s">
        <v>7231</v>
      </c>
      <c r="K849" t="s">
        <v>6704</v>
      </c>
      <c r="L849" t="s">
        <v>3842</v>
      </c>
      <c r="M849" t="s">
        <v>7231</v>
      </c>
      <c r="N849" t="s">
        <v>6704</v>
      </c>
      <c r="O849" t="s">
        <v>6704</v>
      </c>
      <c r="P849" t="s">
        <v>7232</v>
      </c>
      <c r="Q849" t="s">
        <v>7231</v>
      </c>
      <c r="R849" t="s">
        <v>7232</v>
      </c>
      <c r="T849" s="20"/>
      <c r="V849" s="20"/>
    </row>
    <row r="850" spans="1:22" x14ac:dyDescent="0.25">
      <c r="A850" t="s">
        <v>4726</v>
      </c>
      <c r="B850" t="s">
        <v>4727</v>
      </c>
      <c r="C850" t="s">
        <v>4603</v>
      </c>
      <c r="E850" t="s">
        <v>191</v>
      </c>
      <c r="F850" t="s">
        <v>7231</v>
      </c>
      <c r="G850" t="s">
        <v>6704</v>
      </c>
      <c r="H850" t="s">
        <v>7231</v>
      </c>
      <c r="I850" t="s">
        <v>7231</v>
      </c>
      <c r="J850" t="s">
        <v>7231</v>
      </c>
      <c r="K850" t="s">
        <v>7232</v>
      </c>
      <c r="L850" t="s">
        <v>2147</v>
      </c>
      <c r="M850" t="s">
        <v>7231</v>
      </c>
      <c r="N850" t="s">
        <v>7231</v>
      </c>
      <c r="O850" t="s">
        <v>6704</v>
      </c>
      <c r="P850" t="s">
        <v>7233</v>
      </c>
      <c r="Q850" t="s">
        <v>6704</v>
      </c>
      <c r="R850" t="s">
        <v>6704</v>
      </c>
      <c r="T850" s="20"/>
      <c r="V850" s="20"/>
    </row>
    <row r="851" spans="1:22" x14ac:dyDescent="0.25">
      <c r="A851" t="s">
        <v>4731</v>
      </c>
      <c r="B851" t="s">
        <v>4732</v>
      </c>
      <c r="C851" t="s">
        <v>4603</v>
      </c>
      <c r="E851" t="s">
        <v>158</v>
      </c>
      <c r="F851" t="s">
        <v>7231</v>
      </c>
      <c r="G851" t="s">
        <v>6704</v>
      </c>
      <c r="H851" t="s">
        <v>7230</v>
      </c>
      <c r="I851" t="s">
        <v>6704</v>
      </c>
      <c r="J851" t="s">
        <v>6704</v>
      </c>
      <c r="K851" t="s">
        <v>7233</v>
      </c>
      <c r="L851" t="s">
        <v>3358</v>
      </c>
      <c r="M851" t="s">
        <v>7231</v>
      </c>
      <c r="N851" t="s">
        <v>6704</v>
      </c>
      <c r="O851" t="s">
        <v>6704</v>
      </c>
      <c r="P851" t="s">
        <v>6704</v>
      </c>
      <c r="Q851" t="s">
        <v>6704</v>
      </c>
      <c r="R851" t="s">
        <v>7232</v>
      </c>
      <c r="T851" s="20"/>
      <c r="V851" s="20"/>
    </row>
    <row r="852" spans="1:22" x14ac:dyDescent="0.25">
      <c r="A852" t="s">
        <v>4736</v>
      </c>
      <c r="B852" t="s">
        <v>4737</v>
      </c>
      <c r="C852" t="s">
        <v>4603</v>
      </c>
      <c r="E852" t="s">
        <v>158</v>
      </c>
      <c r="F852" t="s">
        <v>7231</v>
      </c>
      <c r="G852" t="s">
        <v>6704</v>
      </c>
      <c r="H852" t="s">
        <v>7230</v>
      </c>
      <c r="I852" t="s">
        <v>6704</v>
      </c>
      <c r="J852" t="s">
        <v>6704</v>
      </c>
      <c r="K852" t="s">
        <v>7231</v>
      </c>
      <c r="L852" t="s">
        <v>1075</v>
      </c>
      <c r="M852" t="s">
        <v>6704</v>
      </c>
      <c r="N852" t="s">
        <v>6704</v>
      </c>
      <c r="O852" t="s">
        <v>7231</v>
      </c>
      <c r="P852" t="s">
        <v>7231</v>
      </c>
      <c r="Q852" t="s">
        <v>7231</v>
      </c>
      <c r="R852" t="s">
        <v>6704</v>
      </c>
      <c r="T852" s="20"/>
      <c r="V852" s="20"/>
    </row>
    <row r="853" spans="1:22" x14ac:dyDescent="0.25">
      <c r="A853" t="s">
        <v>4741</v>
      </c>
      <c r="B853" t="s">
        <v>4742</v>
      </c>
      <c r="C853" t="s">
        <v>4603</v>
      </c>
      <c r="E853" t="s">
        <v>158</v>
      </c>
      <c r="F853" t="s">
        <v>7231</v>
      </c>
      <c r="G853" t="s">
        <v>6704</v>
      </c>
      <c r="H853" t="s">
        <v>7230</v>
      </c>
      <c r="I853" t="s">
        <v>6704</v>
      </c>
      <c r="J853" t="s">
        <v>6704</v>
      </c>
      <c r="K853" t="s">
        <v>7231</v>
      </c>
      <c r="L853" t="s">
        <v>1075</v>
      </c>
      <c r="M853" t="s">
        <v>6704</v>
      </c>
      <c r="N853" t="s">
        <v>6704</v>
      </c>
      <c r="O853" t="s">
        <v>7231</v>
      </c>
      <c r="P853" t="s">
        <v>7231</v>
      </c>
      <c r="Q853" t="s">
        <v>7231</v>
      </c>
      <c r="R853" t="s">
        <v>6704</v>
      </c>
      <c r="T853" s="20"/>
      <c r="V853" s="20"/>
    </row>
    <row r="854" spans="1:22" x14ac:dyDescent="0.25">
      <c r="A854" t="s">
        <v>4746</v>
      </c>
      <c r="B854" t="s">
        <v>4747</v>
      </c>
      <c r="C854" t="s">
        <v>4749</v>
      </c>
      <c r="E854" t="s">
        <v>494</v>
      </c>
      <c r="F854" t="s">
        <v>7231</v>
      </c>
      <c r="G854" t="s">
        <v>6704</v>
      </c>
      <c r="H854" t="s">
        <v>6704</v>
      </c>
      <c r="I854" t="s">
        <v>7231</v>
      </c>
      <c r="J854" t="s">
        <v>7231</v>
      </c>
      <c r="K854" t="s">
        <v>7233</v>
      </c>
      <c r="L854" t="s">
        <v>1103</v>
      </c>
      <c r="M854" t="s">
        <v>7231</v>
      </c>
      <c r="N854" t="s">
        <v>7231</v>
      </c>
      <c r="O854" t="s">
        <v>7231</v>
      </c>
      <c r="P854" t="s">
        <v>7232</v>
      </c>
      <c r="Q854" t="s">
        <v>6704</v>
      </c>
      <c r="R854" t="s">
        <v>7232</v>
      </c>
      <c r="T854" s="20"/>
      <c r="V854" s="20"/>
    </row>
    <row r="855" spans="1:22" x14ac:dyDescent="0.25">
      <c r="A855" t="s">
        <v>4752</v>
      </c>
      <c r="B855" t="s">
        <v>4753</v>
      </c>
      <c r="C855" t="s">
        <v>4749</v>
      </c>
      <c r="E855" t="s">
        <v>191</v>
      </c>
      <c r="F855" t="s">
        <v>7231</v>
      </c>
      <c r="G855" t="s">
        <v>6704</v>
      </c>
      <c r="H855" t="s">
        <v>7231</v>
      </c>
      <c r="I855" t="s">
        <v>7231</v>
      </c>
      <c r="J855" t="s">
        <v>7231</v>
      </c>
      <c r="K855" t="s">
        <v>6704</v>
      </c>
      <c r="L855" t="s">
        <v>3505</v>
      </c>
      <c r="M855" t="s">
        <v>7231</v>
      </c>
      <c r="N855" t="s">
        <v>6704</v>
      </c>
      <c r="O855" t="s">
        <v>6704</v>
      </c>
      <c r="P855" t="s">
        <v>6704</v>
      </c>
      <c r="Q855" t="s">
        <v>7231</v>
      </c>
      <c r="R855" t="s">
        <v>7231</v>
      </c>
      <c r="T855" s="20"/>
      <c r="V855" s="20"/>
    </row>
    <row r="856" spans="1:22" x14ac:dyDescent="0.25">
      <c r="A856" t="s">
        <v>4757</v>
      </c>
      <c r="B856" t="s">
        <v>4758</v>
      </c>
      <c r="C856" t="s">
        <v>4749</v>
      </c>
      <c r="E856" t="s">
        <v>158</v>
      </c>
      <c r="F856" t="s">
        <v>7231</v>
      </c>
      <c r="G856" t="s">
        <v>6704</v>
      </c>
      <c r="H856" t="s">
        <v>7230</v>
      </c>
      <c r="I856" t="s">
        <v>6704</v>
      </c>
      <c r="J856" t="s">
        <v>6704</v>
      </c>
      <c r="K856" t="s">
        <v>7231</v>
      </c>
      <c r="L856" t="s">
        <v>227</v>
      </c>
      <c r="M856" t="s">
        <v>6704</v>
      </c>
      <c r="N856" t="s">
        <v>6704</v>
      </c>
      <c r="O856" t="s">
        <v>7231</v>
      </c>
      <c r="P856" t="s">
        <v>7232</v>
      </c>
      <c r="Q856" t="s">
        <v>6704</v>
      </c>
      <c r="R856" t="s">
        <v>7231</v>
      </c>
      <c r="T856" s="20"/>
      <c r="V856" s="20"/>
    </row>
    <row r="857" spans="1:22" x14ac:dyDescent="0.25">
      <c r="A857" t="s">
        <v>4762</v>
      </c>
      <c r="B857" t="s">
        <v>4763</v>
      </c>
      <c r="C857" t="s">
        <v>4749</v>
      </c>
      <c r="E857" t="s">
        <v>191</v>
      </c>
      <c r="F857" t="s">
        <v>7231</v>
      </c>
      <c r="G857" t="s">
        <v>6704</v>
      </c>
      <c r="H857" t="s">
        <v>7231</v>
      </c>
      <c r="I857" t="s">
        <v>7231</v>
      </c>
      <c r="J857" t="s">
        <v>7231</v>
      </c>
      <c r="K857" t="s">
        <v>7230</v>
      </c>
      <c r="L857" t="s">
        <v>1574</v>
      </c>
      <c r="M857" t="s">
        <v>7231</v>
      </c>
      <c r="N857" t="s">
        <v>6704</v>
      </c>
      <c r="O857" t="s">
        <v>7231</v>
      </c>
      <c r="P857" t="s">
        <v>7233</v>
      </c>
      <c r="Q857" t="s">
        <v>7231</v>
      </c>
      <c r="R857" t="s">
        <v>7233</v>
      </c>
      <c r="T857" s="20"/>
      <c r="V857" s="20"/>
    </row>
    <row r="858" spans="1:22" x14ac:dyDescent="0.25">
      <c r="A858" t="s">
        <v>4767</v>
      </c>
      <c r="B858" t="s">
        <v>4768</v>
      </c>
      <c r="C858" t="s">
        <v>4749</v>
      </c>
      <c r="E858" t="s">
        <v>191</v>
      </c>
      <c r="F858" t="s">
        <v>7231</v>
      </c>
      <c r="G858" t="s">
        <v>6704</v>
      </c>
      <c r="H858" t="s">
        <v>7231</v>
      </c>
      <c r="I858" t="s">
        <v>7231</v>
      </c>
      <c r="J858" t="s">
        <v>7231</v>
      </c>
      <c r="K858" t="s">
        <v>7230</v>
      </c>
      <c r="L858" t="s">
        <v>1574</v>
      </c>
      <c r="M858" t="s">
        <v>7231</v>
      </c>
      <c r="N858" t="s">
        <v>6704</v>
      </c>
      <c r="O858" t="s">
        <v>7231</v>
      </c>
      <c r="P858" t="s">
        <v>7233</v>
      </c>
      <c r="Q858" t="s">
        <v>7231</v>
      </c>
      <c r="R858" t="s">
        <v>7233</v>
      </c>
      <c r="T858" s="20"/>
      <c r="V858" s="20"/>
    </row>
    <row r="859" spans="1:22" x14ac:dyDescent="0.25">
      <c r="A859" t="s">
        <v>4772</v>
      </c>
      <c r="B859" t="s">
        <v>4773</v>
      </c>
      <c r="C859" t="s">
        <v>4749</v>
      </c>
      <c r="E859" t="s">
        <v>191</v>
      </c>
      <c r="F859" t="s">
        <v>7231</v>
      </c>
      <c r="G859" t="s">
        <v>6704</v>
      </c>
      <c r="H859" t="s">
        <v>7231</v>
      </c>
      <c r="I859" t="s">
        <v>7231</v>
      </c>
      <c r="J859" t="s">
        <v>6704</v>
      </c>
      <c r="K859" t="s">
        <v>7232</v>
      </c>
      <c r="L859" t="s">
        <v>3380</v>
      </c>
      <c r="M859" t="s">
        <v>6704</v>
      </c>
      <c r="N859" t="s">
        <v>7231</v>
      </c>
      <c r="O859" t="s">
        <v>6704</v>
      </c>
      <c r="P859" t="s">
        <v>7233</v>
      </c>
      <c r="Q859" t="s">
        <v>7231</v>
      </c>
      <c r="R859" t="s">
        <v>6704</v>
      </c>
      <c r="T859" s="20"/>
      <c r="V859" s="20"/>
    </row>
    <row r="860" spans="1:22" x14ac:dyDescent="0.25">
      <c r="A860" t="s">
        <v>4777</v>
      </c>
      <c r="B860" t="s">
        <v>4778</v>
      </c>
      <c r="C860" t="s">
        <v>4749</v>
      </c>
      <c r="E860" t="s">
        <v>191</v>
      </c>
      <c r="F860" t="s">
        <v>7231</v>
      </c>
      <c r="G860" t="s">
        <v>6704</v>
      </c>
      <c r="H860" t="s">
        <v>7231</v>
      </c>
      <c r="I860" t="s">
        <v>7231</v>
      </c>
      <c r="J860" t="s">
        <v>7231</v>
      </c>
      <c r="K860" t="s">
        <v>7230</v>
      </c>
      <c r="L860" t="s">
        <v>1574</v>
      </c>
      <c r="M860" t="s">
        <v>7231</v>
      </c>
      <c r="N860" t="s">
        <v>6704</v>
      </c>
      <c r="O860" t="s">
        <v>7231</v>
      </c>
      <c r="P860" t="s">
        <v>7233</v>
      </c>
      <c r="Q860" t="s">
        <v>7231</v>
      </c>
      <c r="R860" t="s">
        <v>7233</v>
      </c>
      <c r="T860" s="20"/>
      <c r="V860" s="20"/>
    </row>
    <row r="861" spans="1:22" x14ac:dyDescent="0.25">
      <c r="A861" t="s">
        <v>4782</v>
      </c>
      <c r="B861" t="s">
        <v>4783</v>
      </c>
      <c r="C861" t="s">
        <v>4749</v>
      </c>
      <c r="E861" t="s">
        <v>191</v>
      </c>
      <c r="F861" t="s">
        <v>7231</v>
      </c>
      <c r="G861" t="s">
        <v>6704</v>
      </c>
      <c r="H861" t="s">
        <v>7231</v>
      </c>
      <c r="I861" t="s">
        <v>7231</v>
      </c>
      <c r="J861" t="s">
        <v>7231</v>
      </c>
      <c r="K861" t="s">
        <v>7231</v>
      </c>
      <c r="L861" t="s">
        <v>488</v>
      </c>
      <c r="M861" t="s">
        <v>7231</v>
      </c>
      <c r="N861" t="s">
        <v>6704</v>
      </c>
      <c r="O861" t="s">
        <v>7231</v>
      </c>
      <c r="P861" t="s">
        <v>6704</v>
      </c>
      <c r="Q861" t="s">
        <v>7231</v>
      </c>
      <c r="R861" t="s">
        <v>7232</v>
      </c>
      <c r="T861" s="20"/>
      <c r="V861" s="20"/>
    </row>
    <row r="862" spans="1:22" x14ac:dyDescent="0.25">
      <c r="A862" t="s">
        <v>4787</v>
      </c>
      <c r="B862" t="s">
        <v>4788</v>
      </c>
      <c r="C862" t="s">
        <v>4749</v>
      </c>
      <c r="E862" t="s">
        <v>191</v>
      </c>
      <c r="F862" t="s">
        <v>7231</v>
      </c>
      <c r="G862" t="s">
        <v>6704</v>
      </c>
      <c r="H862" t="s">
        <v>7231</v>
      </c>
      <c r="I862" t="s">
        <v>7231</v>
      </c>
      <c r="J862" t="s">
        <v>6704</v>
      </c>
      <c r="K862" t="s">
        <v>7232</v>
      </c>
      <c r="L862" t="s">
        <v>466</v>
      </c>
      <c r="M862" t="s">
        <v>6704</v>
      </c>
      <c r="N862" t="s">
        <v>7231</v>
      </c>
      <c r="O862" t="s">
        <v>6704</v>
      </c>
      <c r="P862" t="s">
        <v>7233</v>
      </c>
      <c r="Q862" t="s">
        <v>6704</v>
      </c>
      <c r="R862" t="s">
        <v>7230</v>
      </c>
      <c r="T862" s="20"/>
      <c r="V862" s="20"/>
    </row>
    <row r="863" spans="1:22" x14ac:dyDescent="0.25">
      <c r="A863" t="s">
        <v>4792</v>
      </c>
      <c r="B863" t="s">
        <v>4793</v>
      </c>
      <c r="C863" t="s">
        <v>4749</v>
      </c>
      <c r="E863" t="s">
        <v>191</v>
      </c>
      <c r="F863" t="s">
        <v>7231</v>
      </c>
      <c r="G863" t="s">
        <v>6704</v>
      </c>
      <c r="H863" t="s">
        <v>7231</v>
      </c>
      <c r="I863" t="s">
        <v>7231</v>
      </c>
      <c r="J863" t="s">
        <v>7231</v>
      </c>
      <c r="K863" t="s">
        <v>7231</v>
      </c>
      <c r="L863" t="s">
        <v>488</v>
      </c>
      <c r="M863" t="s">
        <v>7231</v>
      </c>
      <c r="N863" t="s">
        <v>6704</v>
      </c>
      <c r="O863" t="s">
        <v>7231</v>
      </c>
      <c r="P863" t="s">
        <v>6704</v>
      </c>
      <c r="Q863" t="s">
        <v>7231</v>
      </c>
      <c r="R863" t="s">
        <v>7232</v>
      </c>
      <c r="T863" s="20"/>
      <c r="V863" s="20"/>
    </row>
    <row r="864" spans="1:22" x14ac:dyDescent="0.25">
      <c r="A864" t="s">
        <v>4797</v>
      </c>
      <c r="B864" t="s">
        <v>4798</v>
      </c>
      <c r="C864" t="s">
        <v>4749</v>
      </c>
      <c r="E864" t="s">
        <v>191</v>
      </c>
      <c r="F864" t="s">
        <v>7231</v>
      </c>
      <c r="G864" t="s">
        <v>6704</v>
      </c>
      <c r="H864" t="s">
        <v>7231</v>
      </c>
      <c r="I864" t="s">
        <v>7231</v>
      </c>
      <c r="J864" t="s">
        <v>6704</v>
      </c>
      <c r="K864" t="s">
        <v>7232</v>
      </c>
      <c r="L864" t="s">
        <v>3380</v>
      </c>
      <c r="M864" t="s">
        <v>6704</v>
      </c>
      <c r="N864" t="s">
        <v>7231</v>
      </c>
      <c r="O864" t="s">
        <v>6704</v>
      </c>
      <c r="P864" t="s">
        <v>7233</v>
      </c>
      <c r="Q864" t="s">
        <v>7231</v>
      </c>
      <c r="R864" t="s">
        <v>6704</v>
      </c>
      <c r="T864" s="20"/>
      <c r="V864" s="20"/>
    </row>
    <row r="865" spans="1:22" x14ac:dyDescent="0.25">
      <c r="A865" t="s">
        <v>4802</v>
      </c>
      <c r="B865" t="s">
        <v>4803</v>
      </c>
      <c r="C865" t="s">
        <v>4749</v>
      </c>
      <c r="E865" t="s">
        <v>191</v>
      </c>
      <c r="F865" t="s">
        <v>7231</v>
      </c>
      <c r="G865" t="s">
        <v>6704</v>
      </c>
      <c r="H865" t="s">
        <v>7231</v>
      </c>
      <c r="I865" t="s">
        <v>7231</v>
      </c>
      <c r="J865" t="s">
        <v>7231</v>
      </c>
      <c r="K865" t="s">
        <v>7231</v>
      </c>
      <c r="L865" t="s">
        <v>488</v>
      </c>
      <c r="M865" t="s">
        <v>7231</v>
      </c>
      <c r="N865" t="s">
        <v>6704</v>
      </c>
      <c r="O865" t="s">
        <v>7231</v>
      </c>
      <c r="P865" t="s">
        <v>6704</v>
      </c>
      <c r="Q865" t="s">
        <v>7231</v>
      </c>
      <c r="R865" t="s">
        <v>7232</v>
      </c>
      <c r="T865" s="20"/>
      <c r="V865" s="20"/>
    </row>
    <row r="866" spans="1:22" x14ac:dyDescent="0.25">
      <c r="A866" t="s">
        <v>4807</v>
      </c>
      <c r="B866" t="s">
        <v>4808</v>
      </c>
      <c r="C866" t="s">
        <v>4749</v>
      </c>
      <c r="E866" t="s">
        <v>191</v>
      </c>
      <c r="F866" t="s">
        <v>7231</v>
      </c>
      <c r="G866" t="s">
        <v>6704</v>
      </c>
      <c r="H866" t="s">
        <v>7231</v>
      </c>
      <c r="I866" t="s">
        <v>7231</v>
      </c>
      <c r="J866" t="s">
        <v>7231</v>
      </c>
      <c r="K866" t="s">
        <v>7231</v>
      </c>
      <c r="L866" t="s">
        <v>488</v>
      </c>
      <c r="M866" t="s">
        <v>7231</v>
      </c>
      <c r="N866" t="s">
        <v>6704</v>
      </c>
      <c r="O866" t="s">
        <v>7231</v>
      </c>
      <c r="P866" t="s">
        <v>6704</v>
      </c>
      <c r="Q866" t="s">
        <v>7231</v>
      </c>
      <c r="R866" t="s">
        <v>7232</v>
      </c>
      <c r="T866" s="20"/>
      <c r="V866" s="20"/>
    </row>
    <row r="867" spans="1:22" x14ac:dyDescent="0.25">
      <c r="A867" t="s">
        <v>4812</v>
      </c>
      <c r="B867" t="s">
        <v>4813</v>
      </c>
      <c r="C867" t="s">
        <v>4749</v>
      </c>
      <c r="E867" t="s">
        <v>182</v>
      </c>
      <c r="F867" t="s">
        <v>7231</v>
      </c>
      <c r="G867" t="s">
        <v>6704</v>
      </c>
      <c r="H867" t="s">
        <v>7231</v>
      </c>
      <c r="I867" t="s">
        <v>6704</v>
      </c>
      <c r="J867" t="s">
        <v>6704</v>
      </c>
      <c r="K867" t="s">
        <v>7233</v>
      </c>
      <c r="L867" t="s">
        <v>572</v>
      </c>
      <c r="M867" t="s">
        <v>6704</v>
      </c>
      <c r="N867" t="s">
        <v>7231</v>
      </c>
      <c r="O867" t="s">
        <v>7231</v>
      </c>
      <c r="P867" t="s">
        <v>7233</v>
      </c>
      <c r="Q867" t="s">
        <v>6704</v>
      </c>
      <c r="R867" t="s">
        <v>7232</v>
      </c>
      <c r="T867" s="20"/>
      <c r="V867" s="20"/>
    </row>
    <row r="868" spans="1:22" x14ac:dyDescent="0.25">
      <c r="A868" t="s">
        <v>4817</v>
      </c>
      <c r="B868" t="s">
        <v>4818</v>
      </c>
      <c r="C868" t="s">
        <v>4749</v>
      </c>
      <c r="E868" t="s">
        <v>191</v>
      </c>
      <c r="F868" t="s">
        <v>7231</v>
      </c>
      <c r="G868" t="s">
        <v>6704</v>
      </c>
      <c r="H868" t="s">
        <v>7231</v>
      </c>
      <c r="I868" t="s">
        <v>7231</v>
      </c>
      <c r="J868" t="s">
        <v>7231</v>
      </c>
      <c r="K868" t="s">
        <v>7231</v>
      </c>
      <c r="L868" t="s">
        <v>488</v>
      </c>
      <c r="M868" t="s">
        <v>7231</v>
      </c>
      <c r="N868" t="s">
        <v>6704</v>
      </c>
      <c r="O868" t="s">
        <v>7231</v>
      </c>
      <c r="P868" t="s">
        <v>6704</v>
      </c>
      <c r="Q868" t="s">
        <v>7231</v>
      </c>
      <c r="R868" t="s">
        <v>7232</v>
      </c>
      <c r="T868" s="20"/>
      <c r="V868" s="20"/>
    </row>
    <row r="869" spans="1:22" x14ac:dyDescent="0.25">
      <c r="A869" t="s">
        <v>4822</v>
      </c>
      <c r="B869" t="s">
        <v>4823</v>
      </c>
      <c r="C869" t="s">
        <v>4749</v>
      </c>
      <c r="E869" t="s">
        <v>191</v>
      </c>
      <c r="F869" t="s">
        <v>7231</v>
      </c>
      <c r="G869" t="s">
        <v>6704</v>
      </c>
      <c r="H869" t="s">
        <v>7231</v>
      </c>
      <c r="I869" t="s">
        <v>7231</v>
      </c>
      <c r="J869" t="s">
        <v>6704</v>
      </c>
      <c r="K869" t="s">
        <v>7232</v>
      </c>
      <c r="L869" t="s">
        <v>466</v>
      </c>
      <c r="M869" t="s">
        <v>6704</v>
      </c>
      <c r="N869" t="s">
        <v>7231</v>
      </c>
      <c r="O869" t="s">
        <v>6704</v>
      </c>
      <c r="P869" t="s">
        <v>7233</v>
      </c>
      <c r="Q869" t="s">
        <v>6704</v>
      </c>
      <c r="R869" t="s">
        <v>7230</v>
      </c>
      <c r="T869" s="20"/>
      <c r="V869" s="20"/>
    </row>
    <row r="870" spans="1:22" x14ac:dyDescent="0.25">
      <c r="A870" t="s">
        <v>4827</v>
      </c>
      <c r="B870" t="s">
        <v>4828</v>
      </c>
      <c r="C870" t="s">
        <v>4749</v>
      </c>
      <c r="E870" t="s">
        <v>191</v>
      </c>
      <c r="F870" t="s">
        <v>7231</v>
      </c>
      <c r="G870" t="s">
        <v>6704</v>
      </c>
      <c r="H870" t="s">
        <v>7231</v>
      </c>
      <c r="I870" t="s">
        <v>7231</v>
      </c>
      <c r="J870" t="s">
        <v>6704</v>
      </c>
      <c r="K870" t="s">
        <v>7233</v>
      </c>
      <c r="L870" t="s">
        <v>971</v>
      </c>
      <c r="M870" t="s">
        <v>6704</v>
      </c>
      <c r="N870" t="s">
        <v>7231</v>
      </c>
      <c r="O870" t="s">
        <v>7231</v>
      </c>
      <c r="P870" t="s">
        <v>7230</v>
      </c>
      <c r="Q870" t="s">
        <v>7231</v>
      </c>
      <c r="R870" t="s">
        <v>7232</v>
      </c>
      <c r="T870" s="20"/>
      <c r="V870" s="20"/>
    </row>
    <row r="871" spans="1:22" x14ac:dyDescent="0.25">
      <c r="A871" t="s">
        <v>4832</v>
      </c>
      <c r="B871" t="s">
        <v>3704</v>
      </c>
      <c r="C871" t="s">
        <v>4749</v>
      </c>
      <c r="E871" t="s">
        <v>182</v>
      </c>
      <c r="F871" t="s">
        <v>7231</v>
      </c>
      <c r="G871" t="s">
        <v>6704</v>
      </c>
      <c r="H871" t="s">
        <v>7231</v>
      </c>
      <c r="I871" t="s">
        <v>6704</v>
      </c>
      <c r="J871" t="s">
        <v>7231</v>
      </c>
      <c r="K871" t="s">
        <v>7230</v>
      </c>
      <c r="L871" t="s">
        <v>4835</v>
      </c>
      <c r="M871" t="s">
        <v>7231</v>
      </c>
      <c r="N871" t="s">
        <v>6704</v>
      </c>
      <c r="O871" t="s">
        <v>7231</v>
      </c>
      <c r="P871" t="s">
        <v>7233</v>
      </c>
      <c r="Q871" t="s">
        <v>6704</v>
      </c>
      <c r="R871" t="s">
        <v>7232</v>
      </c>
      <c r="T871" s="20"/>
      <c r="V871" s="20"/>
    </row>
    <row r="872" spans="1:22" x14ac:dyDescent="0.25">
      <c r="A872" t="s">
        <v>4836</v>
      </c>
      <c r="B872" t="s">
        <v>4837</v>
      </c>
      <c r="C872" t="s">
        <v>4749</v>
      </c>
      <c r="E872" t="s">
        <v>191</v>
      </c>
      <c r="F872" t="s">
        <v>7231</v>
      </c>
      <c r="G872" t="s">
        <v>6704</v>
      </c>
      <c r="H872" t="s">
        <v>7231</v>
      </c>
      <c r="I872" t="s">
        <v>7231</v>
      </c>
      <c r="J872" t="s">
        <v>7231</v>
      </c>
      <c r="K872" t="s">
        <v>7232</v>
      </c>
      <c r="L872" t="s">
        <v>2147</v>
      </c>
      <c r="M872" t="s">
        <v>7231</v>
      </c>
      <c r="N872" t="s">
        <v>7231</v>
      </c>
      <c r="O872" t="s">
        <v>6704</v>
      </c>
      <c r="P872" t="s">
        <v>7233</v>
      </c>
      <c r="Q872" t="s">
        <v>6704</v>
      </c>
      <c r="R872" t="s">
        <v>6704</v>
      </c>
      <c r="T872" s="20"/>
      <c r="V872" s="20"/>
    </row>
    <row r="873" spans="1:22" x14ac:dyDescent="0.25">
      <c r="A873" t="s">
        <v>4841</v>
      </c>
      <c r="B873" t="s">
        <v>4842</v>
      </c>
      <c r="C873" t="s">
        <v>4749</v>
      </c>
      <c r="E873" t="s">
        <v>191</v>
      </c>
      <c r="F873" t="s">
        <v>7231</v>
      </c>
      <c r="G873" t="s">
        <v>6704</v>
      </c>
      <c r="H873" t="s">
        <v>7231</v>
      </c>
      <c r="I873" t="s">
        <v>7231</v>
      </c>
      <c r="J873" t="s">
        <v>6704</v>
      </c>
      <c r="K873" t="s">
        <v>7233</v>
      </c>
      <c r="L873" t="s">
        <v>199</v>
      </c>
      <c r="M873" t="s">
        <v>6704</v>
      </c>
      <c r="N873" t="s">
        <v>7231</v>
      </c>
      <c r="O873" t="s">
        <v>7231</v>
      </c>
      <c r="P873" t="s">
        <v>7232</v>
      </c>
      <c r="Q873" t="s">
        <v>6704</v>
      </c>
      <c r="R873" t="s">
        <v>7232</v>
      </c>
      <c r="T873" s="20"/>
      <c r="V873" s="20"/>
    </row>
    <row r="874" spans="1:22" x14ac:dyDescent="0.25">
      <c r="A874" t="s">
        <v>4846</v>
      </c>
      <c r="B874" t="s">
        <v>4847</v>
      </c>
      <c r="C874" t="s">
        <v>4749</v>
      </c>
      <c r="E874" t="s">
        <v>191</v>
      </c>
      <c r="F874" t="s">
        <v>7231</v>
      </c>
      <c r="G874" t="s">
        <v>6704</v>
      </c>
      <c r="H874" t="s">
        <v>7231</v>
      </c>
      <c r="I874" t="s">
        <v>7231</v>
      </c>
      <c r="J874" t="s">
        <v>7231</v>
      </c>
      <c r="K874" t="s">
        <v>7232</v>
      </c>
      <c r="L874" t="s">
        <v>2147</v>
      </c>
      <c r="M874" t="s">
        <v>7231</v>
      </c>
      <c r="N874" t="s">
        <v>7231</v>
      </c>
      <c r="O874" t="s">
        <v>6704</v>
      </c>
      <c r="P874" t="s">
        <v>7233</v>
      </c>
      <c r="Q874" t="s">
        <v>6704</v>
      </c>
      <c r="R874" t="s">
        <v>6704</v>
      </c>
      <c r="T874" s="20"/>
      <c r="V874" s="20"/>
    </row>
    <row r="875" spans="1:22" x14ac:dyDescent="0.25">
      <c r="A875" t="s">
        <v>4851</v>
      </c>
      <c r="B875" t="s">
        <v>4852</v>
      </c>
      <c r="C875" t="s">
        <v>4749</v>
      </c>
      <c r="E875" t="s">
        <v>182</v>
      </c>
      <c r="F875" t="s">
        <v>7231</v>
      </c>
      <c r="G875" t="s">
        <v>6704</v>
      </c>
      <c r="H875" t="s">
        <v>7231</v>
      </c>
      <c r="I875" t="s">
        <v>6704</v>
      </c>
      <c r="J875" t="s">
        <v>7231</v>
      </c>
      <c r="K875" t="s">
        <v>7232</v>
      </c>
      <c r="L875" t="s">
        <v>2422</v>
      </c>
      <c r="M875" t="s">
        <v>7231</v>
      </c>
      <c r="N875" t="s">
        <v>7231</v>
      </c>
      <c r="O875" t="s">
        <v>6704</v>
      </c>
      <c r="P875" t="s">
        <v>7233</v>
      </c>
      <c r="Q875" t="s">
        <v>6704</v>
      </c>
      <c r="R875" t="s">
        <v>7233</v>
      </c>
      <c r="T875" s="20"/>
      <c r="V875" s="20"/>
    </row>
    <row r="876" spans="1:22" x14ac:dyDescent="0.25">
      <c r="A876" t="s">
        <v>4856</v>
      </c>
      <c r="B876" t="s">
        <v>4857</v>
      </c>
      <c r="C876" t="s">
        <v>4749</v>
      </c>
      <c r="E876" t="s">
        <v>191</v>
      </c>
      <c r="F876" t="s">
        <v>7231</v>
      </c>
      <c r="G876" t="s">
        <v>6704</v>
      </c>
      <c r="H876" t="s">
        <v>7231</v>
      </c>
      <c r="I876" t="s">
        <v>7231</v>
      </c>
      <c r="J876" t="s">
        <v>7231</v>
      </c>
      <c r="K876" t="s">
        <v>6704</v>
      </c>
      <c r="L876" t="s">
        <v>880</v>
      </c>
      <c r="M876" t="s">
        <v>7231</v>
      </c>
      <c r="N876" t="s">
        <v>6704</v>
      </c>
      <c r="O876" t="s">
        <v>6704</v>
      </c>
      <c r="P876" t="s">
        <v>7230</v>
      </c>
      <c r="Q876" t="s">
        <v>6704</v>
      </c>
      <c r="R876" t="s">
        <v>7233</v>
      </c>
      <c r="T876" s="20"/>
      <c r="V876" s="20"/>
    </row>
    <row r="877" spans="1:22" x14ac:dyDescent="0.25">
      <c r="A877" t="s">
        <v>4861</v>
      </c>
      <c r="B877" t="s">
        <v>4862</v>
      </c>
      <c r="C877" t="s">
        <v>4749</v>
      </c>
      <c r="E877" t="s">
        <v>158</v>
      </c>
      <c r="F877" t="s">
        <v>7231</v>
      </c>
      <c r="G877" t="s">
        <v>6704</v>
      </c>
      <c r="H877" t="s">
        <v>7230</v>
      </c>
      <c r="I877" t="s">
        <v>6704</v>
      </c>
      <c r="J877" t="s">
        <v>6704</v>
      </c>
      <c r="K877" t="s">
        <v>6704</v>
      </c>
      <c r="L877" t="s">
        <v>4239</v>
      </c>
      <c r="M877" t="s">
        <v>6704</v>
      </c>
      <c r="N877" t="s">
        <v>6704</v>
      </c>
      <c r="O877" t="s">
        <v>6704</v>
      </c>
      <c r="P877" t="s">
        <v>7233</v>
      </c>
      <c r="Q877" t="s">
        <v>6704</v>
      </c>
      <c r="R877" t="s">
        <v>6704</v>
      </c>
      <c r="T877" s="20"/>
      <c r="V877" s="20"/>
    </row>
    <row r="878" spans="1:22" x14ac:dyDescent="0.25">
      <c r="A878" t="s">
        <v>4866</v>
      </c>
      <c r="B878" t="s">
        <v>4867</v>
      </c>
      <c r="C878" t="s">
        <v>4749</v>
      </c>
      <c r="E878" t="s">
        <v>191</v>
      </c>
      <c r="F878" t="s">
        <v>7231</v>
      </c>
      <c r="G878" t="s">
        <v>6704</v>
      </c>
      <c r="H878" t="s">
        <v>7231</v>
      </c>
      <c r="I878" t="s">
        <v>7231</v>
      </c>
      <c r="J878" t="s">
        <v>7231</v>
      </c>
      <c r="K878" t="s">
        <v>6704</v>
      </c>
      <c r="L878" t="s">
        <v>880</v>
      </c>
      <c r="M878" t="s">
        <v>7231</v>
      </c>
      <c r="N878" t="s">
        <v>6704</v>
      </c>
      <c r="O878" t="s">
        <v>6704</v>
      </c>
      <c r="P878" t="s">
        <v>7230</v>
      </c>
      <c r="Q878" t="s">
        <v>6704</v>
      </c>
      <c r="R878" t="s">
        <v>7233</v>
      </c>
      <c r="T878" s="20"/>
      <c r="V878" s="20"/>
    </row>
    <row r="879" spans="1:22" x14ac:dyDescent="0.25">
      <c r="A879" t="s">
        <v>4871</v>
      </c>
      <c r="B879" t="s">
        <v>4872</v>
      </c>
      <c r="C879" t="s">
        <v>4874</v>
      </c>
      <c r="E879" t="s">
        <v>158</v>
      </c>
      <c r="F879" t="s">
        <v>7231</v>
      </c>
      <c r="G879" t="s">
        <v>6704</v>
      </c>
      <c r="H879" t="s">
        <v>7230</v>
      </c>
      <c r="I879" t="s">
        <v>6704</v>
      </c>
      <c r="J879" t="s">
        <v>6704</v>
      </c>
      <c r="K879" t="s">
        <v>6704</v>
      </c>
      <c r="L879" t="s">
        <v>798</v>
      </c>
      <c r="M879" t="s">
        <v>6704</v>
      </c>
      <c r="N879" t="s">
        <v>6704</v>
      </c>
      <c r="O879" t="s">
        <v>6704</v>
      </c>
      <c r="P879" t="s">
        <v>7230</v>
      </c>
      <c r="Q879" t="s">
        <v>7231</v>
      </c>
      <c r="R879" t="s">
        <v>6704</v>
      </c>
      <c r="T879" s="20"/>
      <c r="V879" s="20"/>
    </row>
    <row r="880" spans="1:22" x14ac:dyDescent="0.25">
      <c r="A880" t="s">
        <v>4877</v>
      </c>
      <c r="B880" t="s">
        <v>4878</v>
      </c>
      <c r="C880" t="s">
        <v>4874</v>
      </c>
      <c r="E880" t="s">
        <v>166</v>
      </c>
      <c r="F880" t="s">
        <v>7231</v>
      </c>
      <c r="G880" t="s">
        <v>7231</v>
      </c>
      <c r="H880" t="s">
        <v>6704</v>
      </c>
      <c r="I880" t="s">
        <v>7231</v>
      </c>
      <c r="J880" t="s">
        <v>6704</v>
      </c>
      <c r="K880" t="s">
        <v>7230</v>
      </c>
      <c r="L880" t="s">
        <v>1445</v>
      </c>
      <c r="M880" t="s">
        <v>6704</v>
      </c>
      <c r="N880" t="s">
        <v>6704</v>
      </c>
      <c r="O880" t="s">
        <v>7231</v>
      </c>
      <c r="P880" t="s">
        <v>7232</v>
      </c>
      <c r="Q880" t="s">
        <v>6704</v>
      </c>
      <c r="R880" t="s">
        <v>7233</v>
      </c>
      <c r="T880" s="20"/>
      <c r="V880" s="20"/>
    </row>
    <row r="881" spans="1:22" x14ac:dyDescent="0.25">
      <c r="A881" t="s">
        <v>4882</v>
      </c>
      <c r="B881" t="s">
        <v>4883</v>
      </c>
      <c r="C881" t="s">
        <v>4874</v>
      </c>
      <c r="E881" t="s">
        <v>158</v>
      </c>
      <c r="F881" t="s">
        <v>7231</v>
      </c>
      <c r="G881" t="s">
        <v>6704</v>
      </c>
      <c r="H881" t="s">
        <v>7230</v>
      </c>
      <c r="I881" t="s">
        <v>6704</v>
      </c>
      <c r="J881" t="s">
        <v>6704</v>
      </c>
      <c r="K881" t="s">
        <v>6704</v>
      </c>
      <c r="L881" t="s">
        <v>781</v>
      </c>
      <c r="M881" t="s">
        <v>6704</v>
      </c>
      <c r="N881" t="s">
        <v>6704</v>
      </c>
      <c r="O881" t="s">
        <v>6704</v>
      </c>
      <c r="P881" t="s">
        <v>7231</v>
      </c>
      <c r="Q881" t="s">
        <v>7231</v>
      </c>
      <c r="R881" t="s">
        <v>7233</v>
      </c>
      <c r="T881" s="20"/>
      <c r="V881" s="20"/>
    </row>
    <row r="882" spans="1:22" x14ac:dyDescent="0.25">
      <c r="A882" t="s">
        <v>4887</v>
      </c>
      <c r="B882" t="s">
        <v>4888</v>
      </c>
      <c r="C882" t="s">
        <v>4874</v>
      </c>
      <c r="E882" t="s">
        <v>191</v>
      </c>
      <c r="F882" t="s">
        <v>7231</v>
      </c>
      <c r="G882" t="s">
        <v>6704</v>
      </c>
      <c r="H882" t="s">
        <v>7231</v>
      </c>
      <c r="I882" t="s">
        <v>7231</v>
      </c>
      <c r="J882" t="s">
        <v>6704</v>
      </c>
      <c r="K882" t="s">
        <v>7233</v>
      </c>
      <c r="L882" t="s">
        <v>3528</v>
      </c>
      <c r="M882" t="s">
        <v>7231</v>
      </c>
      <c r="N882" t="s">
        <v>6704</v>
      </c>
      <c r="O882" t="s">
        <v>6704</v>
      </c>
      <c r="P882" t="s">
        <v>6704</v>
      </c>
      <c r="Q882" t="s">
        <v>6704</v>
      </c>
      <c r="R882" t="s">
        <v>6704</v>
      </c>
      <c r="T882" s="20"/>
      <c r="V882" s="20"/>
    </row>
    <row r="883" spans="1:22" x14ac:dyDescent="0.25">
      <c r="A883" t="s">
        <v>4892</v>
      </c>
      <c r="B883" t="s">
        <v>4893</v>
      </c>
      <c r="C883" t="s">
        <v>4874</v>
      </c>
      <c r="E883" t="s">
        <v>191</v>
      </c>
      <c r="F883" t="s">
        <v>7231</v>
      </c>
      <c r="G883" t="s">
        <v>6704</v>
      </c>
      <c r="H883" t="s">
        <v>7231</v>
      </c>
      <c r="I883" t="s">
        <v>7231</v>
      </c>
      <c r="J883" t="s">
        <v>6704</v>
      </c>
      <c r="K883" t="s">
        <v>7233</v>
      </c>
      <c r="L883" t="s">
        <v>971</v>
      </c>
      <c r="M883" t="s">
        <v>6704</v>
      </c>
      <c r="N883" t="s">
        <v>7231</v>
      </c>
      <c r="O883" t="s">
        <v>7231</v>
      </c>
      <c r="P883" t="s">
        <v>7230</v>
      </c>
      <c r="Q883" t="s">
        <v>7231</v>
      </c>
      <c r="R883" t="s">
        <v>7232</v>
      </c>
      <c r="T883" s="20"/>
      <c r="V883" s="20"/>
    </row>
    <row r="884" spans="1:22" x14ac:dyDescent="0.25">
      <c r="A884" t="s">
        <v>4897</v>
      </c>
      <c r="B884" t="s">
        <v>4898</v>
      </c>
      <c r="C884" t="s">
        <v>4874</v>
      </c>
      <c r="E884" t="s">
        <v>191</v>
      </c>
      <c r="F884" t="s">
        <v>7231</v>
      </c>
      <c r="G884" t="s">
        <v>6704</v>
      </c>
      <c r="H884" t="s">
        <v>7231</v>
      </c>
      <c r="I884" t="s">
        <v>7231</v>
      </c>
      <c r="J884" t="s">
        <v>7231</v>
      </c>
      <c r="K884" t="s">
        <v>7230</v>
      </c>
      <c r="L884" t="s">
        <v>1236</v>
      </c>
      <c r="M884" t="s">
        <v>7231</v>
      </c>
      <c r="N884" t="s">
        <v>7231</v>
      </c>
      <c r="O884" t="s">
        <v>6704</v>
      </c>
      <c r="P884" t="s">
        <v>6704</v>
      </c>
      <c r="Q884" t="s">
        <v>7231</v>
      </c>
      <c r="R884" t="s">
        <v>6704</v>
      </c>
      <c r="T884" s="20"/>
      <c r="V884" s="20"/>
    </row>
    <row r="885" spans="1:22" x14ac:dyDescent="0.25">
      <c r="A885" t="s">
        <v>4902</v>
      </c>
      <c r="B885" t="s">
        <v>4903</v>
      </c>
      <c r="C885" t="s">
        <v>4874</v>
      </c>
      <c r="E885" t="s">
        <v>182</v>
      </c>
      <c r="F885" t="s">
        <v>7231</v>
      </c>
      <c r="G885" t="s">
        <v>6704</v>
      </c>
      <c r="H885" t="s">
        <v>7231</v>
      </c>
      <c r="I885" t="s">
        <v>6704</v>
      </c>
      <c r="J885" t="s">
        <v>7231</v>
      </c>
      <c r="K885" t="s">
        <v>7232</v>
      </c>
      <c r="L885" t="s">
        <v>142</v>
      </c>
      <c r="M885" t="s">
        <v>7231</v>
      </c>
      <c r="N885" t="s">
        <v>7231</v>
      </c>
      <c r="O885" t="s">
        <v>7231</v>
      </c>
      <c r="P885" t="s">
        <v>6704</v>
      </c>
      <c r="Q885" t="s">
        <v>6704</v>
      </c>
      <c r="R885" t="s">
        <v>7232</v>
      </c>
      <c r="T885" s="20"/>
      <c r="V885" s="20"/>
    </row>
    <row r="886" spans="1:22" x14ac:dyDescent="0.25">
      <c r="A886" t="s">
        <v>4907</v>
      </c>
      <c r="B886" t="s">
        <v>4908</v>
      </c>
      <c r="C886" t="s">
        <v>4874</v>
      </c>
      <c r="E886" t="s">
        <v>191</v>
      </c>
      <c r="F886" t="s">
        <v>7231</v>
      </c>
      <c r="G886" t="s">
        <v>6704</v>
      </c>
      <c r="H886" t="s">
        <v>7231</v>
      </c>
      <c r="I886" t="s">
        <v>7231</v>
      </c>
      <c r="J886" t="s">
        <v>7231</v>
      </c>
      <c r="K886" t="s">
        <v>7230</v>
      </c>
      <c r="L886" t="s">
        <v>3158</v>
      </c>
      <c r="M886" t="s">
        <v>7231</v>
      </c>
      <c r="N886" t="s">
        <v>7231</v>
      </c>
      <c r="O886" t="s">
        <v>6704</v>
      </c>
      <c r="P886" t="s">
        <v>7231</v>
      </c>
      <c r="Q886" t="s">
        <v>6704</v>
      </c>
      <c r="R886" t="s">
        <v>6704</v>
      </c>
      <c r="T886" s="20"/>
      <c r="V886" s="20"/>
    </row>
    <row r="887" spans="1:22" x14ac:dyDescent="0.25">
      <c r="A887" t="s">
        <v>4912</v>
      </c>
      <c r="B887" t="s">
        <v>4913</v>
      </c>
      <c r="C887" t="s">
        <v>4874</v>
      </c>
      <c r="E887" t="s">
        <v>182</v>
      </c>
      <c r="F887" t="s">
        <v>7231</v>
      </c>
      <c r="G887" t="s">
        <v>6704</v>
      </c>
      <c r="H887" t="s">
        <v>7231</v>
      </c>
      <c r="I887" t="s">
        <v>6704</v>
      </c>
      <c r="J887" t="s">
        <v>7231</v>
      </c>
      <c r="K887" t="s">
        <v>7230</v>
      </c>
      <c r="L887" t="s">
        <v>1574</v>
      </c>
      <c r="M887" t="s">
        <v>7231</v>
      </c>
      <c r="N887" t="s">
        <v>6704</v>
      </c>
      <c r="O887" t="s">
        <v>7231</v>
      </c>
      <c r="P887" t="s">
        <v>7233</v>
      </c>
      <c r="Q887" t="s">
        <v>7231</v>
      </c>
      <c r="R887" t="s">
        <v>7233</v>
      </c>
      <c r="T887" s="20"/>
      <c r="V887" s="20"/>
    </row>
    <row r="888" spans="1:22" x14ac:dyDescent="0.25">
      <c r="A888" t="s">
        <v>4917</v>
      </c>
      <c r="B888" t="s">
        <v>4918</v>
      </c>
      <c r="C888" t="s">
        <v>4874</v>
      </c>
      <c r="E888" t="s">
        <v>191</v>
      </c>
      <c r="F888" t="s">
        <v>7231</v>
      </c>
      <c r="G888" t="s">
        <v>6704</v>
      </c>
      <c r="H888" t="s">
        <v>7231</v>
      </c>
      <c r="I888" t="s">
        <v>7231</v>
      </c>
      <c r="J888" t="s">
        <v>6704</v>
      </c>
      <c r="K888" t="s">
        <v>7233</v>
      </c>
      <c r="L888" t="s">
        <v>971</v>
      </c>
      <c r="M888" t="s">
        <v>6704</v>
      </c>
      <c r="N888" t="s">
        <v>7231</v>
      </c>
      <c r="O888" t="s">
        <v>7231</v>
      </c>
      <c r="P888" t="s">
        <v>7230</v>
      </c>
      <c r="Q888" t="s">
        <v>7231</v>
      </c>
      <c r="R888" t="s">
        <v>7232</v>
      </c>
      <c r="T888" s="20"/>
      <c r="V888" s="20"/>
    </row>
    <row r="889" spans="1:22" x14ac:dyDescent="0.25">
      <c r="A889" t="s">
        <v>4922</v>
      </c>
      <c r="B889" t="s">
        <v>4923</v>
      </c>
      <c r="C889" t="s">
        <v>4874</v>
      </c>
      <c r="E889" t="s">
        <v>191</v>
      </c>
      <c r="F889" t="s">
        <v>7231</v>
      </c>
      <c r="G889" t="s">
        <v>6704</v>
      </c>
      <c r="H889" t="s">
        <v>7231</v>
      </c>
      <c r="I889" t="s">
        <v>7231</v>
      </c>
      <c r="J889" t="s">
        <v>7231</v>
      </c>
      <c r="K889" t="s">
        <v>6704</v>
      </c>
      <c r="L889" t="s">
        <v>398</v>
      </c>
      <c r="M889" t="s">
        <v>7231</v>
      </c>
      <c r="N889" t="s">
        <v>6704</v>
      </c>
      <c r="O889" t="s">
        <v>6704</v>
      </c>
      <c r="P889" t="s">
        <v>7232</v>
      </c>
      <c r="Q889" t="s">
        <v>7231</v>
      </c>
      <c r="R889" t="s">
        <v>7231</v>
      </c>
      <c r="T889" s="20"/>
      <c r="V889" s="20"/>
    </row>
    <row r="890" spans="1:22" x14ac:dyDescent="0.25">
      <c r="A890" t="s">
        <v>4927</v>
      </c>
      <c r="B890" t="s">
        <v>4928</v>
      </c>
      <c r="C890" t="s">
        <v>4874</v>
      </c>
      <c r="E890" t="s">
        <v>191</v>
      </c>
      <c r="F890" t="s">
        <v>7231</v>
      </c>
      <c r="G890" t="s">
        <v>6704</v>
      </c>
      <c r="H890" t="s">
        <v>7231</v>
      </c>
      <c r="I890" t="s">
        <v>7231</v>
      </c>
      <c r="J890" t="s">
        <v>7231</v>
      </c>
      <c r="K890" t="s">
        <v>7230</v>
      </c>
      <c r="L890" t="s">
        <v>770</v>
      </c>
      <c r="M890" t="s">
        <v>7231</v>
      </c>
      <c r="N890" t="s">
        <v>6704</v>
      </c>
      <c r="O890" t="s">
        <v>7231</v>
      </c>
      <c r="P890" t="s">
        <v>7233</v>
      </c>
      <c r="Q890" t="s">
        <v>6704</v>
      </c>
      <c r="R890" t="s">
        <v>7233</v>
      </c>
      <c r="T890" s="20"/>
      <c r="V890" s="20"/>
    </row>
    <row r="891" spans="1:22" x14ac:dyDescent="0.25">
      <c r="A891" t="s">
        <v>4932</v>
      </c>
      <c r="B891" t="s">
        <v>4933</v>
      </c>
      <c r="C891" t="s">
        <v>4874</v>
      </c>
      <c r="E891" t="s">
        <v>191</v>
      </c>
      <c r="F891" t="s">
        <v>7231</v>
      </c>
      <c r="G891" t="s">
        <v>6704</v>
      </c>
      <c r="H891" t="s">
        <v>7231</v>
      </c>
      <c r="I891" t="s">
        <v>7231</v>
      </c>
      <c r="J891" t="s">
        <v>6704</v>
      </c>
      <c r="K891" t="s">
        <v>7233</v>
      </c>
      <c r="L891" t="s">
        <v>971</v>
      </c>
      <c r="M891" t="s">
        <v>6704</v>
      </c>
      <c r="N891" t="s">
        <v>7231</v>
      </c>
      <c r="O891" t="s">
        <v>7231</v>
      </c>
      <c r="P891" t="s">
        <v>7230</v>
      </c>
      <c r="Q891" t="s">
        <v>7231</v>
      </c>
      <c r="R891" t="s">
        <v>7232</v>
      </c>
      <c r="T891" s="20"/>
      <c r="V891" s="20"/>
    </row>
    <row r="892" spans="1:22" x14ac:dyDescent="0.25">
      <c r="A892" t="s">
        <v>4937</v>
      </c>
      <c r="B892" t="s">
        <v>4938</v>
      </c>
      <c r="C892" t="s">
        <v>4874</v>
      </c>
      <c r="E892" t="s">
        <v>191</v>
      </c>
      <c r="F892" t="s">
        <v>7231</v>
      </c>
      <c r="G892" t="s">
        <v>6704</v>
      </c>
      <c r="H892" t="s">
        <v>7231</v>
      </c>
      <c r="I892" t="s">
        <v>7231</v>
      </c>
      <c r="J892" t="s">
        <v>6704</v>
      </c>
      <c r="K892" t="s">
        <v>7231</v>
      </c>
      <c r="L892" t="s">
        <v>1053</v>
      </c>
      <c r="M892" t="s">
        <v>6704</v>
      </c>
      <c r="N892" t="s">
        <v>6704</v>
      </c>
      <c r="O892" t="s">
        <v>7231</v>
      </c>
      <c r="P892" t="s">
        <v>7231</v>
      </c>
      <c r="Q892" t="s">
        <v>6704</v>
      </c>
      <c r="R892" t="s">
        <v>7230</v>
      </c>
      <c r="T892" s="20"/>
      <c r="V892" s="20"/>
    </row>
    <row r="893" spans="1:22" x14ac:dyDescent="0.25">
      <c r="A893" t="s">
        <v>4942</v>
      </c>
      <c r="B893" t="s">
        <v>4943</v>
      </c>
      <c r="C893" t="s">
        <v>4874</v>
      </c>
      <c r="E893" t="s">
        <v>191</v>
      </c>
      <c r="F893" t="s">
        <v>7231</v>
      </c>
      <c r="G893" t="s">
        <v>6704</v>
      </c>
      <c r="H893" t="s">
        <v>7231</v>
      </c>
      <c r="I893" t="s">
        <v>7231</v>
      </c>
      <c r="J893" t="s">
        <v>6704</v>
      </c>
      <c r="K893" t="s">
        <v>7233</v>
      </c>
      <c r="L893" t="s">
        <v>971</v>
      </c>
      <c r="M893" t="s">
        <v>6704</v>
      </c>
      <c r="N893" t="s">
        <v>7231</v>
      </c>
      <c r="O893" t="s">
        <v>7231</v>
      </c>
      <c r="P893" t="s">
        <v>7230</v>
      </c>
      <c r="Q893" t="s">
        <v>7231</v>
      </c>
      <c r="R893" t="s">
        <v>7232</v>
      </c>
      <c r="T893" s="20"/>
      <c r="V893" s="20"/>
    </row>
    <row r="894" spans="1:22" x14ac:dyDescent="0.25">
      <c r="A894" t="s">
        <v>4947</v>
      </c>
      <c r="B894" t="s">
        <v>4948</v>
      </c>
      <c r="C894" t="s">
        <v>4874</v>
      </c>
      <c r="E894" t="s">
        <v>191</v>
      </c>
      <c r="F894" t="s">
        <v>7231</v>
      </c>
      <c r="G894" t="s">
        <v>6704</v>
      </c>
      <c r="H894" t="s">
        <v>7231</v>
      </c>
      <c r="I894" t="s">
        <v>7231</v>
      </c>
      <c r="J894" t="s">
        <v>7231</v>
      </c>
      <c r="K894" t="s">
        <v>7230</v>
      </c>
      <c r="L894" t="s">
        <v>770</v>
      </c>
      <c r="M894" t="s">
        <v>7231</v>
      </c>
      <c r="N894" t="s">
        <v>6704</v>
      </c>
      <c r="O894" t="s">
        <v>7231</v>
      </c>
      <c r="P894" t="s">
        <v>7233</v>
      </c>
      <c r="Q894" t="s">
        <v>6704</v>
      </c>
      <c r="R894" t="s">
        <v>7233</v>
      </c>
      <c r="T894" s="20"/>
      <c r="V894" s="20"/>
    </row>
    <row r="895" spans="1:22" x14ac:dyDescent="0.25">
      <c r="A895" t="s">
        <v>4952</v>
      </c>
      <c r="B895" t="s">
        <v>4953</v>
      </c>
      <c r="C895" t="s">
        <v>4874</v>
      </c>
      <c r="E895" t="s">
        <v>191</v>
      </c>
      <c r="F895" t="s">
        <v>7231</v>
      </c>
      <c r="G895" t="s">
        <v>6704</v>
      </c>
      <c r="H895" t="s">
        <v>7231</v>
      </c>
      <c r="I895" t="s">
        <v>7231</v>
      </c>
      <c r="J895" t="s">
        <v>6704</v>
      </c>
      <c r="K895" t="s">
        <v>7233</v>
      </c>
      <c r="L895" t="s">
        <v>971</v>
      </c>
      <c r="M895" t="s">
        <v>6704</v>
      </c>
      <c r="N895" t="s">
        <v>7231</v>
      </c>
      <c r="O895" t="s">
        <v>7231</v>
      </c>
      <c r="P895" t="s">
        <v>7230</v>
      </c>
      <c r="Q895" t="s">
        <v>7231</v>
      </c>
      <c r="R895" t="s">
        <v>7232</v>
      </c>
      <c r="T895" s="20"/>
      <c r="V895" s="20"/>
    </row>
    <row r="896" spans="1:22" x14ac:dyDescent="0.25">
      <c r="A896" t="s">
        <v>4957</v>
      </c>
      <c r="B896" t="s">
        <v>4958</v>
      </c>
      <c r="C896" t="s">
        <v>4874</v>
      </c>
      <c r="E896" t="s">
        <v>191</v>
      </c>
      <c r="F896" t="s">
        <v>7231</v>
      </c>
      <c r="G896" t="s">
        <v>6704</v>
      </c>
      <c r="H896" t="s">
        <v>7231</v>
      </c>
      <c r="I896" t="s">
        <v>7231</v>
      </c>
      <c r="J896" t="s">
        <v>7231</v>
      </c>
      <c r="K896" t="s">
        <v>7233</v>
      </c>
      <c r="L896" t="s">
        <v>839</v>
      </c>
      <c r="M896" t="s">
        <v>7230</v>
      </c>
      <c r="N896" t="s">
        <v>6704</v>
      </c>
      <c r="O896" t="s">
        <v>6704</v>
      </c>
      <c r="P896" t="s">
        <v>6704</v>
      </c>
      <c r="Q896" t="s">
        <v>7231</v>
      </c>
      <c r="R896" t="s">
        <v>7233</v>
      </c>
      <c r="T896" s="20"/>
      <c r="V896" s="20"/>
    </row>
    <row r="897" spans="1:22" x14ac:dyDescent="0.25">
      <c r="A897" t="s">
        <v>4962</v>
      </c>
      <c r="B897" t="s">
        <v>4963</v>
      </c>
      <c r="C897" t="s">
        <v>4874</v>
      </c>
      <c r="E897" t="s">
        <v>191</v>
      </c>
      <c r="F897" t="s">
        <v>7231</v>
      </c>
      <c r="G897" t="s">
        <v>6704</v>
      </c>
      <c r="H897" t="s">
        <v>7231</v>
      </c>
      <c r="I897" t="s">
        <v>7231</v>
      </c>
      <c r="J897" t="s">
        <v>7231</v>
      </c>
      <c r="K897" t="s">
        <v>7231</v>
      </c>
      <c r="L897" t="s">
        <v>3544</v>
      </c>
      <c r="M897" t="s">
        <v>7231</v>
      </c>
      <c r="N897" t="s">
        <v>6704</v>
      </c>
      <c r="O897" t="s">
        <v>7231</v>
      </c>
      <c r="P897" t="s">
        <v>7232</v>
      </c>
      <c r="Q897" t="s">
        <v>7231</v>
      </c>
      <c r="R897" t="s">
        <v>6704</v>
      </c>
      <c r="T897" s="20"/>
      <c r="V897" s="20"/>
    </row>
    <row r="898" spans="1:22" x14ac:dyDescent="0.25">
      <c r="A898" t="s">
        <v>4967</v>
      </c>
      <c r="B898" t="s">
        <v>4968</v>
      </c>
      <c r="C898" t="s">
        <v>4874</v>
      </c>
      <c r="E898" t="s">
        <v>158</v>
      </c>
      <c r="F898" t="s">
        <v>7231</v>
      </c>
      <c r="G898" t="s">
        <v>6704</v>
      </c>
      <c r="H898" t="s">
        <v>7230</v>
      </c>
      <c r="I898" t="s">
        <v>6704</v>
      </c>
      <c r="J898" t="s">
        <v>6704</v>
      </c>
      <c r="K898" t="s">
        <v>6704</v>
      </c>
      <c r="L898" t="s">
        <v>4363</v>
      </c>
      <c r="M898" t="s">
        <v>6704</v>
      </c>
      <c r="N898" t="s">
        <v>6704</v>
      </c>
      <c r="O898" t="s">
        <v>6704</v>
      </c>
      <c r="P898" t="s">
        <v>7230</v>
      </c>
      <c r="Q898" t="s">
        <v>6704</v>
      </c>
      <c r="R898" t="s">
        <v>7231</v>
      </c>
      <c r="T898" s="20"/>
      <c r="V898" s="20"/>
    </row>
    <row r="899" spans="1:22" x14ac:dyDescent="0.25">
      <c r="A899" t="s">
        <v>4972</v>
      </c>
      <c r="B899" t="s">
        <v>4973</v>
      </c>
      <c r="C899" t="s">
        <v>4874</v>
      </c>
      <c r="E899" t="s">
        <v>191</v>
      </c>
      <c r="F899" t="s">
        <v>7231</v>
      </c>
      <c r="G899" t="s">
        <v>6704</v>
      </c>
      <c r="H899" t="s">
        <v>7231</v>
      </c>
      <c r="I899" t="s">
        <v>7231</v>
      </c>
      <c r="J899" t="s">
        <v>6704</v>
      </c>
      <c r="K899" t="s">
        <v>7231</v>
      </c>
      <c r="L899" t="s">
        <v>1053</v>
      </c>
      <c r="M899" t="s">
        <v>6704</v>
      </c>
      <c r="N899" t="s">
        <v>6704</v>
      </c>
      <c r="O899" t="s">
        <v>7231</v>
      </c>
      <c r="P899" t="s">
        <v>7231</v>
      </c>
      <c r="Q899" t="s">
        <v>6704</v>
      </c>
      <c r="R899" t="s">
        <v>7230</v>
      </c>
      <c r="T899" s="20"/>
      <c r="V899" s="20"/>
    </row>
    <row r="900" spans="1:22" x14ac:dyDescent="0.25">
      <c r="A900" t="s">
        <v>4977</v>
      </c>
      <c r="B900" t="s">
        <v>4978</v>
      </c>
      <c r="C900" t="s">
        <v>4874</v>
      </c>
      <c r="E900" t="s">
        <v>191</v>
      </c>
      <c r="F900" t="s">
        <v>7231</v>
      </c>
      <c r="G900" t="s">
        <v>6704</v>
      </c>
      <c r="H900" t="s">
        <v>7231</v>
      </c>
      <c r="I900" t="s">
        <v>7231</v>
      </c>
      <c r="J900" t="s">
        <v>6704</v>
      </c>
      <c r="K900" t="s">
        <v>7231</v>
      </c>
      <c r="L900" t="s">
        <v>1053</v>
      </c>
      <c r="M900" t="s">
        <v>6704</v>
      </c>
      <c r="N900" t="s">
        <v>6704</v>
      </c>
      <c r="O900" t="s">
        <v>7231</v>
      </c>
      <c r="P900" t="s">
        <v>7231</v>
      </c>
      <c r="Q900" t="s">
        <v>6704</v>
      </c>
      <c r="R900" t="s">
        <v>7230</v>
      </c>
      <c r="T900" s="20"/>
      <c r="V900" s="20"/>
    </row>
    <row r="901" spans="1:22" x14ac:dyDescent="0.25">
      <c r="A901" t="s">
        <v>4982</v>
      </c>
      <c r="B901" t="s">
        <v>4983</v>
      </c>
      <c r="C901" t="s">
        <v>4874</v>
      </c>
      <c r="E901" t="s">
        <v>191</v>
      </c>
      <c r="F901" t="s">
        <v>7231</v>
      </c>
      <c r="G901" t="s">
        <v>6704</v>
      </c>
      <c r="H901" t="s">
        <v>7231</v>
      </c>
      <c r="I901" t="s">
        <v>7231</v>
      </c>
      <c r="J901" t="s">
        <v>6704</v>
      </c>
      <c r="K901" t="s">
        <v>7231</v>
      </c>
      <c r="L901" t="s">
        <v>699</v>
      </c>
      <c r="M901" t="s">
        <v>6704</v>
      </c>
      <c r="N901" t="s">
        <v>6704</v>
      </c>
      <c r="O901" t="s">
        <v>7231</v>
      </c>
      <c r="P901" t="s">
        <v>6704</v>
      </c>
      <c r="Q901" t="s">
        <v>7231</v>
      </c>
      <c r="R901" t="s">
        <v>7232</v>
      </c>
      <c r="T901" s="20"/>
      <c r="V901" s="20"/>
    </row>
    <row r="902" spans="1:22" x14ac:dyDescent="0.25">
      <c r="A902" t="s">
        <v>4987</v>
      </c>
      <c r="B902" t="s">
        <v>4988</v>
      </c>
      <c r="C902" t="s">
        <v>4874</v>
      </c>
      <c r="E902" t="s">
        <v>182</v>
      </c>
      <c r="F902" t="s">
        <v>7231</v>
      </c>
      <c r="G902" t="s">
        <v>6704</v>
      </c>
      <c r="H902" t="s">
        <v>7231</v>
      </c>
      <c r="I902" t="s">
        <v>6704</v>
      </c>
      <c r="J902" t="s">
        <v>7231</v>
      </c>
      <c r="K902" t="s">
        <v>7233</v>
      </c>
      <c r="L902" t="s">
        <v>4992</v>
      </c>
      <c r="M902" t="s">
        <v>7231</v>
      </c>
      <c r="N902" t="s">
        <v>7231</v>
      </c>
      <c r="O902" t="s">
        <v>7231</v>
      </c>
      <c r="P902" t="s">
        <v>7232</v>
      </c>
      <c r="Q902" t="s">
        <v>6704</v>
      </c>
      <c r="R902" t="s">
        <v>6704</v>
      </c>
      <c r="T902" s="20"/>
      <c r="V902" s="20"/>
    </row>
    <row r="903" spans="1:22" x14ac:dyDescent="0.25">
      <c r="A903" t="s">
        <v>4993</v>
      </c>
      <c r="B903" t="s">
        <v>4994</v>
      </c>
      <c r="C903" t="s">
        <v>4874</v>
      </c>
      <c r="E903" t="s">
        <v>191</v>
      </c>
      <c r="F903" t="s">
        <v>7231</v>
      </c>
      <c r="G903" t="s">
        <v>6704</v>
      </c>
      <c r="H903" t="s">
        <v>7231</v>
      </c>
      <c r="I903" t="s">
        <v>7231</v>
      </c>
      <c r="J903" t="s">
        <v>7231</v>
      </c>
      <c r="K903" t="s">
        <v>7230</v>
      </c>
      <c r="L903" t="s">
        <v>816</v>
      </c>
      <c r="M903" t="s">
        <v>7231</v>
      </c>
      <c r="N903" t="s">
        <v>7231</v>
      </c>
      <c r="O903" t="s">
        <v>6704</v>
      </c>
      <c r="P903" t="s">
        <v>7231</v>
      </c>
      <c r="Q903" t="s">
        <v>6704</v>
      </c>
      <c r="R903" t="s">
        <v>7233</v>
      </c>
      <c r="T903" s="20"/>
      <c r="V903" s="20"/>
    </row>
    <row r="904" spans="1:22" x14ac:dyDescent="0.25">
      <c r="A904" t="s">
        <v>4998</v>
      </c>
      <c r="B904" t="s">
        <v>4999</v>
      </c>
      <c r="C904" t="s">
        <v>4874</v>
      </c>
      <c r="E904" t="s">
        <v>191</v>
      </c>
      <c r="F904" t="s">
        <v>7231</v>
      </c>
      <c r="G904" t="s">
        <v>6704</v>
      </c>
      <c r="H904" t="s">
        <v>7231</v>
      </c>
      <c r="I904" t="s">
        <v>7231</v>
      </c>
      <c r="J904" t="s">
        <v>6704</v>
      </c>
      <c r="K904" t="s">
        <v>7231</v>
      </c>
      <c r="L904" t="s">
        <v>358</v>
      </c>
      <c r="M904" t="s">
        <v>6704</v>
      </c>
      <c r="N904" t="s">
        <v>6704</v>
      </c>
      <c r="O904" t="s">
        <v>7231</v>
      </c>
      <c r="P904" t="s">
        <v>6704</v>
      </c>
      <c r="Q904" t="s">
        <v>6704</v>
      </c>
      <c r="R904" t="s">
        <v>7232</v>
      </c>
      <c r="T904" s="20"/>
      <c r="V904" s="20"/>
    </row>
    <row r="905" spans="1:22" x14ac:dyDescent="0.25">
      <c r="A905" t="s">
        <v>5003</v>
      </c>
      <c r="B905" t="s">
        <v>5004</v>
      </c>
      <c r="C905" t="s">
        <v>4874</v>
      </c>
      <c r="E905" t="s">
        <v>166</v>
      </c>
      <c r="F905" t="s">
        <v>7231</v>
      </c>
      <c r="G905" t="s">
        <v>7231</v>
      </c>
      <c r="H905" t="s">
        <v>6704</v>
      </c>
      <c r="I905" t="s">
        <v>7231</v>
      </c>
      <c r="J905" t="s">
        <v>6704</v>
      </c>
      <c r="K905" t="s">
        <v>7230</v>
      </c>
      <c r="L905" t="s">
        <v>5008</v>
      </c>
      <c r="M905" t="s">
        <v>6704</v>
      </c>
      <c r="N905" t="s">
        <v>7231</v>
      </c>
      <c r="O905" t="s">
        <v>6704</v>
      </c>
      <c r="P905" t="s">
        <v>6704</v>
      </c>
      <c r="Q905" t="s">
        <v>6704</v>
      </c>
      <c r="R905" t="s">
        <v>6704</v>
      </c>
      <c r="T905" s="20"/>
      <c r="V905" s="20"/>
    </row>
    <row r="906" spans="1:22" x14ac:dyDescent="0.25">
      <c r="A906" t="s">
        <v>5009</v>
      </c>
      <c r="B906" t="s">
        <v>5010</v>
      </c>
      <c r="C906" t="s">
        <v>5012</v>
      </c>
      <c r="E906" t="s">
        <v>191</v>
      </c>
      <c r="F906" t="s">
        <v>7231</v>
      </c>
      <c r="G906" t="s">
        <v>6704</v>
      </c>
      <c r="H906" t="s">
        <v>7231</v>
      </c>
      <c r="I906" t="s">
        <v>7231</v>
      </c>
      <c r="J906" t="s">
        <v>7231</v>
      </c>
      <c r="K906" t="s">
        <v>6704</v>
      </c>
      <c r="L906" t="s">
        <v>2173</v>
      </c>
      <c r="M906" t="s">
        <v>7231</v>
      </c>
      <c r="N906" t="s">
        <v>6704</v>
      </c>
      <c r="O906" t="s">
        <v>6704</v>
      </c>
      <c r="P906" t="s">
        <v>7233</v>
      </c>
      <c r="Q906" t="s">
        <v>6704</v>
      </c>
      <c r="R906" t="s">
        <v>7233</v>
      </c>
      <c r="T906" s="20"/>
      <c r="V906" s="20"/>
    </row>
    <row r="907" spans="1:22" x14ac:dyDescent="0.25">
      <c r="A907" t="s">
        <v>5015</v>
      </c>
      <c r="B907" t="s">
        <v>5016</v>
      </c>
      <c r="C907" t="s">
        <v>5012</v>
      </c>
      <c r="E907" t="s">
        <v>174</v>
      </c>
      <c r="F907" t="s">
        <v>7231</v>
      </c>
      <c r="G907" t="s">
        <v>7231</v>
      </c>
      <c r="H907" t="s">
        <v>6704</v>
      </c>
      <c r="I907" t="s">
        <v>6704</v>
      </c>
      <c r="J907" t="s">
        <v>6704</v>
      </c>
      <c r="K907" t="s">
        <v>6704</v>
      </c>
      <c r="L907" t="s">
        <v>175</v>
      </c>
      <c r="M907" t="s">
        <v>6704</v>
      </c>
      <c r="N907" t="s">
        <v>6704</v>
      </c>
      <c r="O907" t="s">
        <v>6704</v>
      </c>
      <c r="P907" t="s">
        <v>7230</v>
      </c>
      <c r="Q907" t="s">
        <v>6704</v>
      </c>
      <c r="R907" t="s">
        <v>7230</v>
      </c>
      <c r="T907" s="20"/>
      <c r="V907" s="20"/>
    </row>
    <row r="908" spans="1:22" x14ac:dyDescent="0.25">
      <c r="A908" t="s">
        <v>5020</v>
      </c>
      <c r="B908" t="s">
        <v>5021</v>
      </c>
      <c r="C908" t="s">
        <v>5012</v>
      </c>
      <c r="E908" t="s">
        <v>191</v>
      </c>
      <c r="F908" t="s">
        <v>7231</v>
      </c>
      <c r="G908" t="s">
        <v>6704</v>
      </c>
      <c r="H908" t="s">
        <v>7231</v>
      </c>
      <c r="I908" t="s">
        <v>7231</v>
      </c>
      <c r="J908" t="s">
        <v>6704</v>
      </c>
      <c r="K908" t="s">
        <v>7232</v>
      </c>
      <c r="L908" t="s">
        <v>501</v>
      </c>
      <c r="M908" t="s">
        <v>6704</v>
      </c>
      <c r="N908" t="s">
        <v>7231</v>
      </c>
      <c r="O908" t="s">
        <v>7231</v>
      </c>
      <c r="P908" t="s">
        <v>7231</v>
      </c>
      <c r="Q908" t="s">
        <v>6704</v>
      </c>
      <c r="R908" t="s">
        <v>7232</v>
      </c>
      <c r="T908" s="20"/>
      <c r="V908" s="20"/>
    </row>
    <row r="909" spans="1:22" x14ac:dyDescent="0.25">
      <c r="A909" t="s">
        <v>5025</v>
      </c>
      <c r="B909" t="s">
        <v>5026</v>
      </c>
      <c r="C909" t="s">
        <v>5012</v>
      </c>
      <c r="E909" t="s">
        <v>158</v>
      </c>
      <c r="F909" t="s">
        <v>7231</v>
      </c>
      <c r="G909" t="s">
        <v>6704</v>
      </c>
      <c r="H909" t="s">
        <v>7230</v>
      </c>
      <c r="I909" t="s">
        <v>6704</v>
      </c>
      <c r="J909" t="s">
        <v>6704</v>
      </c>
      <c r="K909" t="s">
        <v>7230</v>
      </c>
      <c r="L909" t="s">
        <v>251</v>
      </c>
      <c r="M909" t="s">
        <v>6704</v>
      </c>
      <c r="N909" t="s">
        <v>7231</v>
      </c>
      <c r="O909" t="s">
        <v>6704</v>
      </c>
      <c r="P909" t="s">
        <v>7230</v>
      </c>
      <c r="Q909" t="s">
        <v>6704</v>
      </c>
      <c r="R909" t="s">
        <v>6704</v>
      </c>
      <c r="T909" s="20"/>
      <c r="V909" s="20"/>
    </row>
    <row r="910" spans="1:22" x14ac:dyDescent="0.25">
      <c r="A910" t="s">
        <v>5030</v>
      </c>
      <c r="B910" t="s">
        <v>5031</v>
      </c>
      <c r="C910" t="s">
        <v>5012</v>
      </c>
      <c r="E910" t="s">
        <v>191</v>
      </c>
      <c r="F910" t="s">
        <v>7231</v>
      </c>
      <c r="G910" t="s">
        <v>6704</v>
      </c>
      <c r="H910" t="s">
        <v>7231</v>
      </c>
      <c r="I910" t="s">
        <v>7231</v>
      </c>
      <c r="J910" t="s">
        <v>7231</v>
      </c>
      <c r="K910" t="s">
        <v>7233</v>
      </c>
      <c r="L910" t="s">
        <v>183</v>
      </c>
      <c r="M910" t="s">
        <v>7231</v>
      </c>
      <c r="N910" t="s">
        <v>7231</v>
      </c>
      <c r="O910" t="s">
        <v>7231</v>
      </c>
      <c r="P910" t="s">
        <v>7233</v>
      </c>
      <c r="Q910" t="s">
        <v>7231</v>
      </c>
      <c r="R910" t="s">
        <v>6704</v>
      </c>
      <c r="T910" s="20"/>
      <c r="V910" s="20"/>
    </row>
    <row r="911" spans="1:22" x14ac:dyDescent="0.25">
      <c r="A911" t="s">
        <v>5035</v>
      </c>
      <c r="B911" t="s">
        <v>5036</v>
      </c>
      <c r="C911" t="s">
        <v>5012</v>
      </c>
      <c r="E911" t="s">
        <v>494</v>
      </c>
      <c r="F911" t="s">
        <v>7231</v>
      </c>
      <c r="G911" t="s">
        <v>6704</v>
      </c>
      <c r="H911" t="s">
        <v>6704</v>
      </c>
      <c r="I911" t="s">
        <v>7231</v>
      </c>
      <c r="J911" t="s">
        <v>7231</v>
      </c>
      <c r="K911" t="s">
        <v>7233</v>
      </c>
      <c r="L911" t="s">
        <v>1967</v>
      </c>
      <c r="M911" t="s">
        <v>7231</v>
      </c>
      <c r="N911" t="s">
        <v>7231</v>
      </c>
      <c r="O911" t="s">
        <v>7231</v>
      </c>
      <c r="P911" t="s">
        <v>7233</v>
      </c>
      <c r="Q911" t="s">
        <v>6704</v>
      </c>
      <c r="R911" t="s">
        <v>7230</v>
      </c>
      <c r="T911" s="20"/>
      <c r="V911" s="20"/>
    </row>
    <row r="912" spans="1:22" x14ac:dyDescent="0.25">
      <c r="A912" t="s">
        <v>5040</v>
      </c>
      <c r="B912" t="s">
        <v>5041</v>
      </c>
      <c r="C912" t="s">
        <v>5012</v>
      </c>
      <c r="E912" t="s">
        <v>191</v>
      </c>
      <c r="F912" t="s">
        <v>7231</v>
      </c>
      <c r="G912" t="s">
        <v>6704</v>
      </c>
      <c r="H912" t="s">
        <v>7231</v>
      </c>
      <c r="I912" t="s">
        <v>7231</v>
      </c>
      <c r="J912" t="s">
        <v>7231</v>
      </c>
      <c r="K912" t="s">
        <v>6704</v>
      </c>
      <c r="L912" t="s">
        <v>2918</v>
      </c>
      <c r="M912" t="s">
        <v>7231</v>
      </c>
      <c r="N912" t="s">
        <v>6704</v>
      </c>
      <c r="O912" t="s">
        <v>6704</v>
      </c>
      <c r="P912" t="s">
        <v>7233</v>
      </c>
      <c r="Q912" t="s">
        <v>6704</v>
      </c>
      <c r="R912" t="s">
        <v>7232</v>
      </c>
      <c r="T912" s="20"/>
      <c r="V912" s="20"/>
    </row>
    <row r="913" spans="1:22" x14ac:dyDescent="0.25">
      <c r="A913" t="s">
        <v>5045</v>
      </c>
      <c r="B913" t="s">
        <v>5046</v>
      </c>
      <c r="C913" t="s">
        <v>5012</v>
      </c>
      <c r="E913" t="s">
        <v>191</v>
      </c>
      <c r="F913" t="s">
        <v>7231</v>
      </c>
      <c r="G913" t="s">
        <v>6704</v>
      </c>
      <c r="H913" t="s">
        <v>7231</v>
      </c>
      <c r="I913" t="s">
        <v>7231</v>
      </c>
      <c r="J913" t="s">
        <v>6704</v>
      </c>
      <c r="K913" t="s">
        <v>7233</v>
      </c>
      <c r="L913" t="s">
        <v>1652</v>
      </c>
      <c r="M913" t="s">
        <v>6704</v>
      </c>
      <c r="N913" t="s">
        <v>7231</v>
      </c>
      <c r="O913" t="s">
        <v>7231</v>
      </c>
      <c r="P913" t="s">
        <v>7231</v>
      </c>
      <c r="Q913" t="s">
        <v>7231</v>
      </c>
      <c r="R913" t="s">
        <v>6704</v>
      </c>
      <c r="T913" s="20"/>
      <c r="V913" s="20"/>
    </row>
    <row r="914" spans="1:22" x14ac:dyDescent="0.25">
      <c r="A914" t="s">
        <v>5050</v>
      </c>
      <c r="B914" t="s">
        <v>5051</v>
      </c>
      <c r="C914" t="s">
        <v>5012</v>
      </c>
      <c r="E914" t="s">
        <v>191</v>
      </c>
      <c r="F914" t="s">
        <v>7231</v>
      </c>
      <c r="G914" t="s">
        <v>6704</v>
      </c>
      <c r="H914" t="s">
        <v>7231</v>
      </c>
      <c r="I914" t="s">
        <v>7231</v>
      </c>
      <c r="J914" t="s">
        <v>7231</v>
      </c>
      <c r="K914" t="s">
        <v>7231</v>
      </c>
      <c r="L914" t="s">
        <v>5055</v>
      </c>
      <c r="M914" t="s">
        <v>7231</v>
      </c>
      <c r="N914" t="s">
        <v>6704</v>
      </c>
      <c r="O914" t="s">
        <v>7231</v>
      </c>
      <c r="P914" t="s">
        <v>7230</v>
      </c>
      <c r="Q914" t="s">
        <v>7231</v>
      </c>
      <c r="R914" t="s">
        <v>7233</v>
      </c>
      <c r="T914" s="20"/>
      <c r="V914" s="20"/>
    </row>
    <row r="915" spans="1:22" x14ac:dyDescent="0.25">
      <c r="A915" t="s">
        <v>5056</v>
      </c>
      <c r="B915" t="s">
        <v>5057</v>
      </c>
      <c r="C915" t="s">
        <v>5012</v>
      </c>
      <c r="E915" t="s">
        <v>191</v>
      </c>
      <c r="F915" t="s">
        <v>7231</v>
      </c>
      <c r="G915" t="s">
        <v>6704</v>
      </c>
      <c r="H915" t="s">
        <v>7231</v>
      </c>
      <c r="I915" t="s">
        <v>7231</v>
      </c>
      <c r="J915" t="s">
        <v>6704</v>
      </c>
      <c r="K915" t="s">
        <v>7233</v>
      </c>
      <c r="L915" t="s">
        <v>3088</v>
      </c>
      <c r="M915" t="s">
        <v>6704</v>
      </c>
      <c r="N915" t="s">
        <v>7231</v>
      </c>
      <c r="O915" t="s">
        <v>7231</v>
      </c>
      <c r="P915" t="s">
        <v>7233</v>
      </c>
      <c r="Q915" t="s">
        <v>7231</v>
      </c>
      <c r="R915" t="s">
        <v>7230</v>
      </c>
      <c r="T915" s="20"/>
      <c r="V915" s="20"/>
    </row>
    <row r="916" spans="1:22" x14ac:dyDescent="0.25">
      <c r="A916" t="s">
        <v>5061</v>
      </c>
      <c r="B916" t="s">
        <v>5062</v>
      </c>
      <c r="C916" t="s">
        <v>5012</v>
      </c>
      <c r="E916" t="s">
        <v>191</v>
      </c>
      <c r="F916" t="s">
        <v>7231</v>
      </c>
      <c r="G916" t="s">
        <v>6704</v>
      </c>
      <c r="H916" t="s">
        <v>7231</v>
      </c>
      <c r="I916" t="s">
        <v>7231</v>
      </c>
      <c r="J916" t="s">
        <v>7231</v>
      </c>
      <c r="K916" t="s">
        <v>7233</v>
      </c>
      <c r="L916" t="s">
        <v>183</v>
      </c>
      <c r="M916" t="s">
        <v>7231</v>
      </c>
      <c r="N916" t="s">
        <v>7231</v>
      </c>
      <c r="O916" t="s">
        <v>7231</v>
      </c>
      <c r="P916" t="s">
        <v>7233</v>
      </c>
      <c r="Q916" t="s">
        <v>7231</v>
      </c>
      <c r="R916" t="s">
        <v>6704</v>
      </c>
      <c r="T916" s="20"/>
      <c r="V916" s="20"/>
    </row>
    <row r="917" spans="1:22" x14ac:dyDescent="0.25">
      <c r="A917" t="s">
        <v>5066</v>
      </c>
      <c r="B917" t="s">
        <v>5067</v>
      </c>
      <c r="C917" t="s">
        <v>5012</v>
      </c>
      <c r="E917" t="s">
        <v>191</v>
      </c>
      <c r="F917" t="s">
        <v>7231</v>
      </c>
      <c r="G917" t="s">
        <v>6704</v>
      </c>
      <c r="H917" t="s">
        <v>7231</v>
      </c>
      <c r="I917" t="s">
        <v>7231</v>
      </c>
      <c r="J917" t="s">
        <v>7231</v>
      </c>
      <c r="K917" t="s">
        <v>7231</v>
      </c>
      <c r="L917" t="s">
        <v>5055</v>
      </c>
      <c r="M917" t="s">
        <v>7231</v>
      </c>
      <c r="N917" t="s">
        <v>6704</v>
      </c>
      <c r="O917" t="s">
        <v>7231</v>
      </c>
      <c r="P917" t="s">
        <v>7230</v>
      </c>
      <c r="Q917" t="s">
        <v>7231</v>
      </c>
      <c r="R917" t="s">
        <v>7233</v>
      </c>
      <c r="T917" s="20"/>
      <c r="V917" s="20"/>
    </row>
    <row r="918" spans="1:22" x14ac:dyDescent="0.25">
      <c r="A918" t="s">
        <v>5071</v>
      </c>
      <c r="B918" t="s">
        <v>5072</v>
      </c>
      <c r="C918" t="s">
        <v>5012</v>
      </c>
      <c r="E918" t="s">
        <v>174</v>
      </c>
      <c r="F918" t="s">
        <v>7231</v>
      </c>
      <c r="G918" t="s">
        <v>7231</v>
      </c>
      <c r="H918" t="s">
        <v>6704</v>
      </c>
      <c r="I918" t="s">
        <v>6704</v>
      </c>
      <c r="J918" t="s">
        <v>6704</v>
      </c>
      <c r="K918" t="s">
        <v>7230</v>
      </c>
      <c r="L918" t="s">
        <v>239</v>
      </c>
      <c r="M918" t="s">
        <v>6704</v>
      </c>
      <c r="N918" t="s">
        <v>6704</v>
      </c>
      <c r="O918" t="s">
        <v>7231</v>
      </c>
      <c r="P918" t="s">
        <v>7233</v>
      </c>
      <c r="Q918" t="s">
        <v>7231</v>
      </c>
      <c r="R918" t="s">
        <v>7232</v>
      </c>
      <c r="T918" s="20"/>
      <c r="V918" s="20"/>
    </row>
    <row r="919" spans="1:22" x14ac:dyDescent="0.25">
      <c r="A919" t="s">
        <v>5076</v>
      </c>
      <c r="B919" t="s">
        <v>5077</v>
      </c>
      <c r="C919" t="s">
        <v>5012</v>
      </c>
      <c r="E919" t="s">
        <v>182</v>
      </c>
      <c r="F919" t="s">
        <v>7231</v>
      </c>
      <c r="G919" t="s">
        <v>6704</v>
      </c>
      <c r="H919" t="s">
        <v>7231</v>
      </c>
      <c r="I919" t="s">
        <v>6704</v>
      </c>
      <c r="J919" t="s">
        <v>6704</v>
      </c>
      <c r="K919" t="s">
        <v>7232</v>
      </c>
      <c r="L919" t="s">
        <v>5081</v>
      </c>
      <c r="M919" t="s">
        <v>6704</v>
      </c>
      <c r="N919" t="s">
        <v>7231</v>
      </c>
      <c r="O919" t="s">
        <v>6704</v>
      </c>
      <c r="P919" t="s">
        <v>7230</v>
      </c>
      <c r="Q919" t="s">
        <v>7231</v>
      </c>
      <c r="R919" t="s">
        <v>7230</v>
      </c>
      <c r="T919" s="20"/>
      <c r="V919" s="20"/>
    </row>
    <row r="920" spans="1:22" x14ac:dyDescent="0.25">
      <c r="A920" t="s">
        <v>5082</v>
      </c>
      <c r="B920" t="s">
        <v>5083</v>
      </c>
      <c r="C920" t="s">
        <v>5012</v>
      </c>
      <c r="E920" t="s">
        <v>191</v>
      </c>
      <c r="F920" t="s">
        <v>7231</v>
      </c>
      <c r="G920" t="s">
        <v>6704</v>
      </c>
      <c r="H920" t="s">
        <v>7231</v>
      </c>
      <c r="I920" t="s">
        <v>7231</v>
      </c>
      <c r="J920" t="s">
        <v>7231</v>
      </c>
      <c r="K920" t="s">
        <v>7231</v>
      </c>
      <c r="L920" t="s">
        <v>5055</v>
      </c>
      <c r="M920" t="s">
        <v>7231</v>
      </c>
      <c r="N920" t="s">
        <v>6704</v>
      </c>
      <c r="O920" t="s">
        <v>7231</v>
      </c>
      <c r="P920" t="s">
        <v>7230</v>
      </c>
      <c r="Q920" t="s">
        <v>7231</v>
      </c>
      <c r="R920" t="s">
        <v>7233</v>
      </c>
      <c r="T920" s="20"/>
      <c r="V920" s="20"/>
    </row>
    <row r="921" spans="1:22" x14ac:dyDescent="0.25">
      <c r="A921" t="s">
        <v>5087</v>
      </c>
      <c r="B921" t="s">
        <v>5088</v>
      </c>
      <c r="C921" t="s">
        <v>5012</v>
      </c>
      <c r="E921" t="s">
        <v>191</v>
      </c>
      <c r="F921" t="s">
        <v>7231</v>
      </c>
      <c r="G921" t="s">
        <v>6704</v>
      </c>
      <c r="H921" t="s">
        <v>7231</v>
      </c>
      <c r="I921" t="s">
        <v>7231</v>
      </c>
      <c r="J921" t="s">
        <v>7231</v>
      </c>
      <c r="K921" t="s">
        <v>7231</v>
      </c>
      <c r="L921" t="s">
        <v>5055</v>
      </c>
      <c r="M921" t="s">
        <v>7231</v>
      </c>
      <c r="N921" t="s">
        <v>6704</v>
      </c>
      <c r="O921" t="s">
        <v>7231</v>
      </c>
      <c r="P921" t="s">
        <v>7230</v>
      </c>
      <c r="Q921" t="s">
        <v>7231</v>
      </c>
      <c r="R921" t="s">
        <v>7233</v>
      </c>
      <c r="T921" s="20"/>
      <c r="V921" s="20"/>
    </row>
    <row r="922" spans="1:22" x14ac:dyDescent="0.25">
      <c r="A922" t="s">
        <v>5092</v>
      </c>
      <c r="B922" t="s">
        <v>5093</v>
      </c>
      <c r="C922" t="s">
        <v>5012</v>
      </c>
      <c r="E922" t="s">
        <v>158</v>
      </c>
      <c r="F922" t="s">
        <v>7231</v>
      </c>
      <c r="G922" t="s">
        <v>6704</v>
      </c>
      <c r="H922" t="s">
        <v>7230</v>
      </c>
      <c r="I922" t="s">
        <v>6704</v>
      </c>
      <c r="J922" t="s">
        <v>6704</v>
      </c>
      <c r="K922" t="s">
        <v>6704</v>
      </c>
      <c r="L922" t="s">
        <v>781</v>
      </c>
      <c r="M922" t="s">
        <v>6704</v>
      </c>
      <c r="N922" t="s">
        <v>6704</v>
      </c>
      <c r="O922" t="s">
        <v>6704</v>
      </c>
      <c r="P922" t="s">
        <v>7231</v>
      </c>
      <c r="Q922" t="s">
        <v>7231</v>
      </c>
      <c r="R922" t="s">
        <v>7233</v>
      </c>
      <c r="T922" s="20"/>
      <c r="V922" s="20"/>
    </row>
    <row r="923" spans="1:22" x14ac:dyDescent="0.25">
      <c r="A923" t="s">
        <v>5097</v>
      </c>
      <c r="B923" t="s">
        <v>5098</v>
      </c>
      <c r="C923" t="s">
        <v>5012</v>
      </c>
      <c r="E923" t="s">
        <v>158</v>
      </c>
      <c r="F923" t="s">
        <v>7231</v>
      </c>
      <c r="G923" t="s">
        <v>6704</v>
      </c>
      <c r="H923" t="s">
        <v>7230</v>
      </c>
      <c r="I923" t="s">
        <v>6704</v>
      </c>
      <c r="J923" t="s">
        <v>7231</v>
      </c>
      <c r="K923" t="s">
        <v>7231</v>
      </c>
      <c r="L923" t="s">
        <v>787</v>
      </c>
      <c r="M923" t="s">
        <v>7231</v>
      </c>
      <c r="N923" t="s">
        <v>6704</v>
      </c>
      <c r="O923" t="s">
        <v>7231</v>
      </c>
      <c r="P923" t="s">
        <v>7230</v>
      </c>
      <c r="Q923" t="s">
        <v>6704</v>
      </c>
      <c r="R923" t="s">
        <v>7231</v>
      </c>
      <c r="T923" s="20"/>
      <c r="V923" s="20"/>
    </row>
    <row r="924" spans="1:22" x14ac:dyDescent="0.25">
      <c r="A924" t="s">
        <v>5102</v>
      </c>
      <c r="B924" t="s">
        <v>5103</v>
      </c>
      <c r="C924" t="s">
        <v>5012</v>
      </c>
      <c r="E924" t="s">
        <v>494</v>
      </c>
      <c r="F924" t="s">
        <v>7231</v>
      </c>
      <c r="G924" t="s">
        <v>6704</v>
      </c>
      <c r="H924" t="s">
        <v>6704</v>
      </c>
      <c r="I924" t="s">
        <v>7231</v>
      </c>
      <c r="J924" t="s">
        <v>7231</v>
      </c>
      <c r="K924" t="s">
        <v>7230</v>
      </c>
      <c r="L924" t="s">
        <v>2154</v>
      </c>
      <c r="M924" t="s">
        <v>7231</v>
      </c>
      <c r="N924" t="s">
        <v>7231</v>
      </c>
      <c r="O924" t="s">
        <v>6704</v>
      </c>
      <c r="P924" t="s">
        <v>6704</v>
      </c>
      <c r="Q924" t="s">
        <v>6704</v>
      </c>
      <c r="R924" t="s">
        <v>6704</v>
      </c>
      <c r="T924" s="20"/>
      <c r="V924" s="20"/>
    </row>
    <row r="925" spans="1:22" x14ac:dyDescent="0.25">
      <c r="A925" t="s">
        <v>5107</v>
      </c>
      <c r="B925" t="s">
        <v>5108</v>
      </c>
      <c r="C925" t="s">
        <v>5012</v>
      </c>
      <c r="E925" t="s">
        <v>494</v>
      </c>
      <c r="F925" t="s">
        <v>7231</v>
      </c>
      <c r="G925" t="s">
        <v>6704</v>
      </c>
      <c r="H925" t="s">
        <v>6704</v>
      </c>
      <c r="I925" t="s">
        <v>7231</v>
      </c>
      <c r="J925" t="s">
        <v>7231</v>
      </c>
      <c r="K925" t="s">
        <v>7231</v>
      </c>
      <c r="L925" t="s">
        <v>965</v>
      </c>
      <c r="M925" t="s">
        <v>7231</v>
      </c>
      <c r="N925" t="s">
        <v>6704</v>
      </c>
      <c r="O925" t="s">
        <v>7231</v>
      </c>
      <c r="P925" t="s">
        <v>7230</v>
      </c>
      <c r="Q925" t="s">
        <v>7231</v>
      </c>
      <c r="R925" t="s">
        <v>7232</v>
      </c>
      <c r="T925" s="20"/>
      <c r="V925" s="20"/>
    </row>
    <row r="926" spans="1:22" x14ac:dyDescent="0.25">
      <c r="A926" t="s">
        <v>5112</v>
      </c>
      <c r="B926" t="s">
        <v>5113</v>
      </c>
      <c r="C926" t="s">
        <v>5012</v>
      </c>
      <c r="E926" t="s">
        <v>191</v>
      </c>
      <c r="F926" t="s">
        <v>7231</v>
      </c>
      <c r="G926" t="s">
        <v>6704</v>
      </c>
      <c r="H926" t="s">
        <v>7231</v>
      </c>
      <c r="I926" t="s">
        <v>7231</v>
      </c>
      <c r="J926" t="s">
        <v>6704</v>
      </c>
      <c r="K926" t="s">
        <v>7230</v>
      </c>
      <c r="L926" t="s">
        <v>5117</v>
      </c>
      <c r="M926" t="s">
        <v>6704</v>
      </c>
      <c r="N926" t="s">
        <v>6704</v>
      </c>
      <c r="O926" t="s">
        <v>7231</v>
      </c>
      <c r="P926" t="s">
        <v>7232</v>
      </c>
      <c r="Q926" t="s">
        <v>6704</v>
      </c>
      <c r="R926" t="s">
        <v>7230</v>
      </c>
      <c r="T926" s="20"/>
      <c r="V926" s="20"/>
    </row>
    <row r="927" spans="1:22" x14ac:dyDescent="0.25">
      <c r="A927" t="s">
        <v>5118</v>
      </c>
      <c r="B927" t="s">
        <v>5119</v>
      </c>
      <c r="C927" t="s">
        <v>5012</v>
      </c>
      <c r="E927" t="s">
        <v>191</v>
      </c>
      <c r="F927" t="s">
        <v>7231</v>
      </c>
      <c r="G927" t="s">
        <v>6704</v>
      </c>
      <c r="H927" t="s">
        <v>7231</v>
      </c>
      <c r="I927" t="s">
        <v>7231</v>
      </c>
      <c r="J927" t="s">
        <v>6704</v>
      </c>
      <c r="K927" t="s">
        <v>7230</v>
      </c>
      <c r="L927" t="s">
        <v>381</v>
      </c>
      <c r="M927" t="s">
        <v>6704</v>
      </c>
      <c r="N927" t="s">
        <v>6704</v>
      </c>
      <c r="O927" t="s">
        <v>7231</v>
      </c>
      <c r="P927" t="s">
        <v>7233</v>
      </c>
      <c r="Q927" t="s">
        <v>7231</v>
      </c>
      <c r="R927" t="s">
        <v>6704</v>
      </c>
      <c r="T927" s="20"/>
      <c r="V927" s="20"/>
    </row>
    <row r="928" spans="1:22" x14ac:dyDescent="0.25">
      <c r="A928" t="s">
        <v>5123</v>
      </c>
      <c r="B928" t="s">
        <v>5124</v>
      </c>
      <c r="C928" t="s">
        <v>5012</v>
      </c>
      <c r="E928" t="s">
        <v>494</v>
      </c>
      <c r="F928" t="s">
        <v>7231</v>
      </c>
      <c r="G928" t="s">
        <v>6704</v>
      </c>
      <c r="H928" t="s">
        <v>6704</v>
      </c>
      <c r="I928" t="s">
        <v>7231</v>
      </c>
      <c r="J928" t="s">
        <v>6704</v>
      </c>
      <c r="K928" t="s">
        <v>7233</v>
      </c>
      <c r="L928" t="s">
        <v>5128</v>
      </c>
      <c r="M928" t="s">
        <v>6704</v>
      </c>
      <c r="N928" t="s">
        <v>7231</v>
      </c>
      <c r="O928" t="s">
        <v>7231</v>
      </c>
      <c r="P928" t="s">
        <v>7233</v>
      </c>
      <c r="Q928" t="s">
        <v>7231</v>
      </c>
      <c r="R928" t="s">
        <v>7233</v>
      </c>
      <c r="T928" s="20"/>
      <c r="V928" s="20"/>
    </row>
    <row r="929" spans="1:22" x14ac:dyDescent="0.25">
      <c r="A929" t="s">
        <v>5129</v>
      </c>
      <c r="B929" t="s">
        <v>5130</v>
      </c>
      <c r="C929" t="s">
        <v>5012</v>
      </c>
      <c r="E929" t="s">
        <v>182</v>
      </c>
      <c r="F929" t="s">
        <v>7231</v>
      </c>
      <c r="G929" t="s">
        <v>6704</v>
      </c>
      <c r="H929" t="s">
        <v>7231</v>
      </c>
      <c r="I929" t="s">
        <v>6704</v>
      </c>
      <c r="J929" t="s">
        <v>7231</v>
      </c>
      <c r="K929" t="s">
        <v>7233</v>
      </c>
      <c r="L929" t="s">
        <v>1808</v>
      </c>
      <c r="M929" t="s">
        <v>7231</v>
      </c>
      <c r="N929" t="s">
        <v>7231</v>
      </c>
      <c r="O929" t="s">
        <v>7231</v>
      </c>
      <c r="P929" t="s">
        <v>7230</v>
      </c>
      <c r="Q929" t="s">
        <v>7231</v>
      </c>
      <c r="R929" t="s">
        <v>7232</v>
      </c>
      <c r="T929" s="20"/>
      <c r="V929" s="20"/>
    </row>
    <row r="930" spans="1:22" x14ac:dyDescent="0.25">
      <c r="A930" t="s">
        <v>5134</v>
      </c>
      <c r="B930" t="s">
        <v>5135</v>
      </c>
      <c r="C930" t="s">
        <v>5012</v>
      </c>
      <c r="E930" t="s">
        <v>158</v>
      </c>
      <c r="F930" t="s">
        <v>7231</v>
      </c>
      <c r="G930" t="s">
        <v>6704</v>
      </c>
      <c r="H930" t="s">
        <v>7230</v>
      </c>
      <c r="I930" t="s">
        <v>6704</v>
      </c>
      <c r="J930" t="s">
        <v>7231</v>
      </c>
      <c r="K930" t="s">
        <v>7231</v>
      </c>
      <c r="L930" t="s">
        <v>1059</v>
      </c>
      <c r="M930" t="s">
        <v>7231</v>
      </c>
      <c r="N930" t="s">
        <v>6704</v>
      </c>
      <c r="O930" t="s">
        <v>7231</v>
      </c>
      <c r="P930" t="s">
        <v>7231</v>
      </c>
      <c r="Q930" t="s">
        <v>7231</v>
      </c>
      <c r="R930" t="s">
        <v>7230</v>
      </c>
      <c r="T930" s="20"/>
      <c r="V930" s="20"/>
    </row>
    <row r="931" spans="1:22" x14ac:dyDescent="0.25">
      <c r="A931" t="s">
        <v>5139</v>
      </c>
      <c r="B931" t="s">
        <v>5140</v>
      </c>
      <c r="C931" t="s">
        <v>5012</v>
      </c>
      <c r="E931" t="s">
        <v>158</v>
      </c>
      <c r="F931" t="s">
        <v>7231</v>
      </c>
      <c r="G931" t="s">
        <v>6704</v>
      </c>
      <c r="H931" t="s">
        <v>7230</v>
      </c>
      <c r="I931" t="s">
        <v>6704</v>
      </c>
      <c r="J931" t="s">
        <v>6704</v>
      </c>
      <c r="K931" t="s">
        <v>7231</v>
      </c>
      <c r="L931" t="s">
        <v>159</v>
      </c>
      <c r="M931" t="s">
        <v>6704</v>
      </c>
      <c r="N931" t="s">
        <v>6704</v>
      </c>
      <c r="O931" t="s">
        <v>6704</v>
      </c>
      <c r="P931" t="s">
        <v>7233</v>
      </c>
      <c r="Q931" t="s">
        <v>6704</v>
      </c>
      <c r="R931" t="s">
        <v>7233</v>
      </c>
      <c r="T931" s="20"/>
      <c r="V931" s="20"/>
    </row>
    <row r="932" spans="1:22" x14ac:dyDescent="0.25">
      <c r="A932" t="s">
        <v>5144</v>
      </c>
      <c r="B932" t="s">
        <v>5145</v>
      </c>
      <c r="C932" t="s">
        <v>5147</v>
      </c>
      <c r="E932" t="s">
        <v>259</v>
      </c>
      <c r="F932" t="s">
        <v>7231</v>
      </c>
      <c r="G932" t="s">
        <v>7231</v>
      </c>
      <c r="H932" t="s">
        <v>7231</v>
      </c>
      <c r="I932" t="s">
        <v>6704</v>
      </c>
      <c r="J932" t="s">
        <v>6704</v>
      </c>
      <c r="K932" t="s">
        <v>7231</v>
      </c>
      <c r="L932" t="s">
        <v>4347</v>
      </c>
      <c r="M932" t="s">
        <v>6704</v>
      </c>
      <c r="N932" t="s">
        <v>6704</v>
      </c>
      <c r="O932" t="s">
        <v>7231</v>
      </c>
      <c r="P932" t="s">
        <v>6704</v>
      </c>
      <c r="Q932" t="s">
        <v>7231</v>
      </c>
      <c r="R932" t="s">
        <v>6704</v>
      </c>
      <c r="T932" s="20"/>
      <c r="V932" s="20"/>
    </row>
    <row r="933" spans="1:22" x14ac:dyDescent="0.25">
      <c r="A933" t="s">
        <v>5150</v>
      </c>
      <c r="B933" t="s">
        <v>5151</v>
      </c>
      <c r="C933" t="s">
        <v>5147</v>
      </c>
      <c r="E933" t="s">
        <v>166</v>
      </c>
      <c r="F933" t="s">
        <v>7231</v>
      </c>
      <c r="G933" t="s">
        <v>7231</v>
      </c>
      <c r="H933" t="s">
        <v>6704</v>
      </c>
      <c r="I933" t="s">
        <v>7231</v>
      </c>
      <c r="J933" t="s">
        <v>7231</v>
      </c>
      <c r="K933" t="s">
        <v>7233</v>
      </c>
      <c r="L933" t="s">
        <v>1081</v>
      </c>
      <c r="M933" t="s">
        <v>7230</v>
      </c>
      <c r="N933" t="s">
        <v>6704</v>
      </c>
      <c r="O933" t="s">
        <v>6704</v>
      </c>
      <c r="P933" t="s">
        <v>6704</v>
      </c>
      <c r="Q933" t="s">
        <v>6704</v>
      </c>
      <c r="R933" t="s">
        <v>7233</v>
      </c>
      <c r="T933" s="20"/>
      <c r="V933" s="20"/>
    </row>
    <row r="934" spans="1:22" x14ac:dyDescent="0.25">
      <c r="A934" t="s">
        <v>5155</v>
      </c>
      <c r="B934" t="s">
        <v>5156</v>
      </c>
      <c r="C934" t="s">
        <v>5147</v>
      </c>
      <c r="E934" t="s">
        <v>158</v>
      </c>
      <c r="F934" t="s">
        <v>7231</v>
      </c>
      <c r="G934" t="s">
        <v>6704</v>
      </c>
      <c r="H934" t="s">
        <v>7230</v>
      </c>
      <c r="I934" t="s">
        <v>6704</v>
      </c>
      <c r="J934" t="s">
        <v>7231</v>
      </c>
      <c r="K934" t="s">
        <v>7233</v>
      </c>
      <c r="L934" t="s">
        <v>1814</v>
      </c>
      <c r="M934" t="s">
        <v>7231</v>
      </c>
      <c r="N934" t="s">
        <v>7231</v>
      </c>
      <c r="O934" t="s">
        <v>7231</v>
      </c>
      <c r="P934" t="s">
        <v>7233</v>
      </c>
      <c r="Q934" t="s">
        <v>6704</v>
      </c>
      <c r="R934" t="s">
        <v>7232</v>
      </c>
      <c r="T934" s="20"/>
      <c r="V934" s="20"/>
    </row>
    <row r="935" spans="1:22" x14ac:dyDescent="0.25">
      <c r="A935" t="s">
        <v>5160</v>
      </c>
      <c r="B935" t="s">
        <v>5161</v>
      </c>
      <c r="C935" t="s">
        <v>5147</v>
      </c>
      <c r="E935" t="s">
        <v>191</v>
      </c>
      <c r="F935" t="s">
        <v>7231</v>
      </c>
      <c r="G935" t="s">
        <v>6704</v>
      </c>
      <c r="H935" t="s">
        <v>7231</v>
      </c>
      <c r="I935" t="s">
        <v>7231</v>
      </c>
      <c r="J935" t="s">
        <v>6704</v>
      </c>
      <c r="K935" t="s">
        <v>7232</v>
      </c>
      <c r="L935" t="s">
        <v>466</v>
      </c>
      <c r="M935" t="s">
        <v>6704</v>
      </c>
      <c r="N935" t="s">
        <v>7231</v>
      </c>
      <c r="O935" t="s">
        <v>6704</v>
      </c>
      <c r="P935" t="s">
        <v>7233</v>
      </c>
      <c r="Q935" t="s">
        <v>6704</v>
      </c>
      <c r="R935" t="s">
        <v>7230</v>
      </c>
      <c r="T935" s="20"/>
      <c r="V935" s="20"/>
    </row>
    <row r="936" spans="1:22" x14ac:dyDescent="0.25">
      <c r="A936" t="s">
        <v>5165</v>
      </c>
      <c r="B936" t="s">
        <v>5166</v>
      </c>
      <c r="C936" t="s">
        <v>5147</v>
      </c>
      <c r="E936" t="s">
        <v>259</v>
      </c>
      <c r="F936" t="s">
        <v>7231</v>
      </c>
      <c r="G936" t="s">
        <v>7231</v>
      </c>
      <c r="H936" t="s">
        <v>7231</v>
      </c>
      <c r="I936" t="s">
        <v>6704</v>
      </c>
      <c r="J936" t="s">
        <v>6704</v>
      </c>
      <c r="K936" t="s">
        <v>7230</v>
      </c>
      <c r="L936" t="s">
        <v>245</v>
      </c>
      <c r="M936" t="s">
        <v>6704</v>
      </c>
      <c r="N936" t="s">
        <v>7231</v>
      </c>
      <c r="O936" t="s">
        <v>6704</v>
      </c>
      <c r="P936" t="s">
        <v>7231</v>
      </c>
      <c r="Q936" t="s">
        <v>7231</v>
      </c>
      <c r="R936" t="s">
        <v>7231</v>
      </c>
      <c r="T936" s="20"/>
      <c r="V936" s="20"/>
    </row>
    <row r="937" spans="1:22" x14ac:dyDescent="0.25">
      <c r="A937" t="s">
        <v>5170</v>
      </c>
      <c r="B937" t="s">
        <v>5171</v>
      </c>
      <c r="C937" t="s">
        <v>5147</v>
      </c>
      <c r="E937" t="s">
        <v>494</v>
      </c>
      <c r="F937" t="s">
        <v>7231</v>
      </c>
      <c r="G937" t="s">
        <v>6704</v>
      </c>
      <c r="H937" t="s">
        <v>6704</v>
      </c>
      <c r="I937" t="s">
        <v>7231</v>
      </c>
      <c r="J937" t="s">
        <v>7231</v>
      </c>
      <c r="K937" t="s">
        <v>7232</v>
      </c>
      <c r="L937" t="s">
        <v>5175</v>
      </c>
      <c r="M937" t="s">
        <v>7231</v>
      </c>
      <c r="N937" t="s">
        <v>7231</v>
      </c>
      <c r="O937" t="s">
        <v>6704</v>
      </c>
      <c r="P937" t="s">
        <v>7232</v>
      </c>
      <c r="Q937" t="s">
        <v>7231</v>
      </c>
      <c r="R937" t="s">
        <v>7232</v>
      </c>
      <c r="T937" s="20"/>
      <c r="V937" s="20"/>
    </row>
    <row r="938" spans="1:22" x14ac:dyDescent="0.25">
      <c r="A938" t="s">
        <v>5176</v>
      </c>
      <c r="B938" t="s">
        <v>5177</v>
      </c>
      <c r="C938" t="s">
        <v>5147</v>
      </c>
      <c r="E938" t="s">
        <v>174</v>
      </c>
      <c r="F938" t="s">
        <v>7231</v>
      </c>
      <c r="G938" t="s">
        <v>7231</v>
      </c>
      <c r="H938" t="s">
        <v>6704</v>
      </c>
      <c r="I938" t="s">
        <v>6704</v>
      </c>
      <c r="J938" t="s">
        <v>7231</v>
      </c>
      <c r="K938" t="s">
        <v>7231</v>
      </c>
      <c r="L938" t="s">
        <v>2042</v>
      </c>
      <c r="M938" t="s">
        <v>7231</v>
      </c>
      <c r="N938" t="s">
        <v>6704</v>
      </c>
      <c r="O938" t="s">
        <v>7231</v>
      </c>
      <c r="P938" t="s">
        <v>6704</v>
      </c>
      <c r="Q938" t="s">
        <v>6704</v>
      </c>
      <c r="R938" t="s">
        <v>6704</v>
      </c>
      <c r="T938" s="20"/>
      <c r="V938" s="20"/>
    </row>
    <row r="939" spans="1:22" x14ac:dyDescent="0.25">
      <c r="A939" t="s">
        <v>5181</v>
      </c>
      <c r="B939" t="s">
        <v>5182</v>
      </c>
      <c r="C939" t="s">
        <v>5147</v>
      </c>
      <c r="E939" t="s">
        <v>166</v>
      </c>
      <c r="F939" t="s">
        <v>7231</v>
      </c>
      <c r="G939" t="s">
        <v>7231</v>
      </c>
      <c r="H939" t="s">
        <v>6704</v>
      </c>
      <c r="I939" t="s">
        <v>7231</v>
      </c>
      <c r="J939" t="s">
        <v>7231</v>
      </c>
      <c r="K939" t="s">
        <v>7232</v>
      </c>
      <c r="L939" t="s">
        <v>3244</v>
      </c>
      <c r="M939" t="s">
        <v>7231</v>
      </c>
      <c r="N939" t="s">
        <v>7231</v>
      </c>
      <c r="O939" t="s">
        <v>6704</v>
      </c>
      <c r="P939" t="s">
        <v>7233</v>
      </c>
      <c r="Q939" t="s">
        <v>6704</v>
      </c>
      <c r="R939" t="s">
        <v>7230</v>
      </c>
      <c r="T939" s="20"/>
      <c r="V939" s="20"/>
    </row>
    <row r="940" spans="1:22" x14ac:dyDescent="0.25">
      <c r="A940" t="s">
        <v>5186</v>
      </c>
      <c r="B940" t="s">
        <v>5187</v>
      </c>
      <c r="C940" t="s">
        <v>5147</v>
      </c>
      <c r="E940" t="s">
        <v>182</v>
      </c>
      <c r="F940" t="s">
        <v>7231</v>
      </c>
      <c r="G940" t="s">
        <v>6704</v>
      </c>
      <c r="H940" t="s">
        <v>7231</v>
      </c>
      <c r="I940" t="s">
        <v>6704</v>
      </c>
      <c r="J940" t="s">
        <v>7231</v>
      </c>
      <c r="K940" t="s">
        <v>7233</v>
      </c>
      <c r="L940" t="s">
        <v>4992</v>
      </c>
      <c r="M940" t="s">
        <v>7231</v>
      </c>
      <c r="N940" t="s">
        <v>7231</v>
      </c>
      <c r="O940" t="s">
        <v>7231</v>
      </c>
      <c r="P940" t="s">
        <v>7232</v>
      </c>
      <c r="Q940" t="s">
        <v>6704</v>
      </c>
      <c r="R940" t="s">
        <v>6704</v>
      </c>
      <c r="T940" s="20"/>
      <c r="V940" s="20"/>
    </row>
    <row r="941" spans="1:22" x14ac:dyDescent="0.25">
      <c r="A941" t="s">
        <v>5191</v>
      </c>
      <c r="B941" t="s">
        <v>5192</v>
      </c>
      <c r="C941" t="s">
        <v>5147</v>
      </c>
      <c r="E941" t="s">
        <v>174</v>
      </c>
      <c r="F941" t="s">
        <v>7231</v>
      </c>
      <c r="G941" t="s">
        <v>7231</v>
      </c>
      <c r="H941" t="s">
        <v>6704</v>
      </c>
      <c r="I941" t="s">
        <v>6704</v>
      </c>
      <c r="J941" t="s">
        <v>7231</v>
      </c>
      <c r="K941" t="s">
        <v>7233</v>
      </c>
      <c r="L941" t="s">
        <v>994</v>
      </c>
      <c r="M941" t="s">
        <v>7230</v>
      </c>
      <c r="N941" t="s">
        <v>6704</v>
      </c>
      <c r="O941" t="s">
        <v>6704</v>
      </c>
      <c r="P941" t="s">
        <v>6704</v>
      </c>
      <c r="Q941" t="s">
        <v>7231</v>
      </c>
      <c r="R941" t="s">
        <v>6704</v>
      </c>
      <c r="T941" s="20"/>
      <c r="V941" s="20"/>
    </row>
    <row r="942" spans="1:22" x14ac:dyDescent="0.25">
      <c r="A942" t="s">
        <v>5196</v>
      </c>
      <c r="B942" t="s">
        <v>5197</v>
      </c>
      <c r="C942" t="s">
        <v>5147</v>
      </c>
      <c r="E942" t="s">
        <v>1243</v>
      </c>
      <c r="F942" t="s">
        <v>7231</v>
      </c>
      <c r="G942" t="s">
        <v>6704</v>
      </c>
      <c r="H942" t="s">
        <v>6704</v>
      </c>
      <c r="I942" t="s">
        <v>6704</v>
      </c>
      <c r="J942" t="s">
        <v>7231</v>
      </c>
      <c r="K942" t="s">
        <v>7231</v>
      </c>
      <c r="L942" t="s">
        <v>5201</v>
      </c>
      <c r="M942" t="s">
        <v>7231</v>
      </c>
      <c r="N942" t="s">
        <v>6704</v>
      </c>
      <c r="O942" t="s">
        <v>7231</v>
      </c>
      <c r="P942" t="s">
        <v>7230</v>
      </c>
      <c r="Q942" t="s">
        <v>6704</v>
      </c>
      <c r="R942" t="s">
        <v>6704</v>
      </c>
      <c r="T942" s="20"/>
      <c r="V942" s="20"/>
    </row>
    <row r="943" spans="1:22" x14ac:dyDescent="0.25">
      <c r="A943" t="s">
        <v>5202</v>
      </c>
      <c r="B943" t="s">
        <v>5203</v>
      </c>
      <c r="C943" t="s">
        <v>5147</v>
      </c>
      <c r="E943" t="s">
        <v>174</v>
      </c>
      <c r="F943" t="s">
        <v>7231</v>
      </c>
      <c r="G943" t="s">
        <v>7231</v>
      </c>
      <c r="H943" t="s">
        <v>6704</v>
      </c>
      <c r="I943" t="s">
        <v>6704</v>
      </c>
      <c r="J943" t="s">
        <v>6704</v>
      </c>
      <c r="K943" t="s">
        <v>6704</v>
      </c>
      <c r="L943" t="s">
        <v>1243</v>
      </c>
      <c r="M943" t="s">
        <v>6704</v>
      </c>
      <c r="N943" t="s">
        <v>6704</v>
      </c>
      <c r="O943" t="s">
        <v>6704</v>
      </c>
      <c r="P943" t="s">
        <v>6704</v>
      </c>
      <c r="Q943" t="s">
        <v>6704</v>
      </c>
      <c r="R943" t="s">
        <v>7231</v>
      </c>
      <c r="T943" s="20"/>
      <c r="V943" s="20"/>
    </row>
    <row r="944" spans="1:22" x14ac:dyDescent="0.25">
      <c r="A944" t="s">
        <v>5207</v>
      </c>
      <c r="B944" t="s">
        <v>5208</v>
      </c>
      <c r="C944" t="s">
        <v>5147</v>
      </c>
      <c r="E944" t="s">
        <v>174</v>
      </c>
      <c r="F944" t="s">
        <v>7231</v>
      </c>
      <c r="G944" t="s">
        <v>7231</v>
      </c>
      <c r="H944" t="s">
        <v>6704</v>
      </c>
      <c r="I944" t="s">
        <v>6704</v>
      </c>
      <c r="J944" t="s">
        <v>7231</v>
      </c>
      <c r="K944" t="s">
        <v>7233</v>
      </c>
      <c r="L944" t="s">
        <v>949</v>
      </c>
      <c r="M944" t="s">
        <v>7230</v>
      </c>
      <c r="N944" t="s">
        <v>6704</v>
      </c>
      <c r="O944" t="s">
        <v>6704</v>
      </c>
      <c r="P944" t="s">
        <v>7231</v>
      </c>
      <c r="Q944" t="s">
        <v>6704</v>
      </c>
      <c r="R944" t="s">
        <v>6704</v>
      </c>
      <c r="T944" s="20"/>
      <c r="V944" s="20"/>
    </row>
    <row r="945" spans="1:22" x14ac:dyDescent="0.25">
      <c r="A945" t="s">
        <v>5212</v>
      </c>
      <c r="B945" t="s">
        <v>5213</v>
      </c>
      <c r="C945" t="s">
        <v>5147</v>
      </c>
      <c r="E945" t="s">
        <v>166</v>
      </c>
      <c r="F945" t="s">
        <v>7231</v>
      </c>
      <c r="G945" t="s">
        <v>7231</v>
      </c>
      <c r="H945" t="s">
        <v>6704</v>
      </c>
      <c r="I945" t="s">
        <v>7231</v>
      </c>
      <c r="J945" t="s">
        <v>6704</v>
      </c>
      <c r="K945" t="s">
        <v>7232</v>
      </c>
      <c r="L945" t="s">
        <v>2799</v>
      </c>
      <c r="M945" t="s">
        <v>6704</v>
      </c>
      <c r="N945" t="s">
        <v>7231</v>
      </c>
      <c r="O945" t="s">
        <v>7231</v>
      </c>
      <c r="P945" t="s">
        <v>6704</v>
      </c>
      <c r="Q945" t="s">
        <v>7231</v>
      </c>
      <c r="R945" t="s">
        <v>7231</v>
      </c>
      <c r="T945" s="20"/>
      <c r="V945" s="20"/>
    </row>
    <row r="946" spans="1:22" x14ac:dyDescent="0.25">
      <c r="A946" t="s">
        <v>5217</v>
      </c>
      <c r="B946" t="s">
        <v>5218</v>
      </c>
      <c r="C946" t="s">
        <v>5147</v>
      </c>
      <c r="E946" t="s">
        <v>158</v>
      </c>
      <c r="F946" t="s">
        <v>7231</v>
      </c>
      <c r="G946" t="s">
        <v>6704</v>
      </c>
      <c r="H946" t="s">
        <v>7230</v>
      </c>
      <c r="I946" t="s">
        <v>6704</v>
      </c>
      <c r="J946" t="s">
        <v>6704</v>
      </c>
      <c r="K946" t="s">
        <v>6704</v>
      </c>
      <c r="L946" t="s">
        <v>1862</v>
      </c>
      <c r="M946" t="s">
        <v>6704</v>
      </c>
      <c r="N946" t="s">
        <v>6704</v>
      </c>
      <c r="O946" t="s">
        <v>6704</v>
      </c>
      <c r="P946" t="s">
        <v>7231</v>
      </c>
      <c r="Q946" t="s">
        <v>7231</v>
      </c>
      <c r="R946" t="s">
        <v>7230</v>
      </c>
      <c r="T946" s="20"/>
      <c r="V946" s="20"/>
    </row>
    <row r="947" spans="1:22" x14ac:dyDescent="0.25">
      <c r="A947" t="s">
        <v>5222</v>
      </c>
      <c r="B947" t="s">
        <v>5223</v>
      </c>
      <c r="C947" t="s">
        <v>5147</v>
      </c>
      <c r="E947" t="s">
        <v>191</v>
      </c>
      <c r="F947" t="s">
        <v>7231</v>
      </c>
      <c r="G947" t="s">
        <v>6704</v>
      </c>
      <c r="H947" t="s">
        <v>7231</v>
      </c>
      <c r="I947" t="s">
        <v>7231</v>
      </c>
      <c r="J947" t="s">
        <v>6704</v>
      </c>
      <c r="K947" t="s">
        <v>7230</v>
      </c>
      <c r="L947" t="s">
        <v>5117</v>
      </c>
      <c r="M947" t="s">
        <v>6704</v>
      </c>
      <c r="N947" t="s">
        <v>6704</v>
      </c>
      <c r="O947" t="s">
        <v>7231</v>
      </c>
      <c r="P947" t="s">
        <v>7232</v>
      </c>
      <c r="Q947" t="s">
        <v>6704</v>
      </c>
      <c r="R947" t="s">
        <v>7230</v>
      </c>
      <c r="T947" s="20"/>
      <c r="V947" s="20"/>
    </row>
    <row r="948" spans="1:22" x14ac:dyDescent="0.25">
      <c r="A948" t="s">
        <v>5227</v>
      </c>
      <c r="B948" t="s">
        <v>5228</v>
      </c>
      <c r="C948" t="s">
        <v>5147</v>
      </c>
      <c r="E948" t="s">
        <v>174</v>
      </c>
      <c r="F948" t="s">
        <v>7231</v>
      </c>
      <c r="G948" t="s">
        <v>7231</v>
      </c>
      <c r="H948" t="s">
        <v>6704</v>
      </c>
      <c r="I948" t="s">
        <v>6704</v>
      </c>
      <c r="J948" t="s">
        <v>6704</v>
      </c>
      <c r="K948" t="s">
        <v>7233</v>
      </c>
      <c r="L948" t="s">
        <v>1341</v>
      </c>
      <c r="M948" t="s">
        <v>6704</v>
      </c>
      <c r="N948" t="s">
        <v>7231</v>
      </c>
      <c r="O948" t="s">
        <v>7231</v>
      </c>
      <c r="P948" t="s">
        <v>7231</v>
      </c>
      <c r="Q948" t="s">
        <v>7231</v>
      </c>
      <c r="R948" t="s">
        <v>7233</v>
      </c>
      <c r="T948" s="20"/>
      <c r="V948" s="20"/>
    </row>
    <row r="949" spans="1:22" x14ac:dyDescent="0.25">
      <c r="A949" t="s">
        <v>5232</v>
      </c>
      <c r="B949" t="s">
        <v>5233</v>
      </c>
      <c r="C949" t="s">
        <v>5147</v>
      </c>
      <c r="E949" t="s">
        <v>191</v>
      </c>
      <c r="F949" t="s">
        <v>7231</v>
      </c>
      <c r="G949" t="s">
        <v>6704</v>
      </c>
      <c r="H949" t="s">
        <v>7231</v>
      </c>
      <c r="I949" t="s">
        <v>7231</v>
      </c>
      <c r="J949" t="s">
        <v>6704</v>
      </c>
      <c r="K949" t="s">
        <v>7233</v>
      </c>
      <c r="L949" t="s">
        <v>971</v>
      </c>
      <c r="M949" t="s">
        <v>6704</v>
      </c>
      <c r="N949" t="s">
        <v>7231</v>
      </c>
      <c r="O949" t="s">
        <v>7231</v>
      </c>
      <c r="P949" t="s">
        <v>7230</v>
      </c>
      <c r="Q949" t="s">
        <v>7231</v>
      </c>
      <c r="R949" t="s">
        <v>7232</v>
      </c>
      <c r="T949" s="20"/>
      <c r="V949" s="20"/>
    </row>
    <row r="950" spans="1:22" x14ac:dyDescent="0.25">
      <c r="A950" t="s">
        <v>5237</v>
      </c>
      <c r="B950" t="s">
        <v>5238</v>
      </c>
      <c r="C950" t="s">
        <v>5147</v>
      </c>
      <c r="E950" t="s">
        <v>182</v>
      </c>
      <c r="F950" t="s">
        <v>7231</v>
      </c>
      <c r="G950" t="s">
        <v>6704</v>
      </c>
      <c r="H950" t="s">
        <v>7231</v>
      </c>
      <c r="I950" t="s">
        <v>6704</v>
      </c>
      <c r="J950" t="s">
        <v>7231</v>
      </c>
      <c r="K950" t="s">
        <v>7233</v>
      </c>
      <c r="L950" t="s">
        <v>688</v>
      </c>
      <c r="M950" t="s">
        <v>7231</v>
      </c>
      <c r="N950" t="s">
        <v>7231</v>
      </c>
      <c r="O950" t="s">
        <v>7231</v>
      </c>
      <c r="P950" t="s">
        <v>7232</v>
      </c>
      <c r="Q950" t="s">
        <v>7231</v>
      </c>
      <c r="R950" t="s">
        <v>6704</v>
      </c>
      <c r="T950" s="20"/>
      <c r="V950" s="20"/>
    </row>
    <row r="951" spans="1:22" x14ac:dyDescent="0.25">
      <c r="A951" t="s">
        <v>5242</v>
      </c>
      <c r="B951" t="s">
        <v>5243</v>
      </c>
      <c r="C951" t="s">
        <v>5147</v>
      </c>
      <c r="E951" t="s">
        <v>158</v>
      </c>
      <c r="F951" t="s">
        <v>7231</v>
      </c>
      <c r="G951" t="s">
        <v>6704</v>
      </c>
      <c r="H951" t="s">
        <v>7230</v>
      </c>
      <c r="I951" t="s">
        <v>6704</v>
      </c>
      <c r="J951" t="s">
        <v>6704</v>
      </c>
      <c r="K951" t="s">
        <v>7230</v>
      </c>
      <c r="L951" t="s">
        <v>1347</v>
      </c>
      <c r="M951" t="s">
        <v>6704</v>
      </c>
      <c r="N951" t="s">
        <v>7231</v>
      </c>
      <c r="O951" t="s">
        <v>6704</v>
      </c>
      <c r="P951" t="s">
        <v>7231</v>
      </c>
      <c r="Q951" t="s">
        <v>6704</v>
      </c>
      <c r="R951" t="s">
        <v>7233</v>
      </c>
      <c r="T951" s="20"/>
      <c r="V951" s="20"/>
    </row>
    <row r="952" spans="1:22" x14ac:dyDescent="0.25">
      <c r="A952" t="s">
        <v>5247</v>
      </c>
      <c r="B952" t="s">
        <v>5248</v>
      </c>
      <c r="C952" t="s">
        <v>5147</v>
      </c>
      <c r="E952" t="s">
        <v>259</v>
      </c>
      <c r="F952" t="s">
        <v>7231</v>
      </c>
      <c r="G952" t="s">
        <v>7231</v>
      </c>
      <c r="H952" t="s">
        <v>7231</v>
      </c>
      <c r="I952" t="s">
        <v>6704</v>
      </c>
      <c r="J952" t="s">
        <v>7231</v>
      </c>
      <c r="K952" t="s">
        <v>7232</v>
      </c>
      <c r="L952" t="s">
        <v>2081</v>
      </c>
      <c r="M952" t="s">
        <v>7231</v>
      </c>
      <c r="N952" t="s">
        <v>7231</v>
      </c>
      <c r="O952" t="s">
        <v>7231</v>
      </c>
      <c r="P952" t="s">
        <v>7231</v>
      </c>
      <c r="Q952" t="s">
        <v>6704</v>
      </c>
      <c r="R952" t="s">
        <v>6704</v>
      </c>
      <c r="T952" s="20"/>
      <c r="V952" s="20"/>
    </row>
    <row r="953" spans="1:22" x14ac:dyDescent="0.25">
      <c r="A953" t="s">
        <v>5252</v>
      </c>
      <c r="B953" t="s">
        <v>5253</v>
      </c>
      <c r="C953" t="s">
        <v>5147</v>
      </c>
      <c r="E953" t="s">
        <v>191</v>
      </c>
      <c r="F953" t="s">
        <v>7231</v>
      </c>
      <c r="G953" t="s">
        <v>6704</v>
      </c>
      <c r="H953" t="s">
        <v>7231</v>
      </c>
      <c r="I953" t="s">
        <v>7231</v>
      </c>
      <c r="J953" t="s">
        <v>7231</v>
      </c>
      <c r="K953" t="s">
        <v>6704</v>
      </c>
      <c r="L953" t="s">
        <v>2593</v>
      </c>
      <c r="M953" t="s">
        <v>7231</v>
      </c>
      <c r="N953" t="s">
        <v>6704</v>
      </c>
      <c r="O953" t="s">
        <v>6704</v>
      </c>
      <c r="P953" t="s">
        <v>7230</v>
      </c>
      <c r="Q953" t="s">
        <v>6704</v>
      </c>
      <c r="R953" t="s">
        <v>7230</v>
      </c>
      <c r="T953" s="20"/>
      <c r="V953" s="20"/>
    </row>
    <row r="954" spans="1:22" x14ac:dyDescent="0.25">
      <c r="A954" t="s">
        <v>5257</v>
      </c>
      <c r="B954" t="s">
        <v>5258</v>
      </c>
      <c r="C954" t="s">
        <v>5147</v>
      </c>
      <c r="E954" t="s">
        <v>174</v>
      </c>
      <c r="F954" t="s">
        <v>7231</v>
      </c>
      <c r="G954" t="s">
        <v>7231</v>
      </c>
      <c r="H954" t="s">
        <v>6704</v>
      </c>
      <c r="I954" t="s">
        <v>6704</v>
      </c>
      <c r="J954" t="s">
        <v>7231</v>
      </c>
      <c r="K954" t="s">
        <v>6704</v>
      </c>
      <c r="L954" t="s">
        <v>1541</v>
      </c>
      <c r="M954" t="s">
        <v>7231</v>
      </c>
      <c r="N954" t="s">
        <v>6704</v>
      </c>
      <c r="O954" t="s">
        <v>6704</v>
      </c>
      <c r="P954" t="s">
        <v>7231</v>
      </c>
      <c r="Q954" t="s">
        <v>7231</v>
      </c>
      <c r="R954" t="s">
        <v>7231</v>
      </c>
      <c r="T954" s="20"/>
      <c r="V954" s="20"/>
    </row>
    <row r="955" spans="1:22" x14ac:dyDescent="0.25">
      <c r="A955" t="s">
        <v>5262</v>
      </c>
      <c r="B955" t="s">
        <v>5263</v>
      </c>
      <c r="C955" t="s">
        <v>5147</v>
      </c>
      <c r="E955" t="s">
        <v>166</v>
      </c>
      <c r="F955" t="s">
        <v>7231</v>
      </c>
      <c r="G955" t="s">
        <v>7231</v>
      </c>
      <c r="H955" t="s">
        <v>6704</v>
      </c>
      <c r="I955" t="s">
        <v>7231</v>
      </c>
      <c r="J955" t="s">
        <v>7231</v>
      </c>
      <c r="K955" t="s">
        <v>6704</v>
      </c>
      <c r="L955" t="s">
        <v>167</v>
      </c>
      <c r="M955" t="s">
        <v>7231</v>
      </c>
      <c r="N955" t="s">
        <v>6704</v>
      </c>
      <c r="O955" t="s">
        <v>6704</v>
      </c>
      <c r="P955" t="s">
        <v>7232</v>
      </c>
      <c r="Q955" t="s">
        <v>6704</v>
      </c>
      <c r="R955" t="s">
        <v>7231</v>
      </c>
      <c r="T955" s="20"/>
      <c r="V955" s="20"/>
    </row>
    <row r="956" spans="1:22" x14ac:dyDescent="0.25">
      <c r="A956" t="s">
        <v>5267</v>
      </c>
      <c r="B956" t="s">
        <v>5268</v>
      </c>
      <c r="C956" t="s">
        <v>5270</v>
      </c>
      <c r="E956" t="s">
        <v>191</v>
      </c>
      <c r="F956" t="s">
        <v>7231</v>
      </c>
      <c r="G956" t="s">
        <v>6704</v>
      </c>
      <c r="H956" t="s">
        <v>7231</v>
      </c>
      <c r="I956" t="s">
        <v>7231</v>
      </c>
      <c r="J956" t="s">
        <v>7231</v>
      </c>
      <c r="K956" t="s">
        <v>7232</v>
      </c>
      <c r="L956" t="s">
        <v>2147</v>
      </c>
      <c r="M956" t="s">
        <v>7231</v>
      </c>
      <c r="N956" t="s">
        <v>7231</v>
      </c>
      <c r="O956" t="s">
        <v>6704</v>
      </c>
      <c r="P956" t="s">
        <v>7233</v>
      </c>
      <c r="Q956" t="s">
        <v>6704</v>
      </c>
      <c r="R956" t="s">
        <v>6704</v>
      </c>
      <c r="T956" s="20"/>
      <c r="V956" s="20"/>
    </row>
    <row r="957" spans="1:22" x14ac:dyDescent="0.25">
      <c r="A957" t="s">
        <v>5273</v>
      </c>
      <c r="B957" t="s">
        <v>5274</v>
      </c>
      <c r="C957" t="s">
        <v>5270</v>
      </c>
      <c r="E957" t="s">
        <v>191</v>
      </c>
      <c r="F957" t="s">
        <v>7231</v>
      </c>
      <c r="G957" t="s">
        <v>6704</v>
      </c>
      <c r="H957" t="s">
        <v>7231</v>
      </c>
      <c r="I957" t="s">
        <v>7231</v>
      </c>
      <c r="J957" t="s">
        <v>7231</v>
      </c>
      <c r="K957" t="s">
        <v>7230</v>
      </c>
      <c r="L957" t="s">
        <v>1574</v>
      </c>
      <c r="M957" t="s">
        <v>7231</v>
      </c>
      <c r="N957" t="s">
        <v>6704</v>
      </c>
      <c r="O957" t="s">
        <v>7231</v>
      </c>
      <c r="P957" t="s">
        <v>7233</v>
      </c>
      <c r="Q957" t="s">
        <v>7231</v>
      </c>
      <c r="R957" t="s">
        <v>7233</v>
      </c>
      <c r="T957" s="20"/>
      <c r="V957" s="20"/>
    </row>
    <row r="958" spans="1:22" x14ac:dyDescent="0.25">
      <c r="A958" t="s">
        <v>5278</v>
      </c>
      <c r="B958" t="s">
        <v>5279</v>
      </c>
      <c r="C958" t="s">
        <v>5270</v>
      </c>
      <c r="E958" t="s">
        <v>158</v>
      </c>
      <c r="F958" t="s">
        <v>7231</v>
      </c>
      <c r="G958" t="s">
        <v>6704</v>
      </c>
      <c r="H958" t="s">
        <v>7230</v>
      </c>
      <c r="I958" t="s">
        <v>6704</v>
      </c>
      <c r="J958" t="s">
        <v>7231</v>
      </c>
      <c r="K958" t="s">
        <v>7231</v>
      </c>
      <c r="L958" t="s">
        <v>892</v>
      </c>
      <c r="M958" t="s">
        <v>7231</v>
      </c>
      <c r="N958" t="s">
        <v>6704</v>
      </c>
      <c r="O958" t="s">
        <v>7231</v>
      </c>
      <c r="P958" t="s">
        <v>7230</v>
      </c>
      <c r="Q958" t="s">
        <v>6704</v>
      </c>
      <c r="R958" t="s">
        <v>7230</v>
      </c>
      <c r="T958" s="20"/>
      <c r="V958" s="20"/>
    </row>
    <row r="959" spans="1:22" x14ac:dyDescent="0.25">
      <c r="A959" t="s">
        <v>5283</v>
      </c>
      <c r="B959" t="s">
        <v>5284</v>
      </c>
      <c r="C959" t="s">
        <v>5270</v>
      </c>
      <c r="E959" t="s">
        <v>158</v>
      </c>
      <c r="F959" t="s">
        <v>7231</v>
      </c>
      <c r="G959" t="s">
        <v>6704</v>
      </c>
      <c r="H959" t="s">
        <v>7230</v>
      </c>
      <c r="I959" t="s">
        <v>6704</v>
      </c>
      <c r="J959" t="s">
        <v>7231</v>
      </c>
      <c r="K959" t="s">
        <v>7231</v>
      </c>
      <c r="L959" t="s">
        <v>892</v>
      </c>
      <c r="M959" t="s">
        <v>7231</v>
      </c>
      <c r="N959" t="s">
        <v>6704</v>
      </c>
      <c r="O959" t="s">
        <v>7231</v>
      </c>
      <c r="P959" t="s">
        <v>7230</v>
      </c>
      <c r="Q959" t="s">
        <v>6704</v>
      </c>
      <c r="R959" t="s">
        <v>7230</v>
      </c>
      <c r="T959" s="20"/>
      <c r="V959" s="20"/>
    </row>
    <row r="960" spans="1:22" x14ac:dyDescent="0.25">
      <c r="A960" t="s">
        <v>5288</v>
      </c>
      <c r="B960" t="s">
        <v>5289</v>
      </c>
      <c r="C960" t="s">
        <v>5270</v>
      </c>
      <c r="E960" t="s">
        <v>191</v>
      </c>
      <c r="F960" t="s">
        <v>7231</v>
      </c>
      <c r="G960" t="s">
        <v>6704</v>
      </c>
      <c r="H960" t="s">
        <v>7231</v>
      </c>
      <c r="I960" t="s">
        <v>7231</v>
      </c>
      <c r="J960" t="s">
        <v>7231</v>
      </c>
      <c r="K960" t="s">
        <v>7230</v>
      </c>
      <c r="L960" t="s">
        <v>1574</v>
      </c>
      <c r="M960" t="s">
        <v>7231</v>
      </c>
      <c r="N960" t="s">
        <v>6704</v>
      </c>
      <c r="O960" t="s">
        <v>7231</v>
      </c>
      <c r="P960" t="s">
        <v>7233</v>
      </c>
      <c r="Q960" t="s">
        <v>7231</v>
      </c>
      <c r="R960" t="s">
        <v>7233</v>
      </c>
      <c r="T960" s="20"/>
      <c r="V960" s="20"/>
    </row>
    <row r="961" spans="1:22" x14ac:dyDescent="0.25">
      <c r="A961" t="s">
        <v>5293</v>
      </c>
      <c r="B961" t="s">
        <v>5294</v>
      </c>
      <c r="C961" t="s">
        <v>5270</v>
      </c>
      <c r="E961" t="s">
        <v>191</v>
      </c>
      <c r="F961" t="s">
        <v>7231</v>
      </c>
      <c r="G961" t="s">
        <v>6704</v>
      </c>
      <c r="H961" t="s">
        <v>7231</v>
      </c>
      <c r="I961" t="s">
        <v>7231</v>
      </c>
      <c r="J961" t="s">
        <v>6704</v>
      </c>
      <c r="K961" t="s">
        <v>6704</v>
      </c>
      <c r="L961" t="s">
        <v>4363</v>
      </c>
      <c r="M961" t="s">
        <v>6704</v>
      </c>
      <c r="N961" t="s">
        <v>6704</v>
      </c>
      <c r="O961" t="s">
        <v>6704</v>
      </c>
      <c r="P961" t="s">
        <v>7230</v>
      </c>
      <c r="Q961" t="s">
        <v>6704</v>
      </c>
      <c r="R961" t="s">
        <v>7231</v>
      </c>
      <c r="T961" s="20"/>
      <c r="V961" s="20"/>
    </row>
    <row r="962" spans="1:22" x14ac:dyDescent="0.25">
      <c r="A962" t="s">
        <v>5298</v>
      </c>
      <c r="B962" t="s">
        <v>5299</v>
      </c>
      <c r="C962" t="s">
        <v>5270</v>
      </c>
      <c r="E962" t="s">
        <v>191</v>
      </c>
      <c r="F962" t="s">
        <v>7231</v>
      </c>
      <c r="G962" t="s">
        <v>6704</v>
      </c>
      <c r="H962" t="s">
        <v>7231</v>
      </c>
      <c r="I962" t="s">
        <v>7231</v>
      </c>
      <c r="J962" t="s">
        <v>7231</v>
      </c>
      <c r="K962" t="s">
        <v>7231</v>
      </c>
      <c r="L962" t="s">
        <v>488</v>
      </c>
      <c r="M962" t="s">
        <v>7231</v>
      </c>
      <c r="N962" t="s">
        <v>6704</v>
      </c>
      <c r="O962" t="s">
        <v>7231</v>
      </c>
      <c r="P962" t="s">
        <v>6704</v>
      </c>
      <c r="Q962" t="s">
        <v>7231</v>
      </c>
      <c r="R962" t="s">
        <v>7232</v>
      </c>
      <c r="T962" s="20"/>
      <c r="V962" s="20"/>
    </row>
    <row r="963" spans="1:22" x14ac:dyDescent="0.25">
      <c r="A963" t="s">
        <v>5303</v>
      </c>
      <c r="B963" t="s">
        <v>5304</v>
      </c>
      <c r="C963" t="s">
        <v>5270</v>
      </c>
      <c r="E963" t="s">
        <v>191</v>
      </c>
      <c r="F963" t="s">
        <v>7231</v>
      </c>
      <c r="G963" t="s">
        <v>6704</v>
      </c>
      <c r="H963" t="s">
        <v>7231</v>
      </c>
      <c r="I963" t="s">
        <v>7231</v>
      </c>
      <c r="J963" t="s">
        <v>6704</v>
      </c>
      <c r="K963" t="s">
        <v>7232</v>
      </c>
      <c r="L963" t="s">
        <v>466</v>
      </c>
      <c r="M963" t="s">
        <v>6704</v>
      </c>
      <c r="N963" t="s">
        <v>7231</v>
      </c>
      <c r="O963" t="s">
        <v>6704</v>
      </c>
      <c r="P963" t="s">
        <v>7233</v>
      </c>
      <c r="Q963" t="s">
        <v>6704</v>
      </c>
      <c r="R963" t="s">
        <v>7230</v>
      </c>
      <c r="T963" s="20"/>
      <c r="V963" s="20"/>
    </row>
    <row r="964" spans="1:22" x14ac:dyDescent="0.25">
      <c r="A964" t="s">
        <v>5308</v>
      </c>
      <c r="B964" t="s">
        <v>5309</v>
      </c>
      <c r="C964" t="s">
        <v>5270</v>
      </c>
      <c r="E964" t="s">
        <v>158</v>
      </c>
      <c r="F964" t="s">
        <v>7231</v>
      </c>
      <c r="G964" t="s">
        <v>6704</v>
      </c>
      <c r="H964" t="s">
        <v>7230</v>
      </c>
      <c r="I964" t="s">
        <v>6704</v>
      </c>
      <c r="J964" t="s">
        <v>6704</v>
      </c>
      <c r="K964" t="s">
        <v>7232</v>
      </c>
      <c r="L964" t="s">
        <v>2799</v>
      </c>
      <c r="M964" t="s">
        <v>6704</v>
      </c>
      <c r="N964" t="s">
        <v>7231</v>
      </c>
      <c r="O964" t="s">
        <v>7231</v>
      </c>
      <c r="P964" t="s">
        <v>6704</v>
      </c>
      <c r="Q964" t="s">
        <v>7231</v>
      </c>
      <c r="R964" t="s">
        <v>7231</v>
      </c>
      <c r="T964" s="20"/>
      <c r="V964" s="20"/>
    </row>
    <row r="965" spans="1:22" x14ac:dyDescent="0.25">
      <c r="A965" t="s">
        <v>5313</v>
      </c>
      <c r="B965" t="s">
        <v>5314</v>
      </c>
      <c r="C965" t="s">
        <v>5270</v>
      </c>
      <c r="E965" t="s">
        <v>191</v>
      </c>
      <c r="F965" t="s">
        <v>7231</v>
      </c>
      <c r="G965" t="s">
        <v>6704</v>
      </c>
      <c r="H965" t="s">
        <v>7231</v>
      </c>
      <c r="I965" t="s">
        <v>7231</v>
      </c>
      <c r="J965" t="s">
        <v>6704</v>
      </c>
      <c r="K965" t="s">
        <v>7232</v>
      </c>
      <c r="L965" t="s">
        <v>466</v>
      </c>
      <c r="M965" t="s">
        <v>6704</v>
      </c>
      <c r="N965" t="s">
        <v>7231</v>
      </c>
      <c r="O965" t="s">
        <v>6704</v>
      </c>
      <c r="P965" t="s">
        <v>7233</v>
      </c>
      <c r="Q965" t="s">
        <v>6704</v>
      </c>
      <c r="R965" t="s">
        <v>7230</v>
      </c>
      <c r="T965" s="20"/>
      <c r="V965" s="20"/>
    </row>
    <row r="966" spans="1:22" x14ac:dyDescent="0.25">
      <c r="A966" t="s">
        <v>5318</v>
      </c>
      <c r="B966" t="s">
        <v>5319</v>
      </c>
      <c r="C966" t="s">
        <v>5270</v>
      </c>
      <c r="E966" t="s">
        <v>158</v>
      </c>
      <c r="F966" t="s">
        <v>7231</v>
      </c>
      <c r="G966" t="s">
        <v>6704</v>
      </c>
      <c r="H966" t="s">
        <v>7230</v>
      </c>
      <c r="I966" t="s">
        <v>6704</v>
      </c>
      <c r="J966" t="s">
        <v>7231</v>
      </c>
      <c r="K966" t="s">
        <v>7231</v>
      </c>
      <c r="L966" t="s">
        <v>892</v>
      </c>
      <c r="M966" t="s">
        <v>7231</v>
      </c>
      <c r="N966" t="s">
        <v>6704</v>
      </c>
      <c r="O966" t="s">
        <v>7231</v>
      </c>
      <c r="P966" t="s">
        <v>7230</v>
      </c>
      <c r="Q966" t="s">
        <v>6704</v>
      </c>
      <c r="R966" t="s">
        <v>7230</v>
      </c>
      <c r="T966" s="20"/>
      <c r="V966" s="20"/>
    </row>
    <row r="967" spans="1:22" x14ac:dyDescent="0.25">
      <c r="A967" t="s">
        <v>5323</v>
      </c>
      <c r="B967" t="s">
        <v>5324</v>
      </c>
      <c r="C967" t="s">
        <v>5270</v>
      </c>
      <c r="E967" t="s">
        <v>182</v>
      </c>
      <c r="F967" t="s">
        <v>7231</v>
      </c>
      <c r="G967" t="s">
        <v>6704</v>
      </c>
      <c r="H967" t="s">
        <v>7231</v>
      </c>
      <c r="I967" t="s">
        <v>6704</v>
      </c>
      <c r="J967" t="s">
        <v>6704</v>
      </c>
      <c r="K967" t="s">
        <v>7231</v>
      </c>
      <c r="L967" t="s">
        <v>1285</v>
      </c>
      <c r="M967" t="s">
        <v>6704</v>
      </c>
      <c r="N967" t="s">
        <v>6704</v>
      </c>
      <c r="O967" t="s">
        <v>6704</v>
      </c>
      <c r="P967" t="s">
        <v>7233</v>
      </c>
      <c r="Q967" t="s">
        <v>6704</v>
      </c>
      <c r="R967" t="s">
        <v>7230</v>
      </c>
      <c r="T967" s="20"/>
      <c r="V967" s="20"/>
    </row>
    <row r="968" spans="1:22" x14ac:dyDescent="0.25">
      <c r="A968" t="s">
        <v>5328</v>
      </c>
      <c r="B968" t="s">
        <v>5329</v>
      </c>
      <c r="C968" t="s">
        <v>5270</v>
      </c>
      <c r="E968" t="s">
        <v>191</v>
      </c>
      <c r="F968" t="s">
        <v>7231</v>
      </c>
      <c r="G968" t="s">
        <v>6704</v>
      </c>
      <c r="H968" t="s">
        <v>7231</v>
      </c>
      <c r="I968" t="s">
        <v>7231</v>
      </c>
      <c r="J968" t="s">
        <v>7231</v>
      </c>
      <c r="K968" t="s">
        <v>7231</v>
      </c>
      <c r="L968" t="s">
        <v>488</v>
      </c>
      <c r="M968" t="s">
        <v>7231</v>
      </c>
      <c r="N968" t="s">
        <v>6704</v>
      </c>
      <c r="O968" t="s">
        <v>7231</v>
      </c>
      <c r="P968" t="s">
        <v>6704</v>
      </c>
      <c r="Q968" t="s">
        <v>7231</v>
      </c>
      <c r="R968" t="s">
        <v>7232</v>
      </c>
      <c r="T968" s="20"/>
      <c r="V968" s="20"/>
    </row>
    <row r="969" spans="1:22" x14ac:dyDescent="0.25">
      <c r="A969" t="s">
        <v>5333</v>
      </c>
      <c r="B969" t="s">
        <v>5334</v>
      </c>
      <c r="C969" t="s">
        <v>5270</v>
      </c>
      <c r="E969" t="s">
        <v>494</v>
      </c>
      <c r="F969" t="s">
        <v>7231</v>
      </c>
      <c r="G969" t="s">
        <v>6704</v>
      </c>
      <c r="H969" t="s">
        <v>6704</v>
      </c>
      <c r="I969" t="s">
        <v>7231</v>
      </c>
      <c r="J969" t="s">
        <v>7231</v>
      </c>
      <c r="K969" t="s">
        <v>7232</v>
      </c>
      <c r="L969" t="s">
        <v>2147</v>
      </c>
      <c r="M969" t="s">
        <v>7231</v>
      </c>
      <c r="N969" t="s">
        <v>7231</v>
      </c>
      <c r="O969" t="s">
        <v>6704</v>
      </c>
      <c r="P969" t="s">
        <v>7233</v>
      </c>
      <c r="Q969" t="s">
        <v>6704</v>
      </c>
      <c r="R969" t="s">
        <v>6704</v>
      </c>
      <c r="T969" s="20"/>
      <c r="V969" s="20"/>
    </row>
    <row r="970" spans="1:22" x14ac:dyDescent="0.25">
      <c r="A970" t="s">
        <v>5338</v>
      </c>
      <c r="B970" t="s">
        <v>5339</v>
      </c>
      <c r="C970" t="s">
        <v>5270</v>
      </c>
      <c r="E970" t="s">
        <v>191</v>
      </c>
      <c r="F970" t="s">
        <v>7231</v>
      </c>
      <c r="G970" t="s">
        <v>6704</v>
      </c>
      <c r="H970" t="s">
        <v>7231</v>
      </c>
      <c r="I970" t="s">
        <v>7231</v>
      </c>
      <c r="J970" t="s">
        <v>6704</v>
      </c>
      <c r="K970" t="s">
        <v>7233</v>
      </c>
      <c r="L970" t="s">
        <v>971</v>
      </c>
      <c r="M970" t="s">
        <v>6704</v>
      </c>
      <c r="N970" t="s">
        <v>7231</v>
      </c>
      <c r="O970" t="s">
        <v>7231</v>
      </c>
      <c r="P970" t="s">
        <v>7230</v>
      </c>
      <c r="Q970" t="s">
        <v>7231</v>
      </c>
      <c r="R970" t="s">
        <v>7232</v>
      </c>
      <c r="T970" s="20"/>
      <c r="V970" s="20"/>
    </row>
    <row r="971" spans="1:22" x14ac:dyDescent="0.25">
      <c r="A971" t="s">
        <v>5343</v>
      </c>
      <c r="B971" t="s">
        <v>5344</v>
      </c>
      <c r="C971" t="s">
        <v>5270</v>
      </c>
      <c r="E971" t="s">
        <v>191</v>
      </c>
      <c r="F971" t="s">
        <v>7231</v>
      </c>
      <c r="G971" t="s">
        <v>6704</v>
      </c>
      <c r="H971" t="s">
        <v>7231</v>
      </c>
      <c r="I971" t="s">
        <v>7231</v>
      </c>
      <c r="J971" t="s">
        <v>6704</v>
      </c>
      <c r="K971" t="s">
        <v>7233</v>
      </c>
      <c r="L971" t="s">
        <v>971</v>
      </c>
      <c r="M971" t="s">
        <v>6704</v>
      </c>
      <c r="N971" t="s">
        <v>7231</v>
      </c>
      <c r="O971" t="s">
        <v>7231</v>
      </c>
      <c r="P971" t="s">
        <v>7230</v>
      </c>
      <c r="Q971" t="s">
        <v>7231</v>
      </c>
      <c r="R971" t="s">
        <v>7232</v>
      </c>
      <c r="T971" s="20"/>
      <c r="V971" s="20"/>
    </row>
    <row r="972" spans="1:22" x14ac:dyDescent="0.25">
      <c r="A972" t="s">
        <v>5348</v>
      </c>
      <c r="B972" t="s">
        <v>5349</v>
      </c>
      <c r="C972" t="s">
        <v>5270</v>
      </c>
      <c r="E972" t="s">
        <v>191</v>
      </c>
      <c r="F972" t="s">
        <v>7231</v>
      </c>
      <c r="G972" t="s">
        <v>6704</v>
      </c>
      <c r="H972" t="s">
        <v>7231</v>
      </c>
      <c r="I972" t="s">
        <v>7231</v>
      </c>
      <c r="J972" t="s">
        <v>7231</v>
      </c>
      <c r="K972" t="s">
        <v>7230</v>
      </c>
      <c r="L972" t="s">
        <v>770</v>
      </c>
      <c r="M972" t="s">
        <v>7231</v>
      </c>
      <c r="N972" t="s">
        <v>6704</v>
      </c>
      <c r="O972" t="s">
        <v>7231</v>
      </c>
      <c r="P972" t="s">
        <v>7233</v>
      </c>
      <c r="Q972" t="s">
        <v>6704</v>
      </c>
      <c r="R972" t="s">
        <v>7233</v>
      </c>
      <c r="T972" s="20"/>
      <c r="V972" s="20"/>
    </row>
    <row r="973" spans="1:22" x14ac:dyDescent="0.25">
      <c r="A973" t="s">
        <v>5353</v>
      </c>
      <c r="B973" t="s">
        <v>5354</v>
      </c>
      <c r="C973" t="s">
        <v>5270</v>
      </c>
      <c r="E973" t="s">
        <v>191</v>
      </c>
      <c r="F973" t="s">
        <v>7231</v>
      </c>
      <c r="G973" t="s">
        <v>6704</v>
      </c>
      <c r="H973" t="s">
        <v>7231</v>
      </c>
      <c r="I973" t="s">
        <v>7231</v>
      </c>
      <c r="J973" t="s">
        <v>6704</v>
      </c>
      <c r="K973" t="s">
        <v>7231</v>
      </c>
      <c r="L973" t="s">
        <v>1053</v>
      </c>
      <c r="M973" t="s">
        <v>6704</v>
      </c>
      <c r="N973" t="s">
        <v>6704</v>
      </c>
      <c r="O973" t="s">
        <v>7231</v>
      </c>
      <c r="P973" t="s">
        <v>7231</v>
      </c>
      <c r="Q973" t="s">
        <v>6704</v>
      </c>
      <c r="R973" t="s">
        <v>7230</v>
      </c>
      <c r="T973" s="20"/>
      <c r="V973" s="20"/>
    </row>
    <row r="974" spans="1:22" x14ac:dyDescent="0.25">
      <c r="A974" t="s">
        <v>5358</v>
      </c>
      <c r="B974" t="s">
        <v>5359</v>
      </c>
      <c r="C974" t="s">
        <v>5270</v>
      </c>
      <c r="E974" t="s">
        <v>191</v>
      </c>
      <c r="F974" t="s">
        <v>7231</v>
      </c>
      <c r="G974" t="s">
        <v>6704</v>
      </c>
      <c r="H974" t="s">
        <v>7231</v>
      </c>
      <c r="I974" t="s">
        <v>7231</v>
      </c>
      <c r="J974" t="s">
        <v>6704</v>
      </c>
      <c r="K974" t="s">
        <v>7233</v>
      </c>
      <c r="L974" t="s">
        <v>971</v>
      </c>
      <c r="M974" t="s">
        <v>6704</v>
      </c>
      <c r="N974" t="s">
        <v>7231</v>
      </c>
      <c r="O974" t="s">
        <v>7231</v>
      </c>
      <c r="P974" t="s">
        <v>7230</v>
      </c>
      <c r="Q974" t="s">
        <v>7231</v>
      </c>
      <c r="R974" t="s">
        <v>7232</v>
      </c>
      <c r="T974" s="20"/>
      <c r="V974" s="20"/>
    </row>
    <row r="975" spans="1:22" x14ac:dyDescent="0.25">
      <c r="A975" t="s">
        <v>5363</v>
      </c>
      <c r="B975" t="s">
        <v>5364</v>
      </c>
      <c r="C975" t="s">
        <v>5270</v>
      </c>
      <c r="E975" t="s">
        <v>191</v>
      </c>
      <c r="F975" t="s">
        <v>7231</v>
      </c>
      <c r="G975" t="s">
        <v>6704</v>
      </c>
      <c r="H975" t="s">
        <v>7231</v>
      </c>
      <c r="I975" t="s">
        <v>7231</v>
      </c>
      <c r="J975" t="s">
        <v>6704</v>
      </c>
      <c r="K975" t="s">
        <v>7233</v>
      </c>
      <c r="L975" t="s">
        <v>971</v>
      </c>
      <c r="M975" t="s">
        <v>6704</v>
      </c>
      <c r="N975" t="s">
        <v>7231</v>
      </c>
      <c r="O975" t="s">
        <v>7231</v>
      </c>
      <c r="P975" t="s">
        <v>7230</v>
      </c>
      <c r="Q975" t="s">
        <v>7231</v>
      </c>
      <c r="R975" t="s">
        <v>7232</v>
      </c>
      <c r="T975" s="20"/>
      <c r="V975" s="20"/>
    </row>
    <row r="976" spans="1:22" x14ac:dyDescent="0.25">
      <c r="A976" t="s">
        <v>5368</v>
      </c>
      <c r="B976" t="s">
        <v>5369</v>
      </c>
      <c r="C976" t="s">
        <v>5270</v>
      </c>
      <c r="E976" t="s">
        <v>191</v>
      </c>
      <c r="F976" t="s">
        <v>7231</v>
      </c>
      <c r="G976" t="s">
        <v>6704</v>
      </c>
      <c r="H976" t="s">
        <v>7231</v>
      </c>
      <c r="I976" t="s">
        <v>7231</v>
      </c>
      <c r="J976" t="s">
        <v>6704</v>
      </c>
      <c r="K976" t="s">
        <v>7233</v>
      </c>
      <c r="L976" t="s">
        <v>1164</v>
      </c>
      <c r="M976" t="s">
        <v>6704</v>
      </c>
      <c r="N976" t="s">
        <v>7231</v>
      </c>
      <c r="O976" t="s">
        <v>7231</v>
      </c>
      <c r="P976" t="s">
        <v>7231</v>
      </c>
      <c r="Q976" t="s">
        <v>7231</v>
      </c>
      <c r="R976" t="s">
        <v>7230</v>
      </c>
      <c r="T976" s="20"/>
      <c r="V976" s="20"/>
    </row>
    <row r="977" spans="1:22" x14ac:dyDescent="0.25">
      <c r="A977" t="s">
        <v>5373</v>
      </c>
      <c r="B977" t="s">
        <v>5374</v>
      </c>
      <c r="C977" t="s">
        <v>5270</v>
      </c>
      <c r="E977" t="s">
        <v>191</v>
      </c>
      <c r="F977" t="s">
        <v>7231</v>
      </c>
      <c r="G977" t="s">
        <v>6704</v>
      </c>
      <c r="H977" t="s">
        <v>7231</v>
      </c>
      <c r="I977" t="s">
        <v>7231</v>
      </c>
      <c r="J977" t="s">
        <v>6704</v>
      </c>
      <c r="K977" t="s">
        <v>7231</v>
      </c>
      <c r="L977" t="s">
        <v>5378</v>
      </c>
      <c r="M977" t="s">
        <v>6704</v>
      </c>
      <c r="N977" t="s">
        <v>6704</v>
      </c>
      <c r="O977" t="s">
        <v>7231</v>
      </c>
      <c r="P977" t="s">
        <v>7231</v>
      </c>
      <c r="Q977" t="s">
        <v>6704</v>
      </c>
      <c r="R977" t="s">
        <v>7231</v>
      </c>
      <c r="T977" s="20"/>
      <c r="V977" s="20"/>
    </row>
    <row r="978" spans="1:22" x14ac:dyDescent="0.25">
      <c r="A978" t="s">
        <v>5379</v>
      </c>
      <c r="B978" t="s">
        <v>5380</v>
      </c>
      <c r="C978" t="s">
        <v>5270</v>
      </c>
      <c r="E978" t="s">
        <v>158</v>
      </c>
      <c r="F978" t="s">
        <v>7231</v>
      </c>
      <c r="G978" t="s">
        <v>6704</v>
      </c>
      <c r="H978" t="s">
        <v>7230</v>
      </c>
      <c r="I978" t="s">
        <v>6704</v>
      </c>
      <c r="J978" t="s">
        <v>6704</v>
      </c>
      <c r="K978" t="s">
        <v>7231</v>
      </c>
      <c r="L978" t="s">
        <v>5384</v>
      </c>
      <c r="M978" t="s">
        <v>6704</v>
      </c>
      <c r="N978" t="s">
        <v>6704</v>
      </c>
      <c r="O978" t="s">
        <v>7231</v>
      </c>
      <c r="P978" t="s">
        <v>7230</v>
      </c>
      <c r="Q978" t="s">
        <v>7231</v>
      </c>
      <c r="R978" t="s">
        <v>6704</v>
      </c>
      <c r="T978" s="20"/>
      <c r="V978" s="20"/>
    </row>
    <row r="979" spans="1:22" x14ac:dyDescent="0.25">
      <c r="A979" t="s">
        <v>5385</v>
      </c>
      <c r="B979" t="s">
        <v>5386</v>
      </c>
      <c r="C979" t="s">
        <v>5270</v>
      </c>
      <c r="E979" t="s">
        <v>182</v>
      </c>
      <c r="F979" t="s">
        <v>7231</v>
      </c>
      <c r="G979" t="s">
        <v>6704</v>
      </c>
      <c r="H979" t="s">
        <v>7231</v>
      </c>
      <c r="I979" t="s">
        <v>6704</v>
      </c>
      <c r="J979" t="s">
        <v>6704</v>
      </c>
      <c r="K979" t="s">
        <v>7232</v>
      </c>
      <c r="L979" t="s">
        <v>5390</v>
      </c>
      <c r="M979" t="s">
        <v>6704</v>
      </c>
      <c r="N979" t="s">
        <v>7231</v>
      </c>
      <c r="O979" t="s">
        <v>6704</v>
      </c>
      <c r="P979" t="s">
        <v>7233</v>
      </c>
      <c r="Q979" t="s">
        <v>7231</v>
      </c>
      <c r="R979" t="s">
        <v>7233</v>
      </c>
      <c r="T979" s="20"/>
      <c r="V979" s="20"/>
    </row>
    <row r="980" spans="1:22" x14ac:dyDescent="0.25">
      <c r="A980" t="s">
        <v>5391</v>
      </c>
      <c r="B980" t="s">
        <v>5392</v>
      </c>
      <c r="C980" t="s">
        <v>5270</v>
      </c>
      <c r="E980" t="s">
        <v>191</v>
      </c>
      <c r="F980" t="s">
        <v>7231</v>
      </c>
      <c r="G980" t="s">
        <v>6704</v>
      </c>
      <c r="H980" t="s">
        <v>7231</v>
      </c>
      <c r="I980" t="s">
        <v>7231</v>
      </c>
      <c r="J980" t="s">
        <v>6704</v>
      </c>
      <c r="K980" t="s">
        <v>7233</v>
      </c>
      <c r="L980" t="s">
        <v>1856</v>
      </c>
      <c r="M980" t="s">
        <v>6704</v>
      </c>
      <c r="N980" t="s">
        <v>7231</v>
      </c>
      <c r="O980" t="s">
        <v>7231</v>
      </c>
      <c r="P980" t="s">
        <v>7230</v>
      </c>
      <c r="Q980" t="s">
        <v>6704</v>
      </c>
      <c r="R980" t="s">
        <v>7230</v>
      </c>
      <c r="T980" s="20"/>
      <c r="V980" s="20"/>
    </row>
    <row r="981" spans="1:22" x14ac:dyDescent="0.25">
      <c r="A981" t="s">
        <v>5396</v>
      </c>
      <c r="B981" t="s">
        <v>5397</v>
      </c>
      <c r="C981" t="s">
        <v>5270</v>
      </c>
      <c r="E981" t="s">
        <v>191</v>
      </c>
      <c r="F981" t="s">
        <v>7231</v>
      </c>
      <c r="G981" t="s">
        <v>6704</v>
      </c>
      <c r="H981" t="s">
        <v>7231</v>
      </c>
      <c r="I981" t="s">
        <v>7231</v>
      </c>
      <c r="J981" t="s">
        <v>7231</v>
      </c>
      <c r="K981" t="s">
        <v>7232</v>
      </c>
      <c r="L981" t="s">
        <v>2147</v>
      </c>
      <c r="M981" t="s">
        <v>7231</v>
      </c>
      <c r="N981" t="s">
        <v>7231</v>
      </c>
      <c r="O981" t="s">
        <v>6704</v>
      </c>
      <c r="P981" t="s">
        <v>7233</v>
      </c>
      <c r="Q981" t="s">
        <v>6704</v>
      </c>
      <c r="R981" t="s">
        <v>6704</v>
      </c>
      <c r="T981" s="20"/>
      <c r="V981" s="20"/>
    </row>
    <row r="982" spans="1:22" x14ac:dyDescent="0.25">
      <c r="A982" t="s">
        <v>5401</v>
      </c>
      <c r="B982" t="s">
        <v>5402</v>
      </c>
      <c r="C982" t="s">
        <v>5270</v>
      </c>
      <c r="E982" t="s">
        <v>182</v>
      </c>
      <c r="F982" t="s">
        <v>7231</v>
      </c>
      <c r="G982" t="s">
        <v>6704</v>
      </c>
      <c r="H982" t="s">
        <v>7231</v>
      </c>
      <c r="I982" t="s">
        <v>6704</v>
      </c>
      <c r="J982" t="s">
        <v>6704</v>
      </c>
      <c r="K982" t="s">
        <v>7232</v>
      </c>
      <c r="L982" t="s">
        <v>2799</v>
      </c>
      <c r="M982" t="s">
        <v>6704</v>
      </c>
      <c r="N982" t="s">
        <v>7231</v>
      </c>
      <c r="O982" t="s">
        <v>7231</v>
      </c>
      <c r="P982" t="s">
        <v>6704</v>
      </c>
      <c r="Q982" t="s">
        <v>7231</v>
      </c>
      <c r="R982" t="s">
        <v>7231</v>
      </c>
      <c r="T982" s="20"/>
      <c r="V982" s="20"/>
    </row>
    <row r="983" spans="1:22" x14ac:dyDescent="0.25">
      <c r="A983" t="s">
        <v>5406</v>
      </c>
      <c r="B983" t="s">
        <v>5407</v>
      </c>
      <c r="C983" t="s">
        <v>5270</v>
      </c>
      <c r="E983" t="s">
        <v>191</v>
      </c>
      <c r="F983" t="s">
        <v>7231</v>
      </c>
      <c r="G983" t="s">
        <v>6704</v>
      </c>
      <c r="H983" t="s">
        <v>7231</v>
      </c>
      <c r="I983" t="s">
        <v>7231</v>
      </c>
      <c r="J983" t="s">
        <v>7231</v>
      </c>
      <c r="K983" t="s">
        <v>7230</v>
      </c>
      <c r="L983" t="s">
        <v>1574</v>
      </c>
      <c r="M983" t="s">
        <v>7231</v>
      </c>
      <c r="N983" t="s">
        <v>6704</v>
      </c>
      <c r="O983" t="s">
        <v>7231</v>
      </c>
      <c r="P983" t="s">
        <v>7233</v>
      </c>
      <c r="Q983" t="s">
        <v>7231</v>
      </c>
      <c r="R983" t="s">
        <v>7233</v>
      </c>
      <c r="T983" s="20"/>
      <c r="V983" s="20"/>
    </row>
    <row r="984" spans="1:22" x14ac:dyDescent="0.25">
      <c r="A984" t="s">
        <v>5411</v>
      </c>
      <c r="B984" t="s">
        <v>5412</v>
      </c>
      <c r="C984" t="s">
        <v>5270</v>
      </c>
      <c r="E984" t="s">
        <v>191</v>
      </c>
      <c r="F984" t="s">
        <v>7231</v>
      </c>
      <c r="G984" t="s">
        <v>6704</v>
      </c>
      <c r="H984" t="s">
        <v>7231</v>
      </c>
      <c r="I984" t="s">
        <v>7231</v>
      </c>
      <c r="J984" t="s">
        <v>7231</v>
      </c>
      <c r="K984" t="s">
        <v>7232</v>
      </c>
      <c r="L984" t="s">
        <v>2147</v>
      </c>
      <c r="M984" t="s">
        <v>7231</v>
      </c>
      <c r="N984" t="s">
        <v>7231</v>
      </c>
      <c r="O984" t="s">
        <v>6704</v>
      </c>
      <c r="P984" t="s">
        <v>7233</v>
      </c>
      <c r="Q984" t="s">
        <v>6704</v>
      </c>
      <c r="R984" t="s">
        <v>6704</v>
      </c>
      <c r="T984" s="20"/>
      <c r="V984" s="20"/>
    </row>
    <row r="985" spans="1:22" x14ac:dyDescent="0.25">
      <c r="A985" t="s">
        <v>5416</v>
      </c>
      <c r="B985" t="s">
        <v>5417</v>
      </c>
      <c r="C985" t="s">
        <v>5419</v>
      </c>
      <c r="E985" t="s">
        <v>166</v>
      </c>
      <c r="F985" t="s">
        <v>7231</v>
      </c>
      <c r="G985" t="s">
        <v>7231</v>
      </c>
      <c r="H985" t="s">
        <v>6704</v>
      </c>
      <c r="I985" t="s">
        <v>7231</v>
      </c>
      <c r="J985" t="s">
        <v>6704</v>
      </c>
      <c r="K985" t="s">
        <v>7230</v>
      </c>
      <c r="L985" t="s">
        <v>2270</v>
      </c>
      <c r="M985" t="s">
        <v>6704</v>
      </c>
      <c r="N985" t="s">
        <v>7231</v>
      </c>
      <c r="O985" t="s">
        <v>6704</v>
      </c>
      <c r="P985" t="s">
        <v>7231</v>
      </c>
      <c r="Q985" t="s">
        <v>7231</v>
      </c>
      <c r="R985" t="s">
        <v>6704</v>
      </c>
      <c r="T985" s="20"/>
      <c r="V985" s="20"/>
    </row>
    <row r="986" spans="1:22" x14ac:dyDescent="0.25">
      <c r="A986" t="s">
        <v>5422</v>
      </c>
      <c r="B986" t="s">
        <v>5423</v>
      </c>
      <c r="C986" t="s">
        <v>5419</v>
      </c>
      <c r="E986" t="s">
        <v>191</v>
      </c>
      <c r="F986" t="s">
        <v>7231</v>
      </c>
      <c r="G986" t="s">
        <v>6704</v>
      </c>
      <c r="H986" t="s">
        <v>7231</v>
      </c>
      <c r="I986" t="s">
        <v>7231</v>
      </c>
      <c r="J986" t="s">
        <v>6704</v>
      </c>
      <c r="K986" t="s">
        <v>7233</v>
      </c>
      <c r="L986" t="s">
        <v>5427</v>
      </c>
      <c r="M986" t="s">
        <v>7231</v>
      </c>
      <c r="N986" t="s">
        <v>6704</v>
      </c>
      <c r="O986" t="s">
        <v>6704</v>
      </c>
      <c r="P986" t="s">
        <v>6704</v>
      </c>
      <c r="Q986" t="s">
        <v>6704</v>
      </c>
      <c r="R986" t="s">
        <v>7233</v>
      </c>
      <c r="T986" s="20"/>
      <c r="V986" s="20"/>
    </row>
    <row r="987" spans="1:22" x14ac:dyDescent="0.25">
      <c r="A987" t="s">
        <v>5428</v>
      </c>
      <c r="B987" t="s">
        <v>5429</v>
      </c>
      <c r="C987" t="s">
        <v>5419</v>
      </c>
      <c r="E987" t="s">
        <v>166</v>
      </c>
      <c r="F987" t="s">
        <v>7231</v>
      </c>
      <c r="G987" t="s">
        <v>7231</v>
      </c>
      <c r="H987" t="s">
        <v>6704</v>
      </c>
      <c r="I987" t="s">
        <v>7231</v>
      </c>
      <c r="J987" t="s">
        <v>6704</v>
      </c>
      <c r="K987" t="s">
        <v>7230</v>
      </c>
      <c r="L987" t="s">
        <v>2270</v>
      </c>
      <c r="M987" t="s">
        <v>6704</v>
      </c>
      <c r="N987" t="s">
        <v>7231</v>
      </c>
      <c r="O987" t="s">
        <v>6704</v>
      </c>
      <c r="P987" t="s">
        <v>7231</v>
      </c>
      <c r="Q987" t="s">
        <v>7231</v>
      </c>
      <c r="R987" t="s">
        <v>6704</v>
      </c>
      <c r="T987" s="20"/>
      <c r="V987" s="20"/>
    </row>
    <row r="988" spans="1:22" x14ac:dyDescent="0.25">
      <c r="A988" t="s">
        <v>5433</v>
      </c>
      <c r="B988" t="s">
        <v>5434</v>
      </c>
      <c r="C988" t="s">
        <v>5419</v>
      </c>
      <c r="E988" t="s">
        <v>182</v>
      </c>
      <c r="F988" t="s">
        <v>7231</v>
      </c>
      <c r="G988" t="s">
        <v>6704</v>
      </c>
      <c r="H988" t="s">
        <v>7231</v>
      </c>
      <c r="I988" t="s">
        <v>6704</v>
      </c>
      <c r="J988" t="s">
        <v>7231</v>
      </c>
      <c r="K988" t="s">
        <v>7233</v>
      </c>
      <c r="L988" t="s">
        <v>688</v>
      </c>
      <c r="M988" t="s">
        <v>7231</v>
      </c>
      <c r="N988" t="s">
        <v>7231</v>
      </c>
      <c r="O988" t="s">
        <v>7231</v>
      </c>
      <c r="P988" t="s">
        <v>7232</v>
      </c>
      <c r="Q988" t="s">
        <v>7231</v>
      </c>
      <c r="R988" t="s">
        <v>6704</v>
      </c>
      <c r="T988" s="20"/>
      <c r="V988" s="20"/>
    </row>
    <row r="989" spans="1:22" x14ac:dyDescent="0.25">
      <c r="A989" t="s">
        <v>5438</v>
      </c>
      <c r="B989" t="s">
        <v>5439</v>
      </c>
      <c r="C989" t="s">
        <v>5419</v>
      </c>
      <c r="E989" t="s">
        <v>191</v>
      </c>
      <c r="F989" t="s">
        <v>7231</v>
      </c>
      <c r="G989" t="s">
        <v>6704</v>
      </c>
      <c r="H989" t="s">
        <v>7231</v>
      </c>
      <c r="I989" t="s">
        <v>7231</v>
      </c>
      <c r="J989" t="s">
        <v>6704</v>
      </c>
      <c r="K989" t="s">
        <v>7232</v>
      </c>
      <c r="L989" t="s">
        <v>3369</v>
      </c>
      <c r="M989" t="s">
        <v>6704</v>
      </c>
      <c r="N989" t="s">
        <v>7231</v>
      </c>
      <c r="O989" t="s">
        <v>6704</v>
      </c>
      <c r="P989" t="s">
        <v>7232</v>
      </c>
      <c r="Q989" t="s">
        <v>7231</v>
      </c>
      <c r="R989" t="s">
        <v>7230</v>
      </c>
      <c r="T989" s="20"/>
      <c r="V989" s="20"/>
    </row>
    <row r="990" spans="1:22" x14ac:dyDescent="0.25">
      <c r="A990" t="s">
        <v>5443</v>
      </c>
      <c r="B990" t="s">
        <v>5444</v>
      </c>
      <c r="C990" t="s">
        <v>5419</v>
      </c>
      <c r="E990" t="s">
        <v>182</v>
      </c>
      <c r="F990" t="s">
        <v>7231</v>
      </c>
      <c r="G990" t="s">
        <v>6704</v>
      </c>
      <c r="H990" t="s">
        <v>7231</v>
      </c>
      <c r="I990" t="s">
        <v>6704</v>
      </c>
      <c r="J990" t="s">
        <v>7231</v>
      </c>
      <c r="K990" t="s">
        <v>7232</v>
      </c>
      <c r="L990" t="s">
        <v>671</v>
      </c>
      <c r="M990" t="s">
        <v>7231</v>
      </c>
      <c r="N990" t="s">
        <v>7231</v>
      </c>
      <c r="O990" t="s">
        <v>6704</v>
      </c>
      <c r="P990" t="s">
        <v>7232</v>
      </c>
      <c r="Q990" t="s">
        <v>6704</v>
      </c>
      <c r="R990" t="s">
        <v>7231</v>
      </c>
      <c r="T990" s="20"/>
      <c r="V990" s="20"/>
    </row>
    <row r="991" spans="1:22" x14ac:dyDescent="0.25">
      <c r="A991" t="s">
        <v>5448</v>
      </c>
      <c r="B991" t="s">
        <v>5449</v>
      </c>
      <c r="C991" t="s">
        <v>5419</v>
      </c>
      <c r="E991" t="s">
        <v>182</v>
      </c>
      <c r="F991" t="s">
        <v>7231</v>
      </c>
      <c r="G991" t="s">
        <v>6704</v>
      </c>
      <c r="H991" t="s">
        <v>7231</v>
      </c>
      <c r="I991" t="s">
        <v>6704</v>
      </c>
      <c r="J991" t="s">
        <v>7231</v>
      </c>
      <c r="K991" t="s">
        <v>7231</v>
      </c>
      <c r="L991" t="s">
        <v>1802</v>
      </c>
      <c r="M991" t="s">
        <v>7231</v>
      </c>
      <c r="N991" t="s">
        <v>6704</v>
      </c>
      <c r="O991" t="s">
        <v>7231</v>
      </c>
      <c r="P991" t="s">
        <v>7231</v>
      </c>
      <c r="Q991" t="s">
        <v>6704</v>
      </c>
      <c r="R991" t="s">
        <v>6704</v>
      </c>
      <c r="T991" s="20"/>
      <c r="V991" s="20"/>
    </row>
    <row r="992" spans="1:22" x14ac:dyDescent="0.25">
      <c r="A992" t="s">
        <v>5453</v>
      </c>
      <c r="B992" t="s">
        <v>5454</v>
      </c>
      <c r="C992" t="s">
        <v>5419</v>
      </c>
      <c r="E992" t="s">
        <v>174</v>
      </c>
      <c r="F992" t="s">
        <v>7231</v>
      </c>
      <c r="G992" t="s">
        <v>7231</v>
      </c>
      <c r="H992" t="s">
        <v>6704</v>
      </c>
      <c r="I992" t="s">
        <v>6704</v>
      </c>
      <c r="J992" t="s">
        <v>7231</v>
      </c>
      <c r="K992" t="s">
        <v>7230</v>
      </c>
      <c r="L992" t="s">
        <v>919</v>
      </c>
      <c r="M992" t="s">
        <v>7231</v>
      </c>
      <c r="N992" t="s">
        <v>6704</v>
      </c>
      <c r="O992" t="s">
        <v>7231</v>
      </c>
      <c r="P992" t="s">
        <v>7233</v>
      </c>
      <c r="Q992" t="s">
        <v>6704</v>
      </c>
      <c r="R992" t="s">
        <v>7231</v>
      </c>
      <c r="T992" s="20"/>
      <c r="V992" s="20"/>
    </row>
    <row r="993" spans="1:22" x14ac:dyDescent="0.25">
      <c r="A993" t="s">
        <v>5458</v>
      </c>
      <c r="B993" t="s">
        <v>5459</v>
      </c>
      <c r="C993" t="s">
        <v>5419</v>
      </c>
      <c r="E993" t="s">
        <v>191</v>
      </c>
      <c r="F993" t="s">
        <v>7231</v>
      </c>
      <c r="G993" t="s">
        <v>6704</v>
      </c>
      <c r="H993" t="s">
        <v>7231</v>
      </c>
      <c r="I993" t="s">
        <v>7231</v>
      </c>
      <c r="J993" t="s">
        <v>6704</v>
      </c>
      <c r="K993" t="s">
        <v>7233</v>
      </c>
      <c r="L993" t="s">
        <v>603</v>
      </c>
      <c r="M993" t="s">
        <v>6704</v>
      </c>
      <c r="N993" t="s">
        <v>7231</v>
      </c>
      <c r="O993" t="s">
        <v>7231</v>
      </c>
      <c r="P993" t="s">
        <v>7233</v>
      </c>
      <c r="Q993" t="s">
        <v>7231</v>
      </c>
      <c r="R993" t="s">
        <v>7232</v>
      </c>
      <c r="T993" s="20"/>
      <c r="V993" s="20"/>
    </row>
    <row r="994" spans="1:22" x14ac:dyDescent="0.25">
      <c r="A994" t="s">
        <v>5463</v>
      </c>
      <c r="B994" t="s">
        <v>5464</v>
      </c>
      <c r="C994" t="s">
        <v>5419</v>
      </c>
      <c r="E994" t="s">
        <v>494</v>
      </c>
      <c r="F994" t="s">
        <v>7231</v>
      </c>
      <c r="G994" t="s">
        <v>6704</v>
      </c>
      <c r="H994" t="s">
        <v>6704</v>
      </c>
      <c r="I994" t="s">
        <v>7231</v>
      </c>
      <c r="J994" t="s">
        <v>6704</v>
      </c>
      <c r="K994" t="s">
        <v>7232</v>
      </c>
      <c r="L994" t="s">
        <v>943</v>
      </c>
      <c r="M994" t="s">
        <v>6704</v>
      </c>
      <c r="N994" t="s">
        <v>7231</v>
      </c>
      <c r="O994" t="s">
        <v>6704</v>
      </c>
      <c r="P994" t="s">
        <v>7232</v>
      </c>
      <c r="Q994" t="s">
        <v>6704</v>
      </c>
      <c r="R994" t="s">
        <v>7230</v>
      </c>
      <c r="T994" s="20"/>
      <c r="V994" s="20"/>
    </row>
    <row r="995" spans="1:22" x14ac:dyDescent="0.25">
      <c r="A995" t="s">
        <v>5468</v>
      </c>
      <c r="B995" t="s">
        <v>5469</v>
      </c>
      <c r="C995" t="s">
        <v>5419</v>
      </c>
      <c r="E995" t="s">
        <v>191</v>
      </c>
      <c r="F995" t="s">
        <v>7231</v>
      </c>
      <c r="G995" t="s">
        <v>6704</v>
      </c>
      <c r="H995" t="s">
        <v>7231</v>
      </c>
      <c r="I995" t="s">
        <v>7231</v>
      </c>
      <c r="J995" t="s">
        <v>7231</v>
      </c>
      <c r="K995" t="s">
        <v>6704</v>
      </c>
      <c r="L995" t="s">
        <v>2363</v>
      </c>
      <c r="M995" t="s">
        <v>7231</v>
      </c>
      <c r="N995" t="s">
        <v>6704</v>
      </c>
      <c r="O995" t="s">
        <v>6704</v>
      </c>
      <c r="P995" t="s">
        <v>7232</v>
      </c>
      <c r="Q995" t="s">
        <v>6704</v>
      </c>
      <c r="R995" t="s">
        <v>6704</v>
      </c>
      <c r="T995" s="20"/>
      <c r="V995" s="20"/>
    </row>
    <row r="996" spans="1:22" x14ac:dyDescent="0.25">
      <c r="A996" t="s">
        <v>5473</v>
      </c>
      <c r="B996" t="s">
        <v>5474</v>
      </c>
      <c r="C996" t="s">
        <v>5419</v>
      </c>
      <c r="E996" t="s">
        <v>158</v>
      </c>
      <c r="F996" t="s">
        <v>7231</v>
      </c>
      <c r="G996" t="s">
        <v>6704</v>
      </c>
      <c r="H996" t="s">
        <v>7230</v>
      </c>
      <c r="I996" t="s">
        <v>6704</v>
      </c>
      <c r="J996" t="s">
        <v>6704</v>
      </c>
      <c r="K996" t="s">
        <v>6704</v>
      </c>
      <c r="L996" t="s">
        <v>2772</v>
      </c>
      <c r="M996" t="s">
        <v>6704</v>
      </c>
      <c r="N996" t="s">
        <v>6704</v>
      </c>
      <c r="O996" t="s">
        <v>6704</v>
      </c>
      <c r="P996" t="s">
        <v>7232</v>
      </c>
      <c r="Q996" t="s">
        <v>7231</v>
      </c>
      <c r="R996" t="s">
        <v>7233</v>
      </c>
      <c r="T996" s="20"/>
      <c r="V996" s="20"/>
    </row>
    <row r="997" spans="1:22" x14ac:dyDescent="0.25">
      <c r="A997" t="s">
        <v>5478</v>
      </c>
      <c r="B997" t="s">
        <v>5479</v>
      </c>
      <c r="C997" t="s">
        <v>5419</v>
      </c>
      <c r="E997" t="s">
        <v>191</v>
      </c>
      <c r="F997" t="s">
        <v>7231</v>
      </c>
      <c r="G997" t="s">
        <v>6704</v>
      </c>
      <c r="H997" t="s">
        <v>7231</v>
      </c>
      <c r="I997" t="s">
        <v>7231</v>
      </c>
      <c r="J997" t="s">
        <v>7231</v>
      </c>
      <c r="K997" t="s">
        <v>7232</v>
      </c>
      <c r="L997" t="s">
        <v>758</v>
      </c>
      <c r="M997" t="s">
        <v>7231</v>
      </c>
      <c r="N997" t="s">
        <v>7231</v>
      </c>
      <c r="O997" t="s">
        <v>7231</v>
      </c>
      <c r="P997" t="s">
        <v>6704</v>
      </c>
      <c r="Q997" t="s">
        <v>7231</v>
      </c>
      <c r="R997" t="s">
        <v>6704</v>
      </c>
      <c r="T997" s="20"/>
      <c r="V997" s="20"/>
    </row>
    <row r="998" spans="1:22" x14ac:dyDescent="0.25">
      <c r="A998" t="s">
        <v>5483</v>
      </c>
      <c r="B998" t="s">
        <v>5484</v>
      </c>
      <c r="C998" t="s">
        <v>5419</v>
      </c>
      <c r="E998" t="s">
        <v>174</v>
      </c>
      <c r="F998" t="s">
        <v>7231</v>
      </c>
      <c r="G998" t="s">
        <v>7231</v>
      </c>
      <c r="H998" t="s">
        <v>6704</v>
      </c>
      <c r="I998" t="s">
        <v>6704</v>
      </c>
      <c r="J998" t="s">
        <v>6704</v>
      </c>
      <c r="K998" t="s">
        <v>7232</v>
      </c>
      <c r="L998" t="s">
        <v>943</v>
      </c>
      <c r="M998" t="s">
        <v>6704</v>
      </c>
      <c r="N998" t="s">
        <v>7231</v>
      </c>
      <c r="O998" t="s">
        <v>6704</v>
      </c>
      <c r="P998" t="s">
        <v>7232</v>
      </c>
      <c r="Q998" t="s">
        <v>6704</v>
      </c>
      <c r="R998" t="s">
        <v>7230</v>
      </c>
      <c r="T998" s="20"/>
      <c r="V998" s="20"/>
    </row>
    <row r="999" spans="1:22" x14ac:dyDescent="0.25">
      <c r="A999" t="s">
        <v>5488</v>
      </c>
      <c r="B999" t="s">
        <v>5489</v>
      </c>
      <c r="C999" t="s">
        <v>5419</v>
      </c>
      <c r="E999" t="s">
        <v>182</v>
      </c>
      <c r="F999" t="s">
        <v>7231</v>
      </c>
      <c r="G999" t="s">
        <v>6704</v>
      </c>
      <c r="H999" t="s">
        <v>7231</v>
      </c>
      <c r="I999" t="s">
        <v>6704</v>
      </c>
      <c r="J999" t="s">
        <v>6704</v>
      </c>
      <c r="K999" t="s">
        <v>6704</v>
      </c>
      <c r="L999" t="s">
        <v>5493</v>
      </c>
      <c r="M999" t="s">
        <v>6704</v>
      </c>
      <c r="N999" t="s">
        <v>6704</v>
      </c>
      <c r="O999" t="s">
        <v>6704</v>
      </c>
      <c r="P999" t="s">
        <v>7232</v>
      </c>
      <c r="Q999" t="s">
        <v>6704</v>
      </c>
      <c r="R999" t="s">
        <v>7230</v>
      </c>
      <c r="T999" s="20"/>
      <c r="V999" s="20"/>
    </row>
    <row r="1000" spans="1:22" x14ac:dyDescent="0.25">
      <c r="A1000" t="s">
        <v>5494</v>
      </c>
      <c r="B1000" t="s">
        <v>5495</v>
      </c>
      <c r="C1000" t="s">
        <v>5419</v>
      </c>
      <c r="E1000" t="s">
        <v>191</v>
      </c>
      <c r="F1000" t="s">
        <v>7231</v>
      </c>
      <c r="G1000" t="s">
        <v>6704</v>
      </c>
      <c r="H1000" t="s">
        <v>7231</v>
      </c>
      <c r="I1000" t="s">
        <v>7231</v>
      </c>
      <c r="J1000" t="s">
        <v>7231</v>
      </c>
      <c r="K1000" t="s">
        <v>7232</v>
      </c>
      <c r="L1000" t="s">
        <v>758</v>
      </c>
      <c r="M1000" t="s">
        <v>7231</v>
      </c>
      <c r="N1000" t="s">
        <v>7231</v>
      </c>
      <c r="O1000" t="s">
        <v>7231</v>
      </c>
      <c r="P1000" t="s">
        <v>6704</v>
      </c>
      <c r="Q1000" t="s">
        <v>7231</v>
      </c>
      <c r="R1000" t="s">
        <v>6704</v>
      </c>
      <c r="T1000" s="20"/>
      <c r="V1000" s="20"/>
    </row>
    <row r="1001" spans="1:22" x14ac:dyDescent="0.25">
      <c r="A1001" t="s">
        <v>5499</v>
      </c>
      <c r="B1001" t="s">
        <v>5500</v>
      </c>
      <c r="C1001" t="s">
        <v>5419</v>
      </c>
      <c r="E1001" t="s">
        <v>158</v>
      </c>
      <c r="F1001" t="s">
        <v>7231</v>
      </c>
      <c r="G1001" t="s">
        <v>6704</v>
      </c>
      <c r="H1001" t="s">
        <v>7230</v>
      </c>
      <c r="I1001" t="s">
        <v>6704</v>
      </c>
      <c r="J1001" t="s">
        <v>6704</v>
      </c>
      <c r="K1001" t="s">
        <v>7230</v>
      </c>
      <c r="L1001" t="s">
        <v>5504</v>
      </c>
      <c r="M1001" t="s">
        <v>6704</v>
      </c>
      <c r="N1001" t="s">
        <v>7231</v>
      </c>
      <c r="O1001" t="s">
        <v>6704</v>
      </c>
      <c r="P1001" t="s">
        <v>6704</v>
      </c>
      <c r="Q1001" t="s">
        <v>7231</v>
      </c>
      <c r="R1001" t="s">
        <v>7231</v>
      </c>
      <c r="T1001" s="20"/>
      <c r="V1001" s="20"/>
    </row>
    <row r="1002" spans="1:22" x14ac:dyDescent="0.25">
      <c r="A1002" t="s">
        <v>5505</v>
      </c>
      <c r="B1002" t="s">
        <v>5506</v>
      </c>
      <c r="C1002" t="s">
        <v>5419</v>
      </c>
      <c r="E1002" t="s">
        <v>174</v>
      </c>
      <c r="F1002" t="s">
        <v>7231</v>
      </c>
      <c r="G1002" t="s">
        <v>7231</v>
      </c>
      <c r="H1002" t="s">
        <v>6704</v>
      </c>
      <c r="I1002" t="s">
        <v>6704</v>
      </c>
      <c r="J1002" t="s">
        <v>6704</v>
      </c>
      <c r="K1002" t="s">
        <v>7232</v>
      </c>
      <c r="L1002" t="s">
        <v>4341</v>
      </c>
      <c r="M1002" t="s">
        <v>6704</v>
      </c>
      <c r="N1002" t="s">
        <v>7231</v>
      </c>
      <c r="O1002" t="s">
        <v>7231</v>
      </c>
      <c r="P1002" t="s">
        <v>6704</v>
      </c>
      <c r="Q1002" t="s">
        <v>7231</v>
      </c>
      <c r="R1002" t="s">
        <v>7230</v>
      </c>
      <c r="T1002" s="20"/>
      <c r="V1002" s="20"/>
    </row>
    <row r="1003" spans="1:22" x14ac:dyDescent="0.25">
      <c r="A1003" t="s">
        <v>5510</v>
      </c>
      <c r="B1003" t="s">
        <v>5511</v>
      </c>
      <c r="C1003" t="s">
        <v>5419</v>
      </c>
      <c r="E1003" t="s">
        <v>191</v>
      </c>
      <c r="F1003" t="s">
        <v>7231</v>
      </c>
      <c r="G1003" t="s">
        <v>6704</v>
      </c>
      <c r="H1003" t="s">
        <v>7231</v>
      </c>
      <c r="I1003" t="s">
        <v>7231</v>
      </c>
      <c r="J1003" t="s">
        <v>7231</v>
      </c>
      <c r="K1003" t="s">
        <v>6704</v>
      </c>
      <c r="L1003" t="s">
        <v>880</v>
      </c>
      <c r="M1003" t="s">
        <v>7231</v>
      </c>
      <c r="N1003" t="s">
        <v>6704</v>
      </c>
      <c r="O1003" t="s">
        <v>6704</v>
      </c>
      <c r="P1003" t="s">
        <v>7230</v>
      </c>
      <c r="Q1003" t="s">
        <v>6704</v>
      </c>
      <c r="R1003" t="s">
        <v>7233</v>
      </c>
      <c r="T1003" s="20"/>
      <c r="V1003" s="20"/>
    </row>
    <row r="1004" spans="1:22" x14ac:dyDescent="0.25">
      <c r="A1004" t="s">
        <v>5515</v>
      </c>
      <c r="B1004" t="s">
        <v>5516</v>
      </c>
      <c r="C1004" t="s">
        <v>5419</v>
      </c>
      <c r="E1004" t="s">
        <v>191</v>
      </c>
      <c r="F1004" t="s">
        <v>7231</v>
      </c>
      <c r="G1004" t="s">
        <v>6704</v>
      </c>
      <c r="H1004" t="s">
        <v>7231</v>
      </c>
      <c r="I1004" t="s">
        <v>7231</v>
      </c>
      <c r="J1004" t="s">
        <v>7231</v>
      </c>
      <c r="K1004" t="s">
        <v>7233</v>
      </c>
      <c r="L1004" t="s">
        <v>409</v>
      </c>
      <c r="M1004" t="s">
        <v>7231</v>
      </c>
      <c r="N1004" t="s">
        <v>7231</v>
      </c>
      <c r="O1004" t="s">
        <v>7231</v>
      </c>
      <c r="P1004" t="s">
        <v>7230</v>
      </c>
      <c r="Q1004" t="s">
        <v>6704</v>
      </c>
      <c r="R1004" t="s">
        <v>7230</v>
      </c>
      <c r="T1004" s="20"/>
      <c r="V1004" s="20"/>
    </row>
    <row r="1005" spans="1:22" x14ac:dyDescent="0.25">
      <c r="A1005" t="s">
        <v>5520</v>
      </c>
      <c r="B1005" t="s">
        <v>5521</v>
      </c>
      <c r="C1005" t="s">
        <v>5419</v>
      </c>
      <c r="E1005" t="s">
        <v>166</v>
      </c>
      <c r="F1005" t="s">
        <v>7231</v>
      </c>
      <c r="G1005" t="s">
        <v>7231</v>
      </c>
      <c r="H1005" t="s">
        <v>6704</v>
      </c>
      <c r="I1005" t="s">
        <v>7231</v>
      </c>
      <c r="J1005" t="s">
        <v>6704</v>
      </c>
      <c r="K1005" t="s">
        <v>7230</v>
      </c>
      <c r="L1005" t="s">
        <v>3448</v>
      </c>
      <c r="M1005" t="s">
        <v>6704</v>
      </c>
      <c r="N1005" t="s">
        <v>6704</v>
      </c>
      <c r="O1005" t="s">
        <v>7231</v>
      </c>
      <c r="P1005" t="s">
        <v>7233</v>
      </c>
      <c r="Q1005" t="s">
        <v>7231</v>
      </c>
      <c r="R1005" t="s">
        <v>7230</v>
      </c>
      <c r="T1005" s="20"/>
      <c r="V1005" s="20"/>
    </row>
    <row r="1006" spans="1:22" x14ac:dyDescent="0.25">
      <c r="A1006" t="s">
        <v>5525</v>
      </c>
      <c r="B1006" t="s">
        <v>5526</v>
      </c>
      <c r="C1006" t="s">
        <v>5419</v>
      </c>
      <c r="E1006" t="s">
        <v>191</v>
      </c>
      <c r="F1006" t="s">
        <v>7231</v>
      </c>
      <c r="G1006" t="s">
        <v>6704</v>
      </c>
      <c r="H1006" t="s">
        <v>7231</v>
      </c>
      <c r="I1006" t="s">
        <v>7231</v>
      </c>
      <c r="J1006" t="s">
        <v>7231</v>
      </c>
      <c r="K1006" t="s">
        <v>7230</v>
      </c>
      <c r="L1006" t="s">
        <v>578</v>
      </c>
      <c r="M1006" t="s">
        <v>7231</v>
      </c>
      <c r="N1006" t="s">
        <v>7231</v>
      </c>
      <c r="O1006" t="s">
        <v>6704</v>
      </c>
      <c r="P1006" t="s">
        <v>6704</v>
      </c>
      <c r="Q1006" t="s">
        <v>6704</v>
      </c>
      <c r="R1006" t="s">
        <v>7231</v>
      </c>
      <c r="T1006" s="20"/>
      <c r="V1006" s="20"/>
    </row>
    <row r="1007" spans="1:22" x14ac:dyDescent="0.25">
      <c r="A1007" t="s">
        <v>5530</v>
      </c>
      <c r="B1007" t="s">
        <v>5531</v>
      </c>
      <c r="C1007" t="s">
        <v>5533</v>
      </c>
      <c r="E1007" t="s">
        <v>191</v>
      </c>
      <c r="F1007" t="s">
        <v>7231</v>
      </c>
      <c r="G1007" t="s">
        <v>6704</v>
      </c>
      <c r="H1007" t="s">
        <v>7231</v>
      </c>
      <c r="I1007" t="s">
        <v>7231</v>
      </c>
      <c r="J1007" t="s">
        <v>7231</v>
      </c>
      <c r="K1007" t="s">
        <v>7230</v>
      </c>
      <c r="L1007" t="s">
        <v>4835</v>
      </c>
      <c r="M1007" t="s">
        <v>7231</v>
      </c>
      <c r="N1007" t="s">
        <v>6704</v>
      </c>
      <c r="O1007" t="s">
        <v>7231</v>
      </c>
      <c r="P1007" t="s">
        <v>7233</v>
      </c>
      <c r="Q1007" t="s">
        <v>6704</v>
      </c>
      <c r="R1007" t="s">
        <v>7232</v>
      </c>
      <c r="T1007" s="20"/>
      <c r="V1007" s="20"/>
    </row>
    <row r="1008" spans="1:22" x14ac:dyDescent="0.25">
      <c r="A1008" t="s">
        <v>5536</v>
      </c>
      <c r="B1008" t="s">
        <v>5537</v>
      </c>
      <c r="C1008" t="s">
        <v>5533</v>
      </c>
      <c r="E1008" t="s">
        <v>191</v>
      </c>
      <c r="F1008" t="s">
        <v>7231</v>
      </c>
      <c r="G1008" t="s">
        <v>6704</v>
      </c>
      <c r="H1008" t="s">
        <v>7231</v>
      </c>
      <c r="I1008" t="s">
        <v>7231</v>
      </c>
      <c r="J1008" t="s">
        <v>6704</v>
      </c>
      <c r="K1008" t="s">
        <v>7233</v>
      </c>
      <c r="L1008" t="s">
        <v>199</v>
      </c>
      <c r="M1008" t="s">
        <v>6704</v>
      </c>
      <c r="N1008" t="s">
        <v>7231</v>
      </c>
      <c r="O1008" t="s">
        <v>7231</v>
      </c>
      <c r="P1008" t="s">
        <v>7232</v>
      </c>
      <c r="Q1008" t="s">
        <v>6704</v>
      </c>
      <c r="R1008" t="s">
        <v>7232</v>
      </c>
      <c r="T1008" s="20"/>
      <c r="V1008" s="20"/>
    </row>
    <row r="1009" spans="1:22" x14ac:dyDescent="0.25">
      <c r="A1009" t="s">
        <v>5542</v>
      </c>
      <c r="B1009" t="s">
        <v>5543</v>
      </c>
      <c r="C1009" t="s">
        <v>5533</v>
      </c>
      <c r="E1009" t="s">
        <v>494</v>
      </c>
      <c r="F1009" t="s">
        <v>7231</v>
      </c>
      <c r="G1009" t="s">
        <v>6704</v>
      </c>
      <c r="H1009" t="s">
        <v>6704</v>
      </c>
      <c r="I1009" t="s">
        <v>7231</v>
      </c>
      <c r="J1009" t="s">
        <v>7231</v>
      </c>
      <c r="K1009" t="s">
        <v>7230</v>
      </c>
      <c r="L1009" t="s">
        <v>816</v>
      </c>
      <c r="M1009" t="s">
        <v>7231</v>
      </c>
      <c r="N1009" t="s">
        <v>7231</v>
      </c>
      <c r="O1009" t="s">
        <v>6704</v>
      </c>
      <c r="P1009" t="s">
        <v>7231</v>
      </c>
      <c r="Q1009" t="s">
        <v>6704</v>
      </c>
      <c r="R1009" t="s">
        <v>7233</v>
      </c>
      <c r="T1009" s="20"/>
      <c r="V1009" s="20"/>
    </row>
    <row r="1010" spans="1:22" x14ac:dyDescent="0.25">
      <c r="A1010" t="s">
        <v>5547</v>
      </c>
      <c r="B1010" t="s">
        <v>5548</v>
      </c>
      <c r="C1010" t="s">
        <v>5533</v>
      </c>
      <c r="E1010" t="s">
        <v>191</v>
      </c>
      <c r="F1010" t="s">
        <v>7231</v>
      </c>
      <c r="G1010" t="s">
        <v>6704</v>
      </c>
      <c r="H1010" t="s">
        <v>7231</v>
      </c>
      <c r="I1010" t="s">
        <v>7231</v>
      </c>
      <c r="J1010" t="s">
        <v>6704</v>
      </c>
      <c r="K1010" t="s">
        <v>6704</v>
      </c>
      <c r="L1010" t="s">
        <v>590</v>
      </c>
      <c r="M1010" t="s">
        <v>6704</v>
      </c>
      <c r="N1010" t="s">
        <v>6704</v>
      </c>
      <c r="O1010" t="s">
        <v>6704</v>
      </c>
      <c r="P1010" t="s">
        <v>7230</v>
      </c>
      <c r="Q1010" t="s">
        <v>7231</v>
      </c>
      <c r="R1010" t="s">
        <v>7231</v>
      </c>
      <c r="T1010" s="20"/>
      <c r="V1010" s="20"/>
    </row>
    <row r="1011" spans="1:22" x14ac:dyDescent="0.25">
      <c r="A1011" t="s">
        <v>5552</v>
      </c>
      <c r="B1011" t="s">
        <v>5553</v>
      </c>
      <c r="C1011" t="s">
        <v>5533</v>
      </c>
      <c r="E1011" t="s">
        <v>191</v>
      </c>
      <c r="F1011" t="s">
        <v>7231</v>
      </c>
      <c r="G1011" t="s">
        <v>6704</v>
      </c>
      <c r="H1011" t="s">
        <v>7231</v>
      </c>
      <c r="I1011" t="s">
        <v>7231</v>
      </c>
      <c r="J1011" t="s">
        <v>6704</v>
      </c>
      <c r="K1011" t="s">
        <v>6704</v>
      </c>
      <c r="L1011" t="s">
        <v>590</v>
      </c>
      <c r="M1011" t="s">
        <v>6704</v>
      </c>
      <c r="N1011" t="s">
        <v>6704</v>
      </c>
      <c r="O1011" t="s">
        <v>6704</v>
      </c>
      <c r="P1011" t="s">
        <v>7230</v>
      </c>
      <c r="Q1011" t="s">
        <v>7231</v>
      </c>
      <c r="R1011" t="s">
        <v>7231</v>
      </c>
      <c r="T1011" s="20"/>
      <c r="V1011" s="20"/>
    </row>
    <row r="1012" spans="1:22" x14ac:dyDescent="0.25">
      <c r="A1012" t="s">
        <v>5557</v>
      </c>
      <c r="B1012" t="s">
        <v>5558</v>
      </c>
      <c r="C1012" t="s">
        <v>5533</v>
      </c>
      <c r="E1012" t="s">
        <v>191</v>
      </c>
      <c r="F1012" t="s">
        <v>7231</v>
      </c>
      <c r="G1012" t="s">
        <v>6704</v>
      </c>
      <c r="H1012" t="s">
        <v>7231</v>
      </c>
      <c r="I1012" t="s">
        <v>7231</v>
      </c>
      <c r="J1012" t="s">
        <v>6704</v>
      </c>
      <c r="K1012" t="s">
        <v>6704</v>
      </c>
      <c r="L1012" t="s">
        <v>590</v>
      </c>
      <c r="M1012" t="s">
        <v>6704</v>
      </c>
      <c r="N1012" t="s">
        <v>6704</v>
      </c>
      <c r="O1012" t="s">
        <v>6704</v>
      </c>
      <c r="P1012" t="s">
        <v>7230</v>
      </c>
      <c r="Q1012" t="s">
        <v>7231</v>
      </c>
      <c r="R1012" t="s">
        <v>7231</v>
      </c>
      <c r="T1012" s="20"/>
      <c r="V1012" s="20"/>
    </row>
    <row r="1013" spans="1:22" x14ac:dyDescent="0.25">
      <c r="A1013" t="s">
        <v>5562</v>
      </c>
      <c r="B1013" t="s">
        <v>5563</v>
      </c>
      <c r="C1013" t="s">
        <v>5533</v>
      </c>
      <c r="E1013" t="s">
        <v>182</v>
      </c>
      <c r="F1013" t="s">
        <v>7231</v>
      </c>
      <c r="G1013" t="s">
        <v>6704</v>
      </c>
      <c r="H1013" t="s">
        <v>7231</v>
      </c>
      <c r="I1013" t="s">
        <v>6704</v>
      </c>
      <c r="J1013" t="s">
        <v>7231</v>
      </c>
      <c r="K1013" t="s">
        <v>7230</v>
      </c>
      <c r="L1013" t="s">
        <v>3158</v>
      </c>
      <c r="M1013" t="s">
        <v>7231</v>
      </c>
      <c r="N1013" t="s">
        <v>7231</v>
      </c>
      <c r="O1013" t="s">
        <v>6704</v>
      </c>
      <c r="P1013" t="s">
        <v>7231</v>
      </c>
      <c r="Q1013" t="s">
        <v>6704</v>
      </c>
      <c r="R1013" t="s">
        <v>6704</v>
      </c>
      <c r="T1013" s="20"/>
      <c r="V1013" s="20"/>
    </row>
    <row r="1014" spans="1:22" x14ac:dyDescent="0.25">
      <c r="A1014" t="s">
        <v>5567</v>
      </c>
      <c r="B1014" t="s">
        <v>5568</v>
      </c>
      <c r="C1014" t="s">
        <v>5533</v>
      </c>
      <c r="E1014" t="s">
        <v>182</v>
      </c>
      <c r="F1014" t="s">
        <v>7231</v>
      </c>
      <c r="G1014" t="s">
        <v>6704</v>
      </c>
      <c r="H1014" t="s">
        <v>7231</v>
      </c>
      <c r="I1014" t="s">
        <v>6704</v>
      </c>
      <c r="J1014" t="s">
        <v>6704</v>
      </c>
      <c r="K1014" t="s">
        <v>7232</v>
      </c>
      <c r="L1014" t="s">
        <v>1722</v>
      </c>
      <c r="M1014" t="s">
        <v>6704</v>
      </c>
      <c r="N1014" t="s">
        <v>7231</v>
      </c>
      <c r="O1014" t="s">
        <v>6704</v>
      </c>
      <c r="P1014" t="s">
        <v>7230</v>
      </c>
      <c r="Q1014" t="s">
        <v>7231</v>
      </c>
      <c r="R1014" t="s">
        <v>6704</v>
      </c>
      <c r="T1014" s="20"/>
      <c r="V1014" s="20"/>
    </row>
    <row r="1015" spans="1:22" x14ac:dyDescent="0.25">
      <c r="A1015" t="s">
        <v>5572</v>
      </c>
      <c r="B1015" t="s">
        <v>5573</v>
      </c>
      <c r="C1015" t="s">
        <v>5533</v>
      </c>
      <c r="E1015" t="s">
        <v>191</v>
      </c>
      <c r="F1015" t="s">
        <v>7231</v>
      </c>
      <c r="G1015" t="s">
        <v>6704</v>
      </c>
      <c r="H1015" t="s">
        <v>7231</v>
      </c>
      <c r="I1015" t="s">
        <v>7231</v>
      </c>
      <c r="J1015" t="s">
        <v>6704</v>
      </c>
      <c r="K1015" t="s">
        <v>7231</v>
      </c>
      <c r="L1015" t="s">
        <v>1053</v>
      </c>
      <c r="M1015" t="s">
        <v>6704</v>
      </c>
      <c r="N1015" t="s">
        <v>6704</v>
      </c>
      <c r="O1015" t="s">
        <v>7231</v>
      </c>
      <c r="P1015" t="s">
        <v>7231</v>
      </c>
      <c r="Q1015" t="s">
        <v>6704</v>
      </c>
      <c r="R1015" t="s">
        <v>7230</v>
      </c>
      <c r="T1015" s="20"/>
      <c r="V1015" s="20"/>
    </row>
    <row r="1016" spans="1:22" x14ac:dyDescent="0.25">
      <c r="A1016" t="s">
        <v>5577</v>
      </c>
      <c r="B1016" t="s">
        <v>5578</v>
      </c>
      <c r="C1016" t="s">
        <v>5533</v>
      </c>
      <c r="E1016" t="s">
        <v>182</v>
      </c>
      <c r="F1016" t="s">
        <v>7231</v>
      </c>
      <c r="G1016" t="s">
        <v>6704</v>
      </c>
      <c r="H1016" t="s">
        <v>7231</v>
      </c>
      <c r="I1016" t="s">
        <v>6704</v>
      </c>
      <c r="J1016" t="s">
        <v>6704</v>
      </c>
      <c r="K1016" t="s">
        <v>7232</v>
      </c>
      <c r="L1016" t="s">
        <v>2541</v>
      </c>
      <c r="M1016" t="s">
        <v>6704</v>
      </c>
      <c r="N1016" t="s">
        <v>7231</v>
      </c>
      <c r="O1016" t="s">
        <v>6704</v>
      </c>
      <c r="P1016" t="s">
        <v>7230</v>
      </c>
      <c r="Q1016" t="s">
        <v>7231</v>
      </c>
      <c r="R1016" t="s">
        <v>7233</v>
      </c>
      <c r="T1016" s="20"/>
      <c r="V1016" s="20"/>
    </row>
    <row r="1017" spans="1:22" x14ac:dyDescent="0.25">
      <c r="A1017" t="s">
        <v>5582</v>
      </c>
      <c r="B1017" t="s">
        <v>5583</v>
      </c>
      <c r="C1017" t="s">
        <v>5533</v>
      </c>
      <c r="E1017" t="s">
        <v>182</v>
      </c>
      <c r="F1017" t="s">
        <v>7231</v>
      </c>
      <c r="G1017" t="s">
        <v>6704</v>
      </c>
      <c r="H1017" t="s">
        <v>7231</v>
      </c>
      <c r="I1017" t="s">
        <v>6704</v>
      </c>
      <c r="J1017" t="s">
        <v>6704</v>
      </c>
      <c r="K1017" t="s">
        <v>7232</v>
      </c>
      <c r="L1017" t="s">
        <v>1722</v>
      </c>
      <c r="M1017" t="s">
        <v>6704</v>
      </c>
      <c r="N1017" t="s">
        <v>7231</v>
      </c>
      <c r="O1017" t="s">
        <v>6704</v>
      </c>
      <c r="P1017" t="s">
        <v>7230</v>
      </c>
      <c r="Q1017" t="s">
        <v>7231</v>
      </c>
      <c r="R1017" t="s">
        <v>6704</v>
      </c>
      <c r="T1017" s="20"/>
      <c r="V1017" s="20"/>
    </row>
    <row r="1018" spans="1:22" x14ac:dyDescent="0.25">
      <c r="A1018" t="s">
        <v>5587</v>
      </c>
      <c r="B1018" t="s">
        <v>5588</v>
      </c>
      <c r="C1018" t="s">
        <v>5533</v>
      </c>
      <c r="E1018" t="s">
        <v>191</v>
      </c>
      <c r="F1018" t="s">
        <v>7231</v>
      </c>
      <c r="G1018" t="s">
        <v>6704</v>
      </c>
      <c r="H1018" t="s">
        <v>7231</v>
      </c>
      <c r="I1018" t="s">
        <v>7231</v>
      </c>
      <c r="J1018" t="s">
        <v>6704</v>
      </c>
      <c r="K1018" t="s">
        <v>7231</v>
      </c>
      <c r="L1018" t="s">
        <v>1053</v>
      </c>
      <c r="M1018" t="s">
        <v>6704</v>
      </c>
      <c r="N1018" t="s">
        <v>6704</v>
      </c>
      <c r="O1018" t="s">
        <v>7231</v>
      </c>
      <c r="P1018" t="s">
        <v>7231</v>
      </c>
      <c r="Q1018" t="s">
        <v>6704</v>
      </c>
      <c r="R1018" t="s">
        <v>7230</v>
      </c>
      <c r="T1018" s="20"/>
      <c r="V1018" s="20"/>
    </row>
    <row r="1019" spans="1:22" x14ac:dyDescent="0.25">
      <c r="A1019" t="s">
        <v>5592</v>
      </c>
      <c r="B1019" t="s">
        <v>5593</v>
      </c>
      <c r="C1019" t="s">
        <v>5533</v>
      </c>
      <c r="E1019" t="s">
        <v>182</v>
      </c>
      <c r="F1019" t="s">
        <v>7231</v>
      </c>
      <c r="G1019" t="s">
        <v>6704</v>
      </c>
      <c r="H1019" t="s">
        <v>7231</v>
      </c>
      <c r="I1019" t="s">
        <v>6704</v>
      </c>
      <c r="J1019" t="s">
        <v>6704</v>
      </c>
      <c r="K1019" t="s">
        <v>7232</v>
      </c>
      <c r="L1019" t="s">
        <v>1244</v>
      </c>
      <c r="M1019" t="s">
        <v>6704</v>
      </c>
      <c r="N1019" t="s">
        <v>7231</v>
      </c>
      <c r="O1019" t="s">
        <v>6704</v>
      </c>
      <c r="P1019" t="s">
        <v>7230</v>
      </c>
      <c r="Q1019" t="s">
        <v>6704</v>
      </c>
      <c r="R1019" t="s">
        <v>7233</v>
      </c>
      <c r="T1019" s="20"/>
      <c r="V1019" s="20"/>
    </row>
    <row r="1020" spans="1:22" x14ac:dyDescent="0.25">
      <c r="A1020" t="s">
        <v>5597</v>
      </c>
      <c r="B1020" t="s">
        <v>5598</v>
      </c>
      <c r="C1020" t="s">
        <v>5533</v>
      </c>
      <c r="E1020" t="s">
        <v>182</v>
      </c>
      <c r="F1020" t="s">
        <v>7231</v>
      </c>
      <c r="G1020" t="s">
        <v>6704</v>
      </c>
      <c r="H1020" t="s">
        <v>7231</v>
      </c>
      <c r="I1020" t="s">
        <v>6704</v>
      </c>
      <c r="J1020" t="s">
        <v>6704</v>
      </c>
      <c r="K1020" t="s">
        <v>7231</v>
      </c>
      <c r="L1020" t="s">
        <v>319</v>
      </c>
      <c r="M1020" t="s">
        <v>6704</v>
      </c>
      <c r="N1020" t="s">
        <v>6704</v>
      </c>
      <c r="O1020" t="s">
        <v>7231</v>
      </c>
      <c r="P1020" t="s">
        <v>7230</v>
      </c>
      <c r="Q1020" t="s">
        <v>6704</v>
      </c>
      <c r="R1020" t="s">
        <v>7233</v>
      </c>
      <c r="T1020" s="20"/>
      <c r="V1020" s="20"/>
    </row>
    <row r="1021" spans="1:22" x14ac:dyDescent="0.25">
      <c r="A1021" t="s">
        <v>5602</v>
      </c>
      <c r="B1021" t="s">
        <v>5603</v>
      </c>
      <c r="C1021" t="s">
        <v>5605</v>
      </c>
      <c r="E1021" t="s">
        <v>174</v>
      </c>
      <c r="F1021" t="s">
        <v>7231</v>
      </c>
      <c r="G1021" t="s">
        <v>7231</v>
      </c>
      <c r="H1021" t="s">
        <v>6704</v>
      </c>
      <c r="I1021" t="s">
        <v>6704</v>
      </c>
      <c r="J1021" t="s">
        <v>6704</v>
      </c>
      <c r="K1021" t="s">
        <v>7233</v>
      </c>
      <c r="L1021" t="s">
        <v>387</v>
      </c>
      <c r="M1021" t="s">
        <v>6704</v>
      </c>
      <c r="N1021" t="s">
        <v>7231</v>
      </c>
      <c r="O1021" t="s">
        <v>7231</v>
      </c>
      <c r="P1021" t="s">
        <v>7230</v>
      </c>
      <c r="Q1021" t="s">
        <v>7231</v>
      </c>
      <c r="R1021" t="s">
        <v>7233</v>
      </c>
      <c r="T1021" s="20"/>
      <c r="V1021" s="20"/>
    </row>
    <row r="1022" spans="1:22" x14ac:dyDescent="0.25">
      <c r="A1022" t="s">
        <v>5608</v>
      </c>
      <c r="B1022" t="s">
        <v>5609</v>
      </c>
      <c r="C1022" t="s">
        <v>5605</v>
      </c>
      <c r="E1022" t="s">
        <v>191</v>
      </c>
      <c r="F1022" t="s">
        <v>7231</v>
      </c>
      <c r="G1022" t="s">
        <v>6704</v>
      </c>
      <c r="H1022" t="s">
        <v>7231</v>
      </c>
      <c r="I1022" t="s">
        <v>7231</v>
      </c>
      <c r="J1022" t="s">
        <v>6704</v>
      </c>
      <c r="K1022" t="s">
        <v>7230</v>
      </c>
      <c r="L1022" t="s">
        <v>192</v>
      </c>
      <c r="M1022" t="s">
        <v>6704</v>
      </c>
      <c r="N1022" t="s">
        <v>7231</v>
      </c>
      <c r="O1022" t="s">
        <v>6704</v>
      </c>
      <c r="P1022" t="s">
        <v>6704</v>
      </c>
      <c r="Q1022" t="s">
        <v>7231</v>
      </c>
      <c r="R1022" t="s">
        <v>7232</v>
      </c>
      <c r="T1022" s="20"/>
      <c r="V1022" s="20"/>
    </row>
    <row r="1023" spans="1:22" x14ac:dyDescent="0.25">
      <c r="A1023" t="s">
        <v>5613</v>
      </c>
      <c r="B1023" t="s">
        <v>5614</v>
      </c>
      <c r="C1023" t="s">
        <v>5605</v>
      </c>
      <c r="E1023" t="s">
        <v>191</v>
      </c>
      <c r="F1023" t="s">
        <v>7231</v>
      </c>
      <c r="G1023" t="s">
        <v>6704</v>
      </c>
      <c r="H1023" t="s">
        <v>7231</v>
      </c>
      <c r="I1023" t="s">
        <v>7231</v>
      </c>
      <c r="J1023" t="s">
        <v>6704</v>
      </c>
      <c r="K1023" t="s">
        <v>7231</v>
      </c>
      <c r="L1023" t="s">
        <v>699</v>
      </c>
      <c r="M1023" t="s">
        <v>6704</v>
      </c>
      <c r="N1023" t="s">
        <v>6704</v>
      </c>
      <c r="O1023" t="s">
        <v>7231</v>
      </c>
      <c r="P1023" t="s">
        <v>6704</v>
      </c>
      <c r="Q1023" t="s">
        <v>7231</v>
      </c>
      <c r="R1023" t="s">
        <v>7232</v>
      </c>
      <c r="T1023" s="20"/>
      <c r="V1023" s="20"/>
    </row>
    <row r="1024" spans="1:22" x14ac:dyDescent="0.25">
      <c r="A1024" t="s">
        <v>5618</v>
      </c>
      <c r="B1024" t="s">
        <v>5619</v>
      </c>
      <c r="C1024" t="s">
        <v>5605</v>
      </c>
      <c r="E1024" t="s">
        <v>158</v>
      </c>
      <c r="F1024" t="s">
        <v>7231</v>
      </c>
      <c r="G1024" t="s">
        <v>6704</v>
      </c>
      <c r="H1024" t="s">
        <v>7230</v>
      </c>
      <c r="I1024" t="s">
        <v>6704</v>
      </c>
      <c r="J1024" t="s">
        <v>7231</v>
      </c>
      <c r="K1024" t="s">
        <v>7230</v>
      </c>
      <c r="L1024" t="s">
        <v>3890</v>
      </c>
      <c r="M1024" t="s">
        <v>7231</v>
      </c>
      <c r="N1024" t="s">
        <v>7231</v>
      </c>
      <c r="O1024" t="s">
        <v>6704</v>
      </c>
      <c r="P1024" t="s">
        <v>6704</v>
      </c>
      <c r="Q1024" t="s">
        <v>7231</v>
      </c>
      <c r="R1024" t="s">
        <v>7232</v>
      </c>
      <c r="T1024" s="20"/>
      <c r="V1024" s="20"/>
    </row>
    <row r="1025" spans="1:22" x14ac:dyDescent="0.25">
      <c r="A1025" t="s">
        <v>5623</v>
      </c>
      <c r="B1025" t="s">
        <v>5624</v>
      </c>
      <c r="C1025" t="s">
        <v>5605</v>
      </c>
      <c r="E1025" t="s">
        <v>182</v>
      </c>
      <c r="F1025" t="s">
        <v>7231</v>
      </c>
      <c r="G1025" t="s">
        <v>6704</v>
      </c>
      <c r="H1025" t="s">
        <v>7231</v>
      </c>
      <c r="I1025" t="s">
        <v>6704</v>
      </c>
      <c r="J1025" t="s">
        <v>7231</v>
      </c>
      <c r="K1025" t="s">
        <v>6704</v>
      </c>
      <c r="L1025" t="s">
        <v>4108</v>
      </c>
      <c r="M1025" t="s">
        <v>7231</v>
      </c>
      <c r="N1025" t="s">
        <v>6704</v>
      </c>
      <c r="O1025" t="s">
        <v>6704</v>
      </c>
      <c r="P1025" t="s">
        <v>7230</v>
      </c>
      <c r="Q1025" t="s">
        <v>6704</v>
      </c>
      <c r="R1025" t="s">
        <v>6704</v>
      </c>
      <c r="T1025" s="20"/>
      <c r="V1025" s="20"/>
    </row>
    <row r="1026" spans="1:22" x14ac:dyDescent="0.25">
      <c r="A1026" t="s">
        <v>5628</v>
      </c>
      <c r="B1026" t="s">
        <v>5629</v>
      </c>
      <c r="C1026" t="s">
        <v>5605</v>
      </c>
      <c r="E1026" t="s">
        <v>158</v>
      </c>
      <c r="F1026" t="s">
        <v>7231</v>
      </c>
      <c r="G1026" t="s">
        <v>6704</v>
      </c>
      <c r="H1026" t="s">
        <v>7230</v>
      </c>
      <c r="I1026" t="s">
        <v>6704</v>
      </c>
      <c r="J1026" t="s">
        <v>6704</v>
      </c>
      <c r="K1026" t="s">
        <v>6704</v>
      </c>
      <c r="L1026" t="s">
        <v>272</v>
      </c>
      <c r="M1026" t="s">
        <v>6704</v>
      </c>
      <c r="N1026" t="s">
        <v>6704</v>
      </c>
      <c r="O1026" t="s">
        <v>6704</v>
      </c>
      <c r="P1026" t="s">
        <v>6704</v>
      </c>
      <c r="Q1026" t="s">
        <v>6704</v>
      </c>
      <c r="R1026" t="s">
        <v>7233</v>
      </c>
      <c r="T1026" s="20"/>
      <c r="V1026" s="20"/>
    </row>
    <row r="1027" spans="1:22" x14ac:dyDescent="0.25">
      <c r="A1027" t="s">
        <v>5633</v>
      </c>
      <c r="B1027" t="s">
        <v>5634</v>
      </c>
      <c r="C1027" t="s">
        <v>5605</v>
      </c>
      <c r="E1027" t="s">
        <v>158</v>
      </c>
      <c r="F1027" t="s">
        <v>7231</v>
      </c>
      <c r="G1027" t="s">
        <v>6704</v>
      </c>
      <c r="H1027" t="s">
        <v>7230</v>
      </c>
      <c r="I1027" t="s">
        <v>6704</v>
      </c>
      <c r="J1027" t="s">
        <v>6704</v>
      </c>
      <c r="K1027" t="s">
        <v>7232</v>
      </c>
      <c r="L1027" t="s">
        <v>5638</v>
      </c>
      <c r="M1027" t="s">
        <v>6704</v>
      </c>
      <c r="N1027" t="s">
        <v>7231</v>
      </c>
      <c r="O1027" t="s">
        <v>6704</v>
      </c>
      <c r="P1027" t="s">
        <v>7232</v>
      </c>
      <c r="Q1027" t="s">
        <v>6704</v>
      </c>
      <c r="R1027" t="s">
        <v>7231</v>
      </c>
      <c r="T1027" s="20"/>
      <c r="V1027" s="20"/>
    </row>
    <row r="1028" spans="1:22" x14ac:dyDescent="0.25">
      <c r="A1028" t="s">
        <v>5639</v>
      </c>
      <c r="B1028" t="s">
        <v>5640</v>
      </c>
      <c r="C1028" t="s">
        <v>5605</v>
      </c>
      <c r="E1028" t="s">
        <v>182</v>
      </c>
      <c r="F1028" t="s">
        <v>7231</v>
      </c>
      <c r="G1028" t="s">
        <v>6704</v>
      </c>
      <c r="H1028" t="s">
        <v>7231</v>
      </c>
      <c r="I1028" t="s">
        <v>6704</v>
      </c>
      <c r="J1028" t="s">
        <v>7231</v>
      </c>
      <c r="K1028" t="s">
        <v>7231</v>
      </c>
      <c r="L1028" t="s">
        <v>851</v>
      </c>
      <c r="M1028" t="s">
        <v>7231</v>
      </c>
      <c r="N1028" t="s">
        <v>6704</v>
      </c>
      <c r="O1028" t="s">
        <v>6704</v>
      </c>
      <c r="P1028" t="s">
        <v>7233</v>
      </c>
      <c r="Q1028" t="s">
        <v>7231</v>
      </c>
      <c r="R1028" t="s">
        <v>7230</v>
      </c>
      <c r="T1028" s="20"/>
      <c r="V1028" s="20"/>
    </row>
    <row r="1029" spans="1:22" x14ac:dyDescent="0.25">
      <c r="A1029" t="s">
        <v>5644</v>
      </c>
      <c r="B1029" t="s">
        <v>5645</v>
      </c>
      <c r="C1029" t="s">
        <v>5605</v>
      </c>
      <c r="E1029" t="s">
        <v>182</v>
      </c>
      <c r="F1029" t="s">
        <v>7231</v>
      </c>
      <c r="G1029" t="s">
        <v>6704</v>
      </c>
      <c r="H1029" t="s">
        <v>7231</v>
      </c>
      <c r="I1029" t="s">
        <v>6704</v>
      </c>
      <c r="J1029" t="s">
        <v>6704</v>
      </c>
      <c r="K1029" t="s">
        <v>7233</v>
      </c>
      <c r="L1029" t="s">
        <v>1930</v>
      </c>
      <c r="M1029" t="s">
        <v>7231</v>
      </c>
      <c r="N1029" t="s">
        <v>6704</v>
      </c>
      <c r="O1029" t="s">
        <v>6704</v>
      </c>
      <c r="P1029" t="s">
        <v>6704</v>
      </c>
      <c r="Q1029" t="s">
        <v>6704</v>
      </c>
      <c r="R1029" t="s">
        <v>7230</v>
      </c>
      <c r="T1029" s="20"/>
      <c r="V1029" s="20"/>
    </row>
    <row r="1030" spans="1:22" x14ac:dyDescent="0.25">
      <c r="A1030" t="s">
        <v>5649</v>
      </c>
      <c r="B1030" t="s">
        <v>5650</v>
      </c>
      <c r="C1030" t="s">
        <v>5605</v>
      </c>
      <c r="E1030" t="s">
        <v>182</v>
      </c>
      <c r="F1030" t="s">
        <v>7231</v>
      </c>
      <c r="G1030" t="s">
        <v>6704</v>
      </c>
      <c r="H1030" t="s">
        <v>7231</v>
      </c>
      <c r="I1030" t="s">
        <v>6704</v>
      </c>
      <c r="J1030" t="s">
        <v>7231</v>
      </c>
      <c r="K1030" t="s">
        <v>7231</v>
      </c>
      <c r="L1030" t="s">
        <v>2042</v>
      </c>
      <c r="M1030" t="s">
        <v>7231</v>
      </c>
      <c r="N1030" t="s">
        <v>6704</v>
      </c>
      <c r="O1030" t="s">
        <v>7231</v>
      </c>
      <c r="P1030" t="s">
        <v>6704</v>
      </c>
      <c r="Q1030" t="s">
        <v>6704</v>
      </c>
      <c r="R1030" t="s">
        <v>6704</v>
      </c>
      <c r="T1030" s="20"/>
      <c r="V1030" s="20"/>
    </row>
    <row r="1031" spans="1:22" x14ac:dyDescent="0.25">
      <c r="A1031" t="s">
        <v>5654</v>
      </c>
      <c r="B1031" t="s">
        <v>5655</v>
      </c>
      <c r="C1031" t="s">
        <v>5605</v>
      </c>
      <c r="E1031" t="s">
        <v>182</v>
      </c>
      <c r="F1031" t="s">
        <v>7231</v>
      </c>
      <c r="G1031" t="s">
        <v>6704</v>
      </c>
      <c r="H1031" t="s">
        <v>7231</v>
      </c>
      <c r="I1031" t="s">
        <v>6704</v>
      </c>
      <c r="J1031" t="s">
        <v>7231</v>
      </c>
      <c r="K1031" t="s">
        <v>6704</v>
      </c>
      <c r="L1031" t="s">
        <v>1191</v>
      </c>
      <c r="M1031" t="s">
        <v>7231</v>
      </c>
      <c r="N1031" t="s">
        <v>6704</v>
      </c>
      <c r="O1031" t="s">
        <v>6704</v>
      </c>
      <c r="P1031" t="s">
        <v>7233</v>
      </c>
      <c r="Q1031" t="s">
        <v>6704</v>
      </c>
      <c r="R1031" t="s">
        <v>7231</v>
      </c>
      <c r="T1031" s="20"/>
      <c r="V1031" s="20"/>
    </row>
    <row r="1032" spans="1:22" x14ac:dyDescent="0.25">
      <c r="A1032" t="s">
        <v>5659</v>
      </c>
      <c r="B1032" t="s">
        <v>5660</v>
      </c>
      <c r="C1032" t="s">
        <v>5605</v>
      </c>
      <c r="E1032" t="s">
        <v>158</v>
      </c>
      <c r="F1032" t="s">
        <v>7231</v>
      </c>
      <c r="G1032" t="s">
        <v>6704</v>
      </c>
      <c r="H1032" t="s">
        <v>7230</v>
      </c>
      <c r="I1032" t="s">
        <v>6704</v>
      </c>
      <c r="J1032" t="s">
        <v>7231</v>
      </c>
      <c r="K1032" t="s">
        <v>7233</v>
      </c>
      <c r="L1032" t="s">
        <v>5664</v>
      </c>
      <c r="M1032" t="s">
        <v>7230</v>
      </c>
      <c r="N1032" t="s">
        <v>6704</v>
      </c>
      <c r="O1032" t="s">
        <v>6704</v>
      </c>
      <c r="P1032" t="s">
        <v>6704</v>
      </c>
      <c r="Q1032" t="s">
        <v>7231</v>
      </c>
      <c r="R1032" t="s">
        <v>7232</v>
      </c>
      <c r="T1032" s="20"/>
      <c r="V1032" s="20"/>
    </row>
    <row r="1033" spans="1:22" x14ac:dyDescent="0.25">
      <c r="A1033" t="s">
        <v>5665</v>
      </c>
      <c r="B1033" t="s">
        <v>5666</v>
      </c>
      <c r="C1033" t="s">
        <v>5605</v>
      </c>
      <c r="E1033" t="s">
        <v>158</v>
      </c>
      <c r="F1033" t="s">
        <v>7231</v>
      </c>
      <c r="G1033" t="s">
        <v>6704</v>
      </c>
      <c r="H1033" t="s">
        <v>7230</v>
      </c>
      <c r="I1033" t="s">
        <v>6704</v>
      </c>
      <c r="J1033" t="s">
        <v>7231</v>
      </c>
      <c r="K1033" t="s">
        <v>7233</v>
      </c>
      <c r="L1033" t="s">
        <v>5664</v>
      </c>
      <c r="M1033" t="s">
        <v>7230</v>
      </c>
      <c r="N1033" t="s">
        <v>6704</v>
      </c>
      <c r="O1033" t="s">
        <v>6704</v>
      </c>
      <c r="P1033" t="s">
        <v>6704</v>
      </c>
      <c r="Q1033" t="s">
        <v>7231</v>
      </c>
      <c r="R1033" t="s">
        <v>7232</v>
      </c>
      <c r="T1033" s="20"/>
      <c r="V1033" s="20"/>
    </row>
    <row r="1034" spans="1:22" x14ac:dyDescent="0.25">
      <c r="A1034" t="s">
        <v>5670</v>
      </c>
      <c r="B1034" t="s">
        <v>5671</v>
      </c>
      <c r="C1034" t="s">
        <v>5605</v>
      </c>
      <c r="E1034" t="s">
        <v>182</v>
      </c>
      <c r="F1034" t="s">
        <v>7231</v>
      </c>
      <c r="G1034" t="s">
        <v>6704</v>
      </c>
      <c r="H1034" t="s">
        <v>7231</v>
      </c>
      <c r="I1034" t="s">
        <v>6704</v>
      </c>
      <c r="J1034" t="s">
        <v>6704</v>
      </c>
      <c r="K1034" t="s">
        <v>6704</v>
      </c>
      <c r="L1034" t="s">
        <v>1243</v>
      </c>
      <c r="M1034" t="s">
        <v>6704</v>
      </c>
      <c r="N1034" t="s">
        <v>6704</v>
      </c>
      <c r="O1034" t="s">
        <v>6704</v>
      </c>
      <c r="P1034" t="s">
        <v>6704</v>
      </c>
      <c r="Q1034" t="s">
        <v>6704</v>
      </c>
      <c r="R1034" t="s">
        <v>7231</v>
      </c>
      <c r="T1034" s="20"/>
      <c r="V1034" s="20"/>
    </row>
    <row r="1035" spans="1:22" x14ac:dyDescent="0.25">
      <c r="A1035" t="s">
        <v>5675</v>
      </c>
      <c r="B1035" t="s">
        <v>5676</v>
      </c>
      <c r="C1035" t="s">
        <v>5605</v>
      </c>
      <c r="E1035" t="s">
        <v>182</v>
      </c>
      <c r="F1035" t="s">
        <v>7231</v>
      </c>
      <c r="G1035" t="s">
        <v>6704</v>
      </c>
      <c r="H1035" t="s">
        <v>7231</v>
      </c>
      <c r="I1035" t="s">
        <v>6704</v>
      </c>
      <c r="J1035" t="s">
        <v>7231</v>
      </c>
      <c r="K1035" t="s">
        <v>6704</v>
      </c>
      <c r="L1035" t="s">
        <v>1191</v>
      </c>
      <c r="M1035" t="s">
        <v>7231</v>
      </c>
      <c r="N1035" t="s">
        <v>6704</v>
      </c>
      <c r="O1035" t="s">
        <v>6704</v>
      </c>
      <c r="P1035" t="s">
        <v>7233</v>
      </c>
      <c r="Q1035" t="s">
        <v>6704</v>
      </c>
      <c r="R1035" t="s">
        <v>7231</v>
      </c>
      <c r="T1035" s="20"/>
      <c r="V1035" s="20"/>
    </row>
    <row r="1036" spans="1:22" x14ac:dyDescent="0.25">
      <c r="A1036" t="s">
        <v>5680</v>
      </c>
      <c r="B1036" t="s">
        <v>5681</v>
      </c>
      <c r="C1036" t="s">
        <v>5605</v>
      </c>
      <c r="E1036" t="s">
        <v>158</v>
      </c>
      <c r="F1036" t="s">
        <v>7231</v>
      </c>
      <c r="G1036" t="s">
        <v>6704</v>
      </c>
      <c r="H1036" t="s">
        <v>7230</v>
      </c>
      <c r="I1036" t="s">
        <v>6704</v>
      </c>
      <c r="J1036" t="s">
        <v>6704</v>
      </c>
      <c r="K1036" t="s">
        <v>6704</v>
      </c>
      <c r="L1036" t="s">
        <v>781</v>
      </c>
      <c r="M1036" t="s">
        <v>6704</v>
      </c>
      <c r="N1036" t="s">
        <v>6704</v>
      </c>
      <c r="O1036" t="s">
        <v>6704</v>
      </c>
      <c r="P1036" t="s">
        <v>7231</v>
      </c>
      <c r="Q1036" t="s">
        <v>7231</v>
      </c>
      <c r="R1036" t="s">
        <v>7233</v>
      </c>
      <c r="T1036" s="20"/>
      <c r="V1036" s="20"/>
    </row>
    <row r="1037" spans="1:22" x14ac:dyDescent="0.25">
      <c r="A1037" t="s">
        <v>5685</v>
      </c>
      <c r="B1037" t="s">
        <v>5686</v>
      </c>
      <c r="C1037" t="s">
        <v>5605</v>
      </c>
      <c r="E1037" t="s">
        <v>182</v>
      </c>
      <c r="F1037" t="s">
        <v>7231</v>
      </c>
      <c r="G1037" t="s">
        <v>6704</v>
      </c>
      <c r="H1037" t="s">
        <v>7231</v>
      </c>
      <c r="I1037" t="s">
        <v>6704</v>
      </c>
      <c r="J1037" t="s">
        <v>6704</v>
      </c>
      <c r="K1037" t="s">
        <v>7232</v>
      </c>
      <c r="L1037" t="s">
        <v>1197</v>
      </c>
      <c r="M1037" t="s">
        <v>6704</v>
      </c>
      <c r="N1037" t="s">
        <v>7231</v>
      </c>
      <c r="O1037" t="s">
        <v>6704</v>
      </c>
      <c r="P1037" t="s">
        <v>7233</v>
      </c>
      <c r="Q1037" t="s">
        <v>7231</v>
      </c>
      <c r="R1037" t="s">
        <v>7232</v>
      </c>
      <c r="T1037" s="20"/>
      <c r="V1037" s="20"/>
    </row>
    <row r="1038" spans="1:22" x14ac:dyDescent="0.25">
      <c r="A1038" t="s">
        <v>5690</v>
      </c>
      <c r="B1038" t="s">
        <v>5691</v>
      </c>
      <c r="C1038" t="s">
        <v>5605</v>
      </c>
      <c r="E1038" t="s">
        <v>191</v>
      </c>
      <c r="F1038" t="s">
        <v>7231</v>
      </c>
      <c r="G1038" t="s">
        <v>6704</v>
      </c>
      <c r="H1038" t="s">
        <v>7231</v>
      </c>
      <c r="I1038" t="s">
        <v>7231</v>
      </c>
      <c r="J1038" t="s">
        <v>6704</v>
      </c>
      <c r="K1038" t="s">
        <v>7232</v>
      </c>
      <c r="L1038" t="s">
        <v>233</v>
      </c>
      <c r="M1038" t="s">
        <v>6704</v>
      </c>
      <c r="N1038" t="s">
        <v>7231</v>
      </c>
      <c r="O1038" t="s">
        <v>6704</v>
      </c>
      <c r="P1038" t="s">
        <v>7233</v>
      </c>
      <c r="Q1038" t="s">
        <v>6704</v>
      </c>
      <c r="R1038" t="s">
        <v>6704</v>
      </c>
      <c r="T1038" s="20"/>
      <c r="V1038" s="20"/>
    </row>
    <row r="1039" spans="1:22" x14ac:dyDescent="0.25">
      <c r="A1039" t="s">
        <v>5695</v>
      </c>
      <c r="B1039" t="s">
        <v>5696</v>
      </c>
      <c r="C1039" t="s">
        <v>5605</v>
      </c>
      <c r="E1039" t="s">
        <v>182</v>
      </c>
      <c r="F1039" t="s">
        <v>7231</v>
      </c>
      <c r="G1039" t="s">
        <v>6704</v>
      </c>
      <c r="H1039" t="s">
        <v>7231</v>
      </c>
      <c r="I1039" t="s">
        <v>6704</v>
      </c>
      <c r="J1039" t="s">
        <v>6704</v>
      </c>
      <c r="K1039" t="s">
        <v>6704</v>
      </c>
      <c r="L1039" t="s">
        <v>5493</v>
      </c>
      <c r="M1039" t="s">
        <v>6704</v>
      </c>
      <c r="N1039" t="s">
        <v>6704</v>
      </c>
      <c r="O1039" t="s">
        <v>6704</v>
      </c>
      <c r="P1039" t="s">
        <v>7232</v>
      </c>
      <c r="Q1039" t="s">
        <v>6704</v>
      </c>
      <c r="R1039" t="s">
        <v>7230</v>
      </c>
      <c r="T1039" s="20"/>
      <c r="V1039" s="20"/>
    </row>
    <row r="1040" spans="1:22" x14ac:dyDescent="0.25">
      <c r="A1040" t="s">
        <v>5700</v>
      </c>
      <c r="B1040" t="s">
        <v>5701</v>
      </c>
      <c r="C1040" t="s">
        <v>5605</v>
      </c>
      <c r="E1040" t="s">
        <v>182</v>
      </c>
      <c r="F1040" t="s">
        <v>7231</v>
      </c>
      <c r="G1040" t="s">
        <v>6704</v>
      </c>
      <c r="H1040" t="s">
        <v>7231</v>
      </c>
      <c r="I1040" t="s">
        <v>6704</v>
      </c>
      <c r="J1040" t="s">
        <v>7231</v>
      </c>
      <c r="K1040" t="s">
        <v>7232</v>
      </c>
      <c r="L1040" t="s">
        <v>1580</v>
      </c>
      <c r="M1040" t="s">
        <v>7231</v>
      </c>
      <c r="N1040" t="s">
        <v>7231</v>
      </c>
      <c r="O1040" t="s">
        <v>7231</v>
      </c>
      <c r="P1040" t="s">
        <v>6704</v>
      </c>
      <c r="Q1040" t="s">
        <v>7231</v>
      </c>
      <c r="R1040" t="s">
        <v>7230</v>
      </c>
      <c r="T1040" s="20"/>
      <c r="V1040" s="20"/>
    </row>
    <row r="1041" spans="1:22" x14ac:dyDescent="0.25">
      <c r="A1041" t="s">
        <v>5705</v>
      </c>
      <c r="B1041" t="s">
        <v>5706</v>
      </c>
      <c r="C1041" t="s">
        <v>5605</v>
      </c>
      <c r="E1041" t="s">
        <v>191</v>
      </c>
      <c r="F1041" t="s">
        <v>7231</v>
      </c>
      <c r="G1041" t="s">
        <v>6704</v>
      </c>
      <c r="H1041" t="s">
        <v>7231</v>
      </c>
      <c r="I1041" t="s">
        <v>7231</v>
      </c>
      <c r="J1041" t="s">
        <v>6704</v>
      </c>
      <c r="K1041" t="s">
        <v>7231</v>
      </c>
      <c r="L1041" t="s">
        <v>358</v>
      </c>
      <c r="M1041" t="s">
        <v>6704</v>
      </c>
      <c r="N1041" t="s">
        <v>6704</v>
      </c>
      <c r="O1041" t="s">
        <v>7231</v>
      </c>
      <c r="P1041" t="s">
        <v>6704</v>
      </c>
      <c r="Q1041" t="s">
        <v>6704</v>
      </c>
      <c r="R1041" t="s">
        <v>7232</v>
      </c>
      <c r="T1041" s="20"/>
      <c r="V1041" s="20"/>
    </row>
    <row r="1042" spans="1:22" x14ac:dyDescent="0.25">
      <c r="A1042" t="s">
        <v>5710</v>
      </c>
      <c r="B1042" t="s">
        <v>5711</v>
      </c>
      <c r="C1042" t="s">
        <v>5605</v>
      </c>
      <c r="E1042" t="s">
        <v>182</v>
      </c>
      <c r="F1042" t="s">
        <v>7231</v>
      </c>
      <c r="G1042" t="s">
        <v>6704</v>
      </c>
      <c r="H1042" t="s">
        <v>7231</v>
      </c>
      <c r="I1042" t="s">
        <v>6704</v>
      </c>
      <c r="J1042" t="s">
        <v>7231</v>
      </c>
      <c r="K1042" t="s">
        <v>6704</v>
      </c>
      <c r="L1042" t="s">
        <v>2173</v>
      </c>
      <c r="M1042" t="s">
        <v>7231</v>
      </c>
      <c r="N1042" t="s">
        <v>6704</v>
      </c>
      <c r="O1042" t="s">
        <v>6704</v>
      </c>
      <c r="P1042" t="s">
        <v>7233</v>
      </c>
      <c r="Q1042" t="s">
        <v>6704</v>
      </c>
      <c r="R1042" t="s">
        <v>7233</v>
      </c>
      <c r="T1042" s="20"/>
      <c r="V1042" s="20"/>
    </row>
    <row r="1043" spans="1:22" x14ac:dyDescent="0.25">
      <c r="A1043" t="s">
        <v>5715</v>
      </c>
      <c r="B1043" t="s">
        <v>5716</v>
      </c>
      <c r="C1043" t="s">
        <v>5605</v>
      </c>
      <c r="E1043" t="s">
        <v>182</v>
      </c>
      <c r="F1043" t="s">
        <v>7231</v>
      </c>
      <c r="G1043" t="s">
        <v>6704</v>
      </c>
      <c r="H1043" t="s">
        <v>7231</v>
      </c>
      <c r="I1043" t="s">
        <v>6704</v>
      </c>
      <c r="J1043" t="s">
        <v>7231</v>
      </c>
      <c r="K1043" t="s">
        <v>7232</v>
      </c>
      <c r="L1043" t="s">
        <v>5720</v>
      </c>
      <c r="M1043" t="s">
        <v>7231</v>
      </c>
      <c r="N1043" t="s">
        <v>7231</v>
      </c>
      <c r="O1043" t="s">
        <v>6704</v>
      </c>
      <c r="P1043" t="s">
        <v>7233</v>
      </c>
      <c r="Q1043" t="s">
        <v>6704</v>
      </c>
      <c r="R1043" t="s">
        <v>7232</v>
      </c>
      <c r="T1043" s="20"/>
      <c r="V1043" s="20"/>
    </row>
    <row r="1044" spans="1:22" x14ac:dyDescent="0.25">
      <c r="A1044" t="s">
        <v>5721</v>
      </c>
      <c r="B1044" t="s">
        <v>5722</v>
      </c>
      <c r="C1044" t="s">
        <v>5605</v>
      </c>
      <c r="E1044" t="s">
        <v>182</v>
      </c>
      <c r="F1044" t="s">
        <v>7231</v>
      </c>
      <c r="G1044" t="s">
        <v>6704</v>
      </c>
      <c r="H1044" t="s">
        <v>7231</v>
      </c>
      <c r="I1044" t="s">
        <v>6704</v>
      </c>
      <c r="J1044" t="s">
        <v>7231</v>
      </c>
      <c r="K1044" t="s">
        <v>6704</v>
      </c>
      <c r="L1044" t="s">
        <v>1191</v>
      </c>
      <c r="M1044" t="s">
        <v>7231</v>
      </c>
      <c r="N1044" t="s">
        <v>6704</v>
      </c>
      <c r="O1044" t="s">
        <v>6704</v>
      </c>
      <c r="P1044" t="s">
        <v>7233</v>
      </c>
      <c r="Q1044" t="s">
        <v>6704</v>
      </c>
      <c r="R1044" t="s">
        <v>7231</v>
      </c>
      <c r="T1044" s="20"/>
      <c r="V1044" s="20"/>
    </row>
    <row r="1045" spans="1:22" x14ac:dyDescent="0.25">
      <c r="A1045" t="s">
        <v>5726</v>
      </c>
      <c r="B1045" t="s">
        <v>5727</v>
      </c>
      <c r="C1045" t="s">
        <v>5605</v>
      </c>
      <c r="E1045" t="s">
        <v>182</v>
      </c>
      <c r="F1045" t="s">
        <v>7231</v>
      </c>
      <c r="G1045" t="s">
        <v>6704</v>
      </c>
      <c r="H1045" t="s">
        <v>7231</v>
      </c>
      <c r="I1045" t="s">
        <v>6704</v>
      </c>
      <c r="J1045" t="s">
        <v>7231</v>
      </c>
      <c r="K1045" t="s">
        <v>6704</v>
      </c>
      <c r="L1045" t="s">
        <v>1191</v>
      </c>
      <c r="M1045" t="s">
        <v>7231</v>
      </c>
      <c r="N1045" t="s">
        <v>6704</v>
      </c>
      <c r="O1045" t="s">
        <v>6704</v>
      </c>
      <c r="P1045" t="s">
        <v>7233</v>
      </c>
      <c r="Q1045" t="s">
        <v>6704</v>
      </c>
      <c r="R1045" t="s">
        <v>7231</v>
      </c>
      <c r="T1045" s="20"/>
      <c r="V1045" s="20"/>
    </row>
    <row r="1046" spans="1:22" x14ac:dyDescent="0.25">
      <c r="A1046" t="s">
        <v>5731</v>
      </c>
      <c r="B1046" t="s">
        <v>5732</v>
      </c>
      <c r="C1046" t="s">
        <v>5605</v>
      </c>
      <c r="E1046" t="s">
        <v>191</v>
      </c>
      <c r="F1046" t="s">
        <v>7231</v>
      </c>
      <c r="G1046" t="s">
        <v>6704</v>
      </c>
      <c r="H1046" t="s">
        <v>7231</v>
      </c>
      <c r="I1046" t="s">
        <v>7231</v>
      </c>
      <c r="J1046" t="s">
        <v>6704</v>
      </c>
      <c r="K1046" t="s">
        <v>7231</v>
      </c>
      <c r="L1046" t="s">
        <v>358</v>
      </c>
      <c r="M1046" t="s">
        <v>6704</v>
      </c>
      <c r="N1046" t="s">
        <v>6704</v>
      </c>
      <c r="O1046" t="s">
        <v>7231</v>
      </c>
      <c r="P1046" t="s">
        <v>6704</v>
      </c>
      <c r="Q1046" t="s">
        <v>6704</v>
      </c>
      <c r="R1046" t="s">
        <v>7232</v>
      </c>
      <c r="T1046" s="20"/>
      <c r="V1046" s="20"/>
    </row>
    <row r="1047" spans="1:22" x14ac:dyDescent="0.25">
      <c r="A1047" t="s">
        <v>5736</v>
      </c>
      <c r="B1047" t="s">
        <v>5737</v>
      </c>
      <c r="C1047" t="s">
        <v>5605</v>
      </c>
      <c r="E1047" t="s">
        <v>182</v>
      </c>
      <c r="F1047" t="s">
        <v>7231</v>
      </c>
      <c r="G1047" t="s">
        <v>6704</v>
      </c>
      <c r="H1047" t="s">
        <v>7231</v>
      </c>
      <c r="I1047" t="s">
        <v>6704</v>
      </c>
      <c r="J1047" t="s">
        <v>7231</v>
      </c>
      <c r="K1047" t="s">
        <v>7232</v>
      </c>
      <c r="L1047" t="s">
        <v>1580</v>
      </c>
      <c r="M1047" t="s">
        <v>7231</v>
      </c>
      <c r="N1047" t="s">
        <v>7231</v>
      </c>
      <c r="O1047" t="s">
        <v>7231</v>
      </c>
      <c r="P1047" t="s">
        <v>6704</v>
      </c>
      <c r="Q1047" t="s">
        <v>7231</v>
      </c>
      <c r="R1047" t="s">
        <v>7230</v>
      </c>
      <c r="T1047" s="20"/>
      <c r="V1047" s="20"/>
    </row>
    <row r="1048" spans="1:22" x14ac:dyDescent="0.25">
      <c r="A1048" t="s">
        <v>5741</v>
      </c>
      <c r="B1048" t="s">
        <v>5742</v>
      </c>
      <c r="C1048" t="s">
        <v>5605</v>
      </c>
      <c r="E1048" t="s">
        <v>1243</v>
      </c>
      <c r="F1048" t="s">
        <v>7231</v>
      </c>
      <c r="G1048" t="s">
        <v>6704</v>
      </c>
      <c r="H1048" t="s">
        <v>6704</v>
      </c>
      <c r="I1048" t="s">
        <v>6704</v>
      </c>
      <c r="J1048" t="s">
        <v>7231</v>
      </c>
      <c r="K1048" t="s">
        <v>7231</v>
      </c>
      <c r="L1048" t="s">
        <v>892</v>
      </c>
      <c r="M1048" t="s">
        <v>7231</v>
      </c>
      <c r="N1048" t="s">
        <v>6704</v>
      </c>
      <c r="O1048" t="s">
        <v>7231</v>
      </c>
      <c r="P1048" t="s">
        <v>7230</v>
      </c>
      <c r="Q1048" t="s">
        <v>6704</v>
      </c>
      <c r="R1048" t="s">
        <v>7230</v>
      </c>
      <c r="T1048" s="20"/>
      <c r="V1048" s="20"/>
    </row>
    <row r="1049" spans="1:22" x14ac:dyDescent="0.25">
      <c r="A1049" t="s">
        <v>5746</v>
      </c>
      <c r="B1049" t="s">
        <v>5747</v>
      </c>
      <c r="C1049" t="s">
        <v>5605</v>
      </c>
      <c r="E1049" t="s">
        <v>494</v>
      </c>
      <c r="F1049" t="s">
        <v>7231</v>
      </c>
      <c r="G1049" t="s">
        <v>6704</v>
      </c>
      <c r="H1049" t="s">
        <v>6704</v>
      </c>
      <c r="I1049" t="s">
        <v>7231</v>
      </c>
      <c r="J1049" t="s">
        <v>7231</v>
      </c>
      <c r="K1049" t="s">
        <v>7231</v>
      </c>
      <c r="L1049" t="s">
        <v>1262</v>
      </c>
      <c r="M1049" t="s">
        <v>7231</v>
      </c>
      <c r="N1049" t="s">
        <v>6704</v>
      </c>
      <c r="O1049" t="s">
        <v>6704</v>
      </c>
      <c r="P1049" t="s">
        <v>7233</v>
      </c>
      <c r="Q1049" t="s">
        <v>7231</v>
      </c>
      <c r="R1049" t="s">
        <v>7232</v>
      </c>
      <c r="T1049" s="20"/>
      <c r="V1049" s="20"/>
    </row>
    <row r="1050" spans="1:22" x14ac:dyDescent="0.25">
      <c r="A1050" t="s">
        <v>5751</v>
      </c>
      <c r="B1050" t="s">
        <v>5752</v>
      </c>
      <c r="C1050" t="s">
        <v>5605</v>
      </c>
      <c r="E1050" t="s">
        <v>191</v>
      </c>
      <c r="F1050" t="s">
        <v>7231</v>
      </c>
      <c r="G1050" t="s">
        <v>6704</v>
      </c>
      <c r="H1050" t="s">
        <v>7231</v>
      </c>
      <c r="I1050" t="s">
        <v>7231</v>
      </c>
      <c r="J1050" t="s">
        <v>6704</v>
      </c>
      <c r="K1050" t="s">
        <v>7233</v>
      </c>
      <c r="L1050" t="s">
        <v>5128</v>
      </c>
      <c r="M1050" t="s">
        <v>6704</v>
      </c>
      <c r="N1050" t="s">
        <v>7231</v>
      </c>
      <c r="O1050" t="s">
        <v>7231</v>
      </c>
      <c r="P1050" t="s">
        <v>7233</v>
      </c>
      <c r="Q1050" t="s">
        <v>7231</v>
      </c>
      <c r="R1050" t="s">
        <v>7233</v>
      </c>
      <c r="T1050" s="20"/>
      <c r="V1050" s="20"/>
    </row>
    <row r="1051" spans="1:22" x14ac:dyDescent="0.25">
      <c r="A1051" t="s">
        <v>5756</v>
      </c>
      <c r="B1051" t="s">
        <v>5757</v>
      </c>
      <c r="C1051" t="s">
        <v>5605</v>
      </c>
      <c r="E1051" t="s">
        <v>182</v>
      </c>
      <c r="F1051" t="s">
        <v>7231</v>
      </c>
      <c r="G1051" t="s">
        <v>6704</v>
      </c>
      <c r="H1051" t="s">
        <v>7231</v>
      </c>
      <c r="I1051" t="s">
        <v>6704</v>
      </c>
      <c r="J1051" t="s">
        <v>7231</v>
      </c>
      <c r="K1051" t="s">
        <v>7233</v>
      </c>
      <c r="L1051" t="s">
        <v>1081</v>
      </c>
      <c r="M1051" t="s">
        <v>7230</v>
      </c>
      <c r="N1051" t="s">
        <v>6704</v>
      </c>
      <c r="O1051" t="s">
        <v>6704</v>
      </c>
      <c r="P1051" t="s">
        <v>6704</v>
      </c>
      <c r="Q1051" t="s">
        <v>6704</v>
      </c>
      <c r="R1051" t="s">
        <v>7233</v>
      </c>
      <c r="T1051" s="20"/>
      <c r="V1051" s="20"/>
    </row>
    <row r="1052" spans="1:22" x14ac:dyDescent="0.25">
      <c r="A1052" t="s">
        <v>5761</v>
      </c>
      <c r="B1052" t="s">
        <v>5762</v>
      </c>
      <c r="C1052" t="s">
        <v>5605</v>
      </c>
      <c r="E1052" t="s">
        <v>182</v>
      </c>
      <c r="F1052" t="s">
        <v>7231</v>
      </c>
      <c r="G1052" t="s">
        <v>6704</v>
      </c>
      <c r="H1052" t="s">
        <v>7231</v>
      </c>
      <c r="I1052" t="s">
        <v>6704</v>
      </c>
      <c r="J1052" t="s">
        <v>6704</v>
      </c>
      <c r="K1052" t="s">
        <v>7233</v>
      </c>
      <c r="L1052" t="s">
        <v>1856</v>
      </c>
      <c r="M1052" t="s">
        <v>6704</v>
      </c>
      <c r="N1052" t="s">
        <v>7231</v>
      </c>
      <c r="O1052" t="s">
        <v>7231</v>
      </c>
      <c r="P1052" t="s">
        <v>7230</v>
      </c>
      <c r="Q1052" t="s">
        <v>6704</v>
      </c>
      <c r="R1052" t="s">
        <v>7230</v>
      </c>
      <c r="T1052" s="20"/>
      <c r="V1052" s="20"/>
    </row>
    <row r="1053" spans="1:22" x14ac:dyDescent="0.25">
      <c r="A1053" t="s">
        <v>5766</v>
      </c>
      <c r="B1053" t="s">
        <v>5767</v>
      </c>
      <c r="C1053" t="s">
        <v>5605</v>
      </c>
      <c r="E1053" t="s">
        <v>158</v>
      </c>
      <c r="F1053" t="s">
        <v>7231</v>
      </c>
      <c r="G1053" t="s">
        <v>6704</v>
      </c>
      <c r="H1053" t="s">
        <v>7230</v>
      </c>
      <c r="I1053" t="s">
        <v>6704</v>
      </c>
      <c r="J1053" t="s">
        <v>6704</v>
      </c>
      <c r="K1053" t="s">
        <v>6704</v>
      </c>
      <c r="L1053" t="s">
        <v>2025</v>
      </c>
      <c r="M1053" t="s">
        <v>6704</v>
      </c>
      <c r="N1053" t="s">
        <v>6704</v>
      </c>
      <c r="O1053" t="s">
        <v>6704</v>
      </c>
      <c r="P1053" t="s">
        <v>6704</v>
      </c>
      <c r="Q1053" t="s">
        <v>7231</v>
      </c>
      <c r="R1053" t="s">
        <v>7231</v>
      </c>
      <c r="T1053" s="20"/>
      <c r="V1053" s="20"/>
    </row>
    <row r="1054" spans="1:22" x14ac:dyDescent="0.25">
      <c r="A1054" t="s">
        <v>5771</v>
      </c>
      <c r="B1054" t="s">
        <v>5772</v>
      </c>
      <c r="C1054" t="s">
        <v>5605</v>
      </c>
      <c r="E1054" t="s">
        <v>191</v>
      </c>
      <c r="F1054" t="s">
        <v>7231</v>
      </c>
      <c r="G1054" t="s">
        <v>6704</v>
      </c>
      <c r="H1054" t="s">
        <v>7231</v>
      </c>
      <c r="I1054" t="s">
        <v>7231</v>
      </c>
      <c r="J1054" t="s">
        <v>6704</v>
      </c>
      <c r="K1054" t="s">
        <v>7230</v>
      </c>
      <c r="L1054" t="s">
        <v>192</v>
      </c>
      <c r="M1054" t="s">
        <v>6704</v>
      </c>
      <c r="N1054" t="s">
        <v>7231</v>
      </c>
      <c r="O1054" t="s">
        <v>6704</v>
      </c>
      <c r="P1054" t="s">
        <v>6704</v>
      </c>
      <c r="Q1054" t="s">
        <v>7231</v>
      </c>
      <c r="R1054" t="s">
        <v>7232</v>
      </c>
      <c r="T1054" s="20"/>
      <c r="V1054" s="20"/>
    </row>
    <row r="1055" spans="1:22" x14ac:dyDescent="0.25">
      <c r="A1055" t="s">
        <v>5776</v>
      </c>
      <c r="B1055" t="s">
        <v>5777</v>
      </c>
      <c r="C1055" t="s">
        <v>5605</v>
      </c>
      <c r="E1055" t="s">
        <v>182</v>
      </c>
      <c r="F1055" t="s">
        <v>7231</v>
      </c>
      <c r="G1055" t="s">
        <v>6704</v>
      </c>
      <c r="H1055" t="s">
        <v>7231</v>
      </c>
      <c r="I1055" t="s">
        <v>6704</v>
      </c>
      <c r="J1055" t="s">
        <v>6704</v>
      </c>
      <c r="K1055" t="s">
        <v>6704</v>
      </c>
      <c r="L1055" t="s">
        <v>1493</v>
      </c>
      <c r="M1055" t="s">
        <v>6704</v>
      </c>
      <c r="N1055" t="s">
        <v>6704</v>
      </c>
      <c r="O1055" t="s">
        <v>6704</v>
      </c>
      <c r="P1055" t="s">
        <v>7230</v>
      </c>
      <c r="Q1055" t="s">
        <v>6704</v>
      </c>
      <c r="R1055" t="s">
        <v>7233</v>
      </c>
      <c r="T1055" s="20"/>
      <c r="V1055" s="20"/>
    </row>
    <row r="1056" spans="1:22" x14ac:dyDescent="0.25">
      <c r="A1056" t="s">
        <v>5781</v>
      </c>
      <c r="B1056" t="s">
        <v>5782</v>
      </c>
      <c r="C1056" t="s">
        <v>5605</v>
      </c>
      <c r="E1056" t="s">
        <v>182</v>
      </c>
      <c r="F1056" t="s">
        <v>7231</v>
      </c>
      <c r="G1056" t="s">
        <v>6704</v>
      </c>
      <c r="H1056" t="s">
        <v>7231</v>
      </c>
      <c r="I1056" t="s">
        <v>6704</v>
      </c>
      <c r="J1056" t="s">
        <v>7231</v>
      </c>
      <c r="K1056" t="s">
        <v>7231</v>
      </c>
      <c r="L1056" t="s">
        <v>5786</v>
      </c>
      <c r="M1056" t="s">
        <v>7231</v>
      </c>
      <c r="N1056" t="s">
        <v>6704</v>
      </c>
      <c r="O1056" t="s">
        <v>7231</v>
      </c>
      <c r="P1056" t="s">
        <v>7232</v>
      </c>
      <c r="Q1056" t="s">
        <v>7231</v>
      </c>
      <c r="R1056" t="s">
        <v>7232</v>
      </c>
      <c r="T1056" s="20"/>
      <c r="V1056" s="20"/>
    </row>
    <row r="1057" spans="1:22" x14ac:dyDescent="0.25">
      <c r="A1057" t="s">
        <v>5787</v>
      </c>
      <c r="B1057" t="s">
        <v>5788</v>
      </c>
      <c r="C1057" t="s">
        <v>5605</v>
      </c>
      <c r="E1057" t="s">
        <v>191</v>
      </c>
      <c r="F1057" t="s">
        <v>7231</v>
      </c>
      <c r="G1057" t="s">
        <v>6704</v>
      </c>
      <c r="H1057" t="s">
        <v>7231</v>
      </c>
      <c r="I1057" t="s">
        <v>7231</v>
      </c>
      <c r="J1057" t="s">
        <v>6704</v>
      </c>
      <c r="K1057" t="s">
        <v>7230</v>
      </c>
      <c r="L1057" t="s">
        <v>472</v>
      </c>
      <c r="M1057" t="s">
        <v>6704</v>
      </c>
      <c r="N1057" t="s">
        <v>6704</v>
      </c>
      <c r="O1057" t="s">
        <v>7231</v>
      </c>
      <c r="P1057" t="s">
        <v>7233</v>
      </c>
      <c r="Q1057" t="s">
        <v>7231</v>
      </c>
      <c r="R1057" t="s">
        <v>7233</v>
      </c>
      <c r="T1057" s="20"/>
      <c r="V1057" s="20"/>
    </row>
    <row r="1058" spans="1:22" x14ac:dyDescent="0.25">
      <c r="A1058" t="s">
        <v>5792</v>
      </c>
      <c r="B1058" t="s">
        <v>5793</v>
      </c>
      <c r="C1058" t="s">
        <v>5605</v>
      </c>
      <c r="E1058" t="s">
        <v>191</v>
      </c>
      <c r="F1058" t="s">
        <v>7231</v>
      </c>
      <c r="G1058" t="s">
        <v>6704</v>
      </c>
      <c r="H1058" t="s">
        <v>7231</v>
      </c>
      <c r="I1058" t="s">
        <v>7231</v>
      </c>
      <c r="J1058" t="s">
        <v>6704</v>
      </c>
      <c r="K1058" t="s">
        <v>7230</v>
      </c>
      <c r="L1058" t="s">
        <v>192</v>
      </c>
      <c r="M1058" t="s">
        <v>6704</v>
      </c>
      <c r="N1058" t="s">
        <v>7231</v>
      </c>
      <c r="O1058" t="s">
        <v>6704</v>
      </c>
      <c r="P1058" t="s">
        <v>6704</v>
      </c>
      <c r="Q1058" t="s">
        <v>7231</v>
      </c>
      <c r="R1058" t="s">
        <v>7232</v>
      </c>
      <c r="T1058" s="20"/>
      <c r="V1058" s="20"/>
    </row>
    <row r="1059" spans="1:22" x14ac:dyDescent="0.25">
      <c r="A1059" t="s">
        <v>5797</v>
      </c>
      <c r="B1059" t="s">
        <v>5798</v>
      </c>
      <c r="C1059" t="s">
        <v>5605</v>
      </c>
      <c r="E1059" t="s">
        <v>166</v>
      </c>
      <c r="F1059" t="s">
        <v>7231</v>
      </c>
      <c r="G1059" t="s">
        <v>7231</v>
      </c>
      <c r="H1059" t="s">
        <v>6704</v>
      </c>
      <c r="I1059" t="s">
        <v>7231</v>
      </c>
      <c r="J1059" t="s">
        <v>6704</v>
      </c>
      <c r="K1059" t="s">
        <v>7232</v>
      </c>
      <c r="L1059" t="s">
        <v>1557</v>
      </c>
      <c r="M1059" t="s">
        <v>6704</v>
      </c>
      <c r="N1059" t="s">
        <v>7231</v>
      </c>
      <c r="O1059" t="s">
        <v>6704</v>
      </c>
      <c r="P1059" t="s">
        <v>7232</v>
      </c>
      <c r="Q1059" t="s">
        <v>7231</v>
      </c>
      <c r="R1059" t="s">
        <v>6704</v>
      </c>
      <c r="T1059" s="20"/>
      <c r="V1059" s="20"/>
    </row>
    <row r="1060" spans="1:22" x14ac:dyDescent="0.25">
      <c r="A1060" t="s">
        <v>5802</v>
      </c>
      <c r="B1060" t="s">
        <v>5803</v>
      </c>
      <c r="C1060" t="s">
        <v>5605</v>
      </c>
      <c r="E1060" t="s">
        <v>182</v>
      </c>
      <c r="F1060" t="s">
        <v>7231</v>
      </c>
      <c r="G1060" t="s">
        <v>6704</v>
      </c>
      <c r="H1060" t="s">
        <v>7231</v>
      </c>
      <c r="I1060" t="s">
        <v>6704</v>
      </c>
      <c r="J1060" t="s">
        <v>7231</v>
      </c>
      <c r="K1060" t="s">
        <v>7233</v>
      </c>
      <c r="L1060" t="s">
        <v>1081</v>
      </c>
      <c r="M1060" t="s">
        <v>7230</v>
      </c>
      <c r="N1060" t="s">
        <v>6704</v>
      </c>
      <c r="O1060" t="s">
        <v>6704</v>
      </c>
      <c r="P1060" t="s">
        <v>6704</v>
      </c>
      <c r="Q1060" t="s">
        <v>6704</v>
      </c>
      <c r="R1060" t="s">
        <v>7233</v>
      </c>
      <c r="T1060" s="20"/>
      <c r="V1060" s="20"/>
    </row>
    <row r="1061" spans="1:22" x14ac:dyDescent="0.25">
      <c r="A1061" t="s">
        <v>5807</v>
      </c>
      <c r="B1061" t="s">
        <v>5808</v>
      </c>
      <c r="C1061" t="s">
        <v>5605</v>
      </c>
      <c r="E1061" t="s">
        <v>182</v>
      </c>
      <c r="F1061" t="s">
        <v>7231</v>
      </c>
      <c r="G1061" t="s">
        <v>6704</v>
      </c>
      <c r="H1061" t="s">
        <v>7231</v>
      </c>
      <c r="I1061" t="s">
        <v>6704</v>
      </c>
      <c r="J1061" t="s">
        <v>6704</v>
      </c>
      <c r="K1061" t="s">
        <v>7233</v>
      </c>
      <c r="L1061" t="s">
        <v>572</v>
      </c>
      <c r="M1061" t="s">
        <v>6704</v>
      </c>
      <c r="N1061" t="s">
        <v>7231</v>
      </c>
      <c r="O1061" t="s">
        <v>7231</v>
      </c>
      <c r="P1061" t="s">
        <v>7233</v>
      </c>
      <c r="Q1061" t="s">
        <v>6704</v>
      </c>
      <c r="R1061" t="s">
        <v>7232</v>
      </c>
      <c r="T1061" s="20"/>
      <c r="V1061" s="20"/>
    </row>
    <row r="1062" spans="1:22" x14ac:dyDescent="0.25">
      <c r="A1062" t="s">
        <v>5812</v>
      </c>
      <c r="B1062" t="s">
        <v>5813</v>
      </c>
      <c r="C1062" t="s">
        <v>5605</v>
      </c>
      <c r="E1062" t="s">
        <v>191</v>
      </c>
      <c r="F1062" t="s">
        <v>7231</v>
      </c>
      <c r="G1062" t="s">
        <v>6704</v>
      </c>
      <c r="H1062" t="s">
        <v>7231</v>
      </c>
      <c r="I1062" t="s">
        <v>7231</v>
      </c>
      <c r="J1062" t="s">
        <v>6704</v>
      </c>
      <c r="K1062" t="s">
        <v>7231</v>
      </c>
      <c r="L1062" t="s">
        <v>3094</v>
      </c>
      <c r="M1062" t="s">
        <v>6704</v>
      </c>
      <c r="N1062" t="s">
        <v>6704</v>
      </c>
      <c r="O1062" t="s">
        <v>7231</v>
      </c>
      <c r="P1062" t="s">
        <v>7231</v>
      </c>
      <c r="Q1062" t="s">
        <v>7231</v>
      </c>
      <c r="R1062" t="s">
        <v>7230</v>
      </c>
      <c r="T1062" s="20"/>
      <c r="V1062" s="20"/>
    </row>
    <row r="1063" spans="1:22" x14ac:dyDescent="0.25">
      <c r="A1063" t="s">
        <v>5817</v>
      </c>
      <c r="B1063" t="s">
        <v>5818</v>
      </c>
      <c r="C1063" t="s">
        <v>5605</v>
      </c>
      <c r="E1063" t="s">
        <v>182</v>
      </c>
      <c r="F1063" t="s">
        <v>7231</v>
      </c>
      <c r="G1063" t="s">
        <v>6704</v>
      </c>
      <c r="H1063" t="s">
        <v>7231</v>
      </c>
      <c r="I1063" t="s">
        <v>6704</v>
      </c>
      <c r="J1063" t="s">
        <v>7231</v>
      </c>
      <c r="K1063" t="s">
        <v>7231</v>
      </c>
      <c r="L1063" t="s">
        <v>5786</v>
      </c>
      <c r="M1063" t="s">
        <v>7231</v>
      </c>
      <c r="N1063" t="s">
        <v>6704</v>
      </c>
      <c r="O1063" t="s">
        <v>7231</v>
      </c>
      <c r="P1063" t="s">
        <v>7232</v>
      </c>
      <c r="Q1063" t="s">
        <v>7231</v>
      </c>
      <c r="R1063" t="s">
        <v>7232</v>
      </c>
      <c r="T1063" s="20"/>
      <c r="V1063" s="20"/>
    </row>
    <row r="1064" spans="1:22" x14ac:dyDescent="0.25">
      <c r="A1064" t="s">
        <v>5822</v>
      </c>
      <c r="B1064" t="s">
        <v>5823</v>
      </c>
      <c r="C1064" t="s">
        <v>5605</v>
      </c>
      <c r="E1064" t="s">
        <v>166</v>
      </c>
      <c r="F1064" t="s">
        <v>7231</v>
      </c>
      <c r="G1064" t="s">
        <v>7231</v>
      </c>
      <c r="H1064" t="s">
        <v>6704</v>
      </c>
      <c r="I1064" t="s">
        <v>7231</v>
      </c>
      <c r="J1064" t="s">
        <v>7231</v>
      </c>
      <c r="K1064" t="s">
        <v>7231</v>
      </c>
      <c r="L1064" t="s">
        <v>892</v>
      </c>
      <c r="M1064" t="s">
        <v>7231</v>
      </c>
      <c r="N1064" t="s">
        <v>6704</v>
      </c>
      <c r="O1064" t="s">
        <v>7231</v>
      </c>
      <c r="P1064" t="s">
        <v>7230</v>
      </c>
      <c r="Q1064" t="s">
        <v>6704</v>
      </c>
      <c r="R1064" t="s">
        <v>7230</v>
      </c>
      <c r="T1064" s="20"/>
      <c r="V1064" s="20"/>
    </row>
    <row r="1065" spans="1:22" x14ac:dyDescent="0.25">
      <c r="A1065" t="s">
        <v>5827</v>
      </c>
      <c r="B1065" t="s">
        <v>5828</v>
      </c>
      <c r="C1065" t="s">
        <v>5605</v>
      </c>
      <c r="E1065" t="s">
        <v>191</v>
      </c>
      <c r="F1065" t="s">
        <v>7231</v>
      </c>
      <c r="G1065" t="s">
        <v>6704</v>
      </c>
      <c r="H1065" t="s">
        <v>7231</v>
      </c>
      <c r="I1065" t="s">
        <v>7231</v>
      </c>
      <c r="J1065" t="s">
        <v>6704</v>
      </c>
      <c r="K1065" t="s">
        <v>7230</v>
      </c>
      <c r="L1065" t="s">
        <v>192</v>
      </c>
      <c r="M1065" t="s">
        <v>6704</v>
      </c>
      <c r="N1065" t="s">
        <v>7231</v>
      </c>
      <c r="O1065" t="s">
        <v>6704</v>
      </c>
      <c r="P1065" t="s">
        <v>6704</v>
      </c>
      <c r="Q1065" t="s">
        <v>7231</v>
      </c>
      <c r="R1065" t="s">
        <v>7232</v>
      </c>
      <c r="T1065" s="20"/>
      <c r="V1065" s="20"/>
    </row>
    <row r="1066" spans="1:22" x14ac:dyDescent="0.25">
      <c r="A1066" t="s">
        <v>5832</v>
      </c>
      <c r="B1066" t="s">
        <v>5833</v>
      </c>
      <c r="C1066" t="s">
        <v>5605</v>
      </c>
      <c r="E1066" t="s">
        <v>191</v>
      </c>
      <c r="F1066" t="s">
        <v>7231</v>
      </c>
      <c r="G1066" t="s">
        <v>6704</v>
      </c>
      <c r="H1066" t="s">
        <v>7231</v>
      </c>
      <c r="I1066" t="s">
        <v>7231</v>
      </c>
      <c r="J1066" t="s">
        <v>6704</v>
      </c>
      <c r="K1066" t="s">
        <v>7230</v>
      </c>
      <c r="L1066" t="s">
        <v>192</v>
      </c>
      <c r="M1066" t="s">
        <v>6704</v>
      </c>
      <c r="N1066" t="s">
        <v>7231</v>
      </c>
      <c r="O1066" t="s">
        <v>6704</v>
      </c>
      <c r="P1066" t="s">
        <v>6704</v>
      </c>
      <c r="Q1066" t="s">
        <v>7231</v>
      </c>
      <c r="R1066" t="s">
        <v>7232</v>
      </c>
      <c r="T1066" s="20"/>
      <c r="V1066" s="20"/>
    </row>
    <row r="1067" spans="1:22" x14ac:dyDescent="0.25">
      <c r="A1067" t="s">
        <v>5837</v>
      </c>
      <c r="B1067" t="s">
        <v>5838</v>
      </c>
      <c r="C1067" t="s">
        <v>5605</v>
      </c>
      <c r="E1067" t="s">
        <v>191</v>
      </c>
      <c r="F1067" t="s">
        <v>7231</v>
      </c>
      <c r="G1067" t="s">
        <v>6704</v>
      </c>
      <c r="H1067" t="s">
        <v>7231</v>
      </c>
      <c r="I1067" t="s">
        <v>7231</v>
      </c>
      <c r="J1067" t="s">
        <v>7231</v>
      </c>
      <c r="K1067" t="s">
        <v>6704</v>
      </c>
      <c r="L1067" t="s">
        <v>880</v>
      </c>
      <c r="M1067" t="s">
        <v>7231</v>
      </c>
      <c r="N1067" t="s">
        <v>6704</v>
      </c>
      <c r="O1067" t="s">
        <v>6704</v>
      </c>
      <c r="P1067" t="s">
        <v>7230</v>
      </c>
      <c r="Q1067" t="s">
        <v>6704</v>
      </c>
      <c r="R1067" t="s">
        <v>7233</v>
      </c>
      <c r="T1067" s="20"/>
      <c r="V1067" s="20"/>
    </row>
    <row r="1068" spans="1:22" x14ac:dyDescent="0.25">
      <c r="A1068" t="s">
        <v>5842</v>
      </c>
      <c r="B1068" t="s">
        <v>5843</v>
      </c>
      <c r="C1068" t="s">
        <v>5605</v>
      </c>
      <c r="E1068" t="s">
        <v>191</v>
      </c>
      <c r="F1068" t="s">
        <v>7231</v>
      </c>
      <c r="G1068" t="s">
        <v>6704</v>
      </c>
      <c r="H1068" t="s">
        <v>7231</v>
      </c>
      <c r="I1068" t="s">
        <v>7231</v>
      </c>
      <c r="J1068" t="s">
        <v>7231</v>
      </c>
      <c r="K1068" t="s">
        <v>6704</v>
      </c>
      <c r="L1068" t="s">
        <v>3816</v>
      </c>
      <c r="M1068" t="s">
        <v>7231</v>
      </c>
      <c r="N1068" t="s">
        <v>6704</v>
      </c>
      <c r="O1068" t="s">
        <v>6704</v>
      </c>
      <c r="P1068" t="s">
        <v>7233</v>
      </c>
      <c r="Q1068" t="s">
        <v>6704</v>
      </c>
      <c r="R1068" t="s">
        <v>6704</v>
      </c>
      <c r="T1068" s="20"/>
      <c r="V1068" s="20"/>
    </row>
    <row r="1069" spans="1:22" x14ac:dyDescent="0.25">
      <c r="A1069" t="s">
        <v>5847</v>
      </c>
      <c r="B1069" t="s">
        <v>5848</v>
      </c>
      <c r="C1069" t="s">
        <v>5605</v>
      </c>
      <c r="E1069" t="s">
        <v>191</v>
      </c>
      <c r="F1069" t="s">
        <v>7231</v>
      </c>
      <c r="G1069" t="s">
        <v>6704</v>
      </c>
      <c r="H1069" t="s">
        <v>7231</v>
      </c>
      <c r="I1069" t="s">
        <v>7231</v>
      </c>
      <c r="J1069" t="s">
        <v>7231</v>
      </c>
      <c r="K1069" t="s">
        <v>7233</v>
      </c>
      <c r="L1069" t="s">
        <v>5852</v>
      </c>
      <c r="M1069" t="s">
        <v>7231</v>
      </c>
      <c r="N1069" t="s">
        <v>7231</v>
      </c>
      <c r="O1069" t="s">
        <v>7231</v>
      </c>
      <c r="P1069" t="s">
        <v>7230</v>
      </c>
      <c r="Q1069" t="s">
        <v>7231</v>
      </c>
      <c r="R1069" t="s">
        <v>7231</v>
      </c>
      <c r="T1069" s="20"/>
      <c r="V1069" s="20"/>
    </row>
    <row r="1070" spans="1:22" x14ac:dyDescent="0.25">
      <c r="A1070" t="s">
        <v>5853</v>
      </c>
      <c r="B1070" t="s">
        <v>5854</v>
      </c>
      <c r="C1070" t="s">
        <v>5856</v>
      </c>
      <c r="E1070" t="s">
        <v>259</v>
      </c>
      <c r="F1070" t="s">
        <v>7231</v>
      </c>
      <c r="G1070" t="s">
        <v>7231</v>
      </c>
      <c r="H1070" t="s">
        <v>7231</v>
      </c>
      <c r="I1070" t="s">
        <v>6704</v>
      </c>
      <c r="J1070" t="s">
        <v>6704</v>
      </c>
      <c r="K1070" t="s">
        <v>7230</v>
      </c>
      <c r="L1070" t="s">
        <v>1417</v>
      </c>
      <c r="M1070" t="s">
        <v>6704</v>
      </c>
      <c r="N1070" t="s">
        <v>7231</v>
      </c>
      <c r="O1070" t="s">
        <v>6704</v>
      </c>
      <c r="P1070" t="s">
        <v>7231</v>
      </c>
      <c r="Q1070" t="s">
        <v>6704</v>
      </c>
      <c r="R1070" t="s">
        <v>6704</v>
      </c>
      <c r="T1070" s="20"/>
      <c r="V1070" s="20"/>
    </row>
    <row r="1071" spans="1:22" x14ac:dyDescent="0.25">
      <c r="A1071" t="s">
        <v>5860</v>
      </c>
      <c r="B1071" t="s">
        <v>5861</v>
      </c>
      <c r="C1071" t="s">
        <v>5856</v>
      </c>
      <c r="E1071" t="s">
        <v>182</v>
      </c>
      <c r="F1071" t="s">
        <v>7231</v>
      </c>
      <c r="G1071" t="s">
        <v>6704</v>
      </c>
      <c r="H1071" t="s">
        <v>7231</v>
      </c>
      <c r="I1071" t="s">
        <v>6704</v>
      </c>
      <c r="J1071" t="s">
        <v>7231</v>
      </c>
      <c r="K1071" t="s">
        <v>7231</v>
      </c>
      <c r="L1071" t="s">
        <v>3302</v>
      </c>
      <c r="M1071" t="s">
        <v>7231</v>
      </c>
      <c r="N1071" t="s">
        <v>6704</v>
      </c>
      <c r="O1071" t="s">
        <v>7231</v>
      </c>
      <c r="P1071" t="s">
        <v>7231</v>
      </c>
      <c r="Q1071" t="s">
        <v>6704</v>
      </c>
      <c r="R1071" t="s">
        <v>7230</v>
      </c>
      <c r="T1071" s="20"/>
      <c r="V1071" s="20"/>
    </row>
    <row r="1072" spans="1:22" x14ac:dyDescent="0.25">
      <c r="A1072" t="s">
        <v>5866</v>
      </c>
      <c r="B1072" t="s">
        <v>5867</v>
      </c>
      <c r="C1072" t="s">
        <v>5856</v>
      </c>
      <c r="E1072" t="s">
        <v>259</v>
      </c>
      <c r="F1072" t="s">
        <v>7231</v>
      </c>
      <c r="G1072" t="s">
        <v>7231</v>
      </c>
      <c r="H1072" t="s">
        <v>7231</v>
      </c>
      <c r="I1072" t="s">
        <v>6704</v>
      </c>
      <c r="J1072" t="s">
        <v>6704</v>
      </c>
      <c r="K1072" t="s">
        <v>6704</v>
      </c>
      <c r="L1072" t="s">
        <v>3308</v>
      </c>
      <c r="M1072" t="s">
        <v>6704</v>
      </c>
      <c r="N1072" t="s">
        <v>6704</v>
      </c>
      <c r="O1072" t="s">
        <v>6704</v>
      </c>
      <c r="P1072" t="s">
        <v>7232</v>
      </c>
      <c r="Q1072" t="s">
        <v>6704</v>
      </c>
      <c r="R1072" t="s">
        <v>6704</v>
      </c>
      <c r="T1072" s="20"/>
      <c r="V1072" s="20"/>
    </row>
    <row r="1073" spans="1:22" x14ac:dyDescent="0.25">
      <c r="A1073" t="s">
        <v>5872</v>
      </c>
      <c r="B1073" t="s">
        <v>5873</v>
      </c>
      <c r="C1073" t="s">
        <v>5856</v>
      </c>
      <c r="E1073" t="s">
        <v>166</v>
      </c>
      <c r="F1073" t="s">
        <v>7231</v>
      </c>
      <c r="G1073" t="s">
        <v>7231</v>
      </c>
      <c r="H1073" t="s">
        <v>6704</v>
      </c>
      <c r="I1073" t="s">
        <v>7231</v>
      </c>
      <c r="J1073" t="s">
        <v>7231</v>
      </c>
      <c r="K1073" t="s">
        <v>7232</v>
      </c>
      <c r="L1073" t="s">
        <v>260</v>
      </c>
      <c r="M1073" t="s">
        <v>7231</v>
      </c>
      <c r="N1073" t="s">
        <v>7231</v>
      </c>
      <c r="O1073" t="s">
        <v>6704</v>
      </c>
      <c r="P1073" t="s">
        <v>7232</v>
      </c>
      <c r="Q1073" t="s">
        <v>6704</v>
      </c>
      <c r="R1073" t="s">
        <v>7230</v>
      </c>
      <c r="T1073" s="20"/>
      <c r="V1073" s="20"/>
    </row>
    <row r="1074" spans="1:22" x14ac:dyDescent="0.25">
      <c r="A1074" t="s">
        <v>5877</v>
      </c>
      <c r="B1074" t="s">
        <v>5878</v>
      </c>
      <c r="C1074" t="s">
        <v>5856</v>
      </c>
      <c r="E1074" t="s">
        <v>259</v>
      </c>
      <c r="F1074" t="s">
        <v>7231</v>
      </c>
      <c r="G1074" t="s">
        <v>7231</v>
      </c>
      <c r="H1074" t="s">
        <v>7231</v>
      </c>
      <c r="I1074" t="s">
        <v>6704</v>
      </c>
      <c r="J1074" t="s">
        <v>6704</v>
      </c>
      <c r="K1074" t="s">
        <v>7233</v>
      </c>
      <c r="L1074" t="s">
        <v>1164</v>
      </c>
      <c r="M1074" t="s">
        <v>6704</v>
      </c>
      <c r="N1074" t="s">
        <v>7231</v>
      </c>
      <c r="O1074" t="s">
        <v>7231</v>
      </c>
      <c r="P1074" t="s">
        <v>7231</v>
      </c>
      <c r="Q1074" t="s">
        <v>7231</v>
      </c>
      <c r="R1074" t="s">
        <v>7230</v>
      </c>
      <c r="T1074" s="20"/>
      <c r="V1074" s="20"/>
    </row>
    <row r="1075" spans="1:22" x14ac:dyDescent="0.25">
      <c r="A1075" t="s">
        <v>5882</v>
      </c>
      <c r="B1075" t="s">
        <v>5883</v>
      </c>
      <c r="C1075" t="s">
        <v>5856</v>
      </c>
      <c r="E1075" t="s">
        <v>166</v>
      </c>
      <c r="F1075" t="s">
        <v>7231</v>
      </c>
      <c r="G1075" t="s">
        <v>7231</v>
      </c>
      <c r="H1075" t="s">
        <v>6704</v>
      </c>
      <c r="I1075" t="s">
        <v>7231</v>
      </c>
      <c r="J1075" t="s">
        <v>6704</v>
      </c>
      <c r="K1075" t="s">
        <v>7230</v>
      </c>
      <c r="L1075" t="s">
        <v>3981</v>
      </c>
      <c r="M1075" t="s">
        <v>6704</v>
      </c>
      <c r="N1075" t="s">
        <v>7231</v>
      </c>
      <c r="O1075" t="s">
        <v>6704</v>
      </c>
      <c r="P1075" t="s">
        <v>6704</v>
      </c>
      <c r="Q1075" t="s">
        <v>7231</v>
      </c>
      <c r="R1075" t="s">
        <v>7233</v>
      </c>
      <c r="T1075" s="20"/>
      <c r="V1075" s="20"/>
    </row>
    <row r="1076" spans="1:22" x14ac:dyDescent="0.25">
      <c r="A1076" t="s">
        <v>5887</v>
      </c>
      <c r="B1076" t="s">
        <v>5888</v>
      </c>
      <c r="C1076" t="s">
        <v>5856</v>
      </c>
      <c r="E1076" t="s">
        <v>158</v>
      </c>
      <c r="F1076" t="s">
        <v>7231</v>
      </c>
      <c r="G1076" t="s">
        <v>6704</v>
      </c>
      <c r="H1076" t="s">
        <v>7230</v>
      </c>
      <c r="I1076" t="s">
        <v>6704</v>
      </c>
      <c r="J1076" t="s">
        <v>7231</v>
      </c>
      <c r="K1076" t="s">
        <v>7230</v>
      </c>
      <c r="L1076" t="s">
        <v>5892</v>
      </c>
      <c r="M1076" t="s">
        <v>7231</v>
      </c>
      <c r="N1076" t="s">
        <v>6704</v>
      </c>
      <c r="O1076" t="s">
        <v>7231</v>
      </c>
      <c r="P1076" t="s">
        <v>7233</v>
      </c>
      <c r="Q1076" t="s">
        <v>7231</v>
      </c>
      <c r="R1076" t="s">
        <v>7230</v>
      </c>
      <c r="T1076" s="20"/>
      <c r="V1076" s="20"/>
    </row>
    <row r="1077" spans="1:22" x14ac:dyDescent="0.25">
      <c r="A1077" t="s">
        <v>5893</v>
      </c>
      <c r="B1077" t="s">
        <v>5894</v>
      </c>
      <c r="C1077" t="s">
        <v>5856</v>
      </c>
      <c r="E1077" t="s">
        <v>174</v>
      </c>
      <c r="F1077" t="s">
        <v>7231</v>
      </c>
      <c r="G1077" t="s">
        <v>7231</v>
      </c>
      <c r="H1077" t="s">
        <v>6704</v>
      </c>
      <c r="I1077" t="s">
        <v>6704</v>
      </c>
      <c r="J1077" t="s">
        <v>6704</v>
      </c>
      <c r="K1077" t="s">
        <v>7233</v>
      </c>
      <c r="L1077" t="s">
        <v>4029</v>
      </c>
      <c r="M1077" t="s">
        <v>6704</v>
      </c>
      <c r="N1077" t="s">
        <v>7231</v>
      </c>
      <c r="O1077" t="s">
        <v>7231</v>
      </c>
      <c r="P1077" t="s">
        <v>7233</v>
      </c>
      <c r="Q1077" t="s">
        <v>7231</v>
      </c>
      <c r="R1077" t="s">
        <v>7231</v>
      </c>
      <c r="T1077" s="20"/>
      <c r="V1077" s="20"/>
    </row>
    <row r="1078" spans="1:22" x14ac:dyDescent="0.25">
      <c r="A1078" t="s">
        <v>5898</v>
      </c>
      <c r="B1078" t="s">
        <v>5899</v>
      </c>
      <c r="C1078" t="s">
        <v>5856</v>
      </c>
      <c r="E1078" t="s">
        <v>166</v>
      </c>
      <c r="F1078" t="s">
        <v>7231</v>
      </c>
      <c r="G1078" t="s">
        <v>7231</v>
      </c>
      <c r="H1078" t="s">
        <v>6704</v>
      </c>
      <c r="I1078" t="s">
        <v>7231</v>
      </c>
      <c r="J1078" t="s">
        <v>7231</v>
      </c>
      <c r="K1078" t="s">
        <v>7230</v>
      </c>
      <c r="L1078" t="s">
        <v>4476</v>
      </c>
      <c r="M1078" t="s">
        <v>7231</v>
      </c>
      <c r="N1078" t="s">
        <v>7231</v>
      </c>
      <c r="O1078" t="s">
        <v>6704</v>
      </c>
      <c r="P1078" t="s">
        <v>6704</v>
      </c>
      <c r="Q1078" t="s">
        <v>7231</v>
      </c>
      <c r="R1078" t="s">
        <v>7231</v>
      </c>
      <c r="T1078" s="20"/>
      <c r="V1078" s="20"/>
    </row>
    <row r="1079" spans="1:22" x14ac:dyDescent="0.25">
      <c r="A1079" t="s">
        <v>5903</v>
      </c>
      <c r="B1079" t="s">
        <v>5904</v>
      </c>
      <c r="C1079" t="s">
        <v>5856</v>
      </c>
      <c r="E1079" t="s">
        <v>182</v>
      </c>
      <c r="F1079" t="s">
        <v>7231</v>
      </c>
      <c r="G1079" t="s">
        <v>6704</v>
      </c>
      <c r="H1079" t="s">
        <v>7231</v>
      </c>
      <c r="I1079" t="s">
        <v>6704</v>
      </c>
      <c r="J1079" t="s">
        <v>6704</v>
      </c>
      <c r="K1079" t="s">
        <v>7230</v>
      </c>
      <c r="L1079" t="s">
        <v>3126</v>
      </c>
      <c r="M1079" t="s">
        <v>6704</v>
      </c>
      <c r="N1079" t="s">
        <v>7231</v>
      </c>
      <c r="O1079" t="s">
        <v>6704</v>
      </c>
      <c r="P1079" t="s">
        <v>6704</v>
      </c>
      <c r="Q1079" t="s">
        <v>6704</v>
      </c>
      <c r="R1079" t="s">
        <v>7233</v>
      </c>
      <c r="T1079" s="20"/>
      <c r="V1079" s="20"/>
    </row>
    <row r="1080" spans="1:22" x14ac:dyDescent="0.25">
      <c r="A1080" t="s">
        <v>5908</v>
      </c>
      <c r="B1080" t="s">
        <v>5909</v>
      </c>
      <c r="C1080" t="s">
        <v>5856</v>
      </c>
      <c r="E1080" t="s">
        <v>259</v>
      </c>
      <c r="F1080" t="s">
        <v>7231</v>
      </c>
      <c r="G1080" t="s">
        <v>7231</v>
      </c>
      <c r="H1080" t="s">
        <v>7231</v>
      </c>
      <c r="I1080" t="s">
        <v>6704</v>
      </c>
      <c r="J1080" t="s">
        <v>6704</v>
      </c>
      <c r="K1080" t="s">
        <v>7231</v>
      </c>
      <c r="L1080" t="s">
        <v>5913</v>
      </c>
      <c r="M1080" t="s">
        <v>6704</v>
      </c>
      <c r="N1080" t="s">
        <v>6704</v>
      </c>
      <c r="O1080" t="s">
        <v>7231</v>
      </c>
      <c r="P1080" t="s">
        <v>6704</v>
      </c>
      <c r="Q1080" t="s">
        <v>6704</v>
      </c>
      <c r="R1080" t="s">
        <v>7231</v>
      </c>
      <c r="T1080" s="20"/>
      <c r="V1080" s="20"/>
    </row>
    <row r="1081" spans="1:22" x14ac:dyDescent="0.25">
      <c r="A1081" t="s">
        <v>5914</v>
      </c>
      <c r="B1081" t="s">
        <v>5915</v>
      </c>
      <c r="C1081" t="s">
        <v>5856</v>
      </c>
      <c r="E1081" t="s">
        <v>1607</v>
      </c>
      <c r="F1081" t="s">
        <v>7231</v>
      </c>
      <c r="G1081" t="s">
        <v>7231</v>
      </c>
      <c r="H1081" t="s">
        <v>7231</v>
      </c>
      <c r="I1081" t="s">
        <v>7231</v>
      </c>
      <c r="J1081" t="s">
        <v>6704</v>
      </c>
      <c r="K1081" t="s">
        <v>7231</v>
      </c>
      <c r="L1081" t="s">
        <v>3094</v>
      </c>
      <c r="M1081" t="s">
        <v>6704</v>
      </c>
      <c r="N1081" t="s">
        <v>6704</v>
      </c>
      <c r="O1081" t="s">
        <v>7231</v>
      </c>
      <c r="P1081" t="s">
        <v>7231</v>
      </c>
      <c r="Q1081" t="s">
        <v>7231</v>
      </c>
      <c r="R1081" t="s">
        <v>7230</v>
      </c>
      <c r="T1081" s="20"/>
      <c r="V1081" s="20"/>
    </row>
    <row r="1082" spans="1:22" x14ac:dyDescent="0.25">
      <c r="A1082" t="s">
        <v>5919</v>
      </c>
      <c r="B1082" t="s">
        <v>5920</v>
      </c>
      <c r="C1082" t="s">
        <v>5856</v>
      </c>
      <c r="E1082" t="s">
        <v>191</v>
      </c>
      <c r="F1082" t="s">
        <v>7231</v>
      </c>
      <c r="G1082" t="s">
        <v>6704</v>
      </c>
      <c r="H1082" t="s">
        <v>7231</v>
      </c>
      <c r="I1082" t="s">
        <v>7231</v>
      </c>
      <c r="J1082" t="s">
        <v>7231</v>
      </c>
      <c r="K1082" t="s">
        <v>7231</v>
      </c>
      <c r="L1082" t="s">
        <v>3302</v>
      </c>
      <c r="M1082" t="s">
        <v>7231</v>
      </c>
      <c r="N1082" t="s">
        <v>6704</v>
      </c>
      <c r="O1082" t="s">
        <v>7231</v>
      </c>
      <c r="P1082" t="s">
        <v>7231</v>
      </c>
      <c r="Q1082" t="s">
        <v>6704</v>
      </c>
      <c r="R1082" t="s">
        <v>7230</v>
      </c>
      <c r="T1082" s="20"/>
      <c r="V1082" s="20"/>
    </row>
    <row r="1083" spans="1:22" x14ac:dyDescent="0.25">
      <c r="A1083" t="s">
        <v>5924</v>
      </c>
      <c r="B1083" t="s">
        <v>5925</v>
      </c>
      <c r="C1083" t="s">
        <v>5856</v>
      </c>
      <c r="E1083" t="s">
        <v>174</v>
      </c>
      <c r="F1083" t="s">
        <v>7231</v>
      </c>
      <c r="G1083" t="s">
        <v>7231</v>
      </c>
      <c r="H1083" t="s">
        <v>6704</v>
      </c>
      <c r="I1083" t="s">
        <v>6704</v>
      </c>
      <c r="J1083" t="s">
        <v>6704</v>
      </c>
      <c r="K1083" t="s">
        <v>7230</v>
      </c>
      <c r="L1083" t="s">
        <v>325</v>
      </c>
      <c r="M1083" t="s">
        <v>6704</v>
      </c>
      <c r="N1083" t="s">
        <v>6704</v>
      </c>
      <c r="O1083" t="s">
        <v>7231</v>
      </c>
      <c r="P1083" t="s">
        <v>7233</v>
      </c>
      <c r="Q1083" t="s">
        <v>7231</v>
      </c>
      <c r="R1083" t="s">
        <v>7231</v>
      </c>
      <c r="T1083" s="20"/>
      <c r="V1083" s="20"/>
    </row>
    <row r="1084" spans="1:22" x14ac:dyDescent="0.25">
      <c r="A1084" t="s">
        <v>5929</v>
      </c>
      <c r="B1084" t="s">
        <v>5930</v>
      </c>
      <c r="C1084" t="s">
        <v>5856</v>
      </c>
      <c r="E1084" t="s">
        <v>158</v>
      </c>
      <c r="F1084" t="s">
        <v>7231</v>
      </c>
      <c r="G1084" t="s">
        <v>6704</v>
      </c>
      <c r="H1084" t="s">
        <v>7230</v>
      </c>
      <c r="I1084" t="s">
        <v>6704</v>
      </c>
      <c r="J1084" t="s">
        <v>6704</v>
      </c>
      <c r="K1084" t="s">
        <v>7232</v>
      </c>
      <c r="L1084" t="s">
        <v>3493</v>
      </c>
      <c r="M1084" t="s">
        <v>6704</v>
      </c>
      <c r="N1084" t="s">
        <v>7231</v>
      </c>
      <c r="O1084" t="s">
        <v>6704</v>
      </c>
      <c r="P1084" t="s">
        <v>7233</v>
      </c>
      <c r="Q1084" t="s">
        <v>7231</v>
      </c>
      <c r="R1084" t="s">
        <v>7230</v>
      </c>
      <c r="T1084" s="20"/>
      <c r="V1084" s="20"/>
    </row>
    <row r="1085" spans="1:22" x14ac:dyDescent="0.25">
      <c r="A1085" t="s">
        <v>5934</v>
      </c>
      <c r="B1085" t="s">
        <v>5935</v>
      </c>
      <c r="C1085" t="s">
        <v>5856</v>
      </c>
      <c r="E1085" t="s">
        <v>158</v>
      </c>
      <c r="F1085" t="s">
        <v>7231</v>
      </c>
      <c r="G1085" t="s">
        <v>6704</v>
      </c>
      <c r="H1085" t="s">
        <v>7230</v>
      </c>
      <c r="I1085" t="s">
        <v>6704</v>
      </c>
      <c r="J1085" t="s">
        <v>7231</v>
      </c>
      <c r="K1085" t="s">
        <v>6704</v>
      </c>
      <c r="L1085" t="s">
        <v>804</v>
      </c>
      <c r="M1085" t="s">
        <v>7231</v>
      </c>
      <c r="N1085" t="s">
        <v>6704</v>
      </c>
      <c r="O1085" t="s">
        <v>6704</v>
      </c>
      <c r="P1085" t="s">
        <v>7232</v>
      </c>
      <c r="Q1085" t="s">
        <v>6704</v>
      </c>
      <c r="R1085" t="s">
        <v>7233</v>
      </c>
      <c r="T1085" s="20"/>
      <c r="V1085" s="20"/>
    </row>
    <row r="1086" spans="1:22" x14ac:dyDescent="0.25">
      <c r="A1086" t="s">
        <v>5939</v>
      </c>
      <c r="B1086" t="s">
        <v>5940</v>
      </c>
      <c r="C1086" t="s">
        <v>5856</v>
      </c>
      <c r="E1086" t="s">
        <v>174</v>
      </c>
      <c r="F1086" t="s">
        <v>7231</v>
      </c>
      <c r="G1086" t="s">
        <v>7231</v>
      </c>
      <c r="H1086" t="s">
        <v>6704</v>
      </c>
      <c r="I1086" t="s">
        <v>6704</v>
      </c>
      <c r="J1086" t="s">
        <v>6704</v>
      </c>
      <c r="K1086" t="s">
        <v>7232</v>
      </c>
      <c r="L1086" t="s">
        <v>810</v>
      </c>
      <c r="M1086" t="s">
        <v>6704</v>
      </c>
      <c r="N1086" t="s">
        <v>7231</v>
      </c>
      <c r="O1086" t="s">
        <v>7231</v>
      </c>
      <c r="P1086" t="s">
        <v>6704</v>
      </c>
      <c r="Q1086" t="s">
        <v>6704</v>
      </c>
      <c r="R1086" t="s">
        <v>7232</v>
      </c>
      <c r="T1086" s="20"/>
      <c r="V1086" s="20"/>
    </row>
    <row r="1087" spans="1:22" x14ac:dyDescent="0.25">
      <c r="A1087" t="s">
        <v>5944</v>
      </c>
      <c r="B1087" t="s">
        <v>5945</v>
      </c>
      <c r="C1087" t="s">
        <v>5856</v>
      </c>
      <c r="E1087" t="s">
        <v>191</v>
      </c>
      <c r="F1087" t="s">
        <v>7231</v>
      </c>
      <c r="G1087" t="s">
        <v>6704</v>
      </c>
      <c r="H1087" t="s">
        <v>7231</v>
      </c>
      <c r="I1087" t="s">
        <v>7231</v>
      </c>
      <c r="J1087" t="s">
        <v>6704</v>
      </c>
      <c r="K1087" t="s">
        <v>7232</v>
      </c>
      <c r="L1087" t="s">
        <v>233</v>
      </c>
      <c r="M1087" t="s">
        <v>6704</v>
      </c>
      <c r="N1087" t="s">
        <v>7231</v>
      </c>
      <c r="O1087" t="s">
        <v>6704</v>
      </c>
      <c r="P1087" t="s">
        <v>7233</v>
      </c>
      <c r="Q1087" t="s">
        <v>6704</v>
      </c>
      <c r="R1087" t="s">
        <v>6704</v>
      </c>
      <c r="T1087" s="20"/>
      <c r="V1087" s="20"/>
    </row>
    <row r="1088" spans="1:22" x14ac:dyDescent="0.25">
      <c r="A1088" t="s">
        <v>5949</v>
      </c>
      <c r="B1088" t="s">
        <v>5950</v>
      </c>
      <c r="C1088" t="s">
        <v>5856</v>
      </c>
      <c r="E1088" t="s">
        <v>182</v>
      </c>
      <c r="F1088" t="s">
        <v>7231</v>
      </c>
      <c r="G1088" t="s">
        <v>6704</v>
      </c>
      <c r="H1088" t="s">
        <v>7231</v>
      </c>
      <c r="I1088" t="s">
        <v>6704</v>
      </c>
      <c r="J1088" t="s">
        <v>6704</v>
      </c>
      <c r="K1088" t="s">
        <v>7230</v>
      </c>
      <c r="L1088" t="s">
        <v>1115</v>
      </c>
      <c r="M1088" t="s">
        <v>6704</v>
      </c>
      <c r="N1088" t="s">
        <v>6704</v>
      </c>
      <c r="O1088" t="s">
        <v>7231</v>
      </c>
      <c r="P1088" t="s">
        <v>7232</v>
      </c>
      <c r="Q1088" t="s">
        <v>7231</v>
      </c>
      <c r="R1088" t="s">
        <v>7233</v>
      </c>
      <c r="T1088" s="20"/>
      <c r="V1088" s="20"/>
    </row>
    <row r="1089" spans="1:22" x14ac:dyDescent="0.25">
      <c r="A1089" t="s">
        <v>5954</v>
      </c>
      <c r="B1089" t="s">
        <v>5955</v>
      </c>
      <c r="C1089" t="s">
        <v>5856</v>
      </c>
      <c r="E1089" t="s">
        <v>166</v>
      </c>
      <c r="F1089" t="s">
        <v>7231</v>
      </c>
      <c r="G1089" t="s">
        <v>7231</v>
      </c>
      <c r="H1089" t="s">
        <v>6704</v>
      </c>
      <c r="I1089" t="s">
        <v>7231</v>
      </c>
      <c r="J1089" t="s">
        <v>6704</v>
      </c>
      <c r="K1089" t="s">
        <v>7230</v>
      </c>
      <c r="L1089" t="s">
        <v>3981</v>
      </c>
      <c r="M1089" t="s">
        <v>6704</v>
      </c>
      <c r="N1089" t="s">
        <v>7231</v>
      </c>
      <c r="O1089" t="s">
        <v>6704</v>
      </c>
      <c r="P1089" t="s">
        <v>6704</v>
      </c>
      <c r="Q1089" t="s">
        <v>7231</v>
      </c>
      <c r="R1089" t="s">
        <v>7233</v>
      </c>
      <c r="T1089" s="20"/>
      <c r="V1089" s="20"/>
    </row>
    <row r="1090" spans="1:22" x14ac:dyDescent="0.25">
      <c r="A1090" t="s">
        <v>5959</v>
      </c>
      <c r="B1090" t="s">
        <v>5960</v>
      </c>
      <c r="C1090" t="s">
        <v>5856</v>
      </c>
      <c r="E1090" t="s">
        <v>182</v>
      </c>
      <c r="F1090" t="s">
        <v>7231</v>
      </c>
      <c r="G1090" t="s">
        <v>6704</v>
      </c>
      <c r="H1090" t="s">
        <v>7231</v>
      </c>
      <c r="I1090" t="s">
        <v>6704</v>
      </c>
      <c r="J1090" t="s">
        <v>7231</v>
      </c>
      <c r="K1090" t="s">
        <v>7232</v>
      </c>
      <c r="L1090" t="s">
        <v>495</v>
      </c>
      <c r="M1090" t="s">
        <v>7231</v>
      </c>
      <c r="N1090" t="s">
        <v>7231</v>
      </c>
      <c r="O1090" t="s">
        <v>7231</v>
      </c>
      <c r="P1090" t="s">
        <v>7231</v>
      </c>
      <c r="Q1090" t="s">
        <v>7231</v>
      </c>
      <c r="R1090" t="s">
        <v>7233</v>
      </c>
      <c r="T1090" s="20"/>
      <c r="V1090" s="20"/>
    </row>
    <row r="1091" spans="1:22" x14ac:dyDescent="0.25">
      <c r="A1091" t="s">
        <v>5964</v>
      </c>
      <c r="B1091" t="s">
        <v>5965</v>
      </c>
      <c r="C1091" t="s">
        <v>5856</v>
      </c>
      <c r="E1091" t="s">
        <v>174</v>
      </c>
      <c r="F1091" t="s">
        <v>7231</v>
      </c>
      <c r="G1091" t="s">
        <v>7231</v>
      </c>
      <c r="H1091" t="s">
        <v>6704</v>
      </c>
      <c r="I1091" t="s">
        <v>6704</v>
      </c>
      <c r="J1091" t="s">
        <v>6704</v>
      </c>
      <c r="K1091" t="s">
        <v>7230</v>
      </c>
      <c r="L1091" t="s">
        <v>2124</v>
      </c>
      <c r="M1091" t="s">
        <v>6704</v>
      </c>
      <c r="N1091" t="s">
        <v>7231</v>
      </c>
      <c r="O1091" t="s">
        <v>6704</v>
      </c>
      <c r="P1091" t="s">
        <v>7231</v>
      </c>
      <c r="Q1091" t="s">
        <v>6704</v>
      </c>
      <c r="R1091" t="s">
        <v>7231</v>
      </c>
      <c r="T1091" s="20"/>
      <c r="V1091" s="20"/>
    </row>
    <row r="1092" spans="1:22" x14ac:dyDescent="0.25">
      <c r="A1092" t="s">
        <v>5969</v>
      </c>
      <c r="B1092" t="s">
        <v>5970</v>
      </c>
      <c r="C1092" t="s">
        <v>5856</v>
      </c>
      <c r="E1092" t="s">
        <v>158</v>
      </c>
      <c r="F1092" t="s">
        <v>7231</v>
      </c>
      <c r="G1092" t="s">
        <v>6704</v>
      </c>
      <c r="H1092" t="s">
        <v>7230</v>
      </c>
      <c r="I1092" t="s">
        <v>6704</v>
      </c>
      <c r="J1092" t="s">
        <v>6704</v>
      </c>
      <c r="K1092" t="s">
        <v>7230</v>
      </c>
      <c r="L1092" t="s">
        <v>284</v>
      </c>
      <c r="M1092" t="s">
        <v>6704</v>
      </c>
      <c r="N1092" t="s">
        <v>6704</v>
      </c>
      <c r="O1092" t="s">
        <v>7231</v>
      </c>
      <c r="P1092" t="s">
        <v>7233</v>
      </c>
      <c r="Q1092" t="s">
        <v>6704</v>
      </c>
      <c r="R1092" t="s">
        <v>7233</v>
      </c>
      <c r="T1092" s="20"/>
      <c r="V1092" s="20"/>
    </row>
    <row r="1093" spans="1:22" x14ac:dyDescent="0.25">
      <c r="A1093" t="s">
        <v>5974</v>
      </c>
      <c r="B1093" t="s">
        <v>5975</v>
      </c>
      <c r="C1093" t="s">
        <v>5856</v>
      </c>
      <c r="E1093" t="s">
        <v>494</v>
      </c>
      <c r="F1093" t="s">
        <v>7231</v>
      </c>
      <c r="G1093" t="s">
        <v>6704</v>
      </c>
      <c r="H1093" t="s">
        <v>6704</v>
      </c>
      <c r="I1093" t="s">
        <v>7231</v>
      </c>
      <c r="J1093" t="s">
        <v>7231</v>
      </c>
      <c r="K1093" t="s">
        <v>7230</v>
      </c>
      <c r="L1093" t="s">
        <v>5979</v>
      </c>
      <c r="M1093" t="s">
        <v>7231</v>
      </c>
      <c r="N1093" t="s">
        <v>6704</v>
      </c>
      <c r="O1093" t="s">
        <v>7231</v>
      </c>
      <c r="P1093" t="s">
        <v>7233</v>
      </c>
      <c r="Q1093" t="s">
        <v>7231</v>
      </c>
      <c r="R1093" t="s">
        <v>7231</v>
      </c>
      <c r="T1093" s="20"/>
      <c r="V1093" s="20"/>
    </row>
    <row r="1094" spans="1:22" x14ac:dyDescent="0.25">
      <c r="A1094" t="s">
        <v>5980</v>
      </c>
      <c r="B1094" t="s">
        <v>5981</v>
      </c>
      <c r="C1094" t="s">
        <v>5856</v>
      </c>
      <c r="E1094" t="s">
        <v>158</v>
      </c>
      <c r="F1094" t="s">
        <v>7231</v>
      </c>
      <c r="G1094" t="s">
        <v>6704</v>
      </c>
      <c r="H1094" t="s">
        <v>7230</v>
      </c>
      <c r="I1094" t="s">
        <v>6704</v>
      </c>
      <c r="J1094" t="s">
        <v>6704</v>
      </c>
      <c r="K1094" t="s">
        <v>7231</v>
      </c>
      <c r="L1094" t="s">
        <v>5985</v>
      </c>
      <c r="M1094" t="s">
        <v>6704</v>
      </c>
      <c r="N1094" t="s">
        <v>6704</v>
      </c>
      <c r="O1094" t="s">
        <v>7231</v>
      </c>
      <c r="P1094" t="s">
        <v>7230</v>
      </c>
      <c r="Q1094" t="s">
        <v>7231</v>
      </c>
      <c r="R1094" t="s">
        <v>7231</v>
      </c>
      <c r="T1094" s="20"/>
      <c r="V1094" s="20"/>
    </row>
    <row r="1095" spans="1:22" x14ac:dyDescent="0.25">
      <c r="A1095" t="s">
        <v>5986</v>
      </c>
      <c r="B1095" t="s">
        <v>5987</v>
      </c>
      <c r="C1095" t="s">
        <v>5856</v>
      </c>
      <c r="E1095" t="s">
        <v>1243</v>
      </c>
      <c r="F1095" t="s">
        <v>7231</v>
      </c>
      <c r="G1095" t="s">
        <v>6704</v>
      </c>
      <c r="H1095" t="s">
        <v>6704</v>
      </c>
      <c r="I1095" t="s">
        <v>6704</v>
      </c>
      <c r="J1095" t="s">
        <v>7231</v>
      </c>
      <c r="K1095" t="s">
        <v>7230</v>
      </c>
      <c r="L1095" t="s">
        <v>5991</v>
      </c>
      <c r="M1095" t="s">
        <v>7231</v>
      </c>
      <c r="N1095" t="s">
        <v>7231</v>
      </c>
      <c r="O1095" t="s">
        <v>6704</v>
      </c>
      <c r="P1095" t="s">
        <v>7230</v>
      </c>
      <c r="Q1095" t="s">
        <v>6704</v>
      </c>
      <c r="R1095" t="s">
        <v>7231</v>
      </c>
      <c r="T1095" s="20"/>
      <c r="V1095" s="20"/>
    </row>
    <row r="1096" spans="1:22" x14ac:dyDescent="0.25">
      <c r="A1096" t="s">
        <v>5992</v>
      </c>
      <c r="B1096" t="s">
        <v>5993</v>
      </c>
      <c r="C1096" t="s">
        <v>5856</v>
      </c>
      <c r="E1096" t="s">
        <v>1243</v>
      </c>
      <c r="F1096" t="s">
        <v>7231</v>
      </c>
      <c r="G1096" t="s">
        <v>6704</v>
      </c>
      <c r="H1096" t="s">
        <v>6704</v>
      </c>
      <c r="I1096" t="s">
        <v>6704</v>
      </c>
      <c r="J1096" t="s">
        <v>7231</v>
      </c>
      <c r="K1096" t="s">
        <v>7230</v>
      </c>
      <c r="L1096" t="s">
        <v>1775</v>
      </c>
      <c r="M1096" t="s">
        <v>7231</v>
      </c>
      <c r="N1096" t="s">
        <v>7231</v>
      </c>
      <c r="O1096" t="s">
        <v>6704</v>
      </c>
      <c r="P1096" t="s">
        <v>7231</v>
      </c>
      <c r="Q1096" t="s">
        <v>6704</v>
      </c>
      <c r="R1096" t="s">
        <v>7230</v>
      </c>
      <c r="T1096" s="20"/>
      <c r="V1096" s="20"/>
    </row>
    <row r="1097" spans="1:22" x14ac:dyDescent="0.25">
      <c r="A1097" t="s">
        <v>5997</v>
      </c>
      <c r="B1097" t="s">
        <v>5998</v>
      </c>
      <c r="C1097" t="s">
        <v>5856</v>
      </c>
      <c r="E1097" t="s">
        <v>182</v>
      </c>
      <c r="F1097" t="s">
        <v>7231</v>
      </c>
      <c r="G1097" t="s">
        <v>6704</v>
      </c>
      <c r="H1097" t="s">
        <v>7231</v>
      </c>
      <c r="I1097" t="s">
        <v>6704</v>
      </c>
      <c r="J1097" t="s">
        <v>7231</v>
      </c>
      <c r="K1097" t="s">
        <v>7233</v>
      </c>
      <c r="L1097" t="s">
        <v>6002</v>
      </c>
      <c r="M1097" t="s">
        <v>7231</v>
      </c>
      <c r="N1097" t="s">
        <v>7231</v>
      </c>
      <c r="O1097" t="s">
        <v>7231</v>
      </c>
      <c r="P1097" t="s">
        <v>7233</v>
      </c>
      <c r="Q1097" t="s">
        <v>7231</v>
      </c>
      <c r="R1097" t="s">
        <v>7230</v>
      </c>
      <c r="T1097" s="20"/>
      <c r="V1097" s="20"/>
    </row>
    <row r="1098" spans="1:22" x14ac:dyDescent="0.25">
      <c r="A1098" t="s">
        <v>6003</v>
      </c>
      <c r="B1098" t="s">
        <v>6004</v>
      </c>
      <c r="C1098" t="s">
        <v>5856</v>
      </c>
      <c r="E1098" t="s">
        <v>174</v>
      </c>
      <c r="F1098" t="s">
        <v>7231</v>
      </c>
      <c r="G1098" t="s">
        <v>7231</v>
      </c>
      <c r="H1098" t="s">
        <v>6704</v>
      </c>
      <c r="I1098" t="s">
        <v>6704</v>
      </c>
      <c r="J1098" t="s">
        <v>6704</v>
      </c>
      <c r="K1098" t="s">
        <v>6704</v>
      </c>
      <c r="L1098" t="s">
        <v>1862</v>
      </c>
      <c r="M1098" t="s">
        <v>6704</v>
      </c>
      <c r="N1098" t="s">
        <v>6704</v>
      </c>
      <c r="O1098" t="s">
        <v>6704</v>
      </c>
      <c r="P1098" t="s">
        <v>7231</v>
      </c>
      <c r="Q1098" t="s">
        <v>7231</v>
      </c>
      <c r="R1098" t="s">
        <v>7230</v>
      </c>
      <c r="T1098" s="20"/>
      <c r="V1098" s="20"/>
    </row>
    <row r="1099" spans="1:22" x14ac:dyDescent="0.25">
      <c r="A1099" t="s">
        <v>6008</v>
      </c>
      <c r="B1099" t="s">
        <v>6009</v>
      </c>
      <c r="C1099" t="s">
        <v>5856</v>
      </c>
      <c r="E1099" t="s">
        <v>166</v>
      </c>
      <c r="F1099" t="s">
        <v>7231</v>
      </c>
      <c r="G1099" t="s">
        <v>7231</v>
      </c>
      <c r="H1099" t="s">
        <v>6704</v>
      </c>
      <c r="I1099" t="s">
        <v>7231</v>
      </c>
      <c r="J1099" t="s">
        <v>6704</v>
      </c>
      <c r="K1099" t="s">
        <v>7231</v>
      </c>
      <c r="L1099" t="s">
        <v>442</v>
      </c>
      <c r="M1099" t="s">
        <v>6704</v>
      </c>
      <c r="N1099" t="s">
        <v>6704</v>
      </c>
      <c r="O1099" t="s">
        <v>7231</v>
      </c>
      <c r="P1099" t="s">
        <v>7231</v>
      </c>
      <c r="Q1099" t="s">
        <v>7231</v>
      </c>
      <c r="R1099" t="s">
        <v>7232</v>
      </c>
      <c r="T1099" s="20"/>
      <c r="V1099" s="20"/>
    </row>
    <row r="1100" spans="1:22" x14ac:dyDescent="0.25">
      <c r="A1100" t="s">
        <v>6013</v>
      </c>
      <c r="B1100" t="s">
        <v>6014</v>
      </c>
      <c r="C1100" t="s">
        <v>5856</v>
      </c>
      <c r="E1100" t="s">
        <v>166</v>
      </c>
      <c r="F1100" t="s">
        <v>7231</v>
      </c>
      <c r="G1100" t="s">
        <v>7231</v>
      </c>
      <c r="H1100" t="s">
        <v>6704</v>
      </c>
      <c r="I1100" t="s">
        <v>7231</v>
      </c>
      <c r="J1100" t="s">
        <v>6704</v>
      </c>
      <c r="K1100" t="s">
        <v>7230</v>
      </c>
      <c r="L1100" t="s">
        <v>2416</v>
      </c>
      <c r="M1100" t="s">
        <v>6704</v>
      </c>
      <c r="N1100" t="s">
        <v>6704</v>
      </c>
      <c r="O1100" t="s">
        <v>7231</v>
      </c>
      <c r="P1100" t="s">
        <v>7232</v>
      </c>
      <c r="Q1100" t="s">
        <v>7231</v>
      </c>
      <c r="R1100" t="s">
        <v>7232</v>
      </c>
      <c r="T1100" s="20"/>
      <c r="V1100" s="20"/>
    </row>
    <row r="1101" spans="1:22" x14ac:dyDescent="0.25">
      <c r="A1101" t="s">
        <v>6018</v>
      </c>
      <c r="B1101" t="s">
        <v>6019</v>
      </c>
      <c r="C1101" t="s">
        <v>5856</v>
      </c>
      <c r="E1101" t="s">
        <v>174</v>
      </c>
      <c r="F1101" t="s">
        <v>7231</v>
      </c>
      <c r="G1101" t="s">
        <v>7231</v>
      </c>
      <c r="H1101" t="s">
        <v>6704</v>
      </c>
      <c r="I1101" t="s">
        <v>6704</v>
      </c>
      <c r="J1101" t="s">
        <v>7231</v>
      </c>
      <c r="K1101" t="s">
        <v>7231</v>
      </c>
      <c r="L1101" t="s">
        <v>6023</v>
      </c>
      <c r="M1101" t="s">
        <v>7231</v>
      </c>
      <c r="N1101" t="s">
        <v>6704</v>
      </c>
      <c r="O1101" t="s">
        <v>7231</v>
      </c>
      <c r="P1101" t="s">
        <v>7231</v>
      </c>
      <c r="Q1101" t="s">
        <v>7231</v>
      </c>
      <c r="R1101" t="s">
        <v>7232</v>
      </c>
      <c r="T1101" s="20"/>
      <c r="V1101" s="20"/>
    </row>
    <row r="1102" spans="1:22" x14ac:dyDescent="0.25">
      <c r="A1102" t="s">
        <v>6024</v>
      </c>
      <c r="B1102" t="s">
        <v>6025</v>
      </c>
      <c r="C1102" t="s">
        <v>5856</v>
      </c>
      <c r="E1102" t="s">
        <v>174</v>
      </c>
      <c r="F1102" t="s">
        <v>7231</v>
      </c>
      <c r="G1102" t="s">
        <v>7231</v>
      </c>
      <c r="H1102" t="s">
        <v>6704</v>
      </c>
      <c r="I1102" t="s">
        <v>6704</v>
      </c>
      <c r="J1102" t="s">
        <v>7231</v>
      </c>
      <c r="K1102" t="s">
        <v>7233</v>
      </c>
      <c r="L1102" t="s">
        <v>721</v>
      </c>
      <c r="M1102" t="s">
        <v>7231</v>
      </c>
      <c r="N1102" t="s">
        <v>7231</v>
      </c>
      <c r="O1102" t="s">
        <v>7231</v>
      </c>
      <c r="P1102" t="s">
        <v>7232</v>
      </c>
      <c r="Q1102" t="s">
        <v>6704</v>
      </c>
      <c r="R1102" t="s">
        <v>7233</v>
      </c>
      <c r="T1102" s="20"/>
      <c r="V1102" s="20"/>
    </row>
    <row r="1103" spans="1:22" x14ac:dyDescent="0.25">
      <c r="A1103" t="s">
        <v>6029</v>
      </c>
      <c r="B1103" t="s">
        <v>6030</v>
      </c>
      <c r="C1103" t="s">
        <v>5856</v>
      </c>
      <c r="E1103" t="s">
        <v>1329</v>
      </c>
      <c r="F1103" t="s">
        <v>6704</v>
      </c>
      <c r="G1103" t="s">
        <v>7231</v>
      </c>
      <c r="H1103" t="s">
        <v>7230</v>
      </c>
      <c r="I1103" t="s">
        <v>6704</v>
      </c>
      <c r="J1103" t="s">
        <v>7231</v>
      </c>
      <c r="K1103" t="s">
        <v>7231</v>
      </c>
      <c r="L1103" t="s">
        <v>892</v>
      </c>
      <c r="M1103" t="s">
        <v>7231</v>
      </c>
      <c r="N1103" t="s">
        <v>6704</v>
      </c>
      <c r="O1103" t="s">
        <v>7231</v>
      </c>
      <c r="P1103" t="s">
        <v>7230</v>
      </c>
      <c r="Q1103" t="s">
        <v>6704</v>
      </c>
      <c r="R1103" t="s">
        <v>7230</v>
      </c>
      <c r="T1103" s="20"/>
      <c r="V1103" s="20"/>
    </row>
    <row r="1104" spans="1:22" x14ac:dyDescent="0.25">
      <c r="A1104" t="s">
        <v>6034</v>
      </c>
      <c r="B1104" t="s">
        <v>6035</v>
      </c>
      <c r="C1104" t="s">
        <v>5856</v>
      </c>
      <c r="E1104" t="s">
        <v>191</v>
      </c>
      <c r="F1104" t="s">
        <v>7231</v>
      </c>
      <c r="G1104" t="s">
        <v>6704</v>
      </c>
      <c r="H1104" t="s">
        <v>7231</v>
      </c>
      <c r="I1104" t="s">
        <v>7231</v>
      </c>
      <c r="J1104" t="s">
        <v>7231</v>
      </c>
      <c r="K1104" t="s">
        <v>6704</v>
      </c>
      <c r="L1104" t="s">
        <v>1820</v>
      </c>
      <c r="M1104" t="s">
        <v>7231</v>
      </c>
      <c r="N1104" t="s">
        <v>6704</v>
      </c>
      <c r="O1104" t="s">
        <v>6704</v>
      </c>
      <c r="P1104" t="s">
        <v>6704</v>
      </c>
      <c r="Q1104" t="s">
        <v>7231</v>
      </c>
      <c r="R1104" t="s">
        <v>7233</v>
      </c>
      <c r="T1104" s="20"/>
      <c r="V1104" s="20"/>
    </row>
    <row r="1105" spans="1:22" x14ac:dyDescent="0.25">
      <c r="A1105" t="s">
        <v>6039</v>
      </c>
      <c r="B1105" t="s">
        <v>6040</v>
      </c>
      <c r="C1105" t="s">
        <v>5856</v>
      </c>
      <c r="E1105" t="s">
        <v>182</v>
      </c>
      <c r="F1105" t="s">
        <v>7231</v>
      </c>
      <c r="G1105" t="s">
        <v>6704</v>
      </c>
      <c r="H1105" t="s">
        <v>7231</v>
      </c>
      <c r="I1105" t="s">
        <v>6704</v>
      </c>
      <c r="J1105" t="s">
        <v>6704</v>
      </c>
      <c r="K1105" t="s">
        <v>7233</v>
      </c>
      <c r="L1105" t="s">
        <v>387</v>
      </c>
      <c r="M1105" t="s">
        <v>6704</v>
      </c>
      <c r="N1105" t="s">
        <v>7231</v>
      </c>
      <c r="O1105" t="s">
        <v>7231</v>
      </c>
      <c r="P1105" t="s">
        <v>7230</v>
      </c>
      <c r="Q1105" t="s">
        <v>7231</v>
      </c>
      <c r="R1105" t="s">
        <v>7233</v>
      </c>
      <c r="T1105" s="20"/>
      <c r="V1105" s="20"/>
    </row>
    <row r="1106" spans="1:22" x14ac:dyDescent="0.25">
      <c r="A1106" t="s">
        <v>6044</v>
      </c>
      <c r="B1106" t="s">
        <v>6045</v>
      </c>
      <c r="C1106" t="s">
        <v>5856</v>
      </c>
      <c r="E1106" t="s">
        <v>494</v>
      </c>
      <c r="F1106" t="s">
        <v>7231</v>
      </c>
      <c r="G1106" t="s">
        <v>6704</v>
      </c>
      <c r="H1106" t="s">
        <v>6704</v>
      </c>
      <c r="I1106" t="s">
        <v>7231</v>
      </c>
      <c r="J1106" t="s">
        <v>6704</v>
      </c>
      <c r="K1106" t="s">
        <v>7230</v>
      </c>
      <c r="L1106" t="s">
        <v>6049</v>
      </c>
      <c r="M1106" t="s">
        <v>6704</v>
      </c>
      <c r="N1106" t="s">
        <v>7231</v>
      </c>
      <c r="O1106" t="s">
        <v>6704</v>
      </c>
      <c r="P1106" t="s">
        <v>7231</v>
      </c>
      <c r="Q1106" t="s">
        <v>7231</v>
      </c>
      <c r="R1106" t="s">
        <v>7230</v>
      </c>
      <c r="T1106" s="20"/>
      <c r="V1106" s="20"/>
    </row>
    <row r="1107" spans="1:22" x14ac:dyDescent="0.25">
      <c r="A1107" t="s">
        <v>6050</v>
      </c>
      <c r="B1107" t="s">
        <v>6051</v>
      </c>
      <c r="C1107" t="s">
        <v>5856</v>
      </c>
      <c r="E1107" t="s">
        <v>494</v>
      </c>
      <c r="F1107" t="s">
        <v>7231</v>
      </c>
      <c r="G1107" t="s">
        <v>6704</v>
      </c>
      <c r="H1107" t="s">
        <v>6704</v>
      </c>
      <c r="I1107" t="s">
        <v>7231</v>
      </c>
      <c r="J1107" t="s">
        <v>7231</v>
      </c>
      <c r="K1107" t="s">
        <v>7233</v>
      </c>
      <c r="L1107" t="s">
        <v>6055</v>
      </c>
      <c r="M1107" t="s">
        <v>7231</v>
      </c>
      <c r="N1107" t="s">
        <v>7231</v>
      </c>
      <c r="O1107" t="s">
        <v>7231</v>
      </c>
      <c r="P1107" t="s">
        <v>7233</v>
      </c>
      <c r="Q1107" t="s">
        <v>6704</v>
      </c>
      <c r="R1107" t="s">
        <v>7231</v>
      </c>
      <c r="T1107" s="20"/>
      <c r="V1107" s="20"/>
    </row>
    <row r="1108" spans="1:22" x14ac:dyDescent="0.25">
      <c r="A1108" t="s">
        <v>6056</v>
      </c>
      <c r="B1108" t="s">
        <v>6057</v>
      </c>
      <c r="C1108" t="s">
        <v>5856</v>
      </c>
      <c r="E1108" t="s">
        <v>191</v>
      </c>
      <c r="F1108" t="s">
        <v>7231</v>
      </c>
      <c r="G1108" t="s">
        <v>6704</v>
      </c>
      <c r="H1108" t="s">
        <v>7231</v>
      </c>
      <c r="I1108" t="s">
        <v>7231</v>
      </c>
      <c r="J1108" t="s">
        <v>6704</v>
      </c>
      <c r="K1108" t="s">
        <v>7233</v>
      </c>
      <c r="L1108" t="s">
        <v>971</v>
      </c>
      <c r="M1108" t="s">
        <v>6704</v>
      </c>
      <c r="N1108" t="s">
        <v>7231</v>
      </c>
      <c r="O1108" t="s">
        <v>7231</v>
      </c>
      <c r="P1108" t="s">
        <v>7230</v>
      </c>
      <c r="Q1108" t="s">
        <v>7231</v>
      </c>
      <c r="R1108" t="s">
        <v>7232</v>
      </c>
      <c r="T1108" s="20"/>
      <c r="V1108" s="20"/>
    </row>
    <row r="1109" spans="1:22" x14ac:dyDescent="0.25">
      <c r="A1109" t="s">
        <v>6061</v>
      </c>
      <c r="B1109" t="s">
        <v>6062</v>
      </c>
      <c r="C1109" t="s">
        <v>5856</v>
      </c>
      <c r="E1109" t="s">
        <v>174</v>
      </c>
      <c r="F1109" t="s">
        <v>7231</v>
      </c>
      <c r="G1109" t="s">
        <v>7231</v>
      </c>
      <c r="H1109" t="s">
        <v>6704</v>
      </c>
      <c r="I1109" t="s">
        <v>6704</v>
      </c>
      <c r="J1109" t="s">
        <v>7231</v>
      </c>
      <c r="K1109" t="s">
        <v>7231</v>
      </c>
      <c r="L1109" t="s">
        <v>6066</v>
      </c>
      <c r="M1109" t="s">
        <v>7231</v>
      </c>
      <c r="N1109" t="s">
        <v>6704</v>
      </c>
      <c r="O1109" t="s">
        <v>7231</v>
      </c>
      <c r="P1109" t="s">
        <v>7231</v>
      </c>
      <c r="Q1109" t="s">
        <v>6704</v>
      </c>
      <c r="R1109" t="s">
        <v>7233</v>
      </c>
      <c r="T1109" s="20"/>
      <c r="V1109" s="20"/>
    </row>
    <row r="1110" spans="1:22" x14ac:dyDescent="0.25">
      <c r="A1110" t="s">
        <v>6067</v>
      </c>
      <c r="B1110" t="s">
        <v>6068</v>
      </c>
      <c r="C1110" t="s">
        <v>5856</v>
      </c>
      <c r="E1110" t="s">
        <v>158</v>
      </c>
      <c r="F1110" t="s">
        <v>7231</v>
      </c>
      <c r="G1110" t="s">
        <v>6704</v>
      </c>
      <c r="H1110" t="s">
        <v>7230</v>
      </c>
      <c r="I1110" t="s">
        <v>6704</v>
      </c>
      <c r="J1110" t="s">
        <v>7231</v>
      </c>
      <c r="K1110" t="s">
        <v>7232</v>
      </c>
      <c r="L1110" t="s">
        <v>2081</v>
      </c>
      <c r="M1110" t="s">
        <v>7231</v>
      </c>
      <c r="N1110" t="s">
        <v>7231</v>
      </c>
      <c r="O1110" t="s">
        <v>7231</v>
      </c>
      <c r="P1110" t="s">
        <v>7231</v>
      </c>
      <c r="Q1110" t="s">
        <v>6704</v>
      </c>
      <c r="R1110" t="s">
        <v>6704</v>
      </c>
      <c r="T1110" s="20"/>
      <c r="V1110" s="20"/>
    </row>
    <row r="1111" spans="1:22" x14ac:dyDescent="0.25">
      <c r="A1111" t="s">
        <v>6072</v>
      </c>
      <c r="B1111" t="s">
        <v>6073</v>
      </c>
      <c r="C1111" t="s">
        <v>5856</v>
      </c>
      <c r="E1111" t="s">
        <v>158</v>
      </c>
      <c r="F1111" t="s">
        <v>7231</v>
      </c>
      <c r="G1111" t="s">
        <v>6704</v>
      </c>
      <c r="H1111" t="s">
        <v>7230</v>
      </c>
      <c r="I1111" t="s">
        <v>6704</v>
      </c>
      <c r="J1111" t="s">
        <v>6704</v>
      </c>
      <c r="K1111" t="s">
        <v>7231</v>
      </c>
      <c r="L1111" t="s">
        <v>5985</v>
      </c>
      <c r="M1111" t="s">
        <v>6704</v>
      </c>
      <c r="N1111" t="s">
        <v>6704</v>
      </c>
      <c r="O1111" t="s">
        <v>7231</v>
      </c>
      <c r="P1111" t="s">
        <v>7230</v>
      </c>
      <c r="Q1111" t="s">
        <v>7231</v>
      </c>
      <c r="R1111" t="s">
        <v>7231</v>
      </c>
      <c r="T1111" s="20"/>
      <c r="V1111" s="20"/>
    </row>
    <row r="1112" spans="1:22" x14ac:dyDescent="0.25">
      <c r="A1112" t="s">
        <v>6077</v>
      </c>
      <c r="B1112" t="s">
        <v>6078</v>
      </c>
      <c r="C1112" t="s">
        <v>5856</v>
      </c>
      <c r="E1112" t="s">
        <v>191</v>
      </c>
      <c r="F1112" t="s">
        <v>7231</v>
      </c>
      <c r="G1112" t="s">
        <v>6704</v>
      </c>
      <c r="H1112" t="s">
        <v>7231</v>
      </c>
      <c r="I1112" t="s">
        <v>7231</v>
      </c>
      <c r="J1112" t="s">
        <v>7231</v>
      </c>
      <c r="K1112" t="s">
        <v>7230</v>
      </c>
      <c r="L1112" t="s">
        <v>205</v>
      </c>
      <c r="M1112" t="s">
        <v>7231</v>
      </c>
      <c r="N1112" t="s">
        <v>7231</v>
      </c>
      <c r="O1112" t="s">
        <v>6704</v>
      </c>
      <c r="P1112" t="s">
        <v>7231</v>
      </c>
      <c r="Q1112" t="s">
        <v>7231</v>
      </c>
      <c r="R1112" t="s">
        <v>7230</v>
      </c>
      <c r="T1112" s="20"/>
      <c r="V1112" s="20"/>
    </row>
    <row r="1113" spans="1:22" x14ac:dyDescent="0.25">
      <c r="A1113" t="s">
        <v>6082</v>
      </c>
      <c r="B1113" t="s">
        <v>6083</v>
      </c>
      <c r="C1113" t="s">
        <v>5856</v>
      </c>
      <c r="E1113" t="s">
        <v>191</v>
      </c>
      <c r="F1113" t="s">
        <v>7231</v>
      </c>
      <c r="G1113" t="s">
        <v>6704</v>
      </c>
      <c r="H1113" t="s">
        <v>7231</v>
      </c>
      <c r="I1113" t="s">
        <v>7231</v>
      </c>
      <c r="J1113" t="s">
        <v>6704</v>
      </c>
      <c r="K1113" t="s">
        <v>7233</v>
      </c>
      <c r="L1113" t="s">
        <v>971</v>
      </c>
      <c r="M1113" t="s">
        <v>6704</v>
      </c>
      <c r="N1113" t="s">
        <v>7231</v>
      </c>
      <c r="O1113" t="s">
        <v>7231</v>
      </c>
      <c r="P1113" t="s">
        <v>7230</v>
      </c>
      <c r="Q1113" t="s">
        <v>7231</v>
      </c>
      <c r="R1113" t="s">
        <v>7232</v>
      </c>
      <c r="T1113" s="20"/>
      <c r="V1113" s="20"/>
    </row>
    <row r="1114" spans="1:22" x14ac:dyDescent="0.25">
      <c r="A1114" t="s">
        <v>6087</v>
      </c>
      <c r="B1114" t="s">
        <v>6088</v>
      </c>
      <c r="C1114" t="s">
        <v>5856</v>
      </c>
      <c r="E1114" t="s">
        <v>182</v>
      </c>
      <c r="F1114" t="s">
        <v>7231</v>
      </c>
      <c r="G1114" t="s">
        <v>6704</v>
      </c>
      <c r="H1114" t="s">
        <v>7231</v>
      </c>
      <c r="I1114" t="s">
        <v>6704</v>
      </c>
      <c r="J1114" t="s">
        <v>7231</v>
      </c>
      <c r="K1114" t="s">
        <v>7232</v>
      </c>
      <c r="L1114" t="s">
        <v>1580</v>
      </c>
      <c r="M1114" t="s">
        <v>7231</v>
      </c>
      <c r="N1114" t="s">
        <v>7231</v>
      </c>
      <c r="O1114" t="s">
        <v>7231</v>
      </c>
      <c r="P1114" t="s">
        <v>6704</v>
      </c>
      <c r="Q1114" t="s">
        <v>7231</v>
      </c>
      <c r="R1114" t="s">
        <v>7230</v>
      </c>
      <c r="T1114" s="20"/>
      <c r="V1114" s="20"/>
    </row>
    <row r="1115" spans="1:22" x14ac:dyDescent="0.25">
      <c r="A1115" t="s">
        <v>6092</v>
      </c>
      <c r="B1115" t="s">
        <v>6093</v>
      </c>
      <c r="C1115" t="s">
        <v>5856</v>
      </c>
      <c r="E1115" t="s">
        <v>191</v>
      </c>
      <c r="F1115" t="s">
        <v>7231</v>
      </c>
      <c r="G1115" t="s">
        <v>6704</v>
      </c>
      <c r="H1115" t="s">
        <v>7231</v>
      </c>
      <c r="I1115" t="s">
        <v>7231</v>
      </c>
      <c r="J1115" t="s">
        <v>6704</v>
      </c>
      <c r="K1115" t="s">
        <v>7230</v>
      </c>
      <c r="L1115" t="s">
        <v>5117</v>
      </c>
      <c r="M1115" t="s">
        <v>6704</v>
      </c>
      <c r="N1115" t="s">
        <v>6704</v>
      </c>
      <c r="O1115" t="s">
        <v>7231</v>
      </c>
      <c r="P1115" t="s">
        <v>7232</v>
      </c>
      <c r="Q1115" t="s">
        <v>6704</v>
      </c>
      <c r="R1115" t="s">
        <v>7230</v>
      </c>
      <c r="T1115" s="20"/>
      <c r="V1115" s="20"/>
    </row>
    <row r="1116" spans="1:22" x14ac:dyDescent="0.25">
      <c r="A1116" t="s">
        <v>6097</v>
      </c>
      <c r="B1116" t="s">
        <v>6098</v>
      </c>
      <c r="C1116" t="s">
        <v>5856</v>
      </c>
      <c r="E1116" t="s">
        <v>174</v>
      </c>
      <c r="F1116" t="s">
        <v>7231</v>
      </c>
      <c r="G1116" t="s">
        <v>7231</v>
      </c>
      <c r="H1116" t="s">
        <v>6704</v>
      </c>
      <c r="I1116" t="s">
        <v>6704</v>
      </c>
      <c r="J1116" t="s">
        <v>7231</v>
      </c>
      <c r="K1116" t="s">
        <v>7232</v>
      </c>
      <c r="L1116" t="s">
        <v>142</v>
      </c>
      <c r="M1116" t="s">
        <v>7231</v>
      </c>
      <c r="N1116" t="s">
        <v>7231</v>
      </c>
      <c r="O1116" t="s">
        <v>7231</v>
      </c>
      <c r="P1116" t="s">
        <v>6704</v>
      </c>
      <c r="Q1116" t="s">
        <v>6704</v>
      </c>
      <c r="R1116" t="s">
        <v>7232</v>
      </c>
      <c r="T1116" s="20"/>
      <c r="V1116" s="20"/>
    </row>
    <row r="1117" spans="1:22" x14ac:dyDescent="0.25">
      <c r="A1117" t="s">
        <v>6102</v>
      </c>
      <c r="B1117" t="s">
        <v>6103</v>
      </c>
      <c r="C1117" t="s">
        <v>5856</v>
      </c>
      <c r="E1117" t="s">
        <v>166</v>
      </c>
      <c r="F1117" t="s">
        <v>7231</v>
      </c>
      <c r="G1117" t="s">
        <v>7231</v>
      </c>
      <c r="H1117" t="s">
        <v>6704</v>
      </c>
      <c r="I1117" t="s">
        <v>7231</v>
      </c>
      <c r="J1117" t="s">
        <v>6704</v>
      </c>
      <c r="K1117" t="s">
        <v>7230</v>
      </c>
      <c r="L1117" t="s">
        <v>1347</v>
      </c>
      <c r="M1117" t="s">
        <v>6704</v>
      </c>
      <c r="N1117" t="s">
        <v>7231</v>
      </c>
      <c r="O1117" t="s">
        <v>6704</v>
      </c>
      <c r="P1117" t="s">
        <v>7231</v>
      </c>
      <c r="Q1117" t="s">
        <v>6704</v>
      </c>
      <c r="R1117" t="s">
        <v>7233</v>
      </c>
      <c r="T1117" s="20"/>
      <c r="V1117" s="20"/>
    </row>
    <row r="1118" spans="1:22" x14ac:dyDescent="0.25">
      <c r="A1118" t="s">
        <v>6107</v>
      </c>
      <c r="B1118" t="s">
        <v>6108</v>
      </c>
      <c r="C1118" t="s">
        <v>5856</v>
      </c>
      <c r="E1118" t="s">
        <v>166</v>
      </c>
      <c r="F1118" t="s">
        <v>7231</v>
      </c>
      <c r="G1118" t="s">
        <v>7231</v>
      </c>
      <c r="H1118" t="s">
        <v>6704</v>
      </c>
      <c r="I1118" t="s">
        <v>7231</v>
      </c>
      <c r="J1118" t="s">
        <v>7231</v>
      </c>
      <c r="K1118" t="s">
        <v>7232</v>
      </c>
      <c r="L1118" t="s">
        <v>2499</v>
      </c>
      <c r="M1118" t="s">
        <v>7231</v>
      </c>
      <c r="N1118" t="s">
        <v>7231</v>
      </c>
      <c r="O1118" t="s">
        <v>6704</v>
      </c>
      <c r="P1118" t="s">
        <v>7233</v>
      </c>
      <c r="Q1118" t="s">
        <v>7231</v>
      </c>
      <c r="R1118" t="s">
        <v>7231</v>
      </c>
      <c r="T1118" s="20"/>
      <c r="V1118" s="20"/>
    </row>
    <row r="1119" spans="1:22" x14ac:dyDescent="0.25">
      <c r="A1119" t="s">
        <v>6112</v>
      </c>
      <c r="B1119" t="s">
        <v>6113</v>
      </c>
      <c r="C1119" t="s">
        <v>5856</v>
      </c>
      <c r="E1119" t="s">
        <v>166</v>
      </c>
      <c r="F1119" t="s">
        <v>7231</v>
      </c>
      <c r="G1119" t="s">
        <v>7231</v>
      </c>
      <c r="H1119" t="s">
        <v>6704</v>
      </c>
      <c r="I1119" t="s">
        <v>7231</v>
      </c>
      <c r="J1119" t="s">
        <v>6704</v>
      </c>
      <c r="K1119" t="s">
        <v>7232</v>
      </c>
      <c r="L1119" t="s">
        <v>1557</v>
      </c>
      <c r="M1119" t="s">
        <v>6704</v>
      </c>
      <c r="N1119" t="s">
        <v>7231</v>
      </c>
      <c r="O1119" t="s">
        <v>6704</v>
      </c>
      <c r="P1119" t="s">
        <v>7232</v>
      </c>
      <c r="Q1119" t="s">
        <v>7231</v>
      </c>
      <c r="R1119" t="s">
        <v>6704</v>
      </c>
      <c r="T1119" s="20"/>
      <c r="V1119" s="20"/>
    </row>
    <row r="1120" spans="1:22" x14ac:dyDescent="0.25">
      <c r="A1120" t="s">
        <v>6117</v>
      </c>
      <c r="B1120" t="s">
        <v>6118</v>
      </c>
      <c r="C1120" t="s">
        <v>5856</v>
      </c>
      <c r="E1120" t="s">
        <v>182</v>
      </c>
      <c r="F1120" t="s">
        <v>7231</v>
      </c>
      <c r="G1120" t="s">
        <v>6704</v>
      </c>
      <c r="H1120" t="s">
        <v>7231</v>
      </c>
      <c r="I1120" t="s">
        <v>6704</v>
      </c>
      <c r="J1120" t="s">
        <v>6704</v>
      </c>
      <c r="K1120" t="s">
        <v>7233</v>
      </c>
      <c r="L1120" t="s">
        <v>1856</v>
      </c>
      <c r="M1120" t="s">
        <v>6704</v>
      </c>
      <c r="N1120" t="s">
        <v>7231</v>
      </c>
      <c r="O1120" t="s">
        <v>7231</v>
      </c>
      <c r="P1120" t="s">
        <v>7230</v>
      </c>
      <c r="Q1120" t="s">
        <v>6704</v>
      </c>
      <c r="R1120" t="s">
        <v>7230</v>
      </c>
      <c r="T1120" s="20"/>
      <c r="V1120" s="20"/>
    </row>
    <row r="1121" spans="1:22" x14ac:dyDescent="0.25">
      <c r="A1121" t="s">
        <v>6122</v>
      </c>
      <c r="B1121" t="s">
        <v>6123</v>
      </c>
      <c r="C1121" t="s">
        <v>6125</v>
      </c>
      <c r="E1121" t="s">
        <v>158</v>
      </c>
      <c r="F1121" t="s">
        <v>7231</v>
      </c>
      <c r="G1121" t="s">
        <v>6704</v>
      </c>
      <c r="H1121" t="s">
        <v>7230</v>
      </c>
      <c r="I1121" t="s">
        <v>6704</v>
      </c>
      <c r="J1121" t="s">
        <v>6704</v>
      </c>
      <c r="K1121" t="s">
        <v>7231</v>
      </c>
      <c r="L1121" t="s">
        <v>2069</v>
      </c>
      <c r="M1121" t="s">
        <v>6704</v>
      </c>
      <c r="N1121" t="s">
        <v>6704</v>
      </c>
      <c r="O1121" t="s">
        <v>7231</v>
      </c>
      <c r="P1121" t="s">
        <v>7230</v>
      </c>
      <c r="Q1121" t="s">
        <v>6704</v>
      </c>
      <c r="R1121" t="s">
        <v>7232</v>
      </c>
      <c r="T1121" s="20"/>
      <c r="V1121" s="20"/>
    </row>
    <row r="1122" spans="1:22" x14ac:dyDescent="0.25">
      <c r="A1122" t="s">
        <v>6128</v>
      </c>
      <c r="B1122" t="s">
        <v>6129</v>
      </c>
      <c r="C1122" t="s">
        <v>6125</v>
      </c>
      <c r="E1122" t="s">
        <v>158</v>
      </c>
      <c r="F1122" t="s">
        <v>7231</v>
      </c>
      <c r="G1122" t="s">
        <v>6704</v>
      </c>
      <c r="H1122" t="s">
        <v>7230</v>
      </c>
      <c r="I1122" t="s">
        <v>6704</v>
      </c>
      <c r="J1122" t="s">
        <v>7231</v>
      </c>
      <c r="K1122" t="s">
        <v>7231</v>
      </c>
      <c r="L1122" t="s">
        <v>892</v>
      </c>
      <c r="M1122" t="s">
        <v>7231</v>
      </c>
      <c r="N1122" t="s">
        <v>6704</v>
      </c>
      <c r="O1122" t="s">
        <v>7231</v>
      </c>
      <c r="P1122" t="s">
        <v>7230</v>
      </c>
      <c r="Q1122" t="s">
        <v>6704</v>
      </c>
      <c r="R1122" t="s">
        <v>7230</v>
      </c>
      <c r="T1122" s="20"/>
      <c r="V1122" s="20"/>
    </row>
    <row r="1123" spans="1:22" x14ac:dyDescent="0.25">
      <c r="A1123" t="s">
        <v>6133</v>
      </c>
      <c r="B1123" t="s">
        <v>6134</v>
      </c>
      <c r="C1123" t="s">
        <v>6125</v>
      </c>
      <c r="E1123" t="s">
        <v>182</v>
      </c>
      <c r="F1123" t="s">
        <v>7231</v>
      </c>
      <c r="G1123" t="s">
        <v>6704</v>
      </c>
      <c r="H1123" t="s">
        <v>7231</v>
      </c>
      <c r="I1123" t="s">
        <v>6704</v>
      </c>
      <c r="J1123" t="s">
        <v>6704</v>
      </c>
      <c r="K1123" t="s">
        <v>7232</v>
      </c>
      <c r="L1123" t="s">
        <v>1244</v>
      </c>
      <c r="M1123" t="s">
        <v>6704</v>
      </c>
      <c r="N1123" t="s">
        <v>7231</v>
      </c>
      <c r="O1123" t="s">
        <v>6704</v>
      </c>
      <c r="P1123" t="s">
        <v>7230</v>
      </c>
      <c r="Q1123" t="s">
        <v>6704</v>
      </c>
      <c r="R1123" t="s">
        <v>7233</v>
      </c>
      <c r="T1123" s="20"/>
      <c r="V1123" s="20"/>
    </row>
    <row r="1124" spans="1:22" x14ac:dyDescent="0.25">
      <c r="A1124" t="s">
        <v>6138</v>
      </c>
      <c r="B1124" t="s">
        <v>6139</v>
      </c>
      <c r="C1124" t="s">
        <v>6125</v>
      </c>
      <c r="E1124" t="s">
        <v>158</v>
      </c>
      <c r="F1124" t="s">
        <v>7231</v>
      </c>
      <c r="G1124" t="s">
        <v>6704</v>
      </c>
      <c r="H1124" t="s">
        <v>7230</v>
      </c>
      <c r="I1124" t="s">
        <v>6704</v>
      </c>
      <c r="J1124" t="s">
        <v>6704</v>
      </c>
      <c r="K1124" t="s">
        <v>7233</v>
      </c>
      <c r="L1124" t="s">
        <v>977</v>
      </c>
      <c r="M1124" t="s">
        <v>6704</v>
      </c>
      <c r="N1124" t="s">
        <v>7231</v>
      </c>
      <c r="O1124" t="s">
        <v>7231</v>
      </c>
      <c r="P1124" t="s">
        <v>7233</v>
      </c>
      <c r="Q1124" t="s">
        <v>6704</v>
      </c>
      <c r="R1124" t="s">
        <v>7230</v>
      </c>
      <c r="T1124" s="20"/>
      <c r="V1124" s="20"/>
    </row>
    <row r="1125" spans="1:22" x14ac:dyDescent="0.25">
      <c r="A1125" t="s">
        <v>6143</v>
      </c>
      <c r="B1125" t="s">
        <v>6144</v>
      </c>
      <c r="C1125" t="s">
        <v>6125</v>
      </c>
      <c r="E1125" t="s">
        <v>191</v>
      </c>
      <c r="F1125" t="s">
        <v>7231</v>
      </c>
      <c r="G1125" t="s">
        <v>6704</v>
      </c>
      <c r="H1125" t="s">
        <v>7231</v>
      </c>
      <c r="I1125" t="s">
        <v>7231</v>
      </c>
      <c r="J1125" t="s">
        <v>7231</v>
      </c>
      <c r="K1125" t="s">
        <v>7230</v>
      </c>
      <c r="L1125" t="s">
        <v>770</v>
      </c>
      <c r="M1125" t="s">
        <v>7231</v>
      </c>
      <c r="N1125" t="s">
        <v>6704</v>
      </c>
      <c r="O1125" t="s">
        <v>7231</v>
      </c>
      <c r="P1125" t="s">
        <v>7233</v>
      </c>
      <c r="Q1125" t="s">
        <v>6704</v>
      </c>
      <c r="R1125" t="s">
        <v>7233</v>
      </c>
      <c r="T1125" s="20"/>
      <c r="V1125" s="20"/>
    </row>
    <row r="1126" spans="1:22" x14ac:dyDescent="0.25">
      <c r="A1126" t="s">
        <v>6148</v>
      </c>
      <c r="B1126" t="s">
        <v>6149</v>
      </c>
      <c r="C1126" t="s">
        <v>6125</v>
      </c>
      <c r="E1126" t="s">
        <v>191</v>
      </c>
      <c r="F1126" t="s">
        <v>7231</v>
      </c>
      <c r="G1126" t="s">
        <v>6704</v>
      </c>
      <c r="H1126" t="s">
        <v>7231</v>
      </c>
      <c r="I1126" t="s">
        <v>7231</v>
      </c>
      <c r="J1126" t="s">
        <v>6704</v>
      </c>
      <c r="K1126" t="s">
        <v>7233</v>
      </c>
      <c r="L1126" t="s">
        <v>1341</v>
      </c>
      <c r="M1126" t="s">
        <v>6704</v>
      </c>
      <c r="N1126" t="s">
        <v>7231</v>
      </c>
      <c r="O1126" t="s">
        <v>7231</v>
      </c>
      <c r="P1126" t="s">
        <v>7231</v>
      </c>
      <c r="Q1126" t="s">
        <v>7231</v>
      </c>
      <c r="R1126" t="s">
        <v>7233</v>
      </c>
      <c r="T1126" s="20"/>
      <c r="V1126" s="20"/>
    </row>
    <row r="1127" spans="1:22" x14ac:dyDescent="0.25">
      <c r="A1127" t="s">
        <v>6153</v>
      </c>
      <c r="B1127" t="s">
        <v>6154</v>
      </c>
      <c r="C1127" t="s">
        <v>6125</v>
      </c>
      <c r="E1127" t="s">
        <v>158</v>
      </c>
      <c r="F1127" t="s">
        <v>7231</v>
      </c>
      <c r="G1127" t="s">
        <v>6704</v>
      </c>
      <c r="H1127" t="s">
        <v>7230</v>
      </c>
      <c r="I1127" t="s">
        <v>6704</v>
      </c>
      <c r="J1127" t="s">
        <v>6704</v>
      </c>
      <c r="K1127" t="s">
        <v>7231</v>
      </c>
      <c r="L1127" t="s">
        <v>5985</v>
      </c>
      <c r="M1127" t="s">
        <v>6704</v>
      </c>
      <c r="N1127" t="s">
        <v>6704</v>
      </c>
      <c r="O1127" t="s">
        <v>7231</v>
      </c>
      <c r="P1127" t="s">
        <v>7230</v>
      </c>
      <c r="Q1127" t="s">
        <v>7231</v>
      </c>
      <c r="R1127" t="s">
        <v>7231</v>
      </c>
      <c r="T1127" s="20"/>
      <c r="V1127" s="20"/>
    </row>
    <row r="1128" spans="1:22" x14ac:dyDescent="0.25">
      <c r="A1128" t="s">
        <v>6158</v>
      </c>
      <c r="B1128" t="s">
        <v>6159</v>
      </c>
      <c r="C1128" t="s">
        <v>6125</v>
      </c>
      <c r="E1128" t="s">
        <v>158</v>
      </c>
      <c r="F1128" t="s">
        <v>7231</v>
      </c>
      <c r="G1128" t="s">
        <v>6704</v>
      </c>
      <c r="H1128" t="s">
        <v>7230</v>
      </c>
      <c r="I1128" t="s">
        <v>6704</v>
      </c>
      <c r="J1128" t="s">
        <v>6704</v>
      </c>
      <c r="K1128" t="s">
        <v>7233</v>
      </c>
      <c r="L1128" t="s">
        <v>3088</v>
      </c>
      <c r="M1128" t="s">
        <v>6704</v>
      </c>
      <c r="N1128" t="s">
        <v>7231</v>
      </c>
      <c r="O1128" t="s">
        <v>7231</v>
      </c>
      <c r="P1128" t="s">
        <v>7233</v>
      </c>
      <c r="Q1128" t="s">
        <v>7231</v>
      </c>
      <c r="R1128" t="s">
        <v>7230</v>
      </c>
      <c r="T1128" s="20"/>
      <c r="V1128" s="20"/>
    </row>
    <row r="1129" spans="1:22" x14ac:dyDescent="0.25">
      <c r="A1129" t="s">
        <v>6163</v>
      </c>
      <c r="B1129" t="s">
        <v>6164</v>
      </c>
      <c r="C1129" t="s">
        <v>6125</v>
      </c>
      <c r="E1129" t="s">
        <v>158</v>
      </c>
      <c r="F1129" t="s">
        <v>7231</v>
      </c>
      <c r="G1129" t="s">
        <v>6704</v>
      </c>
      <c r="H1129" t="s">
        <v>7230</v>
      </c>
      <c r="I1129" t="s">
        <v>6704</v>
      </c>
      <c r="J1129" t="s">
        <v>6704</v>
      </c>
      <c r="K1129" t="s">
        <v>7230</v>
      </c>
      <c r="L1129" t="s">
        <v>6168</v>
      </c>
      <c r="M1129" t="s">
        <v>6704</v>
      </c>
      <c r="N1129" t="s">
        <v>7231</v>
      </c>
      <c r="O1129" t="s">
        <v>6704</v>
      </c>
      <c r="P1129" t="s">
        <v>7230</v>
      </c>
      <c r="Q1129" t="s">
        <v>6704</v>
      </c>
      <c r="R1129" t="s">
        <v>7230</v>
      </c>
      <c r="T1129" s="20"/>
      <c r="V1129" s="20"/>
    </row>
    <row r="1130" spans="1:22" x14ac:dyDescent="0.25">
      <c r="A1130" t="s">
        <v>6169</v>
      </c>
      <c r="B1130" t="s">
        <v>6170</v>
      </c>
      <c r="C1130" t="s">
        <v>6125</v>
      </c>
      <c r="E1130" t="s">
        <v>166</v>
      </c>
      <c r="F1130" t="s">
        <v>7231</v>
      </c>
      <c r="G1130" t="s">
        <v>7231</v>
      </c>
      <c r="H1130" t="s">
        <v>6704</v>
      </c>
      <c r="I1130" t="s">
        <v>7231</v>
      </c>
      <c r="J1130" t="s">
        <v>7231</v>
      </c>
      <c r="K1130" t="s">
        <v>7231</v>
      </c>
      <c r="L1130" t="s">
        <v>488</v>
      </c>
      <c r="M1130" t="s">
        <v>7231</v>
      </c>
      <c r="N1130" t="s">
        <v>6704</v>
      </c>
      <c r="O1130" t="s">
        <v>7231</v>
      </c>
      <c r="P1130" t="s">
        <v>6704</v>
      </c>
      <c r="Q1130" t="s">
        <v>7231</v>
      </c>
      <c r="R1130" t="s">
        <v>7232</v>
      </c>
      <c r="T1130" s="20"/>
      <c r="V1130" s="20"/>
    </row>
    <row r="1131" spans="1:22" x14ac:dyDescent="0.25">
      <c r="A1131" t="s">
        <v>6174</v>
      </c>
      <c r="B1131" t="s">
        <v>6175</v>
      </c>
      <c r="C1131" t="s">
        <v>6125</v>
      </c>
      <c r="E1131" t="s">
        <v>158</v>
      </c>
      <c r="F1131" t="s">
        <v>7231</v>
      </c>
      <c r="G1131" t="s">
        <v>6704</v>
      </c>
      <c r="H1131" t="s">
        <v>7230</v>
      </c>
      <c r="I1131" t="s">
        <v>6704</v>
      </c>
      <c r="J1131" t="s">
        <v>6704</v>
      </c>
      <c r="K1131" t="s">
        <v>7231</v>
      </c>
      <c r="L1131" t="s">
        <v>159</v>
      </c>
      <c r="M1131" t="s">
        <v>6704</v>
      </c>
      <c r="N1131" t="s">
        <v>6704</v>
      </c>
      <c r="O1131" t="s">
        <v>6704</v>
      </c>
      <c r="P1131" t="s">
        <v>7233</v>
      </c>
      <c r="Q1131" t="s">
        <v>6704</v>
      </c>
      <c r="R1131" t="s">
        <v>7233</v>
      </c>
      <c r="T1131" s="20"/>
      <c r="V1131" s="20"/>
    </row>
    <row r="1132" spans="1:22" x14ac:dyDescent="0.25">
      <c r="A1132" t="s">
        <v>6179</v>
      </c>
      <c r="B1132" t="s">
        <v>6180</v>
      </c>
      <c r="C1132" t="s">
        <v>6125</v>
      </c>
      <c r="E1132" t="s">
        <v>158</v>
      </c>
      <c r="F1132" t="s">
        <v>7231</v>
      </c>
      <c r="G1132" t="s">
        <v>6704</v>
      </c>
      <c r="H1132" t="s">
        <v>7230</v>
      </c>
      <c r="I1132" t="s">
        <v>6704</v>
      </c>
      <c r="J1132" t="s">
        <v>6704</v>
      </c>
      <c r="K1132" t="s">
        <v>7230</v>
      </c>
      <c r="L1132" t="s">
        <v>6168</v>
      </c>
      <c r="M1132" t="s">
        <v>6704</v>
      </c>
      <c r="N1132" t="s">
        <v>7231</v>
      </c>
      <c r="O1132" t="s">
        <v>6704</v>
      </c>
      <c r="P1132" t="s">
        <v>7230</v>
      </c>
      <c r="Q1132" t="s">
        <v>6704</v>
      </c>
      <c r="R1132" t="s">
        <v>7230</v>
      </c>
      <c r="T1132" s="20"/>
      <c r="V1132" s="20"/>
    </row>
    <row r="1133" spans="1:22" x14ac:dyDescent="0.25">
      <c r="A1133" t="s">
        <v>6184</v>
      </c>
      <c r="B1133" t="s">
        <v>6185</v>
      </c>
      <c r="C1133" t="s">
        <v>6125</v>
      </c>
      <c r="E1133" t="s">
        <v>191</v>
      </c>
      <c r="F1133" t="s">
        <v>7231</v>
      </c>
      <c r="G1133" t="s">
        <v>6704</v>
      </c>
      <c r="H1133" t="s">
        <v>7231</v>
      </c>
      <c r="I1133" t="s">
        <v>7231</v>
      </c>
      <c r="J1133" t="s">
        <v>7231</v>
      </c>
      <c r="K1133" t="s">
        <v>7232</v>
      </c>
      <c r="L1133" t="s">
        <v>2147</v>
      </c>
      <c r="M1133" t="s">
        <v>7231</v>
      </c>
      <c r="N1133" t="s">
        <v>7231</v>
      </c>
      <c r="O1133" t="s">
        <v>6704</v>
      </c>
      <c r="P1133" t="s">
        <v>7233</v>
      </c>
      <c r="Q1133" t="s">
        <v>6704</v>
      </c>
      <c r="R1133" t="s">
        <v>6704</v>
      </c>
      <c r="T1133" s="20"/>
      <c r="V1133" s="20"/>
    </row>
    <row r="1134" spans="1:22" x14ac:dyDescent="0.25">
      <c r="A1134" t="s">
        <v>6189</v>
      </c>
      <c r="B1134" t="s">
        <v>6190</v>
      </c>
      <c r="C1134" t="s">
        <v>6125</v>
      </c>
      <c r="E1134" t="s">
        <v>174</v>
      </c>
      <c r="F1134" t="s">
        <v>7231</v>
      </c>
      <c r="G1134" t="s">
        <v>7231</v>
      </c>
      <c r="H1134" t="s">
        <v>6704</v>
      </c>
      <c r="I1134" t="s">
        <v>6704</v>
      </c>
      <c r="J1134" t="s">
        <v>6704</v>
      </c>
      <c r="K1134" t="s">
        <v>6704</v>
      </c>
      <c r="L1134" t="s">
        <v>3738</v>
      </c>
      <c r="M1134" t="s">
        <v>6704</v>
      </c>
      <c r="N1134" t="s">
        <v>6704</v>
      </c>
      <c r="O1134" t="s">
        <v>6704</v>
      </c>
      <c r="P1134" t="s">
        <v>6704</v>
      </c>
      <c r="Q1134" t="s">
        <v>7231</v>
      </c>
      <c r="R1134" t="s">
        <v>7232</v>
      </c>
      <c r="T1134" s="20"/>
      <c r="V1134" s="20"/>
    </row>
    <row r="1135" spans="1:22" x14ac:dyDescent="0.25">
      <c r="A1135" t="s">
        <v>6194</v>
      </c>
      <c r="B1135" t="s">
        <v>6195</v>
      </c>
      <c r="C1135" t="s">
        <v>6197</v>
      </c>
      <c r="E1135" t="s">
        <v>191</v>
      </c>
      <c r="F1135" t="s">
        <v>7231</v>
      </c>
      <c r="G1135" t="s">
        <v>6704</v>
      </c>
      <c r="H1135" t="s">
        <v>7231</v>
      </c>
      <c r="I1135" t="s">
        <v>7231</v>
      </c>
      <c r="J1135" t="s">
        <v>7231</v>
      </c>
      <c r="K1135" t="s">
        <v>7233</v>
      </c>
      <c r="L1135" t="s">
        <v>5852</v>
      </c>
      <c r="M1135" t="s">
        <v>7231</v>
      </c>
      <c r="N1135" t="s">
        <v>7231</v>
      </c>
      <c r="O1135" t="s">
        <v>7231</v>
      </c>
      <c r="P1135" t="s">
        <v>7230</v>
      </c>
      <c r="Q1135" t="s">
        <v>7231</v>
      </c>
      <c r="R1135" t="s">
        <v>7231</v>
      </c>
      <c r="T1135" s="20"/>
      <c r="V1135" s="20"/>
    </row>
    <row r="1136" spans="1:22" x14ac:dyDescent="0.25">
      <c r="A1136" t="s">
        <v>6201</v>
      </c>
      <c r="B1136" t="s">
        <v>6202</v>
      </c>
      <c r="C1136" t="s">
        <v>6197</v>
      </c>
      <c r="E1136" t="s">
        <v>182</v>
      </c>
      <c r="F1136" t="s">
        <v>7231</v>
      </c>
      <c r="G1136" t="s">
        <v>6704</v>
      </c>
      <c r="H1136" t="s">
        <v>7231</v>
      </c>
      <c r="I1136" t="s">
        <v>6704</v>
      </c>
      <c r="J1136" t="s">
        <v>6704</v>
      </c>
      <c r="K1136" t="s">
        <v>7232</v>
      </c>
      <c r="L1136" t="s">
        <v>6206</v>
      </c>
      <c r="M1136" t="s">
        <v>6704</v>
      </c>
      <c r="N1136" t="s">
        <v>7231</v>
      </c>
      <c r="O1136" t="s">
        <v>7231</v>
      </c>
      <c r="P1136" t="s">
        <v>7231</v>
      </c>
      <c r="Q1136" t="s">
        <v>6704</v>
      </c>
      <c r="R1136" t="s">
        <v>6704</v>
      </c>
      <c r="T1136" s="20"/>
      <c r="V1136" s="20"/>
    </row>
    <row r="1137" spans="1:22" x14ac:dyDescent="0.25">
      <c r="A1137" t="s">
        <v>6207</v>
      </c>
      <c r="B1137" t="s">
        <v>6208</v>
      </c>
      <c r="C1137" t="s">
        <v>6197</v>
      </c>
      <c r="E1137" t="s">
        <v>182</v>
      </c>
      <c r="F1137" t="s">
        <v>7231</v>
      </c>
      <c r="G1137" t="s">
        <v>6704</v>
      </c>
      <c r="H1137" t="s">
        <v>7231</v>
      </c>
      <c r="I1137" t="s">
        <v>6704</v>
      </c>
      <c r="J1137" t="s">
        <v>6704</v>
      </c>
      <c r="K1137" t="s">
        <v>7233</v>
      </c>
      <c r="L1137" t="s">
        <v>3088</v>
      </c>
      <c r="M1137" t="s">
        <v>6704</v>
      </c>
      <c r="N1137" t="s">
        <v>7231</v>
      </c>
      <c r="O1137" t="s">
        <v>7231</v>
      </c>
      <c r="P1137" t="s">
        <v>7233</v>
      </c>
      <c r="Q1137" t="s">
        <v>7231</v>
      </c>
      <c r="R1137" t="s">
        <v>7230</v>
      </c>
      <c r="T1137" s="20"/>
      <c r="V1137" s="20"/>
    </row>
    <row r="1138" spans="1:22" x14ac:dyDescent="0.25">
      <c r="A1138" t="s">
        <v>6213</v>
      </c>
      <c r="B1138" t="s">
        <v>6214</v>
      </c>
      <c r="C1138" t="s">
        <v>6197</v>
      </c>
      <c r="E1138" t="s">
        <v>191</v>
      </c>
      <c r="F1138" t="s">
        <v>7231</v>
      </c>
      <c r="G1138" t="s">
        <v>6704</v>
      </c>
      <c r="H1138" t="s">
        <v>7231</v>
      </c>
      <c r="I1138" t="s">
        <v>7231</v>
      </c>
      <c r="J1138" t="s">
        <v>7231</v>
      </c>
      <c r="K1138" t="s">
        <v>7231</v>
      </c>
      <c r="L1138" t="s">
        <v>2048</v>
      </c>
      <c r="M1138" t="s">
        <v>7231</v>
      </c>
      <c r="N1138" t="s">
        <v>6704</v>
      </c>
      <c r="O1138" t="s">
        <v>7231</v>
      </c>
      <c r="P1138" t="s">
        <v>7231</v>
      </c>
      <c r="Q1138" t="s">
        <v>7231</v>
      </c>
      <c r="R1138" t="s">
        <v>6704</v>
      </c>
      <c r="T1138" s="20"/>
      <c r="V1138" s="20"/>
    </row>
    <row r="1139" spans="1:22" x14ac:dyDescent="0.25">
      <c r="A1139" t="s">
        <v>6218</v>
      </c>
      <c r="B1139" t="s">
        <v>6219</v>
      </c>
      <c r="C1139" t="s">
        <v>6197</v>
      </c>
      <c r="E1139" t="s">
        <v>191</v>
      </c>
      <c r="F1139" t="s">
        <v>7231</v>
      </c>
      <c r="G1139" t="s">
        <v>6704</v>
      </c>
      <c r="H1139" t="s">
        <v>7231</v>
      </c>
      <c r="I1139" t="s">
        <v>7231</v>
      </c>
      <c r="J1139" t="s">
        <v>7231</v>
      </c>
      <c r="K1139" t="s">
        <v>7231</v>
      </c>
      <c r="L1139" t="s">
        <v>488</v>
      </c>
      <c r="M1139" t="s">
        <v>7231</v>
      </c>
      <c r="N1139" t="s">
        <v>6704</v>
      </c>
      <c r="O1139" t="s">
        <v>7231</v>
      </c>
      <c r="P1139" t="s">
        <v>6704</v>
      </c>
      <c r="Q1139" t="s">
        <v>7231</v>
      </c>
      <c r="R1139" t="s">
        <v>7232</v>
      </c>
      <c r="T1139" s="20"/>
      <c r="V1139" s="20"/>
    </row>
    <row r="1140" spans="1:22" x14ac:dyDescent="0.25">
      <c r="A1140" t="s">
        <v>6223</v>
      </c>
      <c r="B1140" t="s">
        <v>6224</v>
      </c>
      <c r="C1140" t="s">
        <v>6197</v>
      </c>
      <c r="E1140" t="s">
        <v>1329</v>
      </c>
      <c r="F1140" t="s">
        <v>6704</v>
      </c>
      <c r="G1140" t="s">
        <v>7231</v>
      </c>
      <c r="H1140" t="s">
        <v>7230</v>
      </c>
      <c r="I1140" t="s">
        <v>6704</v>
      </c>
      <c r="J1140" t="s">
        <v>6704</v>
      </c>
      <c r="K1140" t="s">
        <v>6704</v>
      </c>
      <c r="L1140" t="s">
        <v>6228</v>
      </c>
      <c r="M1140" t="s">
        <v>6704</v>
      </c>
      <c r="N1140" t="s">
        <v>6704</v>
      </c>
      <c r="O1140" t="s">
        <v>6704</v>
      </c>
      <c r="P1140" t="s">
        <v>7232</v>
      </c>
      <c r="Q1140" t="s">
        <v>6704</v>
      </c>
      <c r="R1140" t="s">
        <v>7233</v>
      </c>
      <c r="T1140" s="20"/>
      <c r="V1140" s="20"/>
    </row>
    <row r="1141" spans="1:22" x14ac:dyDescent="0.25">
      <c r="A1141" t="s">
        <v>6229</v>
      </c>
      <c r="B1141" t="s">
        <v>6230</v>
      </c>
      <c r="C1141" t="s">
        <v>6197</v>
      </c>
      <c r="E1141" t="s">
        <v>182</v>
      </c>
      <c r="F1141" t="s">
        <v>7231</v>
      </c>
      <c r="G1141" t="s">
        <v>6704</v>
      </c>
      <c r="H1141" t="s">
        <v>7231</v>
      </c>
      <c r="I1141" t="s">
        <v>6704</v>
      </c>
      <c r="J1141" t="s">
        <v>7231</v>
      </c>
      <c r="K1141" t="s">
        <v>7231</v>
      </c>
      <c r="L1141" t="s">
        <v>925</v>
      </c>
      <c r="M1141" t="s">
        <v>7231</v>
      </c>
      <c r="N1141" t="s">
        <v>6704</v>
      </c>
      <c r="O1141" t="s">
        <v>7231</v>
      </c>
      <c r="P1141" t="s">
        <v>7232</v>
      </c>
      <c r="Q1141" t="s">
        <v>6704</v>
      </c>
      <c r="R1141" t="s">
        <v>7232</v>
      </c>
      <c r="T1141" s="20"/>
      <c r="V1141" s="20"/>
    </row>
    <row r="1142" spans="1:22" x14ac:dyDescent="0.25">
      <c r="A1142" t="s">
        <v>6234</v>
      </c>
      <c r="B1142" t="s">
        <v>6235</v>
      </c>
      <c r="C1142" t="s">
        <v>6197</v>
      </c>
      <c r="E1142" t="s">
        <v>182</v>
      </c>
      <c r="F1142" t="s">
        <v>7231</v>
      </c>
      <c r="G1142" t="s">
        <v>6704</v>
      </c>
      <c r="H1142" t="s">
        <v>7231</v>
      </c>
      <c r="I1142" t="s">
        <v>6704</v>
      </c>
      <c r="J1142" t="s">
        <v>6704</v>
      </c>
      <c r="K1142" t="s">
        <v>7230</v>
      </c>
      <c r="L1142" t="s">
        <v>5008</v>
      </c>
      <c r="M1142" t="s">
        <v>6704</v>
      </c>
      <c r="N1142" t="s">
        <v>7231</v>
      </c>
      <c r="O1142" t="s">
        <v>6704</v>
      </c>
      <c r="P1142" t="s">
        <v>6704</v>
      </c>
      <c r="Q1142" t="s">
        <v>6704</v>
      </c>
      <c r="R1142" t="s">
        <v>6704</v>
      </c>
      <c r="T1142" s="20"/>
      <c r="V1142" s="20"/>
    </row>
    <row r="1143" spans="1:22" x14ac:dyDescent="0.25">
      <c r="A1143" t="s">
        <v>6239</v>
      </c>
      <c r="B1143" t="s">
        <v>6240</v>
      </c>
      <c r="C1143" t="s">
        <v>6197</v>
      </c>
      <c r="E1143" t="s">
        <v>158</v>
      </c>
      <c r="F1143" t="s">
        <v>7231</v>
      </c>
      <c r="G1143" t="s">
        <v>6704</v>
      </c>
      <c r="H1143" t="s">
        <v>7230</v>
      </c>
      <c r="I1143" t="s">
        <v>6704</v>
      </c>
      <c r="J1143" t="s">
        <v>6704</v>
      </c>
      <c r="K1143" t="s">
        <v>6704</v>
      </c>
      <c r="L1143" t="s">
        <v>2025</v>
      </c>
      <c r="M1143" t="s">
        <v>6704</v>
      </c>
      <c r="N1143" t="s">
        <v>6704</v>
      </c>
      <c r="O1143" t="s">
        <v>6704</v>
      </c>
      <c r="P1143" t="s">
        <v>6704</v>
      </c>
      <c r="Q1143" t="s">
        <v>7231</v>
      </c>
      <c r="R1143" t="s">
        <v>7231</v>
      </c>
      <c r="T1143" s="20"/>
      <c r="V1143" s="20"/>
    </row>
    <row r="1144" spans="1:22" x14ac:dyDescent="0.25">
      <c r="A1144" t="s">
        <v>6244</v>
      </c>
      <c r="B1144" t="s">
        <v>6245</v>
      </c>
      <c r="C1144" t="s">
        <v>6197</v>
      </c>
      <c r="E1144" t="s">
        <v>191</v>
      </c>
      <c r="F1144" t="s">
        <v>7231</v>
      </c>
      <c r="G1144" t="s">
        <v>6704</v>
      </c>
      <c r="H1144" t="s">
        <v>7231</v>
      </c>
      <c r="I1144" t="s">
        <v>7231</v>
      </c>
      <c r="J1144" t="s">
        <v>6704</v>
      </c>
      <c r="K1144" t="s">
        <v>7230</v>
      </c>
      <c r="L1144" t="s">
        <v>192</v>
      </c>
      <c r="M1144" t="s">
        <v>6704</v>
      </c>
      <c r="N1144" t="s">
        <v>7231</v>
      </c>
      <c r="O1144" t="s">
        <v>6704</v>
      </c>
      <c r="P1144" t="s">
        <v>6704</v>
      </c>
      <c r="Q1144" t="s">
        <v>7231</v>
      </c>
      <c r="R1144" t="s">
        <v>7232</v>
      </c>
      <c r="T1144" s="20"/>
      <c r="V1144" s="20"/>
    </row>
    <row r="1145" spans="1:22" x14ac:dyDescent="0.25">
      <c r="A1145" t="s">
        <v>6249</v>
      </c>
      <c r="B1145" t="s">
        <v>6250</v>
      </c>
      <c r="C1145" t="s">
        <v>6252</v>
      </c>
      <c r="E1145" t="s">
        <v>148</v>
      </c>
      <c r="F1145" t="s">
        <v>7230</v>
      </c>
      <c r="G1145" t="s">
        <v>6704</v>
      </c>
      <c r="H1145" t="s">
        <v>7230</v>
      </c>
      <c r="I1145" t="s">
        <v>6704</v>
      </c>
      <c r="J1145" t="s">
        <v>7231</v>
      </c>
      <c r="K1145" t="s">
        <v>7232</v>
      </c>
      <c r="L1145" t="s">
        <v>6256</v>
      </c>
      <c r="M1145" t="s">
        <v>7231</v>
      </c>
      <c r="N1145" t="s">
        <v>7231</v>
      </c>
      <c r="O1145" t="s">
        <v>6704</v>
      </c>
      <c r="P1145" t="s">
        <v>7232</v>
      </c>
      <c r="Q1145" t="s">
        <v>7231</v>
      </c>
      <c r="R1145" t="s">
        <v>7231</v>
      </c>
      <c r="T1145" s="20"/>
      <c r="V1145" s="20"/>
    </row>
    <row r="1146" spans="1:22" x14ac:dyDescent="0.25">
      <c r="A1146" t="s">
        <v>6257</v>
      </c>
      <c r="B1146" t="s">
        <v>6258</v>
      </c>
      <c r="C1146" t="s">
        <v>6252</v>
      </c>
      <c r="E1146" t="s">
        <v>1607</v>
      </c>
      <c r="F1146" t="s">
        <v>7231</v>
      </c>
      <c r="G1146" t="s">
        <v>7231</v>
      </c>
      <c r="H1146" t="s">
        <v>7231</v>
      </c>
      <c r="I1146" t="s">
        <v>7231</v>
      </c>
      <c r="J1146" t="s">
        <v>6704</v>
      </c>
      <c r="K1146" t="s">
        <v>6704</v>
      </c>
      <c r="L1146" t="s">
        <v>272</v>
      </c>
      <c r="M1146" t="s">
        <v>6704</v>
      </c>
      <c r="N1146" t="s">
        <v>6704</v>
      </c>
      <c r="O1146" t="s">
        <v>6704</v>
      </c>
      <c r="P1146" t="s">
        <v>6704</v>
      </c>
      <c r="Q1146" t="s">
        <v>6704</v>
      </c>
      <c r="R1146" t="s">
        <v>7233</v>
      </c>
      <c r="T1146" s="20"/>
      <c r="V1146" s="20"/>
    </row>
    <row r="1147" spans="1:22" x14ac:dyDescent="0.25">
      <c r="A1147" t="s">
        <v>6262</v>
      </c>
      <c r="B1147" t="s">
        <v>6263</v>
      </c>
      <c r="C1147" t="s">
        <v>6252</v>
      </c>
      <c r="E1147" t="s">
        <v>6267</v>
      </c>
      <c r="F1147" t="s">
        <v>7230</v>
      </c>
      <c r="G1147" t="s">
        <v>6704</v>
      </c>
      <c r="H1147" t="s">
        <v>7231</v>
      </c>
      <c r="I1147" t="s">
        <v>7231</v>
      </c>
      <c r="J1147" t="s">
        <v>6704</v>
      </c>
      <c r="K1147" t="s">
        <v>7232</v>
      </c>
      <c r="L1147" t="s">
        <v>4040</v>
      </c>
      <c r="M1147" t="s">
        <v>6704</v>
      </c>
      <c r="N1147" t="s">
        <v>7231</v>
      </c>
      <c r="O1147" t="s">
        <v>7231</v>
      </c>
      <c r="P1147" t="s">
        <v>6704</v>
      </c>
      <c r="Q1147" t="s">
        <v>7231</v>
      </c>
      <c r="R1147" t="s">
        <v>6704</v>
      </c>
      <c r="T1147" s="20"/>
      <c r="V1147" s="20"/>
    </row>
    <row r="1148" spans="1:22" x14ac:dyDescent="0.25">
      <c r="A1148" t="s">
        <v>6268</v>
      </c>
      <c r="B1148" t="s">
        <v>6269</v>
      </c>
      <c r="C1148" t="s">
        <v>6252</v>
      </c>
      <c r="E1148" t="s">
        <v>158</v>
      </c>
      <c r="F1148" t="s">
        <v>7231</v>
      </c>
      <c r="G1148" t="s">
        <v>6704</v>
      </c>
      <c r="H1148" t="s">
        <v>7230</v>
      </c>
      <c r="I1148" t="s">
        <v>6704</v>
      </c>
      <c r="J1148" t="s">
        <v>7231</v>
      </c>
      <c r="K1148" t="s">
        <v>7231</v>
      </c>
      <c r="L1148" t="s">
        <v>2048</v>
      </c>
      <c r="M1148" t="s">
        <v>7231</v>
      </c>
      <c r="N1148" t="s">
        <v>6704</v>
      </c>
      <c r="O1148" t="s">
        <v>7231</v>
      </c>
      <c r="P1148" t="s">
        <v>7231</v>
      </c>
      <c r="Q1148" t="s">
        <v>7231</v>
      </c>
      <c r="R1148" t="s">
        <v>6704</v>
      </c>
      <c r="T1148" s="20"/>
      <c r="V1148" s="20"/>
    </row>
    <row r="1149" spans="1:22" x14ac:dyDescent="0.25">
      <c r="A1149" t="s">
        <v>6273</v>
      </c>
      <c r="B1149" t="s">
        <v>6274</v>
      </c>
      <c r="C1149" t="s">
        <v>6252</v>
      </c>
      <c r="E1149" t="s">
        <v>2153</v>
      </c>
      <c r="F1149" t="s">
        <v>7231</v>
      </c>
      <c r="G1149" t="s">
        <v>7231</v>
      </c>
      <c r="H1149" t="s">
        <v>7230</v>
      </c>
      <c r="I1149" t="s">
        <v>6704</v>
      </c>
      <c r="J1149" t="s">
        <v>7231</v>
      </c>
      <c r="K1149" t="s">
        <v>6704</v>
      </c>
      <c r="L1149" t="s">
        <v>6278</v>
      </c>
      <c r="M1149" t="s">
        <v>7231</v>
      </c>
      <c r="N1149" t="s">
        <v>6704</v>
      </c>
      <c r="O1149" t="s">
        <v>6704</v>
      </c>
      <c r="P1149" t="s">
        <v>6704</v>
      </c>
      <c r="Q1149" t="s">
        <v>7231</v>
      </c>
      <c r="R1149" t="s">
        <v>7230</v>
      </c>
      <c r="T1149" s="20"/>
      <c r="V1149" s="20"/>
    </row>
    <row r="1150" spans="1:22" x14ac:dyDescent="0.25">
      <c r="A1150" t="s">
        <v>6279</v>
      </c>
      <c r="B1150" t="s">
        <v>6280</v>
      </c>
      <c r="C1150" t="s">
        <v>6252</v>
      </c>
      <c r="E1150" t="s">
        <v>2153</v>
      </c>
      <c r="F1150" t="s">
        <v>7231</v>
      </c>
      <c r="G1150" t="s">
        <v>7231</v>
      </c>
      <c r="H1150" t="s">
        <v>7230</v>
      </c>
      <c r="I1150" t="s">
        <v>6704</v>
      </c>
      <c r="J1150" t="s">
        <v>6704</v>
      </c>
      <c r="K1150" t="s">
        <v>7233</v>
      </c>
      <c r="L1150" t="s">
        <v>1341</v>
      </c>
      <c r="M1150" t="s">
        <v>6704</v>
      </c>
      <c r="N1150" t="s">
        <v>7231</v>
      </c>
      <c r="O1150" t="s">
        <v>7231</v>
      </c>
      <c r="P1150" t="s">
        <v>7231</v>
      </c>
      <c r="Q1150" t="s">
        <v>7231</v>
      </c>
      <c r="R1150" t="s">
        <v>7233</v>
      </c>
      <c r="T1150" s="20"/>
      <c r="V1150" s="20"/>
    </row>
    <row r="1151" spans="1:22" x14ac:dyDescent="0.25">
      <c r="A1151" t="s">
        <v>6284</v>
      </c>
      <c r="B1151" t="s">
        <v>6285</v>
      </c>
      <c r="C1151" t="s">
        <v>6252</v>
      </c>
      <c r="E1151" t="s">
        <v>259</v>
      </c>
      <c r="F1151" t="s">
        <v>7231</v>
      </c>
      <c r="G1151" t="s">
        <v>7231</v>
      </c>
      <c r="H1151" t="s">
        <v>7231</v>
      </c>
      <c r="I1151" t="s">
        <v>6704</v>
      </c>
      <c r="J1151" t="s">
        <v>6704</v>
      </c>
      <c r="K1151" t="s">
        <v>6704</v>
      </c>
      <c r="L1151" t="s">
        <v>764</v>
      </c>
      <c r="M1151" t="s">
        <v>6704</v>
      </c>
      <c r="N1151" t="s">
        <v>6704</v>
      </c>
      <c r="O1151" t="s">
        <v>6704</v>
      </c>
      <c r="P1151" t="s">
        <v>7231</v>
      </c>
      <c r="Q1151" t="s">
        <v>6704</v>
      </c>
      <c r="R1151" t="s">
        <v>7231</v>
      </c>
      <c r="T1151" s="20"/>
      <c r="V1151" s="20"/>
    </row>
    <row r="1152" spans="1:22" x14ac:dyDescent="0.25">
      <c r="A1152" t="s">
        <v>6289</v>
      </c>
      <c r="B1152" t="s">
        <v>6290</v>
      </c>
      <c r="C1152" t="s">
        <v>6252</v>
      </c>
      <c r="E1152" t="s">
        <v>174</v>
      </c>
      <c r="F1152" t="s">
        <v>7231</v>
      </c>
      <c r="G1152" t="s">
        <v>7231</v>
      </c>
      <c r="H1152" t="s">
        <v>6704</v>
      </c>
      <c r="I1152" t="s">
        <v>6704</v>
      </c>
      <c r="J1152" t="s">
        <v>7231</v>
      </c>
      <c r="K1152" t="s">
        <v>7230</v>
      </c>
      <c r="L1152" t="s">
        <v>578</v>
      </c>
      <c r="M1152" t="s">
        <v>7231</v>
      </c>
      <c r="N1152" t="s">
        <v>7231</v>
      </c>
      <c r="O1152" t="s">
        <v>6704</v>
      </c>
      <c r="P1152" t="s">
        <v>6704</v>
      </c>
      <c r="Q1152" t="s">
        <v>6704</v>
      </c>
      <c r="R1152" t="s">
        <v>7231</v>
      </c>
      <c r="T1152" s="20"/>
      <c r="V1152" s="20"/>
    </row>
    <row r="1153" spans="1:22" x14ac:dyDescent="0.25">
      <c r="A1153" t="s">
        <v>6294</v>
      </c>
      <c r="B1153" t="s">
        <v>6295</v>
      </c>
      <c r="C1153" t="s">
        <v>6252</v>
      </c>
      <c r="E1153" t="s">
        <v>259</v>
      </c>
      <c r="F1153" t="s">
        <v>7231</v>
      </c>
      <c r="G1153" t="s">
        <v>7231</v>
      </c>
      <c r="H1153" t="s">
        <v>7231</v>
      </c>
      <c r="I1153" t="s">
        <v>6704</v>
      </c>
      <c r="J1153" t="s">
        <v>7231</v>
      </c>
      <c r="K1153" t="s">
        <v>6704</v>
      </c>
      <c r="L1153" t="s">
        <v>6299</v>
      </c>
      <c r="M1153" t="s">
        <v>7231</v>
      </c>
      <c r="N1153" t="s">
        <v>6704</v>
      </c>
      <c r="O1153" t="s">
        <v>6704</v>
      </c>
      <c r="P1153" t="s">
        <v>7230</v>
      </c>
      <c r="Q1153" t="s">
        <v>7231</v>
      </c>
      <c r="R1153" t="s">
        <v>7232</v>
      </c>
      <c r="T1153" s="20"/>
      <c r="V1153" s="20"/>
    </row>
    <row r="1154" spans="1:22" x14ac:dyDescent="0.25">
      <c r="A1154" t="s">
        <v>6300</v>
      </c>
      <c r="B1154" t="s">
        <v>6301</v>
      </c>
      <c r="C1154" t="s">
        <v>6252</v>
      </c>
      <c r="E1154" t="s">
        <v>6305</v>
      </c>
      <c r="F1154" t="s">
        <v>7230</v>
      </c>
      <c r="G1154" t="s">
        <v>6704</v>
      </c>
      <c r="H1154" t="s">
        <v>6704</v>
      </c>
      <c r="I1154" t="s">
        <v>7231</v>
      </c>
      <c r="J1154" t="s">
        <v>7231</v>
      </c>
      <c r="K1154" t="s">
        <v>7231</v>
      </c>
      <c r="L1154" t="s">
        <v>1059</v>
      </c>
      <c r="M1154" t="s">
        <v>7231</v>
      </c>
      <c r="N1154" t="s">
        <v>6704</v>
      </c>
      <c r="O1154" t="s">
        <v>7231</v>
      </c>
      <c r="P1154" t="s">
        <v>7231</v>
      </c>
      <c r="Q1154" t="s">
        <v>7231</v>
      </c>
      <c r="R1154" t="s">
        <v>7230</v>
      </c>
      <c r="T1154" s="20"/>
      <c r="V1154" s="20"/>
    </row>
    <row r="1155" spans="1:22" x14ac:dyDescent="0.25">
      <c r="A1155" t="s">
        <v>6306</v>
      </c>
      <c r="B1155" t="s">
        <v>6307</v>
      </c>
      <c r="C1155" t="s">
        <v>6252</v>
      </c>
      <c r="E1155" t="s">
        <v>166</v>
      </c>
      <c r="F1155" t="s">
        <v>7231</v>
      </c>
      <c r="G1155" t="s">
        <v>7231</v>
      </c>
      <c r="H1155" t="s">
        <v>6704</v>
      </c>
      <c r="I1155" t="s">
        <v>7231</v>
      </c>
      <c r="J1155" t="s">
        <v>6704</v>
      </c>
      <c r="K1155" t="s">
        <v>6704</v>
      </c>
      <c r="L1155" t="s">
        <v>2216</v>
      </c>
      <c r="M1155" t="s">
        <v>6704</v>
      </c>
      <c r="N1155" t="s">
        <v>6704</v>
      </c>
      <c r="O1155" t="s">
        <v>6704</v>
      </c>
      <c r="P1155" t="s">
        <v>6704</v>
      </c>
      <c r="Q1155" t="s">
        <v>6704</v>
      </c>
      <c r="R1155" t="s">
        <v>7232</v>
      </c>
      <c r="T1155" s="20"/>
      <c r="V1155" s="20"/>
    </row>
    <row r="1156" spans="1:22" x14ac:dyDescent="0.25">
      <c r="A1156" t="s">
        <v>6311</v>
      </c>
      <c r="B1156" t="s">
        <v>6312</v>
      </c>
      <c r="C1156" t="s">
        <v>6252</v>
      </c>
      <c r="E1156" t="s">
        <v>166</v>
      </c>
      <c r="F1156" t="s">
        <v>7231</v>
      </c>
      <c r="G1156" t="s">
        <v>7231</v>
      </c>
      <c r="H1156" t="s">
        <v>6704</v>
      </c>
      <c r="I1156" t="s">
        <v>7231</v>
      </c>
      <c r="J1156" t="s">
        <v>6704</v>
      </c>
      <c r="K1156" t="s">
        <v>6704</v>
      </c>
      <c r="L1156" t="s">
        <v>1519</v>
      </c>
      <c r="M1156" t="s">
        <v>6704</v>
      </c>
      <c r="N1156" t="s">
        <v>6704</v>
      </c>
      <c r="O1156" t="s">
        <v>6704</v>
      </c>
      <c r="P1156" t="s">
        <v>7231</v>
      </c>
      <c r="Q1156" t="s">
        <v>6704</v>
      </c>
      <c r="R1156" t="s">
        <v>7233</v>
      </c>
      <c r="T1156" s="20"/>
      <c r="V1156" s="20"/>
    </row>
    <row r="1157" spans="1:22" x14ac:dyDescent="0.25">
      <c r="A1157" t="s">
        <v>6316</v>
      </c>
      <c r="B1157" t="s">
        <v>6317</v>
      </c>
      <c r="C1157" t="s">
        <v>6252</v>
      </c>
      <c r="E1157" t="s">
        <v>259</v>
      </c>
      <c r="F1157" t="s">
        <v>7231</v>
      </c>
      <c r="G1157" t="s">
        <v>7231</v>
      </c>
      <c r="H1157" t="s">
        <v>7231</v>
      </c>
      <c r="I1157" t="s">
        <v>6704</v>
      </c>
      <c r="J1157" t="s">
        <v>6704</v>
      </c>
      <c r="K1157" t="s">
        <v>7232</v>
      </c>
      <c r="L1157" t="s">
        <v>2799</v>
      </c>
      <c r="M1157" t="s">
        <v>6704</v>
      </c>
      <c r="N1157" t="s">
        <v>7231</v>
      </c>
      <c r="O1157" t="s">
        <v>7231</v>
      </c>
      <c r="P1157" t="s">
        <v>6704</v>
      </c>
      <c r="Q1157" t="s">
        <v>7231</v>
      </c>
      <c r="R1157" t="s">
        <v>7231</v>
      </c>
      <c r="T1157" s="20"/>
      <c r="V1157" s="20"/>
    </row>
    <row r="1158" spans="1:22" x14ac:dyDescent="0.25">
      <c r="A1158" t="s">
        <v>6321</v>
      </c>
      <c r="B1158" t="s">
        <v>6322</v>
      </c>
      <c r="C1158" t="s">
        <v>6252</v>
      </c>
      <c r="E1158" t="s">
        <v>6326</v>
      </c>
      <c r="F1158" t="s">
        <v>7230</v>
      </c>
      <c r="G1158" t="s">
        <v>7231</v>
      </c>
      <c r="H1158" t="s">
        <v>7231</v>
      </c>
      <c r="I1158" t="s">
        <v>7231</v>
      </c>
      <c r="J1158" t="s">
        <v>7231</v>
      </c>
      <c r="K1158" t="s">
        <v>6704</v>
      </c>
      <c r="L1158" t="s">
        <v>804</v>
      </c>
      <c r="M1158" t="s">
        <v>7231</v>
      </c>
      <c r="N1158" t="s">
        <v>6704</v>
      </c>
      <c r="O1158" t="s">
        <v>6704</v>
      </c>
      <c r="P1158" t="s">
        <v>7232</v>
      </c>
      <c r="Q1158" t="s">
        <v>6704</v>
      </c>
      <c r="R1158" t="s">
        <v>7233</v>
      </c>
      <c r="T1158" s="20"/>
      <c r="V1158" s="20"/>
    </row>
    <row r="1159" spans="1:22" x14ac:dyDescent="0.25">
      <c r="A1159" t="s">
        <v>6327</v>
      </c>
      <c r="B1159" t="s">
        <v>6328</v>
      </c>
      <c r="C1159" t="s">
        <v>6252</v>
      </c>
      <c r="E1159" t="s">
        <v>6305</v>
      </c>
      <c r="F1159" t="s">
        <v>7230</v>
      </c>
      <c r="G1159" t="s">
        <v>6704</v>
      </c>
      <c r="H1159" t="s">
        <v>6704</v>
      </c>
      <c r="I1159" t="s">
        <v>7231</v>
      </c>
      <c r="J1159" t="s">
        <v>7231</v>
      </c>
      <c r="K1159" t="s">
        <v>7232</v>
      </c>
      <c r="L1159" t="s">
        <v>2081</v>
      </c>
      <c r="M1159" t="s">
        <v>7231</v>
      </c>
      <c r="N1159" t="s">
        <v>7231</v>
      </c>
      <c r="O1159" t="s">
        <v>7231</v>
      </c>
      <c r="P1159" t="s">
        <v>7231</v>
      </c>
      <c r="Q1159" t="s">
        <v>6704</v>
      </c>
      <c r="R1159" t="s">
        <v>6704</v>
      </c>
      <c r="T1159" s="20"/>
      <c r="V1159" s="20"/>
    </row>
    <row r="1160" spans="1:22" x14ac:dyDescent="0.25">
      <c r="A1160" t="s">
        <v>6332</v>
      </c>
      <c r="B1160" t="s">
        <v>6333</v>
      </c>
      <c r="C1160" t="s">
        <v>6252</v>
      </c>
      <c r="E1160" t="s">
        <v>148</v>
      </c>
      <c r="F1160" t="s">
        <v>7230</v>
      </c>
      <c r="G1160" t="s">
        <v>6704</v>
      </c>
      <c r="H1160" t="s">
        <v>7230</v>
      </c>
      <c r="I1160" t="s">
        <v>6704</v>
      </c>
      <c r="J1160" t="s">
        <v>7231</v>
      </c>
      <c r="K1160" t="s">
        <v>7231</v>
      </c>
      <c r="L1160" t="s">
        <v>6337</v>
      </c>
      <c r="M1160" t="s">
        <v>7231</v>
      </c>
      <c r="N1160" t="s">
        <v>6704</v>
      </c>
      <c r="O1160" t="s">
        <v>7231</v>
      </c>
      <c r="P1160" t="s">
        <v>7232</v>
      </c>
      <c r="Q1160" t="s">
        <v>7231</v>
      </c>
      <c r="R1160" t="s">
        <v>7230</v>
      </c>
      <c r="T1160" s="20"/>
      <c r="V1160" s="20"/>
    </row>
    <row r="1161" spans="1:22" x14ac:dyDescent="0.25">
      <c r="A1161" t="s">
        <v>6338</v>
      </c>
      <c r="B1161" t="s">
        <v>6339</v>
      </c>
      <c r="C1161" t="s">
        <v>6341</v>
      </c>
      <c r="E1161" t="s">
        <v>174</v>
      </c>
      <c r="F1161" t="s">
        <v>7231</v>
      </c>
      <c r="G1161" t="s">
        <v>7231</v>
      </c>
      <c r="H1161" t="s">
        <v>6704</v>
      </c>
      <c r="I1161" t="s">
        <v>6704</v>
      </c>
      <c r="J1161" t="s">
        <v>6704</v>
      </c>
      <c r="K1161" t="s">
        <v>7232</v>
      </c>
      <c r="L1161" t="s">
        <v>5390</v>
      </c>
      <c r="M1161" t="s">
        <v>6704</v>
      </c>
      <c r="N1161" t="s">
        <v>7231</v>
      </c>
      <c r="O1161" t="s">
        <v>6704</v>
      </c>
      <c r="P1161" t="s">
        <v>7233</v>
      </c>
      <c r="Q1161" t="s">
        <v>7231</v>
      </c>
      <c r="R1161" t="s">
        <v>7233</v>
      </c>
      <c r="T1161" s="20"/>
      <c r="V1161" s="20"/>
    </row>
    <row r="1162" spans="1:22" x14ac:dyDescent="0.25">
      <c r="A1162" t="s">
        <v>6344</v>
      </c>
      <c r="B1162" t="s">
        <v>6345</v>
      </c>
      <c r="C1162" t="s">
        <v>6341</v>
      </c>
      <c r="E1162" t="s">
        <v>166</v>
      </c>
      <c r="F1162" t="s">
        <v>7231</v>
      </c>
      <c r="G1162" t="s">
        <v>7231</v>
      </c>
      <c r="H1162" t="s">
        <v>6704</v>
      </c>
      <c r="I1162" t="s">
        <v>7231</v>
      </c>
      <c r="J1162" t="s">
        <v>6704</v>
      </c>
      <c r="K1162" t="s">
        <v>7233</v>
      </c>
      <c r="L1162" t="s">
        <v>6349</v>
      </c>
      <c r="M1162" t="s">
        <v>6704</v>
      </c>
      <c r="N1162" t="s">
        <v>7231</v>
      </c>
      <c r="O1162" t="s">
        <v>7231</v>
      </c>
      <c r="P1162" t="s">
        <v>7232</v>
      </c>
      <c r="Q1162" t="s">
        <v>7231</v>
      </c>
      <c r="R1162" t="s">
        <v>7232</v>
      </c>
      <c r="T1162" s="20"/>
      <c r="V1162" s="20"/>
    </row>
    <row r="1163" spans="1:22" x14ac:dyDescent="0.25">
      <c r="A1163" t="s">
        <v>6350</v>
      </c>
      <c r="B1163" t="s">
        <v>6351</v>
      </c>
      <c r="C1163" t="s">
        <v>6341</v>
      </c>
      <c r="E1163" t="s">
        <v>158</v>
      </c>
      <c r="F1163" t="s">
        <v>7231</v>
      </c>
      <c r="G1163" t="s">
        <v>6704</v>
      </c>
      <c r="H1163" t="s">
        <v>7230</v>
      </c>
      <c r="I1163" t="s">
        <v>6704</v>
      </c>
      <c r="J1163" t="s">
        <v>6704</v>
      </c>
      <c r="K1163" t="s">
        <v>7231</v>
      </c>
      <c r="L1163" t="s">
        <v>2901</v>
      </c>
      <c r="M1163" t="s">
        <v>6704</v>
      </c>
      <c r="N1163" t="s">
        <v>6704</v>
      </c>
      <c r="O1163" t="s">
        <v>7231</v>
      </c>
      <c r="P1163" t="s">
        <v>7230</v>
      </c>
      <c r="Q1163" t="s">
        <v>6704</v>
      </c>
      <c r="R1163" t="s">
        <v>6704</v>
      </c>
      <c r="T1163" s="20"/>
      <c r="V1163" s="20"/>
    </row>
    <row r="1164" spans="1:22" x14ac:dyDescent="0.25">
      <c r="A1164" t="s">
        <v>6355</v>
      </c>
      <c r="B1164" t="s">
        <v>6356</v>
      </c>
      <c r="C1164" t="s">
        <v>6341</v>
      </c>
      <c r="E1164" t="s">
        <v>166</v>
      </c>
      <c r="F1164" t="s">
        <v>7231</v>
      </c>
      <c r="G1164" t="s">
        <v>7231</v>
      </c>
      <c r="H1164" t="s">
        <v>6704</v>
      </c>
      <c r="I1164" t="s">
        <v>7231</v>
      </c>
      <c r="J1164" t="s">
        <v>6704</v>
      </c>
      <c r="K1164" t="s">
        <v>7232</v>
      </c>
      <c r="L1164" t="s">
        <v>639</v>
      </c>
      <c r="M1164" t="s">
        <v>6704</v>
      </c>
      <c r="N1164" t="s">
        <v>7231</v>
      </c>
      <c r="O1164" t="s">
        <v>6704</v>
      </c>
      <c r="P1164" t="s">
        <v>7233</v>
      </c>
      <c r="Q1164" t="s">
        <v>7231</v>
      </c>
      <c r="R1164" t="s">
        <v>7231</v>
      </c>
      <c r="T1164" s="20"/>
      <c r="V1164" s="20"/>
    </row>
    <row r="1165" spans="1:22" x14ac:dyDescent="0.25">
      <c r="A1165" t="s">
        <v>6360</v>
      </c>
      <c r="B1165" t="s">
        <v>3149</v>
      </c>
      <c r="C1165" t="s">
        <v>6341</v>
      </c>
      <c r="E1165" t="s">
        <v>259</v>
      </c>
      <c r="F1165" t="s">
        <v>7231</v>
      </c>
      <c r="G1165" t="s">
        <v>7231</v>
      </c>
      <c r="H1165" t="s">
        <v>7231</v>
      </c>
      <c r="I1165" t="s">
        <v>6704</v>
      </c>
      <c r="J1165" t="s">
        <v>6704</v>
      </c>
      <c r="K1165" t="s">
        <v>7230</v>
      </c>
      <c r="L1165" t="s">
        <v>5117</v>
      </c>
      <c r="M1165" t="s">
        <v>6704</v>
      </c>
      <c r="N1165" t="s">
        <v>6704</v>
      </c>
      <c r="O1165" t="s">
        <v>7231</v>
      </c>
      <c r="P1165" t="s">
        <v>7232</v>
      </c>
      <c r="Q1165" t="s">
        <v>6704</v>
      </c>
      <c r="R1165" t="s">
        <v>7230</v>
      </c>
      <c r="T1165" s="20"/>
      <c r="V1165" s="20"/>
    </row>
    <row r="1166" spans="1:22" x14ac:dyDescent="0.25">
      <c r="A1166" t="s">
        <v>6364</v>
      </c>
      <c r="B1166" t="s">
        <v>6365</v>
      </c>
      <c r="C1166" t="s">
        <v>6341</v>
      </c>
      <c r="E1166" t="s">
        <v>166</v>
      </c>
      <c r="F1166" t="s">
        <v>7231</v>
      </c>
      <c r="G1166" t="s">
        <v>7231</v>
      </c>
      <c r="H1166" t="s">
        <v>6704</v>
      </c>
      <c r="I1166" t="s">
        <v>7231</v>
      </c>
      <c r="J1166" t="s">
        <v>7231</v>
      </c>
      <c r="K1166" t="s">
        <v>6704</v>
      </c>
      <c r="L1166" t="s">
        <v>2918</v>
      </c>
      <c r="M1166" t="s">
        <v>7231</v>
      </c>
      <c r="N1166" t="s">
        <v>6704</v>
      </c>
      <c r="O1166" t="s">
        <v>6704</v>
      </c>
      <c r="P1166" t="s">
        <v>7233</v>
      </c>
      <c r="Q1166" t="s">
        <v>6704</v>
      </c>
      <c r="R1166" t="s">
        <v>7232</v>
      </c>
      <c r="T1166" s="20"/>
      <c r="V1166" s="20"/>
    </row>
    <row r="1167" spans="1:22" x14ac:dyDescent="0.25">
      <c r="A1167" t="s">
        <v>6369</v>
      </c>
      <c r="B1167" t="s">
        <v>6370</v>
      </c>
      <c r="C1167" t="s">
        <v>6341</v>
      </c>
      <c r="E1167" t="s">
        <v>158</v>
      </c>
      <c r="F1167" t="s">
        <v>7231</v>
      </c>
      <c r="G1167" t="s">
        <v>6704</v>
      </c>
      <c r="H1167" t="s">
        <v>7230</v>
      </c>
      <c r="I1167" t="s">
        <v>6704</v>
      </c>
      <c r="J1167" t="s">
        <v>6704</v>
      </c>
      <c r="K1167" t="s">
        <v>6704</v>
      </c>
      <c r="L1167" t="s">
        <v>781</v>
      </c>
      <c r="M1167" t="s">
        <v>6704</v>
      </c>
      <c r="N1167" t="s">
        <v>6704</v>
      </c>
      <c r="O1167" t="s">
        <v>6704</v>
      </c>
      <c r="P1167" t="s">
        <v>7231</v>
      </c>
      <c r="Q1167" t="s">
        <v>7231</v>
      </c>
      <c r="R1167" t="s">
        <v>7233</v>
      </c>
      <c r="T1167" s="20"/>
      <c r="V1167" s="20"/>
    </row>
    <row r="1168" spans="1:22" x14ac:dyDescent="0.25">
      <c r="A1168" t="s">
        <v>6374</v>
      </c>
      <c r="B1168" t="s">
        <v>6375</v>
      </c>
      <c r="C1168" t="s">
        <v>6341</v>
      </c>
      <c r="E1168" t="s">
        <v>1329</v>
      </c>
      <c r="F1168" t="s">
        <v>6704</v>
      </c>
      <c r="G1168" t="s">
        <v>7231</v>
      </c>
      <c r="H1168" t="s">
        <v>7230</v>
      </c>
      <c r="I1168" t="s">
        <v>6704</v>
      </c>
      <c r="J1168" t="s">
        <v>6704</v>
      </c>
      <c r="K1168" t="s">
        <v>7233</v>
      </c>
      <c r="L1168" t="s">
        <v>460</v>
      </c>
      <c r="M1168" t="s">
        <v>6704</v>
      </c>
      <c r="N1168" t="s">
        <v>7231</v>
      </c>
      <c r="O1168" t="s">
        <v>7231</v>
      </c>
      <c r="P1168" t="s">
        <v>7233</v>
      </c>
      <c r="Q1168" t="s">
        <v>7231</v>
      </c>
      <c r="R1168" t="s">
        <v>6704</v>
      </c>
      <c r="T1168" s="20"/>
      <c r="V1168" s="20"/>
    </row>
    <row r="1169" spans="1:22" x14ac:dyDescent="0.25">
      <c r="A1169" t="s">
        <v>6379</v>
      </c>
      <c r="B1169" t="s">
        <v>6380</v>
      </c>
      <c r="C1169" t="s">
        <v>6341</v>
      </c>
      <c r="E1169" t="s">
        <v>166</v>
      </c>
      <c r="F1169" t="s">
        <v>7231</v>
      </c>
      <c r="G1169" t="s">
        <v>7231</v>
      </c>
      <c r="H1169" t="s">
        <v>6704</v>
      </c>
      <c r="I1169" t="s">
        <v>7231</v>
      </c>
      <c r="J1169" t="s">
        <v>6704</v>
      </c>
      <c r="K1169" t="s">
        <v>7230</v>
      </c>
      <c r="L1169" t="s">
        <v>4217</v>
      </c>
      <c r="M1169" t="s">
        <v>6704</v>
      </c>
      <c r="N1169" t="s">
        <v>6704</v>
      </c>
      <c r="O1169" t="s">
        <v>7231</v>
      </c>
      <c r="P1169" t="s">
        <v>7232</v>
      </c>
      <c r="Q1169" t="s">
        <v>7231</v>
      </c>
      <c r="R1169" t="s">
        <v>7231</v>
      </c>
      <c r="T1169" s="20"/>
      <c r="V1169" s="20"/>
    </row>
    <row r="1170" spans="1:22" x14ac:dyDescent="0.25">
      <c r="A1170" t="s">
        <v>6384</v>
      </c>
      <c r="B1170" t="s">
        <v>6385</v>
      </c>
      <c r="C1170" t="s">
        <v>6341</v>
      </c>
      <c r="E1170" t="s">
        <v>174</v>
      </c>
      <c r="F1170" t="s">
        <v>7231</v>
      </c>
      <c r="G1170" t="s">
        <v>7231</v>
      </c>
      <c r="H1170" t="s">
        <v>6704</v>
      </c>
      <c r="I1170" t="s">
        <v>6704</v>
      </c>
      <c r="J1170" t="s">
        <v>6704</v>
      </c>
      <c r="K1170" t="s">
        <v>7232</v>
      </c>
      <c r="L1170" t="s">
        <v>810</v>
      </c>
      <c r="M1170" t="s">
        <v>6704</v>
      </c>
      <c r="N1170" t="s">
        <v>7231</v>
      </c>
      <c r="O1170" t="s">
        <v>7231</v>
      </c>
      <c r="P1170" t="s">
        <v>6704</v>
      </c>
      <c r="Q1170" t="s">
        <v>6704</v>
      </c>
      <c r="R1170" t="s">
        <v>7232</v>
      </c>
      <c r="T1170" s="20"/>
      <c r="V1170" s="20"/>
    </row>
    <row r="1171" spans="1:22" x14ac:dyDescent="0.25">
      <c r="A1171" t="s">
        <v>6389</v>
      </c>
      <c r="B1171" t="s">
        <v>6390</v>
      </c>
      <c r="C1171" t="s">
        <v>6341</v>
      </c>
      <c r="E1171" t="s">
        <v>182</v>
      </c>
      <c r="F1171" t="s">
        <v>7231</v>
      </c>
      <c r="G1171" t="s">
        <v>6704</v>
      </c>
      <c r="H1171" t="s">
        <v>7231</v>
      </c>
      <c r="I1171" t="s">
        <v>6704</v>
      </c>
      <c r="J1171" t="s">
        <v>7231</v>
      </c>
      <c r="K1171" t="s">
        <v>7232</v>
      </c>
      <c r="L1171" t="s">
        <v>302</v>
      </c>
      <c r="M1171" t="s">
        <v>7231</v>
      </c>
      <c r="N1171" t="s">
        <v>7231</v>
      </c>
      <c r="O1171" t="s">
        <v>6704</v>
      </c>
      <c r="P1171" t="s">
        <v>7233</v>
      </c>
      <c r="Q1171" t="s">
        <v>7231</v>
      </c>
      <c r="R1171" t="s">
        <v>7233</v>
      </c>
      <c r="T1171" s="20"/>
      <c r="V1171" s="20"/>
    </row>
    <row r="1172" spans="1:22" x14ac:dyDescent="0.25">
      <c r="A1172" t="s">
        <v>6394</v>
      </c>
      <c r="B1172" t="s">
        <v>6395</v>
      </c>
      <c r="C1172" t="s">
        <v>6341</v>
      </c>
      <c r="E1172" t="s">
        <v>182</v>
      </c>
      <c r="F1172" t="s">
        <v>7231</v>
      </c>
      <c r="G1172" t="s">
        <v>6704</v>
      </c>
      <c r="H1172" t="s">
        <v>7231</v>
      </c>
      <c r="I1172" t="s">
        <v>6704</v>
      </c>
      <c r="J1172" t="s">
        <v>6704</v>
      </c>
      <c r="K1172" t="s">
        <v>7232</v>
      </c>
      <c r="L1172" t="s">
        <v>1209</v>
      </c>
      <c r="M1172" t="s">
        <v>6704</v>
      </c>
      <c r="N1172" t="s">
        <v>7231</v>
      </c>
      <c r="O1172" t="s">
        <v>7231</v>
      </c>
      <c r="P1172" t="s">
        <v>7231</v>
      </c>
      <c r="Q1172" t="s">
        <v>6704</v>
      </c>
      <c r="R1172" t="s">
        <v>7230</v>
      </c>
      <c r="T1172" s="20"/>
      <c r="V1172" s="20"/>
    </row>
    <row r="1173" spans="1:22" x14ac:dyDescent="0.25">
      <c r="A1173" t="s">
        <v>6399</v>
      </c>
      <c r="B1173" t="s">
        <v>6400</v>
      </c>
      <c r="C1173" t="s">
        <v>6341</v>
      </c>
      <c r="E1173" t="s">
        <v>174</v>
      </c>
      <c r="F1173" t="s">
        <v>7231</v>
      </c>
      <c r="G1173" t="s">
        <v>7231</v>
      </c>
      <c r="H1173" t="s">
        <v>6704</v>
      </c>
      <c r="I1173" t="s">
        <v>6704</v>
      </c>
      <c r="J1173" t="s">
        <v>6704</v>
      </c>
      <c r="K1173" t="s">
        <v>7233</v>
      </c>
      <c r="L1173" t="s">
        <v>1341</v>
      </c>
      <c r="M1173" t="s">
        <v>6704</v>
      </c>
      <c r="N1173" t="s">
        <v>7231</v>
      </c>
      <c r="O1173" t="s">
        <v>7231</v>
      </c>
      <c r="P1173" t="s">
        <v>7231</v>
      </c>
      <c r="Q1173" t="s">
        <v>7231</v>
      </c>
      <c r="R1173" t="s">
        <v>7233</v>
      </c>
      <c r="T1173" s="20"/>
      <c r="V1173" s="20"/>
    </row>
    <row r="1174" spans="1:22" x14ac:dyDescent="0.25">
      <c r="A1174" t="s">
        <v>6403</v>
      </c>
      <c r="B1174" t="s">
        <v>6404</v>
      </c>
      <c r="C1174" t="s">
        <v>6341</v>
      </c>
      <c r="E1174" t="s">
        <v>191</v>
      </c>
      <c r="F1174" t="s">
        <v>7231</v>
      </c>
      <c r="G1174" t="s">
        <v>6704</v>
      </c>
      <c r="H1174" t="s">
        <v>7231</v>
      </c>
      <c r="I1174" t="s">
        <v>7231</v>
      </c>
      <c r="J1174" t="s">
        <v>6704</v>
      </c>
      <c r="K1174" t="s">
        <v>7231</v>
      </c>
      <c r="L1174" t="s">
        <v>6408</v>
      </c>
      <c r="M1174" t="s">
        <v>6704</v>
      </c>
      <c r="N1174" t="s">
        <v>6704</v>
      </c>
      <c r="O1174" t="s">
        <v>7231</v>
      </c>
      <c r="P1174" t="s">
        <v>7231</v>
      </c>
      <c r="Q1174" t="s">
        <v>6704</v>
      </c>
      <c r="R1174" t="s">
        <v>6704</v>
      </c>
      <c r="T1174" s="20"/>
      <c r="V1174" s="20"/>
    </row>
    <row r="1175" spans="1:22" x14ac:dyDescent="0.25">
      <c r="A1175" t="s">
        <v>6409</v>
      </c>
      <c r="B1175" t="s">
        <v>6410</v>
      </c>
      <c r="C1175" t="s">
        <v>6341</v>
      </c>
      <c r="E1175" t="s">
        <v>174</v>
      </c>
      <c r="F1175" t="s">
        <v>7231</v>
      </c>
      <c r="G1175" t="s">
        <v>7231</v>
      </c>
      <c r="H1175" t="s">
        <v>6704</v>
      </c>
      <c r="I1175" t="s">
        <v>6704</v>
      </c>
      <c r="J1175" t="s">
        <v>6704</v>
      </c>
      <c r="K1175" t="s">
        <v>7232</v>
      </c>
      <c r="L1175" t="s">
        <v>6414</v>
      </c>
      <c r="M1175" t="s">
        <v>6704</v>
      </c>
      <c r="N1175" t="s">
        <v>7231</v>
      </c>
      <c r="O1175" t="s">
        <v>6704</v>
      </c>
      <c r="P1175" t="s">
        <v>7233</v>
      </c>
      <c r="Q1175" t="s">
        <v>6704</v>
      </c>
      <c r="R1175" t="s">
        <v>7231</v>
      </c>
      <c r="T1175" s="20"/>
      <c r="V1175" s="20"/>
    </row>
    <row r="1176" spans="1:22" x14ac:dyDescent="0.25">
      <c r="A1176" t="s">
        <v>6415</v>
      </c>
      <c r="B1176" t="s">
        <v>6416</v>
      </c>
      <c r="C1176" t="s">
        <v>6341</v>
      </c>
      <c r="E1176" t="s">
        <v>174</v>
      </c>
      <c r="F1176" t="s">
        <v>7231</v>
      </c>
      <c r="G1176" t="s">
        <v>7231</v>
      </c>
      <c r="H1176" t="s">
        <v>6704</v>
      </c>
      <c r="I1176" t="s">
        <v>6704</v>
      </c>
      <c r="J1176" t="s">
        <v>6704</v>
      </c>
      <c r="K1176" t="s">
        <v>6704</v>
      </c>
      <c r="L1176" t="s">
        <v>857</v>
      </c>
      <c r="M1176" t="s">
        <v>6704</v>
      </c>
      <c r="N1176" t="s">
        <v>6704</v>
      </c>
      <c r="O1176" t="s">
        <v>6704</v>
      </c>
      <c r="P1176" t="s">
        <v>7231</v>
      </c>
      <c r="Q1176" t="s">
        <v>6704</v>
      </c>
      <c r="R1176" t="s">
        <v>7230</v>
      </c>
      <c r="T1176" s="20"/>
      <c r="V1176" s="20"/>
    </row>
    <row r="1177" spans="1:22" x14ac:dyDescent="0.25">
      <c r="A1177" t="s">
        <v>6420</v>
      </c>
      <c r="B1177" t="s">
        <v>6421</v>
      </c>
      <c r="C1177" t="s">
        <v>6341</v>
      </c>
      <c r="E1177" t="s">
        <v>182</v>
      </c>
      <c r="F1177" t="s">
        <v>7231</v>
      </c>
      <c r="G1177" t="s">
        <v>6704</v>
      </c>
      <c r="H1177" t="s">
        <v>7231</v>
      </c>
      <c r="I1177" t="s">
        <v>6704</v>
      </c>
      <c r="J1177" t="s">
        <v>7231</v>
      </c>
      <c r="K1177" t="s">
        <v>7230</v>
      </c>
      <c r="L1177" t="s">
        <v>4861</v>
      </c>
      <c r="M1177" t="s">
        <v>7231</v>
      </c>
      <c r="N1177" t="s">
        <v>7231</v>
      </c>
      <c r="O1177" t="s">
        <v>6704</v>
      </c>
      <c r="P1177" t="s">
        <v>6704</v>
      </c>
      <c r="Q1177" t="s">
        <v>7231</v>
      </c>
      <c r="R1177" t="s">
        <v>7233</v>
      </c>
      <c r="T1177" s="20"/>
      <c r="V1177" s="20"/>
    </row>
    <row r="1178" spans="1:22" x14ac:dyDescent="0.25">
      <c r="A1178" t="s">
        <v>6425</v>
      </c>
      <c r="B1178" t="s">
        <v>6426</v>
      </c>
      <c r="C1178" t="s">
        <v>6341</v>
      </c>
      <c r="E1178" t="s">
        <v>158</v>
      </c>
      <c r="F1178" t="s">
        <v>7231</v>
      </c>
      <c r="G1178" t="s">
        <v>6704</v>
      </c>
      <c r="H1178" t="s">
        <v>7230</v>
      </c>
      <c r="I1178" t="s">
        <v>6704</v>
      </c>
      <c r="J1178" t="s">
        <v>7231</v>
      </c>
      <c r="K1178" t="s">
        <v>7231</v>
      </c>
      <c r="L1178" t="s">
        <v>925</v>
      </c>
      <c r="M1178" t="s">
        <v>7231</v>
      </c>
      <c r="N1178" t="s">
        <v>6704</v>
      </c>
      <c r="O1178" t="s">
        <v>7231</v>
      </c>
      <c r="P1178" t="s">
        <v>7232</v>
      </c>
      <c r="Q1178" t="s">
        <v>6704</v>
      </c>
      <c r="R1178" t="s">
        <v>7232</v>
      </c>
      <c r="T1178" s="20"/>
      <c r="V1178" s="20"/>
    </row>
    <row r="1179" spans="1:22" x14ac:dyDescent="0.25">
      <c r="A1179" t="s">
        <v>6430</v>
      </c>
      <c r="B1179" t="s">
        <v>6431</v>
      </c>
      <c r="C1179" t="s">
        <v>6341</v>
      </c>
      <c r="E1179" t="s">
        <v>166</v>
      </c>
      <c r="F1179" t="s">
        <v>7231</v>
      </c>
      <c r="G1179" t="s">
        <v>7231</v>
      </c>
      <c r="H1179" t="s">
        <v>6704</v>
      </c>
      <c r="I1179" t="s">
        <v>7231</v>
      </c>
      <c r="J1179" t="s">
        <v>7231</v>
      </c>
      <c r="K1179" t="s">
        <v>7232</v>
      </c>
      <c r="L1179" t="s">
        <v>6435</v>
      </c>
      <c r="M1179" t="s">
        <v>7231</v>
      </c>
      <c r="N1179" t="s">
        <v>7231</v>
      </c>
      <c r="O1179" t="s">
        <v>6704</v>
      </c>
      <c r="P1179" t="s">
        <v>7233</v>
      </c>
      <c r="Q1179" t="s">
        <v>6704</v>
      </c>
      <c r="R1179" t="s">
        <v>7231</v>
      </c>
      <c r="T1179" s="20"/>
      <c r="V1179" s="20"/>
    </row>
    <row r="1180" spans="1:22" x14ac:dyDescent="0.25">
      <c r="A1180" t="s">
        <v>6436</v>
      </c>
      <c r="B1180" t="s">
        <v>6437</v>
      </c>
      <c r="C1180" t="s">
        <v>6341</v>
      </c>
      <c r="E1180" t="s">
        <v>166</v>
      </c>
      <c r="F1180" t="s">
        <v>7231</v>
      </c>
      <c r="G1180" t="s">
        <v>7231</v>
      </c>
      <c r="H1180" t="s">
        <v>6704</v>
      </c>
      <c r="I1180" t="s">
        <v>7231</v>
      </c>
      <c r="J1180" t="s">
        <v>7231</v>
      </c>
      <c r="K1180" t="s">
        <v>7233</v>
      </c>
      <c r="L1180" t="s">
        <v>6441</v>
      </c>
      <c r="M1180" t="s">
        <v>7231</v>
      </c>
      <c r="N1180" t="s">
        <v>7231</v>
      </c>
      <c r="O1180" t="s">
        <v>7231</v>
      </c>
      <c r="P1180" t="s">
        <v>7230</v>
      </c>
      <c r="Q1180" t="s">
        <v>7231</v>
      </c>
      <c r="R1180" t="s">
        <v>7230</v>
      </c>
      <c r="T1180" s="20"/>
      <c r="V1180" s="20"/>
    </row>
    <row r="1181" spans="1:22" x14ac:dyDescent="0.25">
      <c r="A1181" t="s">
        <v>6442</v>
      </c>
      <c r="B1181" t="s">
        <v>6443</v>
      </c>
      <c r="C1181" t="s">
        <v>6341</v>
      </c>
      <c r="E1181" t="s">
        <v>158</v>
      </c>
      <c r="F1181" t="s">
        <v>7231</v>
      </c>
      <c r="G1181" t="s">
        <v>6704</v>
      </c>
      <c r="H1181" t="s">
        <v>7230</v>
      </c>
      <c r="I1181" t="s">
        <v>6704</v>
      </c>
      <c r="J1181" t="s">
        <v>7231</v>
      </c>
      <c r="K1181" t="s">
        <v>7232</v>
      </c>
      <c r="L1181" t="s">
        <v>495</v>
      </c>
      <c r="M1181" t="s">
        <v>7231</v>
      </c>
      <c r="N1181" t="s">
        <v>7231</v>
      </c>
      <c r="O1181" t="s">
        <v>7231</v>
      </c>
      <c r="P1181" t="s">
        <v>7231</v>
      </c>
      <c r="Q1181" t="s">
        <v>7231</v>
      </c>
      <c r="R1181" t="s">
        <v>7233</v>
      </c>
      <c r="T1181" s="20"/>
      <c r="V1181" s="20"/>
    </row>
    <row r="1182" spans="1:22" x14ac:dyDescent="0.25">
      <c r="A1182" t="s">
        <v>6447</v>
      </c>
      <c r="B1182" t="s">
        <v>6448</v>
      </c>
      <c r="C1182" t="s">
        <v>6341</v>
      </c>
      <c r="E1182" t="s">
        <v>191</v>
      </c>
      <c r="F1182" t="s">
        <v>7231</v>
      </c>
      <c r="G1182" t="s">
        <v>6704</v>
      </c>
      <c r="H1182" t="s">
        <v>7231</v>
      </c>
      <c r="I1182" t="s">
        <v>7231</v>
      </c>
      <c r="J1182" t="s">
        <v>7231</v>
      </c>
      <c r="K1182" t="s">
        <v>7230</v>
      </c>
      <c r="L1182" t="s">
        <v>816</v>
      </c>
      <c r="M1182" t="s">
        <v>7231</v>
      </c>
      <c r="N1182" t="s">
        <v>7231</v>
      </c>
      <c r="O1182" t="s">
        <v>6704</v>
      </c>
      <c r="P1182" t="s">
        <v>7231</v>
      </c>
      <c r="Q1182" t="s">
        <v>6704</v>
      </c>
      <c r="R1182" t="s">
        <v>7233</v>
      </c>
      <c r="T1182" s="20"/>
      <c r="V1182" s="20"/>
    </row>
    <row r="1183" spans="1:22" x14ac:dyDescent="0.25">
      <c r="A1183" t="s">
        <v>6452</v>
      </c>
      <c r="B1183" t="s">
        <v>6453</v>
      </c>
      <c r="C1183" t="s">
        <v>6341</v>
      </c>
      <c r="E1183" t="s">
        <v>158</v>
      </c>
      <c r="F1183" t="s">
        <v>7231</v>
      </c>
      <c r="G1183" t="s">
        <v>6704</v>
      </c>
      <c r="H1183" t="s">
        <v>7230</v>
      </c>
      <c r="I1183" t="s">
        <v>6704</v>
      </c>
      <c r="J1183" t="s">
        <v>7231</v>
      </c>
      <c r="K1183" t="s">
        <v>7230</v>
      </c>
      <c r="L1183" t="s">
        <v>3260</v>
      </c>
      <c r="M1183" t="s">
        <v>7231</v>
      </c>
      <c r="N1183" t="s">
        <v>7231</v>
      </c>
      <c r="O1183" t="s">
        <v>6704</v>
      </c>
      <c r="P1183" t="s">
        <v>7230</v>
      </c>
      <c r="Q1183" t="s">
        <v>7231</v>
      </c>
      <c r="R1183" t="s">
        <v>7232</v>
      </c>
      <c r="T1183" s="20"/>
      <c r="V1183" s="20"/>
    </row>
    <row r="1184" spans="1:22" x14ac:dyDescent="0.25">
      <c r="A1184" t="s">
        <v>6457</v>
      </c>
      <c r="B1184" t="s">
        <v>6458</v>
      </c>
      <c r="C1184" t="s">
        <v>6341</v>
      </c>
      <c r="E1184" t="s">
        <v>174</v>
      </c>
      <c r="F1184" t="s">
        <v>7231</v>
      </c>
      <c r="G1184" t="s">
        <v>7231</v>
      </c>
      <c r="H1184" t="s">
        <v>6704</v>
      </c>
      <c r="I1184" t="s">
        <v>6704</v>
      </c>
      <c r="J1184" t="s">
        <v>6704</v>
      </c>
      <c r="K1184" t="s">
        <v>6704</v>
      </c>
      <c r="L1184" t="s">
        <v>1519</v>
      </c>
      <c r="M1184" t="s">
        <v>6704</v>
      </c>
      <c r="N1184" t="s">
        <v>6704</v>
      </c>
      <c r="O1184" t="s">
        <v>6704</v>
      </c>
      <c r="P1184" t="s">
        <v>7231</v>
      </c>
      <c r="Q1184" t="s">
        <v>6704</v>
      </c>
      <c r="R1184" t="s">
        <v>7233</v>
      </c>
      <c r="T1184" s="20"/>
      <c r="V1184" s="20"/>
    </row>
    <row r="1185" spans="1:22" x14ac:dyDescent="0.25">
      <c r="A1185" t="s">
        <v>6462</v>
      </c>
      <c r="B1185" t="s">
        <v>6463</v>
      </c>
      <c r="C1185" t="s">
        <v>6341</v>
      </c>
      <c r="E1185" t="s">
        <v>166</v>
      </c>
      <c r="F1185" t="s">
        <v>7231</v>
      </c>
      <c r="G1185" t="s">
        <v>7231</v>
      </c>
      <c r="H1185" t="s">
        <v>6704</v>
      </c>
      <c r="I1185" t="s">
        <v>7231</v>
      </c>
      <c r="J1185" t="s">
        <v>6704</v>
      </c>
      <c r="K1185" t="s">
        <v>7232</v>
      </c>
      <c r="L1185" t="s">
        <v>639</v>
      </c>
      <c r="M1185" t="s">
        <v>6704</v>
      </c>
      <c r="N1185" t="s">
        <v>7231</v>
      </c>
      <c r="O1185" t="s">
        <v>6704</v>
      </c>
      <c r="P1185" t="s">
        <v>7233</v>
      </c>
      <c r="Q1185" t="s">
        <v>7231</v>
      </c>
      <c r="R1185" t="s">
        <v>7231</v>
      </c>
      <c r="T1185" s="20"/>
      <c r="V1185" s="20"/>
    </row>
    <row r="1186" spans="1:22" x14ac:dyDescent="0.25">
      <c r="A1186" t="s">
        <v>6467</v>
      </c>
      <c r="B1186" t="s">
        <v>6468</v>
      </c>
      <c r="C1186" t="s">
        <v>6470</v>
      </c>
      <c r="E1186" t="s">
        <v>1607</v>
      </c>
      <c r="F1186" t="s">
        <v>7231</v>
      </c>
      <c r="G1186" t="s">
        <v>7231</v>
      </c>
      <c r="H1186" t="s">
        <v>7231</v>
      </c>
      <c r="I1186" t="s">
        <v>7231</v>
      </c>
      <c r="J1186" t="s">
        <v>7231</v>
      </c>
      <c r="K1186" t="s">
        <v>7233</v>
      </c>
      <c r="L1186" t="s">
        <v>2879</v>
      </c>
      <c r="M1186" t="s">
        <v>7231</v>
      </c>
      <c r="N1186" t="s">
        <v>7231</v>
      </c>
      <c r="O1186" t="s">
        <v>7231</v>
      </c>
      <c r="P1186" t="s">
        <v>7232</v>
      </c>
      <c r="Q1186" t="s">
        <v>7231</v>
      </c>
      <c r="R1186" t="s">
        <v>7232</v>
      </c>
      <c r="T1186" s="20"/>
      <c r="V1186" s="20"/>
    </row>
    <row r="1187" spans="1:22" x14ac:dyDescent="0.25">
      <c r="A1187" t="s">
        <v>6474</v>
      </c>
      <c r="B1187" t="s">
        <v>6475</v>
      </c>
      <c r="C1187" t="s">
        <v>6470</v>
      </c>
      <c r="E1187" t="s">
        <v>2610</v>
      </c>
      <c r="F1187" t="s">
        <v>7230</v>
      </c>
      <c r="G1187" t="s">
        <v>6704</v>
      </c>
      <c r="H1187" t="s">
        <v>6704</v>
      </c>
      <c r="I1187" t="s">
        <v>6704</v>
      </c>
      <c r="J1187" t="s">
        <v>7231</v>
      </c>
      <c r="K1187" t="s">
        <v>7230</v>
      </c>
      <c r="L1187" t="s">
        <v>2604</v>
      </c>
      <c r="M1187" t="s">
        <v>7231</v>
      </c>
      <c r="N1187" t="s">
        <v>7231</v>
      </c>
      <c r="O1187" t="s">
        <v>6704</v>
      </c>
      <c r="P1187" t="s">
        <v>7231</v>
      </c>
      <c r="Q1187" t="s">
        <v>7231</v>
      </c>
      <c r="R1187" t="s">
        <v>6704</v>
      </c>
      <c r="T1187" s="20"/>
      <c r="V1187" s="20"/>
    </row>
    <row r="1188" spans="1:22" x14ac:dyDescent="0.25">
      <c r="A1188" t="s">
        <v>6480</v>
      </c>
      <c r="B1188" t="s">
        <v>6481</v>
      </c>
      <c r="C1188" t="s">
        <v>6470</v>
      </c>
      <c r="E1188" t="s">
        <v>1607</v>
      </c>
      <c r="F1188" t="s">
        <v>7231</v>
      </c>
      <c r="G1188" t="s">
        <v>7231</v>
      </c>
      <c r="H1188" t="s">
        <v>7231</v>
      </c>
      <c r="I1188" t="s">
        <v>7231</v>
      </c>
      <c r="J1188" t="s">
        <v>7231</v>
      </c>
      <c r="K1188" t="s">
        <v>7231</v>
      </c>
      <c r="L1188" t="s">
        <v>6486</v>
      </c>
      <c r="M1188" t="s">
        <v>7231</v>
      </c>
      <c r="N1188" t="s">
        <v>6704</v>
      </c>
      <c r="O1188" t="s">
        <v>7231</v>
      </c>
      <c r="P1188" t="s">
        <v>6704</v>
      </c>
      <c r="Q1188" t="s">
        <v>7231</v>
      </c>
      <c r="R1188" t="s">
        <v>7230</v>
      </c>
      <c r="T1188" s="20"/>
      <c r="V1188" s="20"/>
    </row>
    <row r="1189" spans="1:22" x14ac:dyDescent="0.25">
      <c r="A1189" t="s">
        <v>6487</v>
      </c>
      <c r="B1189" t="s">
        <v>6488</v>
      </c>
      <c r="C1189" t="s">
        <v>6470</v>
      </c>
      <c r="E1189" t="s">
        <v>141</v>
      </c>
      <c r="F1189" t="s">
        <v>7230</v>
      </c>
      <c r="G1189" t="s">
        <v>6704</v>
      </c>
      <c r="H1189" t="s">
        <v>7231</v>
      </c>
      <c r="I1189" t="s">
        <v>6704</v>
      </c>
      <c r="J1189" t="s">
        <v>6704</v>
      </c>
      <c r="K1189" t="s">
        <v>6704</v>
      </c>
      <c r="L1189" t="s">
        <v>1297</v>
      </c>
      <c r="M1189" t="s">
        <v>6704</v>
      </c>
      <c r="N1189" t="s">
        <v>6704</v>
      </c>
      <c r="O1189" t="s">
        <v>6704</v>
      </c>
      <c r="P1189" t="s">
        <v>7230</v>
      </c>
      <c r="Q1189" t="s">
        <v>7231</v>
      </c>
      <c r="R1189" t="s">
        <v>7230</v>
      </c>
      <c r="T1189" s="20"/>
      <c r="V1189" s="20"/>
    </row>
    <row r="1190" spans="1:22" x14ac:dyDescent="0.25">
      <c r="A1190" t="s">
        <v>6493</v>
      </c>
      <c r="B1190" t="s">
        <v>6494</v>
      </c>
      <c r="C1190" t="s">
        <v>6470</v>
      </c>
      <c r="E1190" t="s">
        <v>166</v>
      </c>
      <c r="F1190" t="s">
        <v>7231</v>
      </c>
      <c r="G1190" t="s">
        <v>7231</v>
      </c>
      <c r="H1190" t="s">
        <v>6704</v>
      </c>
      <c r="I1190" t="s">
        <v>7231</v>
      </c>
      <c r="J1190" t="s">
        <v>7231</v>
      </c>
      <c r="K1190" t="s">
        <v>7232</v>
      </c>
      <c r="L1190" t="s">
        <v>4184</v>
      </c>
      <c r="M1190" t="s">
        <v>7231</v>
      </c>
      <c r="N1190" t="s">
        <v>7231</v>
      </c>
      <c r="O1190" t="s">
        <v>7231</v>
      </c>
      <c r="P1190" t="s">
        <v>7231</v>
      </c>
      <c r="Q1190" t="s">
        <v>6704</v>
      </c>
      <c r="R1190" t="s">
        <v>7231</v>
      </c>
      <c r="T1190" s="20"/>
      <c r="V1190" s="20"/>
    </row>
    <row r="1191" spans="1:22" x14ac:dyDescent="0.25">
      <c r="A1191" t="s">
        <v>6499</v>
      </c>
      <c r="B1191" t="s">
        <v>6500</v>
      </c>
      <c r="C1191" t="s">
        <v>6470</v>
      </c>
      <c r="E1191" t="s">
        <v>182</v>
      </c>
      <c r="F1191" t="s">
        <v>7231</v>
      </c>
      <c r="G1191" t="s">
        <v>6704</v>
      </c>
      <c r="H1191" t="s">
        <v>7231</v>
      </c>
      <c r="I1191" t="s">
        <v>6704</v>
      </c>
      <c r="J1191" t="s">
        <v>7231</v>
      </c>
      <c r="K1191" t="s">
        <v>7231</v>
      </c>
      <c r="L1191" t="s">
        <v>2036</v>
      </c>
      <c r="M1191" t="s">
        <v>7231</v>
      </c>
      <c r="N1191" t="s">
        <v>6704</v>
      </c>
      <c r="O1191" t="s">
        <v>7231</v>
      </c>
      <c r="P1191" t="s">
        <v>7230</v>
      </c>
      <c r="Q1191" t="s">
        <v>6704</v>
      </c>
      <c r="R1191" t="s">
        <v>7233</v>
      </c>
      <c r="T1191" s="20"/>
      <c r="V1191" s="20"/>
    </row>
    <row r="1192" spans="1:22" x14ac:dyDescent="0.25">
      <c r="A1192" t="s">
        <v>6505</v>
      </c>
      <c r="B1192" t="s">
        <v>6506</v>
      </c>
      <c r="C1192" t="s">
        <v>6470</v>
      </c>
      <c r="E1192" t="s">
        <v>259</v>
      </c>
      <c r="F1192" t="s">
        <v>7231</v>
      </c>
      <c r="G1192" t="s">
        <v>7231</v>
      </c>
      <c r="H1192" t="s">
        <v>7231</v>
      </c>
      <c r="I1192" t="s">
        <v>6704</v>
      </c>
      <c r="J1192" t="s">
        <v>7231</v>
      </c>
      <c r="K1192" t="s">
        <v>7231</v>
      </c>
      <c r="L1192" t="s">
        <v>892</v>
      </c>
      <c r="M1192" t="s">
        <v>7231</v>
      </c>
      <c r="N1192" t="s">
        <v>6704</v>
      </c>
      <c r="O1192" t="s">
        <v>7231</v>
      </c>
      <c r="P1192" t="s">
        <v>7230</v>
      </c>
      <c r="Q1192" t="s">
        <v>6704</v>
      </c>
      <c r="R1192" t="s">
        <v>7230</v>
      </c>
      <c r="T1192" s="20"/>
      <c r="V1192" s="20"/>
    </row>
    <row r="1193" spans="1:22" x14ac:dyDescent="0.25">
      <c r="A1193" t="s">
        <v>6510</v>
      </c>
      <c r="B1193" t="s">
        <v>6511</v>
      </c>
      <c r="C1193" t="s">
        <v>6470</v>
      </c>
      <c r="E1193" t="s">
        <v>1607</v>
      </c>
      <c r="F1193" t="s">
        <v>7231</v>
      </c>
      <c r="G1193" t="s">
        <v>7231</v>
      </c>
      <c r="H1193" t="s">
        <v>7231</v>
      </c>
      <c r="I1193" t="s">
        <v>7231</v>
      </c>
      <c r="J1193" t="s">
        <v>7231</v>
      </c>
      <c r="K1193" t="s">
        <v>7232</v>
      </c>
      <c r="L1193" t="s">
        <v>436</v>
      </c>
      <c r="M1193" t="s">
        <v>7231</v>
      </c>
      <c r="N1193" t="s">
        <v>7231</v>
      </c>
      <c r="O1193" t="s">
        <v>7231</v>
      </c>
      <c r="P1193" t="s">
        <v>6704</v>
      </c>
      <c r="Q1193" t="s">
        <v>6704</v>
      </c>
      <c r="R1193" t="s">
        <v>7230</v>
      </c>
      <c r="T1193" s="20"/>
      <c r="V1193" s="20"/>
    </row>
    <row r="1194" spans="1:22" x14ac:dyDescent="0.25">
      <c r="A1194" t="s">
        <v>6515</v>
      </c>
      <c r="B1194" t="s">
        <v>6516</v>
      </c>
      <c r="C1194" t="s">
        <v>6470</v>
      </c>
      <c r="E1194" t="s">
        <v>174</v>
      </c>
      <c r="F1194" t="s">
        <v>7231</v>
      </c>
      <c r="G1194" t="s">
        <v>7231</v>
      </c>
      <c r="H1194" t="s">
        <v>6704</v>
      </c>
      <c r="I1194" t="s">
        <v>6704</v>
      </c>
      <c r="J1194" t="s">
        <v>6704</v>
      </c>
      <c r="K1194" t="s">
        <v>6704</v>
      </c>
      <c r="L1194" t="s">
        <v>272</v>
      </c>
      <c r="M1194" t="s">
        <v>6704</v>
      </c>
      <c r="N1194" t="s">
        <v>6704</v>
      </c>
      <c r="O1194" t="s">
        <v>6704</v>
      </c>
      <c r="P1194" t="s">
        <v>6704</v>
      </c>
      <c r="Q1194" t="s">
        <v>6704</v>
      </c>
      <c r="R1194" t="s">
        <v>7233</v>
      </c>
      <c r="T1194" s="20"/>
      <c r="V1194" s="20"/>
    </row>
    <row r="1195" spans="1:22" x14ac:dyDescent="0.25">
      <c r="A1195" t="s">
        <v>6521</v>
      </c>
      <c r="B1195" t="s">
        <v>6522</v>
      </c>
      <c r="C1195" t="s">
        <v>6470</v>
      </c>
      <c r="E1195" t="s">
        <v>1607</v>
      </c>
      <c r="F1195" t="s">
        <v>7231</v>
      </c>
      <c r="G1195" t="s">
        <v>7231</v>
      </c>
      <c r="H1195" t="s">
        <v>7231</v>
      </c>
      <c r="I1195" t="s">
        <v>7231</v>
      </c>
      <c r="J1195" t="s">
        <v>7231</v>
      </c>
      <c r="K1195" t="s">
        <v>7232</v>
      </c>
      <c r="L1195" t="s">
        <v>436</v>
      </c>
      <c r="M1195" t="s">
        <v>7231</v>
      </c>
      <c r="N1195" t="s">
        <v>7231</v>
      </c>
      <c r="O1195" t="s">
        <v>7231</v>
      </c>
      <c r="P1195" t="s">
        <v>6704</v>
      </c>
      <c r="Q1195" t="s">
        <v>6704</v>
      </c>
      <c r="R1195" t="s">
        <v>7230</v>
      </c>
      <c r="T1195" s="20"/>
      <c r="V1195" s="20"/>
    </row>
    <row r="1196" spans="1:22" x14ac:dyDescent="0.25">
      <c r="A1196" t="s">
        <v>6527</v>
      </c>
      <c r="B1196" t="s">
        <v>6528</v>
      </c>
      <c r="C1196" t="s">
        <v>6470</v>
      </c>
      <c r="E1196" t="s">
        <v>2610</v>
      </c>
      <c r="F1196" t="s">
        <v>7230</v>
      </c>
      <c r="G1196" t="s">
        <v>6704</v>
      </c>
      <c r="H1196" t="s">
        <v>6704</v>
      </c>
      <c r="I1196" t="s">
        <v>6704</v>
      </c>
      <c r="J1196" t="s">
        <v>7231</v>
      </c>
      <c r="K1196" t="s">
        <v>7233</v>
      </c>
      <c r="L1196" t="s">
        <v>721</v>
      </c>
      <c r="M1196" t="s">
        <v>7231</v>
      </c>
      <c r="N1196" t="s">
        <v>7231</v>
      </c>
      <c r="O1196" t="s">
        <v>7231</v>
      </c>
      <c r="P1196" t="s">
        <v>7232</v>
      </c>
      <c r="Q1196" t="s">
        <v>6704</v>
      </c>
      <c r="R1196" t="s">
        <v>7233</v>
      </c>
      <c r="T1196" s="20"/>
      <c r="V1196" s="20"/>
    </row>
    <row r="1197" spans="1:22" x14ac:dyDescent="0.25">
      <c r="A1197" t="s">
        <v>6533</v>
      </c>
      <c r="B1197" t="s">
        <v>6534</v>
      </c>
      <c r="C1197" t="s">
        <v>6470</v>
      </c>
      <c r="E1197" t="s">
        <v>2610</v>
      </c>
      <c r="F1197" t="s">
        <v>7230</v>
      </c>
      <c r="G1197" t="s">
        <v>6704</v>
      </c>
      <c r="H1197" t="s">
        <v>6704</v>
      </c>
      <c r="I1197" t="s">
        <v>6704</v>
      </c>
      <c r="J1197" t="s">
        <v>6704</v>
      </c>
      <c r="K1197" t="s">
        <v>7231</v>
      </c>
      <c r="L1197" t="s">
        <v>2851</v>
      </c>
      <c r="M1197" t="s">
        <v>6704</v>
      </c>
      <c r="N1197" t="s">
        <v>6704</v>
      </c>
      <c r="O1197" t="s">
        <v>6704</v>
      </c>
      <c r="P1197" t="s">
        <v>7233</v>
      </c>
      <c r="Q1197" t="s">
        <v>7231</v>
      </c>
      <c r="R1197" t="s">
        <v>6704</v>
      </c>
      <c r="T1197" s="20"/>
      <c r="V1197" s="20"/>
    </row>
    <row r="1198" spans="1:22" x14ac:dyDescent="0.25">
      <c r="A1198" t="s">
        <v>6538</v>
      </c>
      <c r="B1198" t="s">
        <v>6539</v>
      </c>
      <c r="C1198" t="s">
        <v>6470</v>
      </c>
      <c r="E1198" t="s">
        <v>2153</v>
      </c>
      <c r="F1198" t="s">
        <v>7231</v>
      </c>
      <c r="G1198" t="s">
        <v>7231</v>
      </c>
      <c r="H1198" t="s">
        <v>7230</v>
      </c>
      <c r="I1198" t="s">
        <v>6704</v>
      </c>
      <c r="J1198" t="s">
        <v>6704</v>
      </c>
      <c r="K1198" t="s">
        <v>7231</v>
      </c>
      <c r="L1198" t="s">
        <v>6544</v>
      </c>
      <c r="M1198" t="s">
        <v>6704</v>
      </c>
      <c r="N1198" t="s">
        <v>6704</v>
      </c>
      <c r="O1198" t="s">
        <v>7231</v>
      </c>
      <c r="P1198" t="s">
        <v>7230</v>
      </c>
      <c r="Q1198" t="s">
        <v>6704</v>
      </c>
      <c r="R1198" t="s">
        <v>7230</v>
      </c>
      <c r="T1198" s="20"/>
      <c r="V1198" s="20"/>
    </row>
    <row r="1199" spans="1:22" x14ac:dyDescent="0.25">
      <c r="A1199" t="s">
        <v>6545</v>
      </c>
      <c r="B1199" t="s">
        <v>6546</v>
      </c>
      <c r="C1199" t="s">
        <v>6470</v>
      </c>
      <c r="E1199" t="s">
        <v>158</v>
      </c>
      <c r="F1199" t="s">
        <v>7231</v>
      </c>
      <c r="G1199" t="s">
        <v>6704</v>
      </c>
      <c r="H1199" t="s">
        <v>7230</v>
      </c>
      <c r="I1199" t="s">
        <v>6704</v>
      </c>
      <c r="J1199" t="s">
        <v>6704</v>
      </c>
      <c r="K1199" t="s">
        <v>6704</v>
      </c>
      <c r="L1199" t="s">
        <v>6551</v>
      </c>
      <c r="M1199" t="s">
        <v>6704</v>
      </c>
      <c r="N1199" t="s">
        <v>6704</v>
      </c>
      <c r="O1199" t="s">
        <v>6704</v>
      </c>
      <c r="P1199" t="s">
        <v>6704</v>
      </c>
      <c r="Q1199" t="s">
        <v>7231</v>
      </c>
      <c r="R1199" t="s">
        <v>7230</v>
      </c>
      <c r="T1199" s="20"/>
      <c r="V1199" s="20"/>
    </row>
    <row r="1200" spans="1:22" x14ac:dyDescent="0.25">
      <c r="A1200" t="s">
        <v>6552</v>
      </c>
      <c r="B1200" t="s">
        <v>6553</v>
      </c>
      <c r="C1200" t="s">
        <v>6470</v>
      </c>
      <c r="E1200" t="s">
        <v>182</v>
      </c>
      <c r="F1200" t="s">
        <v>7231</v>
      </c>
      <c r="G1200" t="s">
        <v>6704</v>
      </c>
      <c r="H1200" t="s">
        <v>7231</v>
      </c>
      <c r="I1200" t="s">
        <v>6704</v>
      </c>
      <c r="J1200" t="s">
        <v>7231</v>
      </c>
      <c r="K1200" t="s">
        <v>7233</v>
      </c>
      <c r="L1200" t="s">
        <v>5852</v>
      </c>
      <c r="M1200" t="s">
        <v>7231</v>
      </c>
      <c r="N1200" t="s">
        <v>7231</v>
      </c>
      <c r="O1200" t="s">
        <v>7231</v>
      </c>
      <c r="P1200" t="s">
        <v>7230</v>
      </c>
      <c r="Q1200" t="s">
        <v>7231</v>
      </c>
      <c r="R1200" t="s">
        <v>7231</v>
      </c>
      <c r="T1200" s="20"/>
      <c r="V1200" s="20"/>
    </row>
    <row r="1201" spans="1:22" x14ac:dyDescent="0.25">
      <c r="A1201" t="s">
        <v>6557</v>
      </c>
      <c r="B1201" t="s">
        <v>6558</v>
      </c>
      <c r="C1201" t="s">
        <v>6470</v>
      </c>
      <c r="E1201" t="s">
        <v>259</v>
      </c>
      <c r="F1201" t="s">
        <v>7231</v>
      </c>
      <c r="G1201" t="s">
        <v>7231</v>
      </c>
      <c r="H1201" t="s">
        <v>7231</v>
      </c>
      <c r="I1201" t="s">
        <v>6704</v>
      </c>
      <c r="J1201" t="s">
        <v>6704</v>
      </c>
      <c r="K1201" t="s">
        <v>7230</v>
      </c>
      <c r="L1201" t="s">
        <v>4217</v>
      </c>
      <c r="M1201" t="s">
        <v>6704</v>
      </c>
      <c r="N1201" t="s">
        <v>6704</v>
      </c>
      <c r="O1201" t="s">
        <v>7231</v>
      </c>
      <c r="P1201" t="s">
        <v>7232</v>
      </c>
      <c r="Q1201" t="s">
        <v>7231</v>
      </c>
      <c r="R1201" t="s">
        <v>7231</v>
      </c>
      <c r="T1201" s="20"/>
      <c r="V1201" s="20"/>
    </row>
    <row r="1202" spans="1:22" x14ac:dyDescent="0.25">
      <c r="A1202" t="s">
        <v>6563</v>
      </c>
      <c r="B1202" t="s">
        <v>6564</v>
      </c>
      <c r="C1202" t="s">
        <v>6470</v>
      </c>
      <c r="E1202" t="s">
        <v>259</v>
      </c>
      <c r="F1202" t="s">
        <v>7231</v>
      </c>
      <c r="G1202" t="s">
        <v>7231</v>
      </c>
      <c r="H1202" t="s">
        <v>7231</v>
      </c>
      <c r="I1202" t="s">
        <v>6704</v>
      </c>
      <c r="J1202" t="s">
        <v>7231</v>
      </c>
      <c r="K1202" t="s">
        <v>6704</v>
      </c>
      <c r="L1202" t="s">
        <v>6278</v>
      </c>
      <c r="M1202" t="s">
        <v>7231</v>
      </c>
      <c r="N1202" t="s">
        <v>6704</v>
      </c>
      <c r="O1202" t="s">
        <v>6704</v>
      </c>
      <c r="P1202" t="s">
        <v>6704</v>
      </c>
      <c r="Q1202" t="s">
        <v>7231</v>
      </c>
      <c r="R1202" t="s">
        <v>7230</v>
      </c>
      <c r="T1202" s="20"/>
      <c r="V1202" s="20"/>
    </row>
    <row r="1203" spans="1:22" x14ac:dyDescent="0.25">
      <c r="A1203" t="s">
        <v>6568</v>
      </c>
      <c r="B1203" t="s">
        <v>6569</v>
      </c>
      <c r="C1203" t="s">
        <v>6470</v>
      </c>
      <c r="E1203" t="s">
        <v>1607</v>
      </c>
      <c r="F1203" t="s">
        <v>7231</v>
      </c>
      <c r="G1203" t="s">
        <v>7231</v>
      </c>
      <c r="H1203" t="s">
        <v>7231</v>
      </c>
      <c r="I1203" t="s">
        <v>7231</v>
      </c>
      <c r="J1203" t="s">
        <v>7231</v>
      </c>
      <c r="K1203" t="s">
        <v>6704</v>
      </c>
      <c r="L1203" t="s">
        <v>2092</v>
      </c>
      <c r="M1203" t="s">
        <v>7231</v>
      </c>
      <c r="N1203" t="s">
        <v>6704</v>
      </c>
      <c r="O1203" t="s">
        <v>6704</v>
      </c>
      <c r="P1203" t="s">
        <v>7230</v>
      </c>
      <c r="Q1203" t="s">
        <v>7231</v>
      </c>
      <c r="R1203" t="s">
        <v>6704</v>
      </c>
      <c r="T1203" s="20"/>
      <c r="V1203" s="20"/>
    </row>
    <row r="1204" spans="1:22" x14ac:dyDescent="0.25">
      <c r="A1204" t="s">
        <v>6574</v>
      </c>
      <c r="B1204" t="s">
        <v>6575</v>
      </c>
      <c r="C1204" t="s">
        <v>6470</v>
      </c>
      <c r="E1204" t="s">
        <v>2153</v>
      </c>
      <c r="F1204" t="s">
        <v>7231</v>
      </c>
      <c r="G1204" t="s">
        <v>7231</v>
      </c>
      <c r="H1204" t="s">
        <v>7230</v>
      </c>
      <c r="I1204" t="s">
        <v>6704</v>
      </c>
      <c r="J1204" t="s">
        <v>6704</v>
      </c>
      <c r="K1204" t="s">
        <v>6704</v>
      </c>
      <c r="L1204" t="s">
        <v>1137</v>
      </c>
      <c r="M1204" t="s">
        <v>6704</v>
      </c>
      <c r="N1204" t="s">
        <v>6704</v>
      </c>
      <c r="O1204" t="s">
        <v>6704</v>
      </c>
      <c r="P1204" t="s">
        <v>7231</v>
      </c>
      <c r="Q1204" t="s">
        <v>7231</v>
      </c>
      <c r="R1204" t="s">
        <v>7232</v>
      </c>
      <c r="T1204" s="20"/>
      <c r="V1204" s="20"/>
    </row>
    <row r="1205" spans="1:22" x14ac:dyDescent="0.25">
      <c r="A1205" t="s">
        <v>6580</v>
      </c>
      <c r="B1205" t="s">
        <v>6581</v>
      </c>
      <c r="C1205" t="s">
        <v>6470</v>
      </c>
      <c r="E1205" t="s">
        <v>166</v>
      </c>
      <c r="F1205" t="s">
        <v>7231</v>
      </c>
      <c r="G1205" t="s">
        <v>7231</v>
      </c>
      <c r="H1205" t="s">
        <v>6704</v>
      </c>
      <c r="I1205" t="s">
        <v>7231</v>
      </c>
      <c r="J1205" t="s">
        <v>7231</v>
      </c>
      <c r="K1205" t="s">
        <v>7233</v>
      </c>
      <c r="L1205" t="s">
        <v>1814</v>
      </c>
      <c r="M1205" t="s">
        <v>7231</v>
      </c>
      <c r="N1205" t="s">
        <v>7231</v>
      </c>
      <c r="O1205" t="s">
        <v>7231</v>
      </c>
      <c r="P1205" t="s">
        <v>7233</v>
      </c>
      <c r="Q1205" t="s">
        <v>6704</v>
      </c>
      <c r="R1205" t="s">
        <v>7232</v>
      </c>
      <c r="T1205" s="20"/>
      <c r="V1205" s="20"/>
    </row>
    <row r="1206" spans="1:22" x14ac:dyDescent="0.25">
      <c r="A1206" t="s">
        <v>6586</v>
      </c>
      <c r="B1206" t="s">
        <v>6587</v>
      </c>
      <c r="C1206" t="s">
        <v>6470</v>
      </c>
      <c r="E1206" t="s">
        <v>2610</v>
      </c>
      <c r="F1206" t="s">
        <v>7230</v>
      </c>
      <c r="G1206" t="s">
        <v>6704</v>
      </c>
      <c r="H1206" t="s">
        <v>6704</v>
      </c>
      <c r="I1206" t="s">
        <v>6704</v>
      </c>
      <c r="J1206" t="s">
        <v>7231</v>
      </c>
      <c r="K1206" t="s">
        <v>7231</v>
      </c>
      <c r="L1206" t="s">
        <v>5201</v>
      </c>
      <c r="M1206" t="s">
        <v>7231</v>
      </c>
      <c r="N1206" t="s">
        <v>6704</v>
      </c>
      <c r="O1206" t="s">
        <v>7231</v>
      </c>
      <c r="P1206" t="s">
        <v>7230</v>
      </c>
      <c r="Q1206" t="s">
        <v>6704</v>
      </c>
      <c r="R1206" t="s">
        <v>6704</v>
      </c>
      <c r="T1206" s="20"/>
      <c r="V1206" s="20"/>
    </row>
    <row r="1207" spans="1:22" x14ac:dyDescent="0.25">
      <c r="A1207" t="s">
        <v>6591</v>
      </c>
      <c r="B1207" t="s">
        <v>6592</v>
      </c>
      <c r="C1207" t="s">
        <v>6470</v>
      </c>
      <c r="E1207" t="s">
        <v>6305</v>
      </c>
      <c r="F1207" t="s">
        <v>7230</v>
      </c>
      <c r="G1207" t="s">
        <v>6704</v>
      </c>
      <c r="H1207" t="s">
        <v>6704</v>
      </c>
      <c r="I1207" t="s">
        <v>7231</v>
      </c>
      <c r="J1207" t="s">
        <v>7231</v>
      </c>
      <c r="K1207" t="s">
        <v>6704</v>
      </c>
      <c r="L1207" t="s">
        <v>1601</v>
      </c>
      <c r="M1207" t="s">
        <v>7231</v>
      </c>
      <c r="N1207" t="s">
        <v>6704</v>
      </c>
      <c r="O1207" t="s">
        <v>6704</v>
      </c>
      <c r="P1207" t="s">
        <v>7232</v>
      </c>
      <c r="Q1207" t="s">
        <v>6704</v>
      </c>
      <c r="R1207" t="s">
        <v>7232</v>
      </c>
      <c r="T1207" s="20"/>
      <c r="V1207" s="20"/>
    </row>
    <row r="1208" spans="1:22" x14ac:dyDescent="0.25">
      <c r="A1208" t="s">
        <v>6597</v>
      </c>
      <c r="B1208" t="s">
        <v>6598</v>
      </c>
      <c r="C1208" t="s">
        <v>6470</v>
      </c>
      <c r="E1208" t="s">
        <v>2153</v>
      </c>
      <c r="F1208" t="s">
        <v>7231</v>
      </c>
      <c r="G1208" t="s">
        <v>7231</v>
      </c>
      <c r="H1208" t="s">
        <v>7230</v>
      </c>
      <c r="I1208" t="s">
        <v>6704</v>
      </c>
      <c r="J1208" t="s">
        <v>6704</v>
      </c>
      <c r="K1208" t="s">
        <v>7232</v>
      </c>
      <c r="L1208" t="s">
        <v>6602</v>
      </c>
      <c r="M1208" t="s">
        <v>6704</v>
      </c>
      <c r="N1208" t="s">
        <v>7231</v>
      </c>
      <c r="O1208" t="s">
        <v>6704</v>
      </c>
      <c r="P1208" t="s">
        <v>7230</v>
      </c>
      <c r="Q1208" t="s">
        <v>6704</v>
      </c>
      <c r="R1208" t="s">
        <v>7232</v>
      </c>
      <c r="T1208" s="20"/>
      <c r="V1208" s="20"/>
    </row>
    <row r="1209" spans="1:22" x14ac:dyDescent="0.25">
      <c r="A1209" t="s">
        <v>6603</v>
      </c>
      <c r="B1209" t="s">
        <v>6604</v>
      </c>
      <c r="C1209" t="s">
        <v>6470</v>
      </c>
      <c r="E1209" t="s">
        <v>174</v>
      </c>
      <c r="F1209" t="s">
        <v>7231</v>
      </c>
      <c r="G1209" t="s">
        <v>7231</v>
      </c>
      <c r="H1209" t="s">
        <v>6704</v>
      </c>
      <c r="I1209" t="s">
        <v>6704</v>
      </c>
      <c r="J1209" t="s">
        <v>7231</v>
      </c>
      <c r="K1209" t="s">
        <v>7231</v>
      </c>
      <c r="L1209" t="s">
        <v>1262</v>
      </c>
      <c r="M1209" t="s">
        <v>7231</v>
      </c>
      <c r="N1209" t="s">
        <v>6704</v>
      </c>
      <c r="O1209" t="s">
        <v>6704</v>
      </c>
      <c r="P1209" t="s">
        <v>7233</v>
      </c>
      <c r="Q1209" t="s">
        <v>7231</v>
      </c>
      <c r="R1209" t="s">
        <v>7232</v>
      </c>
      <c r="T1209" s="20"/>
      <c r="V1209" s="20"/>
    </row>
    <row r="1210" spans="1:22" x14ac:dyDescent="0.25">
      <c r="A1210" t="s">
        <v>6608</v>
      </c>
      <c r="B1210" t="s">
        <v>6609</v>
      </c>
      <c r="C1210" t="s">
        <v>6470</v>
      </c>
      <c r="E1210" t="s">
        <v>174</v>
      </c>
      <c r="F1210" t="s">
        <v>7231</v>
      </c>
      <c r="G1210" t="s">
        <v>7231</v>
      </c>
      <c r="H1210" t="s">
        <v>6704</v>
      </c>
      <c r="I1210" t="s">
        <v>6704</v>
      </c>
      <c r="J1210" t="s">
        <v>7231</v>
      </c>
      <c r="K1210" t="s">
        <v>7233</v>
      </c>
      <c r="L1210" t="s">
        <v>6055</v>
      </c>
      <c r="M1210" t="s">
        <v>7231</v>
      </c>
      <c r="N1210" t="s">
        <v>7231</v>
      </c>
      <c r="O1210" t="s">
        <v>7231</v>
      </c>
      <c r="P1210" t="s">
        <v>7233</v>
      </c>
      <c r="Q1210" t="s">
        <v>6704</v>
      </c>
      <c r="R1210" t="s">
        <v>7231</v>
      </c>
      <c r="T1210" s="20"/>
      <c r="V1210" s="20"/>
    </row>
    <row r="1211" spans="1:22" x14ac:dyDescent="0.25">
      <c r="A1211" t="s">
        <v>6614</v>
      </c>
      <c r="B1211" t="s">
        <v>6615</v>
      </c>
      <c r="C1211" t="s">
        <v>6470</v>
      </c>
      <c r="E1211" t="s">
        <v>2610</v>
      </c>
      <c r="F1211" t="s">
        <v>7230</v>
      </c>
      <c r="G1211" t="s">
        <v>6704</v>
      </c>
      <c r="H1211" t="s">
        <v>6704</v>
      </c>
      <c r="I1211" t="s">
        <v>6704</v>
      </c>
      <c r="J1211" t="s">
        <v>6704</v>
      </c>
      <c r="K1211" t="s">
        <v>7231</v>
      </c>
      <c r="L1211" t="s">
        <v>319</v>
      </c>
      <c r="M1211" t="s">
        <v>6704</v>
      </c>
      <c r="N1211" t="s">
        <v>6704</v>
      </c>
      <c r="O1211" t="s">
        <v>7231</v>
      </c>
      <c r="P1211" t="s">
        <v>7230</v>
      </c>
      <c r="Q1211" t="s">
        <v>6704</v>
      </c>
      <c r="R1211" t="s">
        <v>7233</v>
      </c>
      <c r="T1211" s="20"/>
      <c r="V1211" s="20"/>
    </row>
    <row r="1212" spans="1:22" x14ac:dyDescent="0.25">
      <c r="A1212" t="s">
        <v>6620</v>
      </c>
      <c r="B1212" t="s">
        <v>6621</v>
      </c>
      <c r="C1212" t="s">
        <v>6470</v>
      </c>
      <c r="E1212" t="s">
        <v>166</v>
      </c>
      <c r="F1212" t="s">
        <v>7231</v>
      </c>
      <c r="G1212" t="s">
        <v>7231</v>
      </c>
      <c r="H1212" t="s">
        <v>6704</v>
      </c>
      <c r="I1212" t="s">
        <v>7231</v>
      </c>
      <c r="J1212" t="s">
        <v>7231</v>
      </c>
      <c r="K1212" t="s">
        <v>7230</v>
      </c>
      <c r="L1212" t="s">
        <v>1574</v>
      </c>
      <c r="M1212" t="s">
        <v>7231</v>
      </c>
      <c r="N1212" t="s">
        <v>6704</v>
      </c>
      <c r="O1212" t="s">
        <v>7231</v>
      </c>
      <c r="P1212" t="s">
        <v>7233</v>
      </c>
      <c r="Q1212" t="s">
        <v>7231</v>
      </c>
      <c r="R1212" t="s">
        <v>7233</v>
      </c>
      <c r="T1212" s="20"/>
      <c r="V1212" s="20"/>
    </row>
    <row r="1213" spans="1:22" x14ac:dyDescent="0.25">
      <c r="A1213" t="s">
        <v>6626</v>
      </c>
      <c r="B1213" t="s">
        <v>6627</v>
      </c>
      <c r="C1213" t="s">
        <v>6470</v>
      </c>
      <c r="E1213" t="s">
        <v>259</v>
      </c>
      <c r="F1213" t="s">
        <v>7231</v>
      </c>
      <c r="G1213" t="s">
        <v>7231</v>
      </c>
      <c r="H1213" t="s">
        <v>7231</v>
      </c>
      <c r="I1213" t="s">
        <v>6704</v>
      </c>
      <c r="J1213" t="s">
        <v>6704</v>
      </c>
      <c r="K1213" t="s">
        <v>6704</v>
      </c>
      <c r="L1213" t="s">
        <v>2907</v>
      </c>
      <c r="M1213" t="s">
        <v>6704</v>
      </c>
      <c r="N1213" t="s">
        <v>6704</v>
      </c>
      <c r="O1213" t="s">
        <v>6704</v>
      </c>
      <c r="P1213" t="s">
        <v>7230</v>
      </c>
      <c r="Q1213" t="s">
        <v>7231</v>
      </c>
      <c r="R1213" t="s">
        <v>7233</v>
      </c>
      <c r="T1213" s="20"/>
      <c r="V1213" s="20"/>
    </row>
    <row r="1214" spans="1:22" x14ac:dyDescent="0.25">
      <c r="A1214" t="s">
        <v>6631</v>
      </c>
      <c r="B1214" t="s">
        <v>6632</v>
      </c>
      <c r="C1214" t="s">
        <v>6470</v>
      </c>
      <c r="E1214" t="s">
        <v>6305</v>
      </c>
      <c r="F1214" t="s">
        <v>7230</v>
      </c>
      <c r="G1214" t="s">
        <v>6704</v>
      </c>
      <c r="H1214" t="s">
        <v>6704</v>
      </c>
      <c r="I1214" t="s">
        <v>7231</v>
      </c>
      <c r="J1214" t="s">
        <v>6704</v>
      </c>
      <c r="K1214" t="s">
        <v>6704</v>
      </c>
      <c r="L1214" t="s">
        <v>1519</v>
      </c>
      <c r="M1214" t="s">
        <v>6704</v>
      </c>
      <c r="N1214" t="s">
        <v>6704</v>
      </c>
      <c r="O1214" t="s">
        <v>6704</v>
      </c>
      <c r="P1214" t="s">
        <v>7231</v>
      </c>
      <c r="Q1214" t="s">
        <v>6704</v>
      </c>
      <c r="R1214" t="s">
        <v>7233</v>
      </c>
      <c r="T1214" s="20"/>
      <c r="V1214" s="20"/>
    </row>
    <row r="1215" spans="1:22" x14ac:dyDescent="0.25">
      <c r="A1215" t="s">
        <v>6637</v>
      </c>
      <c r="B1215" t="s">
        <v>6638</v>
      </c>
      <c r="C1215" t="s">
        <v>6470</v>
      </c>
      <c r="E1215" t="s">
        <v>1607</v>
      </c>
      <c r="F1215" t="s">
        <v>7231</v>
      </c>
      <c r="G1215" t="s">
        <v>7231</v>
      </c>
      <c r="H1215" t="s">
        <v>7231</v>
      </c>
      <c r="I1215" t="s">
        <v>7231</v>
      </c>
      <c r="J1215" t="s">
        <v>6704</v>
      </c>
      <c r="K1215" t="s">
        <v>6704</v>
      </c>
      <c r="L1215" t="s">
        <v>1137</v>
      </c>
      <c r="M1215" t="s">
        <v>6704</v>
      </c>
      <c r="N1215" t="s">
        <v>6704</v>
      </c>
      <c r="O1215" t="s">
        <v>6704</v>
      </c>
      <c r="P1215" t="s">
        <v>7231</v>
      </c>
      <c r="Q1215" t="s">
        <v>7231</v>
      </c>
      <c r="R1215" t="s">
        <v>7232</v>
      </c>
      <c r="T1215" s="20"/>
      <c r="V1215" s="20"/>
    </row>
    <row r="1216" spans="1:22" x14ac:dyDescent="0.25">
      <c r="A1216" t="s">
        <v>6643</v>
      </c>
      <c r="B1216" t="s">
        <v>6644</v>
      </c>
      <c r="C1216" t="s">
        <v>6470</v>
      </c>
      <c r="E1216" t="s">
        <v>166</v>
      </c>
      <c r="F1216" t="s">
        <v>7231</v>
      </c>
      <c r="G1216" t="s">
        <v>7231</v>
      </c>
      <c r="H1216" t="s">
        <v>6704</v>
      </c>
      <c r="I1216" t="s">
        <v>7231</v>
      </c>
      <c r="J1216" t="s">
        <v>7231</v>
      </c>
      <c r="K1216" t="s">
        <v>7230</v>
      </c>
      <c r="L1216" t="s">
        <v>6649</v>
      </c>
      <c r="M1216" t="s">
        <v>7231</v>
      </c>
      <c r="N1216" t="s">
        <v>7231</v>
      </c>
      <c r="O1216" t="s">
        <v>6704</v>
      </c>
      <c r="P1216" t="s">
        <v>7230</v>
      </c>
      <c r="Q1216" t="s">
        <v>6704</v>
      </c>
      <c r="R1216" t="s">
        <v>6704</v>
      </c>
      <c r="T1216" s="20"/>
      <c r="V1216" s="20"/>
    </row>
    <row r="1217" spans="1:22" x14ac:dyDescent="0.25">
      <c r="A1217" t="s">
        <v>6650</v>
      </c>
      <c r="B1217" t="s">
        <v>6651</v>
      </c>
      <c r="C1217" t="s">
        <v>6470</v>
      </c>
      <c r="E1217" t="s">
        <v>6305</v>
      </c>
      <c r="F1217" t="s">
        <v>7230</v>
      </c>
      <c r="G1217" t="s">
        <v>6704</v>
      </c>
      <c r="H1217" t="s">
        <v>6704</v>
      </c>
      <c r="I1217" t="s">
        <v>7231</v>
      </c>
      <c r="J1217" t="s">
        <v>7231</v>
      </c>
      <c r="K1217" t="s">
        <v>7230</v>
      </c>
      <c r="L1217" t="s">
        <v>4835</v>
      </c>
      <c r="M1217" t="s">
        <v>7231</v>
      </c>
      <c r="N1217" t="s">
        <v>6704</v>
      </c>
      <c r="O1217" t="s">
        <v>7231</v>
      </c>
      <c r="P1217" t="s">
        <v>7233</v>
      </c>
      <c r="Q1217" t="s">
        <v>6704</v>
      </c>
      <c r="R1217" t="s">
        <v>7232</v>
      </c>
      <c r="T1217" s="20"/>
      <c r="V1217" s="20"/>
    </row>
    <row r="1218" spans="1:22" x14ac:dyDescent="0.25">
      <c r="A1218" t="s">
        <v>6656</v>
      </c>
      <c r="B1218" t="s">
        <v>6657</v>
      </c>
      <c r="C1218" t="s">
        <v>6470</v>
      </c>
      <c r="E1218" t="s">
        <v>259</v>
      </c>
      <c r="F1218" t="s">
        <v>7231</v>
      </c>
      <c r="G1218" t="s">
        <v>7231</v>
      </c>
      <c r="H1218" t="s">
        <v>7231</v>
      </c>
      <c r="I1218" t="s">
        <v>6704</v>
      </c>
      <c r="J1218" t="s">
        <v>6704</v>
      </c>
      <c r="K1218" t="s">
        <v>7232</v>
      </c>
      <c r="L1218" t="s">
        <v>6662</v>
      </c>
      <c r="M1218" t="s">
        <v>6704</v>
      </c>
      <c r="N1218" t="s">
        <v>7231</v>
      </c>
      <c r="O1218" t="s">
        <v>6704</v>
      </c>
      <c r="P1218" t="s">
        <v>7233</v>
      </c>
      <c r="Q1218" t="s">
        <v>6704</v>
      </c>
      <c r="R1218" t="s">
        <v>7233</v>
      </c>
      <c r="T1218" s="20"/>
      <c r="V1218" s="20"/>
    </row>
    <row r="1219" spans="1:22" x14ac:dyDescent="0.25">
      <c r="A1219" t="s">
        <v>6663</v>
      </c>
      <c r="B1219" t="s">
        <v>6664</v>
      </c>
      <c r="C1219" t="s">
        <v>6470</v>
      </c>
      <c r="E1219" t="s">
        <v>1607</v>
      </c>
      <c r="F1219" t="s">
        <v>7231</v>
      </c>
      <c r="G1219" t="s">
        <v>7231</v>
      </c>
      <c r="H1219" t="s">
        <v>7231</v>
      </c>
      <c r="I1219" t="s">
        <v>7231</v>
      </c>
      <c r="J1219" t="s">
        <v>6704</v>
      </c>
      <c r="K1219" t="s">
        <v>7233</v>
      </c>
      <c r="L1219" t="s">
        <v>5128</v>
      </c>
      <c r="M1219" t="s">
        <v>6704</v>
      </c>
      <c r="N1219" t="s">
        <v>7231</v>
      </c>
      <c r="O1219" t="s">
        <v>7231</v>
      </c>
      <c r="P1219" t="s">
        <v>7233</v>
      </c>
      <c r="Q1219" t="s">
        <v>7231</v>
      </c>
      <c r="R1219" t="s">
        <v>7233</v>
      </c>
      <c r="T1219" s="20"/>
      <c r="V1219" s="20"/>
    </row>
    <row r="1220" spans="1:22" x14ac:dyDescent="0.25">
      <c r="A1220" t="s">
        <v>6669</v>
      </c>
      <c r="B1220" t="s">
        <v>6670</v>
      </c>
      <c r="C1220" t="s">
        <v>6470</v>
      </c>
      <c r="E1220" t="s">
        <v>1607</v>
      </c>
      <c r="F1220" t="s">
        <v>7231</v>
      </c>
      <c r="G1220" t="s">
        <v>7231</v>
      </c>
      <c r="H1220" t="s">
        <v>7231</v>
      </c>
      <c r="I1220" t="s">
        <v>7231</v>
      </c>
      <c r="J1220" t="s">
        <v>7231</v>
      </c>
      <c r="K1220" t="s">
        <v>6704</v>
      </c>
      <c r="L1220" t="s">
        <v>1820</v>
      </c>
      <c r="M1220" t="s">
        <v>7231</v>
      </c>
      <c r="N1220" t="s">
        <v>6704</v>
      </c>
      <c r="O1220" t="s">
        <v>6704</v>
      </c>
      <c r="P1220" t="s">
        <v>6704</v>
      </c>
      <c r="Q1220" t="s">
        <v>7231</v>
      </c>
      <c r="R1220" t="s">
        <v>7233</v>
      </c>
      <c r="T1220" s="20"/>
      <c r="V1220" s="20"/>
    </row>
    <row r="1221" spans="1:22" x14ac:dyDescent="0.25">
      <c r="A1221" t="s">
        <v>6675</v>
      </c>
      <c r="B1221" t="s">
        <v>6676</v>
      </c>
      <c r="C1221" t="s">
        <v>6470</v>
      </c>
      <c r="E1221" t="s">
        <v>166</v>
      </c>
      <c r="F1221" t="s">
        <v>7231</v>
      </c>
      <c r="G1221" t="s">
        <v>7231</v>
      </c>
      <c r="H1221" t="s">
        <v>6704</v>
      </c>
      <c r="I1221" t="s">
        <v>7231</v>
      </c>
      <c r="J1221" t="s">
        <v>7231</v>
      </c>
      <c r="K1221" t="s">
        <v>7232</v>
      </c>
      <c r="L1221" t="s">
        <v>4184</v>
      </c>
      <c r="M1221" t="s">
        <v>7231</v>
      </c>
      <c r="N1221" t="s">
        <v>7231</v>
      </c>
      <c r="O1221" t="s">
        <v>7231</v>
      </c>
      <c r="P1221" t="s">
        <v>7231</v>
      </c>
      <c r="Q1221" t="s">
        <v>6704</v>
      </c>
      <c r="R1221" t="s">
        <v>7231</v>
      </c>
      <c r="T1221" s="20"/>
      <c r="V1221" s="20"/>
    </row>
    <row r="1222" spans="1:22" x14ac:dyDescent="0.25">
      <c r="A1222" t="s">
        <v>6681</v>
      </c>
      <c r="B1222" t="s">
        <v>6682</v>
      </c>
      <c r="C1222" t="s">
        <v>6470</v>
      </c>
      <c r="E1222" t="s">
        <v>158</v>
      </c>
      <c r="F1222" t="s">
        <v>7231</v>
      </c>
      <c r="G1222" t="s">
        <v>6704</v>
      </c>
      <c r="H1222" t="s">
        <v>7230</v>
      </c>
      <c r="I1222" t="s">
        <v>6704</v>
      </c>
      <c r="J1222" t="s">
        <v>7231</v>
      </c>
      <c r="K1222" t="s">
        <v>7230</v>
      </c>
      <c r="L1222" t="s">
        <v>566</v>
      </c>
      <c r="M1222" t="s">
        <v>7231</v>
      </c>
      <c r="N1222" t="s">
        <v>7231</v>
      </c>
      <c r="O1222" t="s">
        <v>6704</v>
      </c>
      <c r="P1222" t="s">
        <v>7231</v>
      </c>
      <c r="Q1222" t="s">
        <v>6704</v>
      </c>
      <c r="R1222" t="s">
        <v>7232</v>
      </c>
      <c r="T1222" s="20"/>
      <c r="V1222" s="20"/>
    </row>
    <row r="1223" spans="1:22" x14ac:dyDescent="0.25">
      <c r="A1223" t="s">
        <v>6686</v>
      </c>
      <c r="B1223" t="s">
        <v>6687</v>
      </c>
      <c r="C1223" t="s">
        <v>6470</v>
      </c>
      <c r="E1223" t="s">
        <v>1607</v>
      </c>
      <c r="F1223" t="s">
        <v>7231</v>
      </c>
      <c r="G1223" t="s">
        <v>7231</v>
      </c>
      <c r="H1223" t="s">
        <v>7231</v>
      </c>
      <c r="I1223" t="s">
        <v>7231</v>
      </c>
      <c r="J1223" t="s">
        <v>7231</v>
      </c>
      <c r="K1223" t="s">
        <v>7231</v>
      </c>
      <c r="L1223" t="s">
        <v>787</v>
      </c>
      <c r="M1223" t="s">
        <v>7231</v>
      </c>
      <c r="N1223" t="s">
        <v>6704</v>
      </c>
      <c r="O1223" t="s">
        <v>7231</v>
      </c>
      <c r="P1223" t="s">
        <v>7230</v>
      </c>
      <c r="Q1223" t="s">
        <v>6704</v>
      </c>
      <c r="R1223" t="s">
        <v>7231</v>
      </c>
      <c r="T1223" s="20"/>
      <c r="V1223" s="20"/>
    </row>
    <row r="1224" spans="1:22" x14ac:dyDescent="0.25">
      <c r="A1224" t="s">
        <v>6692</v>
      </c>
      <c r="B1224" t="s">
        <v>6693</v>
      </c>
      <c r="C1224" t="s">
        <v>6470</v>
      </c>
      <c r="E1224" t="s">
        <v>166</v>
      </c>
      <c r="F1224" t="s">
        <v>7231</v>
      </c>
      <c r="G1224" t="s">
        <v>7231</v>
      </c>
      <c r="H1224" t="s">
        <v>6704</v>
      </c>
      <c r="I1224" t="s">
        <v>7231</v>
      </c>
      <c r="J1224" t="s">
        <v>7231</v>
      </c>
      <c r="K1224" t="s">
        <v>7232</v>
      </c>
      <c r="L1224" t="s">
        <v>4184</v>
      </c>
      <c r="M1224" t="s">
        <v>7231</v>
      </c>
      <c r="N1224" t="s">
        <v>7231</v>
      </c>
      <c r="O1224" t="s">
        <v>7231</v>
      </c>
      <c r="P1224" t="s">
        <v>7231</v>
      </c>
      <c r="Q1224" t="s">
        <v>6704</v>
      </c>
      <c r="R1224" t="s">
        <v>7231</v>
      </c>
      <c r="T1224" s="20"/>
      <c r="V1224" s="20"/>
    </row>
    <row r="1225" spans="1:22" x14ac:dyDescent="0.25">
      <c r="A1225" t="s">
        <v>6698</v>
      </c>
      <c r="B1225" t="s">
        <v>6699</v>
      </c>
      <c r="C1225" t="s">
        <v>6470</v>
      </c>
      <c r="E1225" t="s">
        <v>1607</v>
      </c>
      <c r="F1225" t="s">
        <v>7231</v>
      </c>
      <c r="G1225" t="s">
        <v>7231</v>
      </c>
      <c r="H1225" t="s">
        <v>7231</v>
      </c>
      <c r="I1225" t="s">
        <v>7231</v>
      </c>
      <c r="J1225" t="s">
        <v>6704</v>
      </c>
      <c r="K1225" t="s">
        <v>6704</v>
      </c>
      <c r="L1225" t="s">
        <v>6704</v>
      </c>
      <c r="M1225" t="s">
        <v>6704</v>
      </c>
      <c r="N1225" t="s">
        <v>6704</v>
      </c>
      <c r="O1225" t="s">
        <v>6704</v>
      </c>
      <c r="P1225" t="s">
        <v>6704</v>
      </c>
      <c r="Q1225" t="s">
        <v>6704</v>
      </c>
      <c r="R1225" t="s">
        <v>6704</v>
      </c>
      <c r="T1225" s="20"/>
      <c r="V1225" s="20"/>
    </row>
    <row r="1226" spans="1:22" x14ac:dyDescent="0.25">
      <c r="A1226" t="s">
        <v>6705</v>
      </c>
      <c r="B1226" t="s">
        <v>6706</v>
      </c>
      <c r="C1226" t="s">
        <v>6470</v>
      </c>
      <c r="E1226" t="s">
        <v>166</v>
      </c>
      <c r="F1226" t="s">
        <v>7231</v>
      </c>
      <c r="G1226" t="s">
        <v>7231</v>
      </c>
      <c r="H1226" t="s">
        <v>6704</v>
      </c>
      <c r="I1226" t="s">
        <v>7231</v>
      </c>
      <c r="J1226" t="s">
        <v>7231</v>
      </c>
      <c r="K1226" t="s">
        <v>7230</v>
      </c>
      <c r="L1226" t="s">
        <v>6711</v>
      </c>
      <c r="M1226" t="s">
        <v>7231</v>
      </c>
      <c r="N1226" t="s">
        <v>6704</v>
      </c>
      <c r="O1226" t="s">
        <v>7231</v>
      </c>
      <c r="P1226" t="s">
        <v>7233</v>
      </c>
      <c r="Q1226" t="s">
        <v>7231</v>
      </c>
      <c r="R1226" t="s">
        <v>7232</v>
      </c>
      <c r="T1226" s="20"/>
      <c r="V1226" s="20"/>
    </row>
    <row r="1227" spans="1:22" x14ac:dyDescent="0.25">
      <c r="A1227" t="s">
        <v>6712</v>
      </c>
      <c r="B1227" t="s">
        <v>6713</v>
      </c>
      <c r="C1227" t="s">
        <v>6470</v>
      </c>
      <c r="E1227" t="s">
        <v>158</v>
      </c>
      <c r="F1227" t="s">
        <v>7231</v>
      </c>
      <c r="G1227" t="s">
        <v>6704</v>
      </c>
      <c r="H1227" t="s">
        <v>7230</v>
      </c>
      <c r="I1227" t="s">
        <v>6704</v>
      </c>
      <c r="J1227" t="s">
        <v>7231</v>
      </c>
      <c r="K1227" t="s">
        <v>7233</v>
      </c>
      <c r="L1227" t="s">
        <v>2616</v>
      </c>
      <c r="M1227" t="s">
        <v>7231</v>
      </c>
      <c r="N1227" t="s">
        <v>7231</v>
      </c>
      <c r="O1227" t="s">
        <v>7231</v>
      </c>
      <c r="P1227" t="s">
        <v>7233</v>
      </c>
      <c r="Q1227" t="s">
        <v>7231</v>
      </c>
      <c r="R1227" t="s">
        <v>7231</v>
      </c>
      <c r="T1227" s="20"/>
      <c r="V1227" s="20"/>
    </row>
    <row r="1228" spans="1:22" x14ac:dyDescent="0.25">
      <c r="A1228" t="s">
        <v>6717</v>
      </c>
      <c r="B1228" t="s">
        <v>6718</v>
      </c>
      <c r="C1228" t="s">
        <v>6470</v>
      </c>
      <c r="E1228" t="s">
        <v>6722</v>
      </c>
      <c r="F1228" t="s">
        <v>7232</v>
      </c>
      <c r="G1228" t="s">
        <v>6704</v>
      </c>
      <c r="H1228" t="s">
        <v>7231</v>
      </c>
      <c r="I1228" t="s">
        <v>7231</v>
      </c>
      <c r="J1228" t="s">
        <v>7231</v>
      </c>
      <c r="K1228" t="s">
        <v>7231</v>
      </c>
      <c r="L1228" t="s">
        <v>2036</v>
      </c>
      <c r="M1228" t="s">
        <v>7231</v>
      </c>
      <c r="N1228" t="s">
        <v>6704</v>
      </c>
      <c r="O1228" t="s">
        <v>7231</v>
      </c>
      <c r="P1228" t="s">
        <v>7230</v>
      </c>
      <c r="Q1228" t="s">
        <v>6704</v>
      </c>
      <c r="R1228" t="s">
        <v>7233</v>
      </c>
      <c r="T1228" s="20"/>
      <c r="V1228" s="20"/>
    </row>
    <row r="1229" spans="1:22" x14ac:dyDescent="0.25">
      <c r="A1229" t="s">
        <v>6723</v>
      </c>
      <c r="B1229" t="s">
        <v>6724</v>
      </c>
      <c r="C1229" t="s">
        <v>6470</v>
      </c>
      <c r="E1229" t="s">
        <v>2610</v>
      </c>
      <c r="F1229" t="s">
        <v>7230</v>
      </c>
      <c r="G1229" t="s">
        <v>6704</v>
      </c>
      <c r="H1229" t="s">
        <v>6704</v>
      </c>
      <c r="I1229" t="s">
        <v>6704</v>
      </c>
      <c r="J1229" t="s">
        <v>7231</v>
      </c>
      <c r="K1229" t="s">
        <v>7233</v>
      </c>
      <c r="L1229" t="s">
        <v>2616</v>
      </c>
      <c r="M1229" t="s">
        <v>7231</v>
      </c>
      <c r="N1229" t="s">
        <v>7231</v>
      </c>
      <c r="O1229" t="s">
        <v>7231</v>
      </c>
      <c r="P1229" t="s">
        <v>7233</v>
      </c>
      <c r="Q1229" t="s">
        <v>7231</v>
      </c>
      <c r="R1229" t="s">
        <v>7231</v>
      </c>
      <c r="T1229" s="20"/>
      <c r="V1229" s="20"/>
    </row>
    <row r="1230" spans="1:22" x14ac:dyDescent="0.25">
      <c r="A1230" t="s">
        <v>6729</v>
      </c>
      <c r="B1230" t="s">
        <v>6730</v>
      </c>
      <c r="C1230" t="s">
        <v>6470</v>
      </c>
      <c r="E1230" t="s">
        <v>191</v>
      </c>
      <c r="F1230" t="s">
        <v>7231</v>
      </c>
      <c r="G1230" t="s">
        <v>6704</v>
      </c>
      <c r="H1230" t="s">
        <v>7231</v>
      </c>
      <c r="I1230" t="s">
        <v>7231</v>
      </c>
      <c r="J1230" t="s">
        <v>6704</v>
      </c>
      <c r="K1230" t="s">
        <v>7230</v>
      </c>
      <c r="L1230" t="s">
        <v>1018</v>
      </c>
      <c r="M1230" t="s">
        <v>6704</v>
      </c>
      <c r="N1230" t="s">
        <v>7231</v>
      </c>
      <c r="O1230" t="s">
        <v>6704</v>
      </c>
      <c r="P1230" t="s">
        <v>6704</v>
      </c>
      <c r="Q1230" t="s">
        <v>6704</v>
      </c>
      <c r="R1230" t="s">
        <v>7231</v>
      </c>
      <c r="T1230" s="20"/>
      <c r="V1230" s="20"/>
    </row>
    <row r="1231" spans="1:22" x14ac:dyDescent="0.25">
      <c r="A1231" t="s">
        <v>6735</v>
      </c>
      <c r="B1231" t="s">
        <v>6736</v>
      </c>
      <c r="C1231" t="s">
        <v>6470</v>
      </c>
      <c r="E1231" t="s">
        <v>2610</v>
      </c>
      <c r="F1231" t="s">
        <v>7230</v>
      </c>
      <c r="G1231" t="s">
        <v>6704</v>
      </c>
      <c r="H1231" t="s">
        <v>6704</v>
      </c>
      <c r="I1231" t="s">
        <v>6704</v>
      </c>
      <c r="J1231" t="s">
        <v>6704</v>
      </c>
      <c r="K1231" t="s">
        <v>7230</v>
      </c>
      <c r="L1231" t="s">
        <v>3981</v>
      </c>
      <c r="M1231" t="s">
        <v>6704</v>
      </c>
      <c r="N1231" t="s">
        <v>7231</v>
      </c>
      <c r="O1231" t="s">
        <v>6704</v>
      </c>
      <c r="P1231" t="s">
        <v>6704</v>
      </c>
      <c r="Q1231" t="s">
        <v>7231</v>
      </c>
      <c r="R1231" t="s">
        <v>7233</v>
      </c>
      <c r="T1231" s="20"/>
      <c r="V1231" s="20"/>
    </row>
    <row r="1232" spans="1:22" x14ac:dyDescent="0.25">
      <c r="A1232" t="s">
        <v>6741</v>
      </c>
      <c r="B1232" t="s">
        <v>6742</v>
      </c>
      <c r="C1232" t="s">
        <v>6470</v>
      </c>
      <c r="E1232" t="s">
        <v>259</v>
      </c>
      <c r="F1232" t="s">
        <v>7231</v>
      </c>
      <c r="G1232" t="s">
        <v>7231</v>
      </c>
      <c r="H1232" t="s">
        <v>7231</v>
      </c>
      <c r="I1232" t="s">
        <v>6704</v>
      </c>
      <c r="J1232" t="s">
        <v>6704</v>
      </c>
      <c r="K1232" t="s">
        <v>7231</v>
      </c>
      <c r="L1232" t="s">
        <v>1075</v>
      </c>
      <c r="M1232" t="s">
        <v>6704</v>
      </c>
      <c r="N1232" t="s">
        <v>6704</v>
      </c>
      <c r="O1232" t="s">
        <v>7231</v>
      </c>
      <c r="P1232" t="s">
        <v>7231</v>
      </c>
      <c r="Q1232" t="s">
        <v>7231</v>
      </c>
      <c r="R1232" t="s">
        <v>6704</v>
      </c>
      <c r="T1232" s="20"/>
      <c r="V1232" s="20"/>
    </row>
    <row r="1233" spans="1:22" x14ac:dyDescent="0.25">
      <c r="A1233" t="s">
        <v>6747</v>
      </c>
      <c r="B1233" t="s">
        <v>6748</v>
      </c>
      <c r="C1233" t="s">
        <v>6470</v>
      </c>
      <c r="E1233" t="s">
        <v>1607</v>
      </c>
      <c r="F1233" t="s">
        <v>7231</v>
      </c>
      <c r="G1233" t="s">
        <v>7231</v>
      </c>
      <c r="H1233" t="s">
        <v>7231</v>
      </c>
      <c r="I1233" t="s">
        <v>7231</v>
      </c>
      <c r="J1233" t="s">
        <v>6704</v>
      </c>
      <c r="K1233" t="s">
        <v>7231</v>
      </c>
      <c r="L1233" t="s">
        <v>6753</v>
      </c>
      <c r="M1233" t="s">
        <v>6704</v>
      </c>
      <c r="N1233" t="s">
        <v>6704</v>
      </c>
      <c r="O1233" t="s">
        <v>7231</v>
      </c>
      <c r="P1233" t="s">
        <v>6704</v>
      </c>
      <c r="Q1233" t="s">
        <v>6704</v>
      </c>
      <c r="R1233" t="s">
        <v>6704</v>
      </c>
      <c r="T1233" s="20"/>
      <c r="V1233" s="20"/>
    </row>
    <row r="1234" spans="1:22" x14ac:dyDescent="0.25">
      <c r="A1234" t="s">
        <v>6754</v>
      </c>
      <c r="B1234" t="s">
        <v>6755</v>
      </c>
      <c r="C1234" t="s">
        <v>6470</v>
      </c>
      <c r="E1234" t="s">
        <v>158</v>
      </c>
      <c r="F1234" t="s">
        <v>7231</v>
      </c>
      <c r="G1234" t="s">
        <v>6704</v>
      </c>
      <c r="H1234" t="s">
        <v>7230</v>
      </c>
      <c r="I1234" t="s">
        <v>6704</v>
      </c>
      <c r="J1234" t="s">
        <v>7231</v>
      </c>
      <c r="K1234" t="s">
        <v>7232</v>
      </c>
      <c r="L1234" t="s">
        <v>436</v>
      </c>
      <c r="M1234" t="s">
        <v>7231</v>
      </c>
      <c r="N1234" t="s">
        <v>7231</v>
      </c>
      <c r="O1234" t="s">
        <v>7231</v>
      </c>
      <c r="P1234" t="s">
        <v>6704</v>
      </c>
      <c r="Q1234" t="s">
        <v>6704</v>
      </c>
      <c r="R1234" t="s">
        <v>7230</v>
      </c>
      <c r="T1234" s="20"/>
      <c r="V1234" s="20"/>
    </row>
    <row r="1235" spans="1:22" x14ac:dyDescent="0.25">
      <c r="A1235" t="s">
        <v>6759</v>
      </c>
      <c r="B1235" t="s">
        <v>6760</v>
      </c>
      <c r="C1235" t="s">
        <v>6470</v>
      </c>
      <c r="E1235" t="s">
        <v>166</v>
      </c>
      <c r="F1235" t="s">
        <v>7231</v>
      </c>
      <c r="G1235" t="s">
        <v>7231</v>
      </c>
      <c r="H1235" t="s">
        <v>6704</v>
      </c>
      <c r="I1235" t="s">
        <v>7231</v>
      </c>
      <c r="J1235" t="s">
        <v>6704</v>
      </c>
      <c r="K1235" t="s">
        <v>7232</v>
      </c>
      <c r="L1235" t="s">
        <v>1036</v>
      </c>
      <c r="M1235" t="s">
        <v>6704</v>
      </c>
      <c r="N1235" t="s">
        <v>7231</v>
      </c>
      <c r="O1235" t="s">
        <v>6704</v>
      </c>
      <c r="P1235" t="s">
        <v>7232</v>
      </c>
      <c r="Q1235" t="s">
        <v>6704</v>
      </c>
      <c r="R1235" t="s">
        <v>6704</v>
      </c>
      <c r="T1235" s="20"/>
      <c r="V1235" s="20"/>
    </row>
    <row r="1236" spans="1:22" x14ac:dyDescent="0.25">
      <c r="A1236" t="s">
        <v>6765</v>
      </c>
      <c r="B1236" t="s">
        <v>6766</v>
      </c>
      <c r="C1236" t="s">
        <v>6470</v>
      </c>
      <c r="E1236" t="s">
        <v>2610</v>
      </c>
      <c r="F1236" t="s">
        <v>7230</v>
      </c>
      <c r="G1236" t="s">
        <v>6704</v>
      </c>
      <c r="H1236" t="s">
        <v>6704</v>
      </c>
      <c r="I1236" t="s">
        <v>6704</v>
      </c>
      <c r="J1236" t="s">
        <v>7231</v>
      </c>
      <c r="K1236" t="s">
        <v>7231</v>
      </c>
      <c r="L1236" t="s">
        <v>965</v>
      </c>
      <c r="M1236" t="s">
        <v>7231</v>
      </c>
      <c r="N1236" t="s">
        <v>6704</v>
      </c>
      <c r="O1236" t="s">
        <v>7231</v>
      </c>
      <c r="P1236" t="s">
        <v>7230</v>
      </c>
      <c r="Q1236" t="s">
        <v>7231</v>
      </c>
      <c r="R1236" t="s">
        <v>7232</v>
      </c>
      <c r="T1236" s="20"/>
      <c r="V1236" s="20"/>
    </row>
    <row r="1237" spans="1:22" x14ac:dyDescent="0.25">
      <c r="A1237" t="s">
        <v>6771</v>
      </c>
      <c r="B1237" t="s">
        <v>6772</v>
      </c>
      <c r="C1237" t="s">
        <v>6774</v>
      </c>
      <c r="E1237" t="s">
        <v>191</v>
      </c>
      <c r="F1237" t="s">
        <v>7231</v>
      </c>
      <c r="G1237" t="s">
        <v>6704</v>
      </c>
      <c r="H1237" t="s">
        <v>7231</v>
      </c>
      <c r="I1237" t="s">
        <v>7231</v>
      </c>
      <c r="J1237" t="s">
        <v>7231</v>
      </c>
      <c r="K1237" t="s">
        <v>7231</v>
      </c>
      <c r="L1237" t="s">
        <v>488</v>
      </c>
      <c r="M1237" t="s">
        <v>7231</v>
      </c>
      <c r="N1237" t="s">
        <v>6704</v>
      </c>
      <c r="O1237" t="s">
        <v>7231</v>
      </c>
      <c r="P1237" t="s">
        <v>6704</v>
      </c>
      <c r="Q1237" t="s">
        <v>7231</v>
      </c>
      <c r="R1237" t="s">
        <v>7232</v>
      </c>
      <c r="T1237" s="20"/>
      <c r="V1237" s="20"/>
    </row>
    <row r="1238" spans="1:22" x14ac:dyDescent="0.25">
      <c r="A1238" t="s">
        <v>6777</v>
      </c>
      <c r="B1238" t="s">
        <v>292</v>
      </c>
      <c r="C1238" t="s">
        <v>6774</v>
      </c>
      <c r="E1238" t="s">
        <v>2610</v>
      </c>
      <c r="F1238" t="s">
        <v>7230</v>
      </c>
      <c r="G1238" t="s">
        <v>6704</v>
      </c>
      <c r="H1238" t="s">
        <v>6704</v>
      </c>
      <c r="I1238" t="s">
        <v>6704</v>
      </c>
      <c r="J1238" t="s">
        <v>6704</v>
      </c>
      <c r="K1238" t="s">
        <v>6704</v>
      </c>
      <c r="L1238" t="s">
        <v>3308</v>
      </c>
      <c r="M1238" t="s">
        <v>6704</v>
      </c>
      <c r="N1238" t="s">
        <v>6704</v>
      </c>
      <c r="O1238" t="s">
        <v>6704</v>
      </c>
      <c r="P1238" t="s">
        <v>7232</v>
      </c>
      <c r="Q1238" t="s">
        <v>6704</v>
      </c>
      <c r="R1238" t="s">
        <v>6704</v>
      </c>
      <c r="T1238" s="20"/>
      <c r="V1238" s="20"/>
    </row>
    <row r="1239" spans="1:22" x14ac:dyDescent="0.25">
      <c r="A1239" t="s">
        <v>6781</v>
      </c>
      <c r="B1239" t="s">
        <v>6782</v>
      </c>
      <c r="C1239" t="s">
        <v>6774</v>
      </c>
      <c r="E1239" t="s">
        <v>2610</v>
      </c>
      <c r="F1239" t="s">
        <v>7230</v>
      </c>
      <c r="G1239" t="s">
        <v>6704</v>
      </c>
      <c r="H1239" t="s">
        <v>6704</v>
      </c>
      <c r="I1239" t="s">
        <v>6704</v>
      </c>
      <c r="J1239" t="s">
        <v>7231</v>
      </c>
      <c r="K1239" t="s">
        <v>7233</v>
      </c>
      <c r="L1239" t="s">
        <v>560</v>
      </c>
      <c r="M1239" t="s">
        <v>7230</v>
      </c>
      <c r="N1239" t="s">
        <v>6704</v>
      </c>
      <c r="O1239" t="s">
        <v>6704</v>
      </c>
      <c r="P1239" t="s">
        <v>6704</v>
      </c>
      <c r="Q1239" t="s">
        <v>7231</v>
      </c>
      <c r="R1239" t="s">
        <v>7230</v>
      </c>
      <c r="T1239" s="20"/>
      <c r="V1239" s="20"/>
    </row>
    <row r="1240" spans="1:22" x14ac:dyDescent="0.25">
      <c r="A1240" t="s">
        <v>6787</v>
      </c>
      <c r="B1240" t="s">
        <v>6788</v>
      </c>
      <c r="C1240" t="s">
        <v>6774</v>
      </c>
      <c r="E1240" t="s">
        <v>191</v>
      </c>
      <c r="F1240" t="s">
        <v>7231</v>
      </c>
      <c r="G1240" t="s">
        <v>6704</v>
      </c>
      <c r="H1240" t="s">
        <v>7231</v>
      </c>
      <c r="I1240" t="s">
        <v>7231</v>
      </c>
      <c r="J1240" t="s">
        <v>6704</v>
      </c>
      <c r="K1240" t="s">
        <v>7233</v>
      </c>
      <c r="L1240" t="s">
        <v>971</v>
      </c>
      <c r="M1240" t="s">
        <v>6704</v>
      </c>
      <c r="N1240" t="s">
        <v>7231</v>
      </c>
      <c r="O1240" t="s">
        <v>7231</v>
      </c>
      <c r="P1240" t="s">
        <v>7230</v>
      </c>
      <c r="Q1240" t="s">
        <v>7231</v>
      </c>
      <c r="R1240" t="s">
        <v>7232</v>
      </c>
      <c r="T1240" s="20"/>
      <c r="V1240" s="20"/>
    </row>
    <row r="1241" spans="1:22" x14ac:dyDescent="0.25">
      <c r="A1241" t="s">
        <v>6792</v>
      </c>
      <c r="B1241" t="s">
        <v>6793</v>
      </c>
      <c r="C1241" t="s">
        <v>6774</v>
      </c>
      <c r="E1241" t="s">
        <v>174</v>
      </c>
      <c r="F1241" t="s">
        <v>7231</v>
      </c>
      <c r="G1241" t="s">
        <v>7231</v>
      </c>
      <c r="H1241" t="s">
        <v>6704</v>
      </c>
      <c r="I1241" t="s">
        <v>6704</v>
      </c>
      <c r="J1241" t="s">
        <v>6704</v>
      </c>
      <c r="K1241" t="s">
        <v>7231</v>
      </c>
      <c r="L1241" t="s">
        <v>699</v>
      </c>
      <c r="M1241" t="s">
        <v>6704</v>
      </c>
      <c r="N1241" t="s">
        <v>6704</v>
      </c>
      <c r="O1241" t="s">
        <v>7231</v>
      </c>
      <c r="P1241" t="s">
        <v>6704</v>
      </c>
      <c r="Q1241" t="s">
        <v>7231</v>
      </c>
      <c r="R1241" t="s">
        <v>7232</v>
      </c>
      <c r="T1241" s="20"/>
      <c r="V1241" s="20"/>
    </row>
    <row r="1242" spans="1:22" x14ac:dyDescent="0.25">
      <c r="A1242" t="s">
        <v>6798</v>
      </c>
      <c r="B1242" t="s">
        <v>6799</v>
      </c>
      <c r="C1242" t="s">
        <v>6774</v>
      </c>
      <c r="E1242" t="s">
        <v>259</v>
      </c>
      <c r="F1242" t="s">
        <v>7231</v>
      </c>
      <c r="G1242" t="s">
        <v>7231</v>
      </c>
      <c r="H1242" t="s">
        <v>7231</v>
      </c>
      <c r="I1242" t="s">
        <v>6704</v>
      </c>
      <c r="J1242" t="s">
        <v>6704</v>
      </c>
      <c r="K1242" t="s">
        <v>7231</v>
      </c>
      <c r="L1242" t="s">
        <v>6544</v>
      </c>
      <c r="M1242" t="s">
        <v>6704</v>
      </c>
      <c r="N1242" t="s">
        <v>6704</v>
      </c>
      <c r="O1242" t="s">
        <v>7231</v>
      </c>
      <c r="P1242" t="s">
        <v>7230</v>
      </c>
      <c r="Q1242" t="s">
        <v>6704</v>
      </c>
      <c r="R1242" t="s">
        <v>7230</v>
      </c>
      <c r="T1242" s="20"/>
      <c r="V1242" s="20"/>
    </row>
    <row r="1243" spans="1:22" x14ac:dyDescent="0.25">
      <c r="A1243" t="s">
        <v>6804</v>
      </c>
      <c r="B1243" t="s">
        <v>6805</v>
      </c>
      <c r="C1243" t="s">
        <v>6807</v>
      </c>
      <c r="E1243" t="s">
        <v>259</v>
      </c>
      <c r="F1243" t="s">
        <v>7231</v>
      </c>
      <c r="G1243" t="s">
        <v>7231</v>
      </c>
      <c r="H1243" t="s">
        <v>7231</v>
      </c>
      <c r="I1243" t="s">
        <v>6704</v>
      </c>
      <c r="J1243" t="s">
        <v>7231</v>
      </c>
      <c r="K1243" t="s">
        <v>7230</v>
      </c>
      <c r="L1243" t="s">
        <v>5892</v>
      </c>
      <c r="M1243" t="s">
        <v>7231</v>
      </c>
      <c r="N1243" t="s">
        <v>6704</v>
      </c>
      <c r="O1243" t="s">
        <v>7231</v>
      </c>
      <c r="P1243" t="s">
        <v>7233</v>
      </c>
      <c r="Q1243" t="s">
        <v>7231</v>
      </c>
      <c r="R1243" t="s">
        <v>7230</v>
      </c>
      <c r="T1243" s="20"/>
      <c r="V1243" s="20"/>
    </row>
    <row r="1244" spans="1:22" x14ac:dyDescent="0.25">
      <c r="A1244" t="s">
        <v>6811</v>
      </c>
      <c r="B1244" t="s">
        <v>6812</v>
      </c>
      <c r="C1244" t="s">
        <v>6807</v>
      </c>
      <c r="E1244" t="s">
        <v>148</v>
      </c>
      <c r="F1244" t="s">
        <v>7230</v>
      </c>
      <c r="G1244" t="s">
        <v>6704</v>
      </c>
      <c r="H1244" t="s">
        <v>7230</v>
      </c>
      <c r="I1244" t="s">
        <v>6704</v>
      </c>
      <c r="J1244" t="s">
        <v>6704</v>
      </c>
      <c r="K1244" t="s">
        <v>7232</v>
      </c>
      <c r="L1244" t="s">
        <v>1244</v>
      </c>
      <c r="M1244" t="s">
        <v>6704</v>
      </c>
      <c r="N1244" t="s">
        <v>7231</v>
      </c>
      <c r="O1244" t="s">
        <v>6704</v>
      </c>
      <c r="P1244" t="s">
        <v>7230</v>
      </c>
      <c r="Q1244" t="s">
        <v>6704</v>
      </c>
      <c r="R1244" t="s">
        <v>7233</v>
      </c>
      <c r="T1244" s="20"/>
      <c r="V1244" s="20"/>
    </row>
    <row r="1245" spans="1:22" x14ac:dyDescent="0.25">
      <c r="A1245" t="s">
        <v>6817</v>
      </c>
      <c r="B1245" t="s">
        <v>6818</v>
      </c>
      <c r="C1245" t="s">
        <v>6807</v>
      </c>
      <c r="E1245" t="s">
        <v>148</v>
      </c>
      <c r="F1245" t="s">
        <v>7230</v>
      </c>
      <c r="G1245" t="s">
        <v>6704</v>
      </c>
      <c r="H1245" t="s">
        <v>7230</v>
      </c>
      <c r="I1245" t="s">
        <v>6704</v>
      </c>
      <c r="J1245" t="s">
        <v>7231</v>
      </c>
      <c r="K1245" t="s">
        <v>7232</v>
      </c>
      <c r="L1245" t="s">
        <v>2075</v>
      </c>
      <c r="M1245" t="s">
        <v>7231</v>
      </c>
      <c r="N1245" t="s">
        <v>7231</v>
      </c>
      <c r="O1245" t="s">
        <v>7231</v>
      </c>
      <c r="P1245" t="s">
        <v>6704</v>
      </c>
      <c r="Q1245" t="s">
        <v>6704</v>
      </c>
      <c r="R1245" t="s">
        <v>7231</v>
      </c>
      <c r="T1245" s="20"/>
      <c r="V1245" s="20"/>
    </row>
    <row r="1246" spans="1:22" x14ac:dyDescent="0.25">
      <c r="A1246" t="s">
        <v>6823</v>
      </c>
      <c r="B1246" t="s">
        <v>6824</v>
      </c>
      <c r="C1246" t="s">
        <v>6807</v>
      </c>
      <c r="E1246" t="s">
        <v>191</v>
      </c>
      <c r="F1246" t="s">
        <v>7231</v>
      </c>
      <c r="G1246" t="s">
        <v>6704</v>
      </c>
      <c r="H1246" t="s">
        <v>7231</v>
      </c>
      <c r="I1246" t="s">
        <v>7231</v>
      </c>
      <c r="J1246" t="s">
        <v>7231</v>
      </c>
      <c r="K1246" t="s">
        <v>7230</v>
      </c>
      <c r="L1246" t="s">
        <v>2259</v>
      </c>
      <c r="M1246" t="s">
        <v>7231</v>
      </c>
      <c r="N1246" t="s">
        <v>7231</v>
      </c>
      <c r="O1246" t="s">
        <v>6704</v>
      </c>
      <c r="P1246" t="s">
        <v>7230</v>
      </c>
      <c r="Q1246" t="s">
        <v>6704</v>
      </c>
      <c r="R1246" t="s">
        <v>7232</v>
      </c>
      <c r="T1246" s="20"/>
      <c r="V1246" s="20"/>
    </row>
    <row r="1247" spans="1:22" x14ac:dyDescent="0.25">
      <c r="A1247" t="s">
        <v>6828</v>
      </c>
      <c r="B1247" t="s">
        <v>6829</v>
      </c>
      <c r="C1247" t="s">
        <v>6807</v>
      </c>
      <c r="E1247" t="s">
        <v>2610</v>
      </c>
      <c r="F1247" t="s">
        <v>7230</v>
      </c>
      <c r="G1247" t="s">
        <v>6704</v>
      </c>
      <c r="H1247" t="s">
        <v>6704</v>
      </c>
      <c r="I1247" t="s">
        <v>6704</v>
      </c>
      <c r="J1247" t="s">
        <v>7231</v>
      </c>
      <c r="K1247" t="s">
        <v>7232</v>
      </c>
      <c r="L1247" t="s">
        <v>3585</v>
      </c>
      <c r="M1247" t="s">
        <v>7231</v>
      </c>
      <c r="N1247" t="s">
        <v>7231</v>
      </c>
      <c r="O1247" t="s">
        <v>6704</v>
      </c>
      <c r="P1247" t="s">
        <v>7232</v>
      </c>
      <c r="Q1247" t="s">
        <v>7231</v>
      </c>
      <c r="R1247" t="s">
        <v>7233</v>
      </c>
      <c r="T1247" s="20"/>
      <c r="V1247" s="20"/>
    </row>
    <row r="1248" spans="1:22" x14ac:dyDescent="0.25">
      <c r="A1248" t="s">
        <v>6834</v>
      </c>
      <c r="B1248" t="s">
        <v>6835</v>
      </c>
      <c r="C1248" t="s">
        <v>6807</v>
      </c>
      <c r="E1248" t="s">
        <v>158</v>
      </c>
      <c r="F1248" t="s">
        <v>7231</v>
      </c>
      <c r="G1248" t="s">
        <v>6704</v>
      </c>
      <c r="H1248" t="s">
        <v>7230</v>
      </c>
      <c r="I1248" t="s">
        <v>6704</v>
      </c>
      <c r="J1248" t="s">
        <v>7231</v>
      </c>
      <c r="K1248" t="s">
        <v>7230</v>
      </c>
      <c r="L1248" t="s">
        <v>6839</v>
      </c>
      <c r="M1248" t="s">
        <v>7231</v>
      </c>
      <c r="N1248" t="s">
        <v>7231</v>
      </c>
      <c r="O1248" t="s">
        <v>6704</v>
      </c>
      <c r="P1248" t="s">
        <v>7231</v>
      </c>
      <c r="Q1248" t="s">
        <v>7231</v>
      </c>
      <c r="R1248" t="s">
        <v>7232</v>
      </c>
      <c r="T1248" s="20"/>
      <c r="V1248" s="20"/>
    </row>
    <row r="1249" spans="1:22" x14ac:dyDescent="0.25">
      <c r="A1249" t="s">
        <v>6840</v>
      </c>
      <c r="B1249" t="s">
        <v>6841</v>
      </c>
      <c r="C1249" t="s">
        <v>6807</v>
      </c>
      <c r="E1249" t="s">
        <v>2153</v>
      </c>
      <c r="F1249" t="s">
        <v>7231</v>
      </c>
      <c r="G1249" t="s">
        <v>7231</v>
      </c>
      <c r="H1249" t="s">
        <v>7230</v>
      </c>
      <c r="I1249" t="s">
        <v>6704</v>
      </c>
      <c r="J1249" t="s">
        <v>6704</v>
      </c>
      <c r="K1249" t="s">
        <v>7231</v>
      </c>
      <c r="L1249" t="s">
        <v>442</v>
      </c>
      <c r="M1249" t="s">
        <v>6704</v>
      </c>
      <c r="N1249" t="s">
        <v>6704</v>
      </c>
      <c r="O1249" t="s">
        <v>7231</v>
      </c>
      <c r="P1249" t="s">
        <v>7231</v>
      </c>
      <c r="Q1249" t="s">
        <v>7231</v>
      </c>
      <c r="R1249" t="s">
        <v>7232</v>
      </c>
      <c r="T1249" s="20"/>
      <c r="V1249" s="20"/>
    </row>
    <row r="1250" spans="1:22" x14ac:dyDescent="0.25">
      <c r="A1250" t="s">
        <v>6845</v>
      </c>
      <c r="B1250" t="s">
        <v>6846</v>
      </c>
      <c r="C1250" t="s">
        <v>6807</v>
      </c>
      <c r="E1250" t="s">
        <v>6851</v>
      </c>
      <c r="F1250" t="s">
        <v>7230</v>
      </c>
      <c r="G1250" t="s">
        <v>7231</v>
      </c>
      <c r="H1250" t="s">
        <v>7231</v>
      </c>
      <c r="I1250" t="s">
        <v>6704</v>
      </c>
      <c r="J1250" t="s">
        <v>7231</v>
      </c>
      <c r="K1250" t="s">
        <v>7232</v>
      </c>
      <c r="L1250" t="s">
        <v>2788</v>
      </c>
      <c r="M1250" t="s">
        <v>7231</v>
      </c>
      <c r="N1250" t="s">
        <v>7231</v>
      </c>
      <c r="O1250" t="s">
        <v>7231</v>
      </c>
      <c r="P1250" t="s">
        <v>7231</v>
      </c>
      <c r="Q1250" t="s">
        <v>7231</v>
      </c>
      <c r="R1250" t="s">
        <v>7231</v>
      </c>
      <c r="T1250" s="20"/>
      <c r="V1250" s="20"/>
    </row>
    <row r="1251" spans="1:22" x14ac:dyDescent="0.25">
      <c r="A1251" t="s">
        <v>6852</v>
      </c>
      <c r="B1251" t="s">
        <v>6853</v>
      </c>
      <c r="C1251" t="s">
        <v>6807</v>
      </c>
      <c r="E1251" t="s">
        <v>148</v>
      </c>
      <c r="F1251" t="s">
        <v>7230</v>
      </c>
      <c r="G1251" t="s">
        <v>6704</v>
      </c>
      <c r="H1251" t="s">
        <v>7230</v>
      </c>
      <c r="I1251" t="s">
        <v>6704</v>
      </c>
      <c r="J1251" t="s">
        <v>7231</v>
      </c>
      <c r="K1251" t="s">
        <v>7230</v>
      </c>
      <c r="L1251" t="s">
        <v>4835</v>
      </c>
      <c r="M1251" t="s">
        <v>7231</v>
      </c>
      <c r="N1251" t="s">
        <v>6704</v>
      </c>
      <c r="O1251" t="s">
        <v>7231</v>
      </c>
      <c r="P1251" t="s">
        <v>7233</v>
      </c>
      <c r="Q1251" t="s">
        <v>6704</v>
      </c>
      <c r="R1251" t="s">
        <v>7232</v>
      </c>
      <c r="T1251" s="20"/>
      <c r="V1251" s="20"/>
    </row>
    <row r="1252" spans="1:22" x14ac:dyDescent="0.25">
      <c r="A1252" t="s">
        <v>6857</v>
      </c>
      <c r="B1252" t="s">
        <v>6858</v>
      </c>
      <c r="C1252" t="s">
        <v>6807</v>
      </c>
      <c r="E1252" t="s">
        <v>166</v>
      </c>
      <c r="F1252" t="s">
        <v>7231</v>
      </c>
      <c r="G1252" t="s">
        <v>7231</v>
      </c>
      <c r="H1252" t="s">
        <v>6704</v>
      </c>
      <c r="I1252" t="s">
        <v>7231</v>
      </c>
      <c r="J1252" t="s">
        <v>6704</v>
      </c>
      <c r="K1252" t="s">
        <v>7233</v>
      </c>
      <c r="L1252" t="s">
        <v>1856</v>
      </c>
      <c r="M1252" t="s">
        <v>6704</v>
      </c>
      <c r="N1252" t="s">
        <v>7231</v>
      </c>
      <c r="O1252" t="s">
        <v>7231</v>
      </c>
      <c r="P1252" t="s">
        <v>7230</v>
      </c>
      <c r="Q1252" t="s">
        <v>6704</v>
      </c>
      <c r="R1252" t="s">
        <v>7230</v>
      </c>
      <c r="T1252" s="20"/>
      <c r="V1252" s="20"/>
    </row>
    <row r="1253" spans="1:22" x14ac:dyDescent="0.25">
      <c r="A1253" t="s">
        <v>6862</v>
      </c>
      <c r="B1253" t="s">
        <v>6863</v>
      </c>
      <c r="C1253" t="s">
        <v>6807</v>
      </c>
      <c r="E1253" t="s">
        <v>6305</v>
      </c>
      <c r="F1253" t="s">
        <v>7230</v>
      </c>
      <c r="G1253" t="s">
        <v>6704</v>
      </c>
      <c r="H1253" t="s">
        <v>6704</v>
      </c>
      <c r="I1253" t="s">
        <v>7231</v>
      </c>
      <c r="J1253" t="s">
        <v>7231</v>
      </c>
      <c r="K1253" t="s">
        <v>7232</v>
      </c>
      <c r="L1253" t="s">
        <v>2499</v>
      </c>
      <c r="M1253" t="s">
        <v>7231</v>
      </c>
      <c r="N1253" t="s">
        <v>7231</v>
      </c>
      <c r="O1253" t="s">
        <v>6704</v>
      </c>
      <c r="P1253" t="s">
        <v>7233</v>
      </c>
      <c r="Q1253" t="s">
        <v>7231</v>
      </c>
      <c r="R1253" t="s">
        <v>7231</v>
      </c>
      <c r="T1253" s="20"/>
      <c r="V1253" s="20"/>
    </row>
    <row r="1254" spans="1:22" x14ac:dyDescent="0.25">
      <c r="A1254" t="s">
        <v>6867</v>
      </c>
      <c r="B1254" t="s">
        <v>6868</v>
      </c>
      <c r="C1254" t="s">
        <v>6807</v>
      </c>
      <c r="E1254" t="s">
        <v>6873</v>
      </c>
      <c r="F1254" t="s">
        <v>7233</v>
      </c>
      <c r="G1254" t="s">
        <v>6704</v>
      </c>
      <c r="H1254" t="s">
        <v>7230</v>
      </c>
      <c r="I1254" t="s">
        <v>6704</v>
      </c>
      <c r="J1254" t="s">
        <v>7231</v>
      </c>
      <c r="K1254" t="s">
        <v>7230</v>
      </c>
      <c r="L1254" t="s">
        <v>1608</v>
      </c>
      <c r="M1254" t="s">
        <v>7231</v>
      </c>
      <c r="N1254" t="s">
        <v>7231</v>
      </c>
      <c r="O1254" t="s">
        <v>6704</v>
      </c>
      <c r="P1254" t="s">
        <v>6704</v>
      </c>
      <c r="Q1254" t="s">
        <v>6704</v>
      </c>
      <c r="R1254" t="s">
        <v>7233</v>
      </c>
      <c r="T1254" s="20"/>
      <c r="V1254" s="20"/>
    </row>
    <row r="1255" spans="1:22" x14ac:dyDescent="0.25">
      <c r="A1255" t="s">
        <v>6874</v>
      </c>
      <c r="B1255" t="s">
        <v>6875</v>
      </c>
      <c r="C1255" t="s">
        <v>6807</v>
      </c>
      <c r="E1255" t="s">
        <v>6879</v>
      </c>
      <c r="F1255" t="s">
        <v>7232</v>
      </c>
      <c r="G1255" t="s">
        <v>6704</v>
      </c>
      <c r="H1255" t="s">
        <v>7231</v>
      </c>
      <c r="I1255" t="s">
        <v>6704</v>
      </c>
      <c r="J1255" t="s">
        <v>6704</v>
      </c>
      <c r="K1255" t="s">
        <v>7232</v>
      </c>
      <c r="L1255" t="s">
        <v>1000</v>
      </c>
      <c r="M1255" t="s">
        <v>6704</v>
      </c>
      <c r="N1255" t="s">
        <v>7231</v>
      </c>
      <c r="O1255" t="s">
        <v>7231</v>
      </c>
      <c r="P1255" t="s">
        <v>6704</v>
      </c>
      <c r="Q1255" t="s">
        <v>6704</v>
      </c>
      <c r="R1255" t="s">
        <v>7231</v>
      </c>
      <c r="T1255" s="20"/>
      <c r="V1255" s="20"/>
    </row>
    <row r="1256" spans="1:22" x14ac:dyDescent="0.25">
      <c r="A1256" t="s">
        <v>6880</v>
      </c>
      <c r="B1256" t="s">
        <v>6881</v>
      </c>
      <c r="C1256" t="s">
        <v>6807</v>
      </c>
      <c r="E1256" t="s">
        <v>6886</v>
      </c>
      <c r="F1256" t="s">
        <v>7233</v>
      </c>
      <c r="G1256" t="s">
        <v>7231</v>
      </c>
      <c r="H1256" t="s">
        <v>6704</v>
      </c>
      <c r="I1256" t="s">
        <v>7231</v>
      </c>
      <c r="J1256" t="s">
        <v>6704</v>
      </c>
      <c r="K1256" t="s">
        <v>7231</v>
      </c>
      <c r="L1256" t="s">
        <v>6887</v>
      </c>
      <c r="M1256" t="s">
        <v>6704</v>
      </c>
      <c r="N1256" t="s">
        <v>6704</v>
      </c>
      <c r="O1256" t="s">
        <v>7231</v>
      </c>
      <c r="P1256" t="s">
        <v>7231</v>
      </c>
      <c r="Q1256" t="s">
        <v>6704</v>
      </c>
      <c r="R1256" t="s">
        <v>7233</v>
      </c>
      <c r="T1256" s="20"/>
      <c r="V1256" s="20"/>
    </row>
    <row r="1257" spans="1:22" x14ac:dyDescent="0.25">
      <c r="A1257" t="s">
        <v>6888</v>
      </c>
      <c r="B1257" t="s">
        <v>6889</v>
      </c>
      <c r="C1257" t="s">
        <v>6891</v>
      </c>
      <c r="E1257" t="s">
        <v>158</v>
      </c>
      <c r="F1257" t="s">
        <v>7231</v>
      </c>
      <c r="G1257" t="s">
        <v>6704</v>
      </c>
      <c r="H1257" t="s">
        <v>7230</v>
      </c>
      <c r="I1257" t="s">
        <v>6704</v>
      </c>
      <c r="J1257" t="s">
        <v>6704</v>
      </c>
      <c r="K1257" t="s">
        <v>6704</v>
      </c>
      <c r="L1257" t="s">
        <v>272</v>
      </c>
      <c r="M1257" t="s">
        <v>6704</v>
      </c>
      <c r="N1257" t="s">
        <v>6704</v>
      </c>
      <c r="O1257" t="s">
        <v>6704</v>
      </c>
      <c r="P1257" t="s">
        <v>6704</v>
      </c>
      <c r="Q1257" t="s">
        <v>6704</v>
      </c>
      <c r="R1257" t="s">
        <v>7233</v>
      </c>
      <c r="T1257" s="20"/>
      <c r="V1257" s="20"/>
    </row>
    <row r="1258" spans="1:22" x14ac:dyDescent="0.25">
      <c r="A1258" t="s">
        <v>6894</v>
      </c>
      <c r="B1258" t="s">
        <v>6895</v>
      </c>
      <c r="C1258" t="s">
        <v>6891</v>
      </c>
      <c r="E1258" t="s">
        <v>191</v>
      </c>
      <c r="F1258" t="s">
        <v>7231</v>
      </c>
      <c r="G1258" t="s">
        <v>6704</v>
      </c>
      <c r="H1258" t="s">
        <v>7231</v>
      </c>
      <c r="I1258" t="s">
        <v>7231</v>
      </c>
      <c r="J1258" t="s">
        <v>7231</v>
      </c>
      <c r="K1258" t="s">
        <v>7233</v>
      </c>
      <c r="L1258" t="s">
        <v>290</v>
      </c>
      <c r="M1258" t="s">
        <v>7231</v>
      </c>
      <c r="N1258" t="s">
        <v>7231</v>
      </c>
      <c r="O1258" t="s">
        <v>7231</v>
      </c>
      <c r="P1258" t="s">
        <v>7230</v>
      </c>
      <c r="Q1258" t="s">
        <v>6704</v>
      </c>
      <c r="R1258" t="s">
        <v>7233</v>
      </c>
      <c r="T1258" s="20"/>
      <c r="V1258" s="20"/>
    </row>
    <row r="1259" spans="1:22" x14ac:dyDescent="0.25">
      <c r="A1259" t="s">
        <v>6899</v>
      </c>
      <c r="B1259" t="s">
        <v>6900</v>
      </c>
      <c r="C1259" t="s">
        <v>6891</v>
      </c>
      <c r="E1259" t="s">
        <v>191</v>
      </c>
      <c r="F1259" t="s">
        <v>7231</v>
      </c>
      <c r="G1259" t="s">
        <v>6704</v>
      </c>
      <c r="H1259" t="s">
        <v>7231</v>
      </c>
      <c r="I1259" t="s">
        <v>7231</v>
      </c>
      <c r="J1259" t="s">
        <v>6704</v>
      </c>
      <c r="K1259" t="s">
        <v>7232</v>
      </c>
      <c r="L1259" t="s">
        <v>466</v>
      </c>
      <c r="M1259" t="s">
        <v>6704</v>
      </c>
      <c r="N1259" t="s">
        <v>7231</v>
      </c>
      <c r="O1259" t="s">
        <v>6704</v>
      </c>
      <c r="P1259" t="s">
        <v>7233</v>
      </c>
      <c r="Q1259" t="s">
        <v>6704</v>
      </c>
      <c r="R1259" t="s">
        <v>7230</v>
      </c>
      <c r="T1259" s="20"/>
      <c r="V1259" s="20"/>
    </row>
    <row r="1260" spans="1:22" x14ac:dyDescent="0.25">
      <c r="A1260" t="s">
        <v>6904</v>
      </c>
      <c r="B1260" t="s">
        <v>6905</v>
      </c>
      <c r="C1260" t="s">
        <v>6891</v>
      </c>
      <c r="E1260" t="s">
        <v>191</v>
      </c>
      <c r="F1260" t="s">
        <v>7231</v>
      </c>
      <c r="G1260" t="s">
        <v>6704</v>
      </c>
      <c r="H1260" t="s">
        <v>7231</v>
      </c>
      <c r="I1260" t="s">
        <v>7231</v>
      </c>
      <c r="J1260" t="s">
        <v>7231</v>
      </c>
      <c r="K1260" t="s">
        <v>7233</v>
      </c>
      <c r="L1260" t="s">
        <v>290</v>
      </c>
      <c r="M1260" t="s">
        <v>7231</v>
      </c>
      <c r="N1260" t="s">
        <v>7231</v>
      </c>
      <c r="O1260" t="s">
        <v>7231</v>
      </c>
      <c r="P1260" t="s">
        <v>7230</v>
      </c>
      <c r="Q1260" t="s">
        <v>6704</v>
      </c>
      <c r="R1260" t="s">
        <v>7233</v>
      </c>
      <c r="T1260" s="20"/>
      <c r="V1260" s="20"/>
    </row>
    <row r="1261" spans="1:22" x14ac:dyDescent="0.25">
      <c r="A1261" t="s">
        <v>6909</v>
      </c>
      <c r="B1261" t="s">
        <v>6910</v>
      </c>
      <c r="C1261" t="s">
        <v>6891</v>
      </c>
      <c r="E1261" t="s">
        <v>191</v>
      </c>
      <c r="F1261" t="s">
        <v>7231</v>
      </c>
      <c r="G1261" t="s">
        <v>6704</v>
      </c>
      <c r="H1261" t="s">
        <v>7231</v>
      </c>
      <c r="I1261" t="s">
        <v>7231</v>
      </c>
      <c r="J1261" t="s">
        <v>7231</v>
      </c>
      <c r="K1261" t="s">
        <v>7233</v>
      </c>
      <c r="L1261" t="s">
        <v>290</v>
      </c>
      <c r="M1261" t="s">
        <v>7231</v>
      </c>
      <c r="N1261" t="s">
        <v>7231</v>
      </c>
      <c r="O1261" t="s">
        <v>7231</v>
      </c>
      <c r="P1261" t="s">
        <v>7230</v>
      </c>
      <c r="Q1261" t="s">
        <v>6704</v>
      </c>
      <c r="R1261" t="s">
        <v>7233</v>
      </c>
      <c r="T1261" s="20"/>
      <c r="V1261" s="20"/>
    </row>
    <row r="1262" spans="1:22" x14ac:dyDescent="0.25">
      <c r="A1262" t="s">
        <v>6914</v>
      </c>
      <c r="B1262" t="s">
        <v>6915</v>
      </c>
      <c r="C1262" t="s">
        <v>6891</v>
      </c>
      <c r="E1262" t="s">
        <v>191</v>
      </c>
      <c r="F1262" t="s">
        <v>7231</v>
      </c>
      <c r="G1262" t="s">
        <v>6704</v>
      </c>
      <c r="H1262" t="s">
        <v>7231</v>
      </c>
      <c r="I1262" t="s">
        <v>7231</v>
      </c>
      <c r="J1262" t="s">
        <v>6704</v>
      </c>
      <c r="K1262" t="s">
        <v>7233</v>
      </c>
      <c r="L1262" t="s">
        <v>971</v>
      </c>
      <c r="M1262" t="s">
        <v>6704</v>
      </c>
      <c r="N1262" t="s">
        <v>7231</v>
      </c>
      <c r="O1262" t="s">
        <v>7231</v>
      </c>
      <c r="P1262" t="s">
        <v>7230</v>
      </c>
      <c r="Q1262" t="s">
        <v>7231</v>
      </c>
      <c r="R1262" t="s">
        <v>7232</v>
      </c>
      <c r="T1262" s="20"/>
      <c r="V1262" s="20"/>
    </row>
    <row r="1263" spans="1:22" x14ac:dyDescent="0.25">
      <c r="A1263" t="s">
        <v>6919</v>
      </c>
      <c r="B1263" t="s">
        <v>6920</v>
      </c>
      <c r="C1263" t="s">
        <v>6891</v>
      </c>
      <c r="E1263" t="s">
        <v>191</v>
      </c>
      <c r="F1263" t="s">
        <v>7231</v>
      </c>
      <c r="G1263" t="s">
        <v>6704</v>
      </c>
      <c r="H1263" t="s">
        <v>7231</v>
      </c>
      <c r="I1263" t="s">
        <v>7231</v>
      </c>
      <c r="J1263" t="s">
        <v>7231</v>
      </c>
      <c r="K1263" t="s">
        <v>7230</v>
      </c>
      <c r="L1263" t="s">
        <v>770</v>
      </c>
      <c r="M1263" t="s">
        <v>7231</v>
      </c>
      <c r="N1263" t="s">
        <v>6704</v>
      </c>
      <c r="O1263" t="s">
        <v>7231</v>
      </c>
      <c r="P1263" t="s">
        <v>7233</v>
      </c>
      <c r="Q1263" t="s">
        <v>6704</v>
      </c>
      <c r="R1263" t="s">
        <v>7233</v>
      </c>
      <c r="T1263" s="20"/>
      <c r="V1263" s="20"/>
    </row>
    <row r="1264" spans="1:22" x14ac:dyDescent="0.25">
      <c r="A1264" t="s">
        <v>6924</v>
      </c>
      <c r="B1264" t="s">
        <v>6925</v>
      </c>
      <c r="C1264" t="s">
        <v>6891</v>
      </c>
      <c r="E1264" t="s">
        <v>191</v>
      </c>
      <c r="F1264" t="s">
        <v>7231</v>
      </c>
      <c r="G1264" t="s">
        <v>6704</v>
      </c>
      <c r="H1264" t="s">
        <v>7231</v>
      </c>
      <c r="I1264" t="s">
        <v>7231</v>
      </c>
      <c r="J1264" t="s">
        <v>6704</v>
      </c>
      <c r="K1264" t="s">
        <v>7233</v>
      </c>
      <c r="L1264" t="s">
        <v>971</v>
      </c>
      <c r="M1264" t="s">
        <v>6704</v>
      </c>
      <c r="N1264" t="s">
        <v>7231</v>
      </c>
      <c r="O1264" t="s">
        <v>7231</v>
      </c>
      <c r="P1264" t="s">
        <v>7230</v>
      </c>
      <c r="Q1264" t="s">
        <v>7231</v>
      </c>
      <c r="R1264" t="s">
        <v>7232</v>
      </c>
      <c r="T1264" s="20"/>
      <c r="V1264" s="20"/>
    </row>
    <row r="1265" spans="1:22" x14ac:dyDescent="0.25">
      <c r="A1265" t="s">
        <v>6929</v>
      </c>
      <c r="B1265" t="s">
        <v>6930</v>
      </c>
      <c r="C1265" t="s">
        <v>6891</v>
      </c>
      <c r="E1265" t="s">
        <v>191</v>
      </c>
      <c r="F1265" t="s">
        <v>7231</v>
      </c>
      <c r="G1265" t="s">
        <v>6704</v>
      </c>
      <c r="H1265" t="s">
        <v>7231</v>
      </c>
      <c r="I1265" t="s">
        <v>7231</v>
      </c>
      <c r="J1265" t="s">
        <v>7231</v>
      </c>
      <c r="K1265" t="s">
        <v>7230</v>
      </c>
      <c r="L1265" t="s">
        <v>770</v>
      </c>
      <c r="M1265" t="s">
        <v>7231</v>
      </c>
      <c r="N1265" t="s">
        <v>6704</v>
      </c>
      <c r="O1265" t="s">
        <v>7231</v>
      </c>
      <c r="P1265" t="s">
        <v>7233</v>
      </c>
      <c r="Q1265" t="s">
        <v>6704</v>
      </c>
      <c r="R1265" t="s">
        <v>7233</v>
      </c>
      <c r="T1265" s="20"/>
      <c r="V1265" s="20"/>
    </row>
    <row r="1266" spans="1:22" x14ac:dyDescent="0.25">
      <c r="A1266" t="s">
        <v>6934</v>
      </c>
      <c r="B1266" t="s">
        <v>6935</v>
      </c>
      <c r="C1266" t="s">
        <v>6891</v>
      </c>
      <c r="E1266" t="s">
        <v>158</v>
      </c>
      <c r="F1266" t="s">
        <v>7231</v>
      </c>
      <c r="G1266" t="s">
        <v>6704</v>
      </c>
      <c r="H1266" t="s">
        <v>7230</v>
      </c>
      <c r="I1266" t="s">
        <v>6704</v>
      </c>
      <c r="J1266" t="s">
        <v>6704</v>
      </c>
      <c r="K1266" t="s">
        <v>7231</v>
      </c>
      <c r="L1266" t="s">
        <v>159</v>
      </c>
      <c r="M1266" t="s">
        <v>6704</v>
      </c>
      <c r="N1266" t="s">
        <v>6704</v>
      </c>
      <c r="O1266" t="s">
        <v>6704</v>
      </c>
      <c r="P1266" t="s">
        <v>7233</v>
      </c>
      <c r="Q1266" t="s">
        <v>6704</v>
      </c>
      <c r="R1266" t="s">
        <v>7233</v>
      </c>
      <c r="T1266" s="20"/>
      <c r="V1266" s="20"/>
    </row>
    <row r="1267" spans="1:22" x14ac:dyDescent="0.25">
      <c r="A1267" t="s">
        <v>6939</v>
      </c>
      <c r="B1267" t="s">
        <v>6940</v>
      </c>
      <c r="C1267" t="s">
        <v>6891</v>
      </c>
      <c r="E1267" t="s">
        <v>191</v>
      </c>
      <c r="F1267" t="s">
        <v>7231</v>
      </c>
      <c r="G1267" t="s">
        <v>6704</v>
      </c>
      <c r="H1267" t="s">
        <v>7231</v>
      </c>
      <c r="I1267" t="s">
        <v>7231</v>
      </c>
      <c r="J1267" t="s">
        <v>6704</v>
      </c>
      <c r="K1267" t="s">
        <v>7232</v>
      </c>
      <c r="L1267" t="s">
        <v>1036</v>
      </c>
      <c r="M1267" t="s">
        <v>6704</v>
      </c>
      <c r="N1267" t="s">
        <v>7231</v>
      </c>
      <c r="O1267" t="s">
        <v>6704</v>
      </c>
      <c r="P1267" t="s">
        <v>7232</v>
      </c>
      <c r="Q1267" t="s">
        <v>6704</v>
      </c>
      <c r="R1267" t="s">
        <v>6704</v>
      </c>
      <c r="T1267" s="20"/>
      <c r="V1267" s="20"/>
    </row>
    <row r="1268" spans="1:22" x14ac:dyDescent="0.25">
      <c r="A1268" t="s">
        <v>6944</v>
      </c>
      <c r="B1268" t="s">
        <v>6945</v>
      </c>
      <c r="C1268" t="s">
        <v>6891</v>
      </c>
      <c r="E1268" t="s">
        <v>182</v>
      </c>
      <c r="F1268" t="s">
        <v>7231</v>
      </c>
      <c r="G1268" t="s">
        <v>6704</v>
      </c>
      <c r="H1268" t="s">
        <v>7231</v>
      </c>
      <c r="I1268" t="s">
        <v>6704</v>
      </c>
      <c r="J1268" t="s">
        <v>7231</v>
      </c>
      <c r="K1268" t="s">
        <v>7230</v>
      </c>
      <c r="L1268" t="s">
        <v>566</v>
      </c>
      <c r="M1268" t="s">
        <v>7231</v>
      </c>
      <c r="N1268" t="s">
        <v>7231</v>
      </c>
      <c r="O1268" t="s">
        <v>6704</v>
      </c>
      <c r="P1268" t="s">
        <v>7231</v>
      </c>
      <c r="Q1268" t="s">
        <v>6704</v>
      </c>
      <c r="R1268" t="s">
        <v>7232</v>
      </c>
      <c r="T1268" s="20"/>
      <c r="V1268" s="20"/>
    </row>
    <row r="1269" spans="1:22" x14ac:dyDescent="0.25">
      <c r="A1269" t="s">
        <v>6949</v>
      </c>
      <c r="B1269" t="s">
        <v>6950</v>
      </c>
      <c r="C1269" t="s">
        <v>6891</v>
      </c>
      <c r="E1269" t="s">
        <v>158</v>
      </c>
      <c r="F1269" t="s">
        <v>7231</v>
      </c>
      <c r="G1269" t="s">
        <v>6704</v>
      </c>
      <c r="H1269" t="s">
        <v>7230</v>
      </c>
      <c r="I1269" t="s">
        <v>6704</v>
      </c>
      <c r="J1269" t="s">
        <v>6704</v>
      </c>
      <c r="K1269" t="s">
        <v>7231</v>
      </c>
      <c r="L1269" t="s">
        <v>159</v>
      </c>
      <c r="M1269" t="s">
        <v>6704</v>
      </c>
      <c r="N1269" t="s">
        <v>6704</v>
      </c>
      <c r="O1269" t="s">
        <v>6704</v>
      </c>
      <c r="P1269" t="s">
        <v>7233</v>
      </c>
      <c r="Q1269" t="s">
        <v>6704</v>
      </c>
      <c r="R1269" t="s">
        <v>7233</v>
      </c>
      <c r="T1269" s="20"/>
      <c r="V1269" s="20"/>
    </row>
    <row r="1270" spans="1:22" x14ac:dyDescent="0.25">
      <c r="A1270" t="s">
        <v>6954</v>
      </c>
      <c r="B1270" t="s">
        <v>6955</v>
      </c>
      <c r="C1270" t="s">
        <v>6891</v>
      </c>
      <c r="E1270" t="s">
        <v>191</v>
      </c>
      <c r="F1270" t="s">
        <v>7231</v>
      </c>
      <c r="G1270" t="s">
        <v>6704</v>
      </c>
      <c r="H1270" t="s">
        <v>7231</v>
      </c>
      <c r="I1270" t="s">
        <v>7231</v>
      </c>
      <c r="J1270" t="s">
        <v>7231</v>
      </c>
      <c r="K1270" t="s">
        <v>6704</v>
      </c>
      <c r="L1270" t="s">
        <v>880</v>
      </c>
      <c r="M1270" t="s">
        <v>7231</v>
      </c>
      <c r="N1270" t="s">
        <v>6704</v>
      </c>
      <c r="O1270" t="s">
        <v>6704</v>
      </c>
      <c r="P1270" t="s">
        <v>7230</v>
      </c>
      <c r="Q1270" t="s">
        <v>6704</v>
      </c>
      <c r="R1270" t="s">
        <v>7233</v>
      </c>
      <c r="T1270" s="20"/>
      <c r="V1270" s="20"/>
    </row>
    <row r="1271" spans="1:22" x14ac:dyDescent="0.25">
      <c r="A1271" t="s">
        <v>6959</v>
      </c>
      <c r="B1271" t="s">
        <v>6960</v>
      </c>
      <c r="C1271" t="s">
        <v>6891</v>
      </c>
      <c r="E1271" t="s">
        <v>191</v>
      </c>
      <c r="F1271" t="s">
        <v>7231</v>
      </c>
      <c r="G1271" t="s">
        <v>6704</v>
      </c>
      <c r="H1271" t="s">
        <v>7231</v>
      </c>
      <c r="I1271" t="s">
        <v>7231</v>
      </c>
      <c r="J1271" t="s">
        <v>7231</v>
      </c>
      <c r="K1271" t="s">
        <v>7232</v>
      </c>
      <c r="L1271" t="s">
        <v>2147</v>
      </c>
      <c r="M1271" t="s">
        <v>7231</v>
      </c>
      <c r="N1271" t="s">
        <v>7231</v>
      </c>
      <c r="O1271" t="s">
        <v>6704</v>
      </c>
      <c r="P1271" t="s">
        <v>7233</v>
      </c>
      <c r="Q1271" t="s">
        <v>6704</v>
      </c>
      <c r="R1271" t="s">
        <v>6704</v>
      </c>
      <c r="T1271" s="20"/>
      <c r="V1271" s="20"/>
    </row>
    <row r="1272" spans="1:22" x14ac:dyDescent="0.25">
      <c r="A1272" t="s">
        <v>6964</v>
      </c>
      <c r="B1272" t="s">
        <v>6965</v>
      </c>
      <c r="C1272" t="s">
        <v>6891</v>
      </c>
      <c r="E1272" t="s">
        <v>158</v>
      </c>
      <c r="F1272" t="s">
        <v>7231</v>
      </c>
      <c r="G1272" t="s">
        <v>6704</v>
      </c>
      <c r="H1272" t="s">
        <v>7230</v>
      </c>
      <c r="I1272" t="s">
        <v>6704</v>
      </c>
      <c r="J1272" t="s">
        <v>6704</v>
      </c>
      <c r="K1272" t="s">
        <v>7231</v>
      </c>
      <c r="L1272" t="s">
        <v>159</v>
      </c>
      <c r="M1272" t="s">
        <v>6704</v>
      </c>
      <c r="N1272" t="s">
        <v>6704</v>
      </c>
      <c r="O1272" t="s">
        <v>6704</v>
      </c>
      <c r="P1272" t="s">
        <v>7233</v>
      </c>
      <c r="Q1272" t="s">
        <v>6704</v>
      </c>
      <c r="R1272" t="s">
        <v>7233</v>
      </c>
      <c r="T1272" s="20"/>
      <c r="V1272" s="20"/>
    </row>
    <row r="1273" spans="1:22" x14ac:dyDescent="0.25">
      <c r="A1273" t="s">
        <v>6968</v>
      </c>
      <c r="B1273" t="s">
        <v>6969</v>
      </c>
      <c r="C1273" t="s">
        <v>6891</v>
      </c>
      <c r="E1273" t="s">
        <v>191</v>
      </c>
      <c r="F1273" t="s">
        <v>7231</v>
      </c>
      <c r="G1273" t="s">
        <v>6704</v>
      </c>
      <c r="H1273" t="s">
        <v>7231</v>
      </c>
      <c r="I1273" t="s">
        <v>7231</v>
      </c>
      <c r="J1273" t="s">
        <v>7231</v>
      </c>
      <c r="K1273" t="s">
        <v>6704</v>
      </c>
      <c r="L1273" t="s">
        <v>2673</v>
      </c>
      <c r="M1273" t="s">
        <v>7231</v>
      </c>
      <c r="N1273" t="s">
        <v>6704</v>
      </c>
      <c r="O1273" t="s">
        <v>6704</v>
      </c>
      <c r="P1273" t="s">
        <v>7231</v>
      </c>
      <c r="Q1273" t="s">
        <v>7231</v>
      </c>
      <c r="R1273" t="s">
        <v>6704</v>
      </c>
      <c r="T1273" s="20"/>
      <c r="V1273" s="20"/>
    </row>
    <row r="1274" spans="1:22" x14ac:dyDescent="0.25">
      <c r="A1274" t="s">
        <v>6973</v>
      </c>
      <c r="B1274" t="s">
        <v>6974</v>
      </c>
      <c r="C1274" t="s">
        <v>6891</v>
      </c>
      <c r="E1274" t="s">
        <v>191</v>
      </c>
      <c r="F1274" t="s">
        <v>7231</v>
      </c>
      <c r="G1274" t="s">
        <v>6704</v>
      </c>
      <c r="H1274" t="s">
        <v>7231</v>
      </c>
      <c r="I1274" t="s">
        <v>7231</v>
      </c>
      <c r="J1274" t="s">
        <v>6704</v>
      </c>
      <c r="K1274" t="s">
        <v>7230</v>
      </c>
      <c r="L1274" t="s">
        <v>192</v>
      </c>
      <c r="M1274" t="s">
        <v>6704</v>
      </c>
      <c r="N1274" t="s">
        <v>7231</v>
      </c>
      <c r="O1274" t="s">
        <v>6704</v>
      </c>
      <c r="P1274" t="s">
        <v>6704</v>
      </c>
      <c r="Q1274" t="s">
        <v>7231</v>
      </c>
      <c r="R1274" t="s">
        <v>7232</v>
      </c>
      <c r="T1274" s="20"/>
      <c r="V1274" s="20"/>
    </row>
    <row r="1275" spans="1:22" x14ac:dyDescent="0.25">
      <c r="A1275" t="s">
        <v>6978</v>
      </c>
      <c r="B1275" t="s">
        <v>4349</v>
      </c>
      <c r="C1275" t="s">
        <v>6891</v>
      </c>
      <c r="E1275" t="s">
        <v>174</v>
      </c>
      <c r="F1275" t="s">
        <v>7231</v>
      </c>
      <c r="G1275" t="s">
        <v>7231</v>
      </c>
      <c r="H1275" t="s">
        <v>6704</v>
      </c>
      <c r="I1275" t="s">
        <v>6704</v>
      </c>
      <c r="J1275" t="s">
        <v>6704</v>
      </c>
      <c r="K1275" t="s">
        <v>7233</v>
      </c>
      <c r="L1275" t="s">
        <v>1164</v>
      </c>
      <c r="M1275" t="s">
        <v>6704</v>
      </c>
      <c r="N1275" t="s">
        <v>7231</v>
      </c>
      <c r="O1275" t="s">
        <v>7231</v>
      </c>
      <c r="P1275" t="s">
        <v>7231</v>
      </c>
      <c r="Q1275" t="s">
        <v>7231</v>
      </c>
      <c r="R1275" t="s">
        <v>7230</v>
      </c>
      <c r="T1275" s="20"/>
      <c r="V1275" s="20"/>
    </row>
    <row r="1276" spans="1:22" x14ac:dyDescent="0.25">
      <c r="A1276" t="s">
        <v>6982</v>
      </c>
      <c r="B1276" t="s">
        <v>6983</v>
      </c>
      <c r="C1276" t="s">
        <v>6985</v>
      </c>
      <c r="E1276" t="s">
        <v>158</v>
      </c>
      <c r="F1276" t="s">
        <v>7231</v>
      </c>
      <c r="G1276" t="s">
        <v>6704</v>
      </c>
      <c r="H1276" t="s">
        <v>7230</v>
      </c>
      <c r="I1276" t="s">
        <v>6704</v>
      </c>
      <c r="J1276" t="s">
        <v>6704</v>
      </c>
      <c r="K1276" t="s">
        <v>7231</v>
      </c>
      <c r="L1276" t="s">
        <v>159</v>
      </c>
      <c r="M1276" t="s">
        <v>6704</v>
      </c>
      <c r="N1276" t="s">
        <v>6704</v>
      </c>
      <c r="O1276" t="s">
        <v>6704</v>
      </c>
      <c r="P1276" t="s">
        <v>7233</v>
      </c>
      <c r="Q1276" t="s">
        <v>6704</v>
      </c>
      <c r="R1276" t="s">
        <v>7233</v>
      </c>
      <c r="T1276" s="20"/>
      <c r="V1276" s="20"/>
    </row>
    <row r="1277" spans="1:22" x14ac:dyDescent="0.25">
      <c r="A1277" t="s">
        <v>6988</v>
      </c>
      <c r="B1277" t="s">
        <v>6989</v>
      </c>
      <c r="C1277" t="s">
        <v>6985</v>
      </c>
      <c r="E1277" t="s">
        <v>158</v>
      </c>
      <c r="F1277" t="s">
        <v>7231</v>
      </c>
      <c r="G1277" t="s">
        <v>6704</v>
      </c>
      <c r="H1277" t="s">
        <v>7230</v>
      </c>
      <c r="I1277" t="s">
        <v>6704</v>
      </c>
      <c r="J1277" t="s">
        <v>7231</v>
      </c>
      <c r="K1277" t="s">
        <v>7232</v>
      </c>
      <c r="L1277" t="s">
        <v>4715</v>
      </c>
      <c r="M1277" t="s">
        <v>7231</v>
      </c>
      <c r="N1277" t="s">
        <v>7231</v>
      </c>
      <c r="O1277" t="s">
        <v>7231</v>
      </c>
      <c r="P1277" t="s">
        <v>6704</v>
      </c>
      <c r="Q1277" t="s">
        <v>6704</v>
      </c>
      <c r="R1277" t="s">
        <v>7233</v>
      </c>
      <c r="T1277" s="20"/>
      <c r="V1277" s="20"/>
    </row>
    <row r="1278" spans="1:22" x14ac:dyDescent="0.25">
      <c r="A1278" t="s">
        <v>6993</v>
      </c>
      <c r="B1278" t="s">
        <v>6994</v>
      </c>
      <c r="C1278" t="s">
        <v>6985</v>
      </c>
      <c r="E1278" t="s">
        <v>191</v>
      </c>
      <c r="F1278" t="s">
        <v>7231</v>
      </c>
      <c r="G1278" t="s">
        <v>6704</v>
      </c>
      <c r="H1278" t="s">
        <v>7231</v>
      </c>
      <c r="I1278" t="s">
        <v>7231</v>
      </c>
      <c r="J1278" t="s">
        <v>6704</v>
      </c>
      <c r="K1278" t="s">
        <v>7231</v>
      </c>
      <c r="L1278" t="s">
        <v>3516</v>
      </c>
      <c r="M1278" t="s">
        <v>6704</v>
      </c>
      <c r="N1278" t="s">
        <v>6704</v>
      </c>
      <c r="O1278" t="s">
        <v>6704</v>
      </c>
      <c r="P1278" t="s">
        <v>7233</v>
      </c>
      <c r="Q1278" t="s">
        <v>7231</v>
      </c>
      <c r="R1278" t="s">
        <v>7233</v>
      </c>
      <c r="T1278" s="20"/>
      <c r="V1278" s="20"/>
    </row>
    <row r="1279" spans="1:22" x14ac:dyDescent="0.25">
      <c r="A1279" t="s">
        <v>6998</v>
      </c>
      <c r="B1279" t="s">
        <v>6999</v>
      </c>
      <c r="C1279" t="s">
        <v>6985</v>
      </c>
      <c r="E1279" t="s">
        <v>182</v>
      </c>
      <c r="F1279" t="s">
        <v>7231</v>
      </c>
      <c r="G1279" t="s">
        <v>6704</v>
      </c>
      <c r="H1279" t="s">
        <v>7231</v>
      </c>
      <c r="I1279" t="s">
        <v>6704</v>
      </c>
      <c r="J1279" t="s">
        <v>7231</v>
      </c>
      <c r="K1279" t="s">
        <v>7230</v>
      </c>
      <c r="L1279" t="s">
        <v>5991</v>
      </c>
      <c r="M1279" t="s">
        <v>7231</v>
      </c>
      <c r="N1279" t="s">
        <v>7231</v>
      </c>
      <c r="O1279" t="s">
        <v>6704</v>
      </c>
      <c r="P1279" t="s">
        <v>7230</v>
      </c>
      <c r="Q1279" t="s">
        <v>6704</v>
      </c>
      <c r="R1279" t="s">
        <v>7231</v>
      </c>
      <c r="T1279" s="20"/>
      <c r="V1279" s="20"/>
    </row>
    <row r="1280" spans="1:22" x14ac:dyDescent="0.25">
      <c r="A1280" t="s">
        <v>7003</v>
      </c>
      <c r="B1280" t="s">
        <v>7004</v>
      </c>
      <c r="C1280" t="s">
        <v>6985</v>
      </c>
      <c r="E1280" t="s">
        <v>191</v>
      </c>
      <c r="F1280" t="s">
        <v>7231</v>
      </c>
      <c r="G1280" t="s">
        <v>6704</v>
      </c>
      <c r="H1280" t="s">
        <v>7231</v>
      </c>
      <c r="I1280" t="s">
        <v>7231</v>
      </c>
      <c r="J1280" t="s">
        <v>7231</v>
      </c>
      <c r="K1280" t="s">
        <v>7231</v>
      </c>
      <c r="L1280" t="s">
        <v>488</v>
      </c>
      <c r="M1280" t="s">
        <v>7231</v>
      </c>
      <c r="N1280" t="s">
        <v>6704</v>
      </c>
      <c r="O1280" t="s">
        <v>7231</v>
      </c>
      <c r="P1280" t="s">
        <v>6704</v>
      </c>
      <c r="Q1280" t="s">
        <v>7231</v>
      </c>
      <c r="R1280" t="s">
        <v>7232</v>
      </c>
      <c r="T1280" s="20"/>
      <c r="V1280" s="20"/>
    </row>
    <row r="1281" spans="1:22" x14ac:dyDescent="0.25">
      <c r="A1281" t="s">
        <v>7008</v>
      </c>
      <c r="B1281" t="s">
        <v>7009</v>
      </c>
      <c r="C1281" t="s">
        <v>6985</v>
      </c>
      <c r="E1281" t="s">
        <v>174</v>
      </c>
      <c r="F1281" t="s">
        <v>7231</v>
      </c>
      <c r="G1281" t="s">
        <v>7231</v>
      </c>
      <c r="H1281" t="s">
        <v>6704</v>
      </c>
      <c r="I1281" t="s">
        <v>6704</v>
      </c>
      <c r="J1281" t="s">
        <v>7231</v>
      </c>
      <c r="K1281" t="s">
        <v>7230</v>
      </c>
      <c r="L1281" t="s">
        <v>919</v>
      </c>
      <c r="M1281" t="s">
        <v>7231</v>
      </c>
      <c r="N1281" t="s">
        <v>6704</v>
      </c>
      <c r="O1281" t="s">
        <v>7231</v>
      </c>
      <c r="P1281" t="s">
        <v>7233</v>
      </c>
      <c r="Q1281" t="s">
        <v>6704</v>
      </c>
      <c r="R1281" t="s">
        <v>7231</v>
      </c>
      <c r="T1281" s="20"/>
      <c r="V1281" s="20"/>
    </row>
    <row r="1282" spans="1:22" x14ac:dyDescent="0.25">
      <c r="A1282" t="s">
        <v>7013</v>
      </c>
      <c r="B1282" t="s">
        <v>7014</v>
      </c>
      <c r="C1282" t="s">
        <v>6985</v>
      </c>
      <c r="E1282" t="s">
        <v>191</v>
      </c>
      <c r="F1282" t="s">
        <v>7231</v>
      </c>
      <c r="G1282" t="s">
        <v>6704</v>
      </c>
      <c r="H1282" t="s">
        <v>7231</v>
      </c>
      <c r="I1282" t="s">
        <v>7231</v>
      </c>
      <c r="J1282" t="s">
        <v>7231</v>
      </c>
      <c r="K1282" t="s">
        <v>7230</v>
      </c>
      <c r="L1282" t="s">
        <v>770</v>
      </c>
      <c r="M1282" t="s">
        <v>7231</v>
      </c>
      <c r="N1282" t="s">
        <v>6704</v>
      </c>
      <c r="O1282" t="s">
        <v>7231</v>
      </c>
      <c r="P1282" t="s">
        <v>7233</v>
      </c>
      <c r="Q1282" t="s">
        <v>6704</v>
      </c>
      <c r="R1282" t="s">
        <v>7233</v>
      </c>
      <c r="T1282" s="20"/>
      <c r="V1282" s="20"/>
    </row>
    <row r="1283" spans="1:22" x14ac:dyDescent="0.25">
      <c r="A1283" t="s">
        <v>7018</v>
      </c>
      <c r="B1283" t="s">
        <v>7019</v>
      </c>
      <c r="C1283" t="s">
        <v>6985</v>
      </c>
      <c r="E1283" t="s">
        <v>191</v>
      </c>
      <c r="F1283" t="s">
        <v>7231</v>
      </c>
      <c r="G1283" t="s">
        <v>6704</v>
      </c>
      <c r="H1283" t="s">
        <v>7231</v>
      </c>
      <c r="I1283" t="s">
        <v>7231</v>
      </c>
      <c r="J1283" t="s">
        <v>7231</v>
      </c>
      <c r="K1283" t="s">
        <v>7231</v>
      </c>
      <c r="L1283" t="s">
        <v>3460</v>
      </c>
      <c r="M1283" t="s">
        <v>7231</v>
      </c>
      <c r="N1283" t="s">
        <v>6704</v>
      </c>
      <c r="O1283" t="s">
        <v>7231</v>
      </c>
      <c r="P1283" t="s">
        <v>7230</v>
      </c>
      <c r="Q1283" t="s">
        <v>7231</v>
      </c>
      <c r="R1283" t="s">
        <v>7231</v>
      </c>
      <c r="T1283" s="20"/>
      <c r="V1283" s="20"/>
    </row>
    <row r="1284" spans="1:22" x14ac:dyDescent="0.25">
      <c r="A1284" t="s">
        <v>7023</v>
      </c>
      <c r="B1284" t="s">
        <v>7024</v>
      </c>
      <c r="C1284" t="s">
        <v>6985</v>
      </c>
      <c r="E1284" t="s">
        <v>191</v>
      </c>
      <c r="F1284" t="s">
        <v>7231</v>
      </c>
      <c r="G1284" t="s">
        <v>6704</v>
      </c>
      <c r="H1284" t="s">
        <v>7231</v>
      </c>
      <c r="I1284" t="s">
        <v>7231</v>
      </c>
      <c r="J1284" t="s">
        <v>7231</v>
      </c>
      <c r="K1284" t="s">
        <v>7232</v>
      </c>
      <c r="L1284" t="s">
        <v>2147</v>
      </c>
      <c r="M1284" t="s">
        <v>7231</v>
      </c>
      <c r="N1284" t="s">
        <v>7231</v>
      </c>
      <c r="O1284" t="s">
        <v>6704</v>
      </c>
      <c r="P1284" t="s">
        <v>7233</v>
      </c>
      <c r="Q1284" t="s">
        <v>6704</v>
      </c>
      <c r="R1284" t="s">
        <v>6704</v>
      </c>
      <c r="T1284" s="20"/>
      <c r="V1284" s="20"/>
    </row>
    <row r="1285" spans="1:22" x14ac:dyDescent="0.25">
      <c r="A1285" t="s">
        <v>7028</v>
      </c>
      <c r="B1285" t="s">
        <v>7029</v>
      </c>
      <c r="C1285" t="s">
        <v>6985</v>
      </c>
      <c r="E1285" t="s">
        <v>158</v>
      </c>
      <c r="F1285" t="s">
        <v>7231</v>
      </c>
      <c r="G1285" t="s">
        <v>6704</v>
      </c>
      <c r="H1285" t="s">
        <v>7230</v>
      </c>
      <c r="I1285" t="s">
        <v>6704</v>
      </c>
      <c r="J1285" t="s">
        <v>6704</v>
      </c>
      <c r="K1285" t="s">
        <v>7231</v>
      </c>
      <c r="L1285" t="s">
        <v>159</v>
      </c>
      <c r="M1285" t="s">
        <v>6704</v>
      </c>
      <c r="N1285" t="s">
        <v>6704</v>
      </c>
      <c r="O1285" t="s">
        <v>6704</v>
      </c>
      <c r="P1285" t="s">
        <v>7233</v>
      </c>
      <c r="Q1285" t="s">
        <v>6704</v>
      </c>
      <c r="R1285" t="s">
        <v>7233</v>
      </c>
      <c r="T1285" s="20"/>
      <c r="V1285" s="20"/>
    </row>
    <row r="1286" spans="1:22" x14ac:dyDescent="0.25">
      <c r="A1286" t="s">
        <v>7033</v>
      </c>
      <c r="B1286" t="s">
        <v>7034</v>
      </c>
      <c r="C1286" t="s">
        <v>6985</v>
      </c>
      <c r="E1286" t="s">
        <v>191</v>
      </c>
      <c r="F1286" t="s">
        <v>7231</v>
      </c>
      <c r="G1286" t="s">
        <v>6704</v>
      </c>
      <c r="H1286" t="s">
        <v>7231</v>
      </c>
      <c r="I1286" t="s">
        <v>7231</v>
      </c>
      <c r="J1286" t="s">
        <v>6704</v>
      </c>
      <c r="K1286" t="s">
        <v>7230</v>
      </c>
      <c r="L1286" t="s">
        <v>284</v>
      </c>
      <c r="M1286" t="s">
        <v>6704</v>
      </c>
      <c r="N1286" t="s">
        <v>6704</v>
      </c>
      <c r="O1286" t="s">
        <v>7231</v>
      </c>
      <c r="P1286" t="s">
        <v>7233</v>
      </c>
      <c r="Q1286" t="s">
        <v>6704</v>
      </c>
      <c r="R1286" t="s">
        <v>7233</v>
      </c>
      <c r="T1286" s="20"/>
      <c r="V1286" s="20"/>
    </row>
    <row r="1287" spans="1:22" x14ac:dyDescent="0.25">
      <c r="A1287" t="s">
        <v>7038</v>
      </c>
      <c r="B1287" t="s">
        <v>7039</v>
      </c>
      <c r="C1287" t="s">
        <v>6985</v>
      </c>
      <c r="E1287" t="s">
        <v>158</v>
      </c>
      <c r="F1287" t="s">
        <v>7231</v>
      </c>
      <c r="G1287" t="s">
        <v>6704</v>
      </c>
      <c r="H1287" t="s">
        <v>7230</v>
      </c>
      <c r="I1287" t="s">
        <v>6704</v>
      </c>
      <c r="J1287" t="s">
        <v>6704</v>
      </c>
      <c r="K1287" t="s">
        <v>7231</v>
      </c>
      <c r="L1287" t="s">
        <v>159</v>
      </c>
      <c r="M1287" t="s">
        <v>6704</v>
      </c>
      <c r="N1287" t="s">
        <v>6704</v>
      </c>
      <c r="O1287" t="s">
        <v>6704</v>
      </c>
      <c r="P1287" t="s">
        <v>7233</v>
      </c>
      <c r="Q1287" t="s">
        <v>6704</v>
      </c>
      <c r="R1287" t="s">
        <v>7233</v>
      </c>
      <c r="T1287" s="20"/>
      <c r="V1287" s="20"/>
    </row>
    <row r="1288" spans="1:22" x14ac:dyDescent="0.25">
      <c r="A1288" t="s">
        <v>7043</v>
      </c>
      <c r="B1288" t="s">
        <v>7044</v>
      </c>
      <c r="C1288" t="s">
        <v>6985</v>
      </c>
      <c r="E1288" t="s">
        <v>191</v>
      </c>
      <c r="F1288" t="s">
        <v>7231</v>
      </c>
      <c r="G1288" t="s">
        <v>6704</v>
      </c>
      <c r="H1288" t="s">
        <v>7231</v>
      </c>
      <c r="I1288" t="s">
        <v>7231</v>
      </c>
      <c r="J1288" t="s">
        <v>7231</v>
      </c>
      <c r="K1288" t="s">
        <v>7232</v>
      </c>
      <c r="L1288" t="s">
        <v>2147</v>
      </c>
      <c r="M1288" t="s">
        <v>7231</v>
      </c>
      <c r="N1288" t="s">
        <v>7231</v>
      </c>
      <c r="O1288" t="s">
        <v>6704</v>
      </c>
      <c r="P1288" t="s">
        <v>7233</v>
      </c>
      <c r="Q1288" t="s">
        <v>6704</v>
      </c>
      <c r="R1288" t="s">
        <v>6704</v>
      </c>
      <c r="T1288" s="20"/>
      <c r="V1288" s="20"/>
    </row>
    <row r="1289" spans="1:22" x14ac:dyDescent="0.25">
      <c r="A1289" t="s">
        <v>7048</v>
      </c>
      <c r="B1289" t="s">
        <v>7049</v>
      </c>
      <c r="C1289" t="s">
        <v>6985</v>
      </c>
      <c r="E1289" t="s">
        <v>191</v>
      </c>
      <c r="F1289" t="s">
        <v>7231</v>
      </c>
      <c r="G1289" t="s">
        <v>6704</v>
      </c>
      <c r="H1289" t="s">
        <v>7231</v>
      </c>
      <c r="I1289" t="s">
        <v>7231</v>
      </c>
      <c r="J1289" t="s">
        <v>7231</v>
      </c>
      <c r="K1289" t="s">
        <v>7233</v>
      </c>
      <c r="L1289" t="s">
        <v>839</v>
      </c>
      <c r="M1289" t="s">
        <v>7230</v>
      </c>
      <c r="N1289" t="s">
        <v>6704</v>
      </c>
      <c r="O1289" t="s">
        <v>6704</v>
      </c>
      <c r="P1289" t="s">
        <v>6704</v>
      </c>
      <c r="Q1289" t="s">
        <v>7231</v>
      </c>
      <c r="R1289" t="s">
        <v>7233</v>
      </c>
      <c r="T1289" s="20"/>
      <c r="V1289" s="20"/>
    </row>
    <row r="1290" spans="1:22" x14ac:dyDescent="0.25">
      <c r="A1290" t="s">
        <v>7053</v>
      </c>
      <c r="B1290" t="s">
        <v>7054</v>
      </c>
      <c r="C1290" t="s">
        <v>6985</v>
      </c>
      <c r="E1290" t="s">
        <v>158</v>
      </c>
      <c r="F1290" t="s">
        <v>7231</v>
      </c>
      <c r="G1290" t="s">
        <v>6704</v>
      </c>
      <c r="H1290" t="s">
        <v>7230</v>
      </c>
      <c r="I1290" t="s">
        <v>6704</v>
      </c>
      <c r="J1290" t="s">
        <v>6704</v>
      </c>
      <c r="K1290" t="s">
        <v>7231</v>
      </c>
      <c r="L1290" t="s">
        <v>159</v>
      </c>
      <c r="M1290" t="s">
        <v>6704</v>
      </c>
      <c r="N1290" t="s">
        <v>6704</v>
      </c>
      <c r="O1290" t="s">
        <v>6704</v>
      </c>
      <c r="P1290" t="s">
        <v>7233</v>
      </c>
      <c r="Q1290" t="s">
        <v>6704</v>
      </c>
      <c r="R1290" t="s">
        <v>7233</v>
      </c>
      <c r="T1290" s="20"/>
      <c r="V1290" s="20"/>
    </row>
    <row r="1291" spans="1:22" x14ac:dyDescent="0.25">
      <c r="A1291" t="s">
        <v>7058</v>
      </c>
      <c r="B1291" t="s">
        <v>7059</v>
      </c>
      <c r="C1291" t="s">
        <v>6985</v>
      </c>
      <c r="E1291" t="s">
        <v>191</v>
      </c>
      <c r="F1291" t="s">
        <v>7231</v>
      </c>
      <c r="G1291" t="s">
        <v>6704</v>
      </c>
      <c r="H1291" t="s">
        <v>7231</v>
      </c>
      <c r="I1291" t="s">
        <v>7231</v>
      </c>
      <c r="J1291" t="s">
        <v>7231</v>
      </c>
      <c r="K1291" t="s">
        <v>7232</v>
      </c>
      <c r="L1291" t="s">
        <v>2147</v>
      </c>
      <c r="M1291" t="s">
        <v>7231</v>
      </c>
      <c r="N1291" t="s">
        <v>7231</v>
      </c>
      <c r="O1291" t="s">
        <v>6704</v>
      </c>
      <c r="P1291" t="s">
        <v>7233</v>
      </c>
      <c r="Q1291" t="s">
        <v>6704</v>
      </c>
      <c r="R1291" t="s">
        <v>6704</v>
      </c>
      <c r="T1291" s="20"/>
      <c r="V1291" s="20"/>
    </row>
    <row r="1292" spans="1:22" x14ac:dyDescent="0.25">
      <c r="A1292" t="s">
        <v>7063</v>
      </c>
      <c r="B1292" t="s">
        <v>7064</v>
      </c>
      <c r="C1292" t="s">
        <v>7066</v>
      </c>
      <c r="E1292" t="s">
        <v>191</v>
      </c>
      <c r="F1292" t="s">
        <v>7231</v>
      </c>
      <c r="G1292" t="s">
        <v>6704</v>
      </c>
      <c r="H1292" t="s">
        <v>7231</v>
      </c>
      <c r="I1292" t="s">
        <v>7231</v>
      </c>
      <c r="J1292" t="s">
        <v>6704</v>
      </c>
      <c r="K1292" t="s">
        <v>7233</v>
      </c>
      <c r="L1292" t="s">
        <v>199</v>
      </c>
      <c r="M1292" t="s">
        <v>6704</v>
      </c>
      <c r="N1292" t="s">
        <v>7231</v>
      </c>
      <c r="O1292" t="s">
        <v>7231</v>
      </c>
      <c r="P1292" t="s">
        <v>7232</v>
      </c>
      <c r="Q1292" t="s">
        <v>6704</v>
      </c>
      <c r="R1292" t="s">
        <v>7232</v>
      </c>
      <c r="T1292" s="20"/>
      <c r="V1292" s="20"/>
    </row>
    <row r="1293" spans="1:22" x14ac:dyDescent="0.25">
      <c r="A1293" t="s">
        <v>7069</v>
      </c>
      <c r="B1293" t="s">
        <v>7070</v>
      </c>
      <c r="C1293" t="s">
        <v>7066</v>
      </c>
      <c r="E1293" t="s">
        <v>158</v>
      </c>
      <c r="F1293" t="s">
        <v>7231</v>
      </c>
      <c r="G1293" t="s">
        <v>6704</v>
      </c>
      <c r="H1293" t="s">
        <v>7230</v>
      </c>
      <c r="I1293" t="s">
        <v>6704</v>
      </c>
      <c r="J1293" t="s">
        <v>6704</v>
      </c>
      <c r="K1293" t="s">
        <v>7231</v>
      </c>
      <c r="L1293" t="s">
        <v>159</v>
      </c>
      <c r="M1293" t="s">
        <v>6704</v>
      </c>
      <c r="N1293" t="s">
        <v>6704</v>
      </c>
      <c r="O1293" t="s">
        <v>6704</v>
      </c>
      <c r="P1293" t="s">
        <v>7233</v>
      </c>
      <c r="Q1293" t="s">
        <v>6704</v>
      </c>
      <c r="R1293" t="s">
        <v>7233</v>
      </c>
      <c r="T1293" s="20"/>
      <c r="V1293" s="20"/>
    </row>
    <row r="1294" spans="1:22" x14ac:dyDescent="0.25">
      <c r="A1294" t="s">
        <v>7074</v>
      </c>
      <c r="B1294" t="s">
        <v>7075</v>
      </c>
      <c r="C1294" t="s">
        <v>7066</v>
      </c>
      <c r="E1294" t="s">
        <v>158</v>
      </c>
      <c r="F1294" t="s">
        <v>7231</v>
      </c>
      <c r="G1294" t="s">
        <v>6704</v>
      </c>
      <c r="H1294" t="s">
        <v>7230</v>
      </c>
      <c r="I1294" t="s">
        <v>6704</v>
      </c>
      <c r="J1294" t="s">
        <v>6704</v>
      </c>
      <c r="K1294" t="s">
        <v>7231</v>
      </c>
      <c r="L1294" t="s">
        <v>159</v>
      </c>
      <c r="M1294" t="s">
        <v>6704</v>
      </c>
      <c r="N1294" t="s">
        <v>6704</v>
      </c>
      <c r="O1294" t="s">
        <v>6704</v>
      </c>
      <c r="P1294" t="s">
        <v>7233</v>
      </c>
      <c r="Q1294" t="s">
        <v>6704</v>
      </c>
      <c r="R1294" t="s">
        <v>7233</v>
      </c>
      <c r="T1294" s="20"/>
      <c r="V1294" s="20"/>
    </row>
    <row r="1295" spans="1:22" x14ac:dyDescent="0.25">
      <c r="A1295" t="s">
        <v>7079</v>
      </c>
      <c r="B1295" t="s">
        <v>7080</v>
      </c>
      <c r="C1295" t="s">
        <v>7066</v>
      </c>
      <c r="E1295" t="s">
        <v>158</v>
      </c>
      <c r="F1295" t="s">
        <v>7231</v>
      </c>
      <c r="G1295" t="s">
        <v>6704</v>
      </c>
      <c r="H1295" t="s">
        <v>7230</v>
      </c>
      <c r="I1295" t="s">
        <v>6704</v>
      </c>
      <c r="J1295" t="s">
        <v>7231</v>
      </c>
      <c r="K1295" t="s">
        <v>7233</v>
      </c>
      <c r="L1295" t="s">
        <v>290</v>
      </c>
      <c r="M1295" t="s">
        <v>7231</v>
      </c>
      <c r="N1295" t="s">
        <v>7231</v>
      </c>
      <c r="O1295" t="s">
        <v>7231</v>
      </c>
      <c r="P1295" t="s">
        <v>7230</v>
      </c>
      <c r="Q1295" t="s">
        <v>6704</v>
      </c>
      <c r="R1295" t="s">
        <v>7233</v>
      </c>
      <c r="T1295" s="20"/>
      <c r="V1295" s="20"/>
    </row>
    <row r="1296" spans="1:22" x14ac:dyDescent="0.25">
      <c r="A1296" t="s">
        <v>7084</v>
      </c>
      <c r="B1296" t="s">
        <v>7085</v>
      </c>
      <c r="C1296" t="s">
        <v>7066</v>
      </c>
      <c r="E1296" t="s">
        <v>191</v>
      </c>
      <c r="F1296" t="s">
        <v>7231</v>
      </c>
      <c r="G1296" t="s">
        <v>6704</v>
      </c>
      <c r="H1296" t="s">
        <v>7231</v>
      </c>
      <c r="I1296" t="s">
        <v>7231</v>
      </c>
      <c r="J1296" t="s">
        <v>6704</v>
      </c>
      <c r="K1296" t="s">
        <v>7233</v>
      </c>
      <c r="L1296" t="s">
        <v>971</v>
      </c>
      <c r="M1296" t="s">
        <v>6704</v>
      </c>
      <c r="N1296" t="s">
        <v>7231</v>
      </c>
      <c r="O1296" t="s">
        <v>7231</v>
      </c>
      <c r="P1296" t="s">
        <v>7230</v>
      </c>
      <c r="Q1296" t="s">
        <v>7231</v>
      </c>
      <c r="R1296" t="s">
        <v>7232</v>
      </c>
      <c r="T1296" s="20"/>
      <c r="V1296" s="20"/>
    </row>
    <row r="1297" spans="1:22" x14ac:dyDescent="0.25">
      <c r="A1297" t="s">
        <v>7089</v>
      </c>
      <c r="B1297" t="s">
        <v>7090</v>
      </c>
      <c r="C1297" t="s">
        <v>7066</v>
      </c>
      <c r="E1297" t="s">
        <v>191</v>
      </c>
      <c r="F1297" t="s">
        <v>7231</v>
      </c>
      <c r="G1297" t="s">
        <v>6704</v>
      </c>
      <c r="H1297" t="s">
        <v>7231</v>
      </c>
      <c r="I1297" t="s">
        <v>7231</v>
      </c>
      <c r="J1297" t="s">
        <v>6704</v>
      </c>
      <c r="K1297" t="s">
        <v>7233</v>
      </c>
      <c r="L1297" t="s">
        <v>1341</v>
      </c>
      <c r="M1297" t="s">
        <v>6704</v>
      </c>
      <c r="N1297" t="s">
        <v>7231</v>
      </c>
      <c r="O1297" t="s">
        <v>7231</v>
      </c>
      <c r="P1297" t="s">
        <v>7231</v>
      </c>
      <c r="Q1297" t="s">
        <v>7231</v>
      </c>
      <c r="R1297" t="s">
        <v>7233</v>
      </c>
      <c r="T1297" s="20"/>
      <c r="V1297" s="20"/>
    </row>
    <row r="1298" spans="1:22" x14ac:dyDescent="0.25">
      <c r="A1298" t="s">
        <v>7094</v>
      </c>
      <c r="B1298" t="s">
        <v>7095</v>
      </c>
      <c r="C1298" t="s">
        <v>7066</v>
      </c>
      <c r="E1298" t="s">
        <v>191</v>
      </c>
      <c r="F1298" t="s">
        <v>7231</v>
      </c>
      <c r="G1298" t="s">
        <v>6704</v>
      </c>
      <c r="H1298" t="s">
        <v>7231</v>
      </c>
      <c r="I1298" t="s">
        <v>7231</v>
      </c>
      <c r="J1298" t="s">
        <v>7231</v>
      </c>
      <c r="K1298" t="s">
        <v>7230</v>
      </c>
      <c r="L1298" t="s">
        <v>770</v>
      </c>
      <c r="M1298" t="s">
        <v>7231</v>
      </c>
      <c r="N1298" t="s">
        <v>6704</v>
      </c>
      <c r="O1298" t="s">
        <v>7231</v>
      </c>
      <c r="P1298" t="s">
        <v>7233</v>
      </c>
      <c r="Q1298" t="s">
        <v>6704</v>
      </c>
      <c r="R1298" t="s">
        <v>7233</v>
      </c>
      <c r="T1298" s="20"/>
      <c r="V1298" s="20"/>
    </row>
    <row r="1299" spans="1:22" x14ac:dyDescent="0.25">
      <c r="A1299" t="s">
        <v>7099</v>
      </c>
      <c r="B1299" t="s">
        <v>7100</v>
      </c>
      <c r="C1299" t="s">
        <v>7066</v>
      </c>
      <c r="E1299" t="s">
        <v>191</v>
      </c>
      <c r="F1299" t="s">
        <v>7231</v>
      </c>
      <c r="G1299" t="s">
        <v>6704</v>
      </c>
      <c r="H1299" t="s">
        <v>7231</v>
      </c>
      <c r="I1299" t="s">
        <v>7231</v>
      </c>
      <c r="J1299" t="s">
        <v>6704</v>
      </c>
      <c r="K1299" t="s">
        <v>7233</v>
      </c>
      <c r="L1299" t="s">
        <v>539</v>
      </c>
      <c r="M1299" t="s">
        <v>6704</v>
      </c>
      <c r="N1299" t="s">
        <v>7231</v>
      </c>
      <c r="O1299" t="s">
        <v>7231</v>
      </c>
      <c r="P1299" t="s">
        <v>7232</v>
      </c>
      <c r="Q1299" t="s">
        <v>6704</v>
      </c>
      <c r="R1299" t="s">
        <v>6704</v>
      </c>
      <c r="T1299" s="20"/>
      <c r="V1299" s="20"/>
    </row>
    <row r="1300" spans="1:22" x14ac:dyDescent="0.25">
      <c r="A1300" t="s">
        <v>7104</v>
      </c>
      <c r="B1300" t="s">
        <v>7105</v>
      </c>
      <c r="C1300" t="s">
        <v>7066</v>
      </c>
      <c r="E1300" t="s">
        <v>191</v>
      </c>
      <c r="F1300" t="s">
        <v>7231</v>
      </c>
      <c r="G1300" t="s">
        <v>6704</v>
      </c>
      <c r="H1300" t="s">
        <v>7231</v>
      </c>
      <c r="I1300" t="s">
        <v>7231</v>
      </c>
      <c r="J1300" t="s">
        <v>7231</v>
      </c>
      <c r="K1300" t="s">
        <v>7230</v>
      </c>
      <c r="L1300" t="s">
        <v>770</v>
      </c>
      <c r="M1300" t="s">
        <v>7231</v>
      </c>
      <c r="N1300" t="s">
        <v>6704</v>
      </c>
      <c r="O1300" t="s">
        <v>7231</v>
      </c>
      <c r="P1300" t="s">
        <v>7233</v>
      </c>
      <c r="Q1300" t="s">
        <v>6704</v>
      </c>
      <c r="R1300" t="s">
        <v>7233</v>
      </c>
      <c r="T1300" s="20"/>
      <c r="V1300" s="20"/>
    </row>
    <row r="1301" spans="1:22" x14ac:dyDescent="0.25">
      <c r="A1301" t="s">
        <v>7109</v>
      </c>
      <c r="B1301" t="s">
        <v>7110</v>
      </c>
      <c r="C1301" t="s">
        <v>7066</v>
      </c>
      <c r="E1301" t="s">
        <v>182</v>
      </c>
      <c r="F1301" t="s">
        <v>7231</v>
      </c>
      <c r="G1301" t="s">
        <v>6704</v>
      </c>
      <c r="H1301" t="s">
        <v>7231</v>
      </c>
      <c r="I1301" t="s">
        <v>6704</v>
      </c>
      <c r="J1301" t="s">
        <v>7231</v>
      </c>
      <c r="K1301" t="s">
        <v>7232</v>
      </c>
      <c r="L1301" t="s">
        <v>436</v>
      </c>
      <c r="M1301" t="s">
        <v>7231</v>
      </c>
      <c r="N1301" t="s">
        <v>7231</v>
      </c>
      <c r="O1301" t="s">
        <v>7231</v>
      </c>
      <c r="P1301" t="s">
        <v>6704</v>
      </c>
      <c r="Q1301" t="s">
        <v>6704</v>
      </c>
      <c r="R1301" t="s">
        <v>7230</v>
      </c>
      <c r="T1301" s="20"/>
      <c r="V1301" s="20"/>
    </row>
    <row r="1302" spans="1:22" x14ac:dyDescent="0.25">
      <c r="A1302" t="s">
        <v>7114</v>
      </c>
      <c r="B1302" t="s">
        <v>7115</v>
      </c>
      <c r="C1302" t="s">
        <v>7066</v>
      </c>
      <c r="E1302" t="s">
        <v>191</v>
      </c>
      <c r="F1302" t="s">
        <v>7231</v>
      </c>
      <c r="G1302" t="s">
        <v>6704</v>
      </c>
      <c r="H1302" t="s">
        <v>7231</v>
      </c>
      <c r="I1302" t="s">
        <v>7231</v>
      </c>
      <c r="J1302" t="s">
        <v>7231</v>
      </c>
      <c r="K1302" t="s">
        <v>7230</v>
      </c>
      <c r="L1302" t="s">
        <v>770</v>
      </c>
      <c r="M1302" t="s">
        <v>7231</v>
      </c>
      <c r="N1302" t="s">
        <v>6704</v>
      </c>
      <c r="O1302" t="s">
        <v>7231</v>
      </c>
      <c r="P1302" t="s">
        <v>7233</v>
      </c>
      <c r="Q1302" t="s">
        <v>6704</v>
      </c>
      <c r="R1302" t="s">
        <v>7233</v>
      </c>
      <c r="T1302" s="20"/>
      <c r="V1302" s="20"/>
    </row>
    <row r="1303" spans="1:22" x14ac:dyDescent="0.25">
      <c r="A1303" t="s">
        <v>7119</v>
      </c>
      <c r="B1303" t="s">
        <v>7120</v>
      </c>
      <c r="C1303" t="s">
        <v>7066</v>
      </c>
      <c r="E1303" t="s">
        <v>191</v>
      </c>
      <c r="F1303" t="s">
        <v>7231</v>
      </c>
      <c r="G1303" t="s">
        <v>6704</v>
      </c>
      <c r="H1303" t="s">
        <v>7231</v>
      </c>
      <c r="I1303" t="s">
        <v>7231</v>
      </c>
      <c r="J1303" t="s">
        <v>6704</v>
      </c>
      <c r="K1303" t="s">
        <v>7230</v>
      </c>
      <c r="L1303" t="s">
        <v>2124</v>
      </c>
      <c r="M1303" t="s">
        <v>6704</v>
      </c>
      <c r="N1303" t="s">
        <v>7231</v>
      </c>
      <c r="O1303" t="s">
        <v>6704</v>
      </c>
      <c r="P1303" t="s">
        <v>7231</v>
      </c>
      <c r="Q1303" t="s">
        <v>6704</v>
      </c>
      <c r="R1303" t="s">
        <v>7231</v>
      </c>
      <c r="T1303" s="20"/>
      <c r="V1303" s="20"/>
    </row>
    <row r="1304" spans="1:22" x14ac:dyDescent="0.25">
      <c r="A1304" t="s">
        <v>7124</v>
      </c>
      <c r="B1304" t="s">
        <v>7125</v>
      </c>
      <c r="C1304" t="s">
        <v>7066</v>
      </c>
      <c r="E1304" t="s">
        <v>191</v>
      </c>
      <c r="F1304" t="s">
        <v>7231</v>
      </c>
      <c r="G1304" t="s">
        <v>6704</v>
      </c>
      <c r="H1304" t="s">
        <v>7231</v>
      </c>
      <c r="I1304" t="s">
        <v>7231</v>
      </c>
      <c r="J1304" t="s">
        <v>6704</v>
      </c>
      <c r="K1304" t="s">
        <v>7230</v>
      </c>
      <c r="L1304" t="s">
        <v>2124</v>
      </c>
      <c r="M1304" t="s">
        <v>6704</v>
      </c>
      <c r="N1304" t="s">
        <v>7231</v>
      </c>
      <c r="O1304" t="s">
        <v>6704</v>
      </c>
      <c r="P1304" t="s">
        <v>7231</v>
      </c>
      <c r="Q1304" t="s">
        <v>6704</v>
      </c>
      <c r="R1304" t="s">
        <v>7231</v>
      </c>
      <c r="T1304" s="20"/>
      <c r="V1304" s="20"/>
    </row>
    <row r="1305" spans="1:22" x14ac:dyDescent="0.25">
      <c r="A1305" t="s">
        <v>7129</v>
      </c>
      <c r="B1305" t="s">
        <v>7130</v>
      </c>
      <c r="C1305" t="s">
        <v>7066</v>
      </c>
      <c r="E1305" t="s">
        <v>158</v>
      </c>
      <c r="F1305" t="s">
        <v>7231</v>
      </c>
      <c r="G1305" t="s">
        <v>6704</v>
      </c>
      <c r="H1305" t="s">
        <v>7230</v>
      </c>
      <c r="I1305" t="s">
        <v>6704</v>
      </c>
      <c r="J1305" t="s">
        <v>6704</v>
      </c>
      <c r="K1305" t="s">
        <v>7231</v>
      </c>
      <c r="L1305" t="s">
        <v>159</v>
      </c>
      <c r="M1305" t="s">
        <v>6704</v>
      </c>
      <c r="N1305" t="s">
        <v>6704</v>
      </c>
      <c r="O1305" t="s">
        <v>6704</v>
      </c>
      <c r="P1305" t="s">
        <v>7233</v>
      </c>
      <c r="Q1305" t="s">
        <v>6704</v>
      </c>
      <c r="R1305" t="s">
        <v>7233</v>
      </c>
      <c r="T1305" s="20"/>
      <c r="V1305" s="20"/>
    </row>
    <row r="1306" spans="1:22" x14ac:dyDescent="0.25">
      <c r="A1306" t="s">
        <v>7134</v>
      </c>
      <c r="B1306" t="s">
        <v>7135</v>
      </c>
      <c r="C1306" t="s">
        <v>7066</v>
      </c>
      <c r="E1306" t="s">
        <v>191</v>
      </c>
      <c r="F1306" t="s">
        <v>7231</v>
      </c>
      <c r="G1306" t="s">
        <v>6704</v>
      </c>
      <c r="H1306" t="s">
        <v>7231</v>
      </c>
      <c r="I1306" t="s">
        <v>7231</v>
      </c>
      <c r="J1306" t="s">
        <v>7231</v>
      </c>
      <c r="K1306" t="s">
        <v>7232</v>
      </c>
      <c r="L1306" t="s">
        <v>2147</v>
      </c>
      <c r="M1306" t="s">
        <v>7231</v>
      </c>
      <c r="N1306" t="s">
        <v>7231</v>
      </c>
      <c r="O1306" t="s">
        <v>6704</v>
      </c>
      <c r="P1306" t="s">
        <v>7233</v>
      </c>
      <c r="Q1306" t="s">
        <v>6704</v>
      </c>
      <c r="R1306" t="s">
        <v>6704</v>
      </c>
      <c r="T1306" s="20"/>
      <c r="V1306" s="20"/>
    </row>
    <row r="1307" spans="1:22" x14ac:dyDescent="0.25">
      <c r="A1307" t="s">
        <v>7139</v>
      </c>
      <c r="B1307" t="s">
        <v>7140</v>
      </c>
      <c r="C1307" t="s">
        <v>7066</v>
      </c>
      <c r="E1307" t="s">
        <v>182</v>
      </c>
      <c r="F1307" t="s">
        <v>7231</v>
      </c>
      <c r="G1307" t="s">
        <v>6704</v>
      </c>
      <c r="H1307" t="s">
        <v>7231</v>
      </c>
      <c r="I1307" t="s">
        <v>6704</v>
      </c>
      <c r="J1307" t="s">
        <v>6704</v>
      </c>
      <c r="K1307" t="s">
        <v>7232</v>
      </c>
      <c r="L1307" t="s">
        <v>1722</v>
      </c>
      <c r="M1307" t="s">
        <v>6704</v>
      </c>
      <c r="N1307" t="s">
        <v>7231</v>
      </c>
      <c r="O1307" t="s">
        <v>6704</v>
      </c>
      <c r="P1307" t="s">
        <v>7230</v>
      </c>
      <c r="Q1307" t="s">
        <v>7231</v>
      </c>
      <c r="R1307" t="s">
        <v>6704</v>
      </c>
      <c r="T1307" s="20"/>
      <c r="V1307" s="20"/>
    </row>
    <row r="1308" spans="1:22" x14ac:dyDescent="0.25">
      <c r="A1308" t="s">
        <v>7144</v>
      </c>
      <c r="B1308" t="s">
        <v>7145</v>
      </c>
      <c r="C1308" t="s">
        <v>7066</v>
      </c>
      <c r="E1308" t="s">
        <v>191</v>
      </c>
      <c r="F1308" t="s">
        <v>7231</v>
      </c>
      <c r="G1308" t="s">
        <v>6704</v>
      </c>
      <c r="H1308" t="s">
        <v>7231</v>
      </c>
      <c r="I1308" t="s">
        <v>7231</v>
      </c>
      <c r="J1308" t="s">
        <v>7231</v>
      </c>
      <c r="K1308" t="s">
        <v>7232</v>
      </c>
      <c r="L1308" t="s">
        <v>5720</v>
      </c>
      <c r="M1308" t="s">
        <v>7231</v>
      </c>
      <c r="N1308" t="s">
        <v>7231</v>
      </c>
      <c r="O1308" t="s">
        <v>6704</v>
      </c>
      <c r="P1308" t="s">
        <v>7233</v>
      </c>
      <c r="Q1308" t="s">
        <v>6704</v>
      </c>
      <c r="R1308" t="s">
        <v>7232</v>
      </c>
      <c r="T1308" s="20"/>
      <c r="V1308" s="20"/>
    </row>
    <row r="1309" spans="1:22" x14ac:dyDescent="0.25">
      <c r="A1309" t="s">
        <v>7149</v>
      </c>
      <c r="B1309" t="s">
        <v>7150</v>
      </c>
      <c r="C1309" t="s">
        <v>7066</v>
      </c>
      <c r="E1309" t="s">
        <v>158</v>
      </c>
      <c r="F1309" t="s">
        <v>7231</v>
      </c>
      <c r="G1309" t="s">
        <v>6704</v>
      </c>
      <c r="H1309" t="s">
        <v>7230</v>
      </c>
      <c r="I1309" t="s">
        <v>6704</v>
      </c>
      <c r="J1309" t="s">
        <v>6704</v>
      </c>
      <c r="K1309" t="s">
        <v>6704</v>
      </c>
      <c r="L1309" t="s">
        <v>4239</v>
      </c>
      <c r="M1309" t="s">
        <v>6704</v>
      </c>
      <c r="N1309" t="s">
        <v>6704</v>
      </c>
      <c r="O1309" t="s">
        <v>6704</v>
      </c>
      <c r="P1309" t="s">
        <v>7233</v>
      </c>
      <c r="Q1309" t="s">
        <v>6704</v>
      </c>
      <c r="R1309" t="s">
        <v>6704</v>
      </c>
      <c r="T1309" s="20"/>
      <c r="V1309" s="20"/>
    </row>
    <row r="1310" spans="1:22" x14ac:dyDescent="0.25">
      <c r="A1310" t="s">
        <v>7154</v>
      </c>
      <c r="B1310" t="s">
        <v>7155</v>
      </c>
      <c r="C1310" t="s">
        <v>7066</v>
      </c>
      <c r="E1310" t="s">
        <v>191</v>
      </c>
      <c r="F1310" t="s">
        <v>7231</v>
      </c>
      <c r="G1310" t="s">
        <v>6704</v>
      </c>
      <c r="H1310" t="s">
        <v>7231</v>
      </c>
      <c r="I1310" t="s">
        <v>7231</v>
      </c>
      <c r="J1310" t="s">
        <v>7231</v>
      </c>
      <c r="K1310" t="s">
        <v>7230</v>
      </c>
      <c r="L1310" t="s">
        <v>1574</v>
      </c>
      <c r="M1310" t="s">
        <v>7231</v>
      </c>
      <c r="N1310" t="s">
        <v>6704</v>
      </c>
      <c r="O1310" t="s">
        <v>7231</v>
      </c>
      <c r="P1310" t="s">
        <v>7233</v>
      </c>
      <c r="Q1310" t="s">
        <v>7231</v>
      </c>
      <c r="R1310" t="s">
        <v>7233</v>
      </c>
      <c r="T1310" s="20"/>
      <c r="V1310" s="20"/>
    </row>
    <row r="1311" spans="1:22" x14ac:dyDescent="0.25">
      <c r="A1311" t="s">
        <v>7159</v>
      </c>
      <c r="B1311" t="s">
        <v>7160</v>
      </c>
      <c r="C1311" t="s">
        <v>7162</v>
      </c>
      <c r="E1311" t="s">
        <v>6851</v>
      </c>
      <c r="F1311" t="s">
        <v>7230</v>
      </c>
      <c r="G1311" t="s">
        <v>7231</v>
      </c>
      <c r="H1311" t="s">
        <v>7231</v>
      </c>
      <c r="I1311" t="s">
        <v>6704</v>
      </c>
      <c r="J1311" t="s">
        <v>6704</v>
      </c>
      <c r="K1311" t="s">
        <v>7232</v>
      </c>
      <c r="L1311" t="s">
        <v>639</v>
      </c>
      <c r="M1311" t="s">
        <v>6704</v>
      </c>
      <c r="N1311" t="s">
        <v>7231</v>
      </c>
      <c r="O1311" t="s">
        <v>6704</v>
      </c>
      <c r="P1311" t="s">
        <v>7233</v>
      </c>
      <c r="Q1311" t="s">
        <v>7231</v>
      </c>
      <c r="R1311" t="s">
        <v>7231</v>
      </c>
      <c r="T1311" s="20"/>
      <c r="V1311" s="20"/>
    </row>
    <row r="1312" spans="1:22" x14ac:dyDescent="0.25">
      <c r="A1312" t="s">
        <v>7166</v>
      </c>
      <c r="B1312" t="s">
        <v>7167</v>
      </c>
      <c r="C1312" t="s">
        <v>7162</v>
      </c>
      <c r="E1312" t="s">
        <v>7172</v>
      </c>
      <c r="F1312" t="s">
        <v>7230</v>
      </c>
      <c r="G1312" t="s">
        <v>7231</v>
      </c>
      <c r="H1312" t="s">
        <v>6704</v>
      </c>
      <c r="I1312" t="s">
        <v>7231</v>
      </c>
      <c r="J1312" t="s">
        <v>6704</v>
      </c>
      <c r="K1312" t="s">
        <v>7233</v>
      </c>
      <c r="L1312" t="s">
        <v>7173</v>
      </c>
      <c r="M1312" t="s">
        <v>7231</v>
      </c>
      <c r="N1312" t="s">
        <v>6704</v>
      </c>
      <c r="O1312" t="s">
        <v>6704</v>
      </c>
      <c r="P1312" t="s">
        <v>6704</v>
      </c>
      <c r="Q1312" t="s">
        <v>6704</v>
      </c>
      <c r="R1312" t="s">
        <v>7231</v>
      </c>
      <c r="T1312" s="20"/>
      <c r="V1312" s="20"/>
    </row>
    <row r="1313" spans="1:22" x14ac:dyDescent="0.25">
      <c r="A1313" t="s">
        <v>7174</v>
      </c>
      <c r="B1313" t="s">
        <v>7175</v>
      </c>
      <c r="C1313" t="s">
        <v>7162</v>
      </c>
      <c r="E1313" t="s">
        <v>141</v>
      </c>
      <c r="F1313" t="s">
        <v>7230</v>
      </c>
      <c r="G1313" t="s">
        <v>6704</v>
      </c>
      <c r="H1313" t="s">
        <v>7231</v>
      </c>
      <c r="I1313" t="s">
        <v>6704</v>
      </c>
      <c r="J1313" t="s">
        <v>6704</v>
      </c>
      <c r="K1313" t="s">
        <v>7232</v>
      </c>
      <c r="L1313" t="s">
        <v>1722</v>
      </c>
      <c r="M1313" t="s">
        <v>6704</v>
      </c>
      <c r="N1313" t="s">
        <v>7231</v>
      </c>
      <c r="O1313" t="s">
        <v>6704</v>
      </c>
      <c r="P1313" t="s">
        <v>7230</v>
      </c>
      <c r="Q1313" t="s">
        <v>7231</v>
      </c>
      <c r="R1313" t="s">
        <v>6704</v>
      </c>
      <c r="T1313" s="20"/>
      <c r="V1313" s="20"/>
    </row>
    <row r="1314" spans="1:22" x14ac:dyDescent="0.25">
      <c r="A1314" t="s">
        <v>7180</v>
      </c>
      <c r="B1314" t="s">
        <v>354</v>
      </c>
      <c r="C1314" t="s">
        <v>7162</v>
      </c>
      <c r="E1314" t="s">
        <v>7185</v>
      </c>
      <c r="F1314" t="s">
        <v>7230</v>
      </c>
      <c r="G1314" t="s">
        <v>7231</v>
      </c>
      <c r="H1314" t="s">
        <v>6704</v>
      </c>
      <c r="I1314" t="s">
        <v>6704</v>
      </c>
      <c r="J1314" t="s">
        <v>6704</v>
      </c>
      <c r="K1314" t="s">
        <v>7233</v>
      </c>
      <c r="L1314" t="s">
        <v>845</v>
      </c>
      <c r="M1314" t="s">
        <v>6704</v>
      </c>
      <c r="N1314" t="s">
        <v>7231</v>
      </c>
      <c r="O1314" t="s">
        <v>7231</v>
      </c>
      <c r="P1314" t="s">
        <v>7232</v>
      </c>
      <c r="Q1314" t="s">
        <v>7231</v>
      </c>
      <c r="R1314" t="s">
        <v>6704</v>
      </c>
      <c r="T1314" s="20"/>
      <c r="V1314" s="20"/>
    </row>
    <row r="1315" spans="1:22" x14ac:dyDescent="0.25">
      <c r="A1315" t="s">
        <v>7186</v>
      </c>
      <c r="B1315" t="s">
        <v>7187</v>
      </c>
      <c r="C1315" t="s">
        <v>7162</v>
      </c>
      <c r="E1315" t="s">
        <v>148</v>
      </c>
      <c r="F1315" t="s">
        <v>7230</v>
      </c>
      <c r="G1315" t="s">
        <v>6704</v>
      </c>
      <c r="H1315" t="s">
        <v>7230</v>
      </c>
      <c r="I1315" t="s">
        <v>6704</v>
      </c>
      <c r="J1315" t="s">
        <v>7231</v>
      </c>
      <c r="K1315" t="s">
        <v>7233</v>
      </c>
      <c r="L1315" t="s">
        <v>409</v>
      </c>
      <c r="M1315" t="s">
        <v>7231</v>
      </c>
      <c r="N1315" t="s">
        <v>7231</v>
      </c>
      <c r="O1315" t="s">
        <v>7231</v>
      </c>
      <c r="P1315" t="s">
        <v>7230</v>
      </c>
      <c r="Q1315" t="s">
        <v>6704</v>
      </c>
      <c r="R1315" t="s">
        <v>7230</v>
      </c>
      <c r="T1315" s="20"/>
      <c r="V1315" s="20"/>
    </row>
    <row r="1316" spans="1:22" x14ac:dyDescent="0.25">
      <c r="A1316" t="s">
        <v>7192</v>
      </c>
      <c r="B1316" t="s">
        <v>7193</v>
      </c>
      <c r="C1316" t="s">
        <v>7162</v>
      </c>
      <c r="E1316" t="s">
        <v>7198</v>
      </c>
      <c r="F1316" t="s">
        <v>7232</v>
      </c>
      <c r="G1316" t="s">
        <v>6704</v>
      </c>
      <c r="H1316" t="s">
        <v>6704</v>
      </c>
      <c r="I1316" t="s">
        <v>7231</v>
      </c>
      <c r="J1316" t="s">
        <v>6704</v>
      </c>
      <c r="K1316" t="s">
        <v>6704</v>
      </c>
      <c r="L1316" t="s">
        <v>4228</v>
      </c>
      <c r="M1316" t="s">
        <v>6704</v>
      </c>
      <c r="N1316" t="s">
        <v>6704</v>
      </c>
      <c r="O1316" t="s">
        <v>6704</v>
      </c>
      <c r="P1316" t="s">
        <v>6704</v>
      </c>
      <c r="Q1316" t="s">
        <v>7231</v>
      </c>
      <c r="R1316" t="s">
        <v>7233</v>
      </c>
      <c r="T1316" s="20"/>
      <c r="V1316" s="20"/>
    </row>
    <row r="1317" spans="1:22" x14ac:dyDescent="0.25">
      <c r="A1317" t="s">
        <v>7199</v>
      </c>
      <c r="B1317" t="s">
        <v>7200</v>
      </c>
      <c r="C1317" t="s">
        <v>7162</v>
      </c>
      <c r="E1317" t="s">
        <v>7185</v>
      </c>
      <c r="F1317" t="s">
        <v>7230</v>
      </c>
      <c r="G1317" t="s">
        <v>7231</v>
      </c>
      <c r="H1317" t="s">
        <v>6704</v>
      </c>
      <c r="I1317" t="s">
        <v>6704</v>
      </c>
      <c r="J1317" t="s">
        <v>7231</v>
      </c>
      <c r="K1317" t="s">
        <v>7232</v>
      </c>
      <c r="L1317" t="s">
        <v>7205</v>
      </c>
      <c r="M1317" t="s">
        <v>7231</v>
      </c>
      <c r="N1317" t="s">
        <v>7231</v>
      </c>
      <c r="O1317" t="s">
        <v>6704</v>
      </c>
      <c r="P1317" t="s">
        <v>7232</v>
      </c>
      <c r="Q1317" t="s">
        <v>6704</v>
      </c>
      <c r="R1317" t="s">
        <v>7233</v>
      </c>
      <c r="T1317" s="20"/>
      <c r="V1317" s="20"/>
    </row>
    <row r="1318" spans="1:22" x14ac:dyDescent="0.25">
      <c r="A1318" t="s">
        <v>7206</v>
      </c>
      <c r="B1318" t="s">
        <v>7207</v>
      </c>
      <c r="C1318" t="s">
        <v>7162</v>
      </c>
      <c r="E1318" t="s">
        <v>7172</v>
      </c>
      <c r="F1318" t="s">
        <v>7230</v>
      </c>
      <c r="G1318" t="s">
        <v>7231</v>
      </c>
      <c r="H1318" t="s">
        <v>6704</v>
      </c>
      <c r="I1318" t="s">
        <v>7231</v>
      </c>
      <c r="J1318" t="s">
        <v>7231</v>
      </c>
      <c r="K1318" t="s">
        <v>7233</v>
      </c>
      <c r="L1318" t="s">
        <v>7212</v>
      </c>
      <c r="M1318" t="s">
        <v>7231</v>
      </c>
      <c r="N1318" t="s">
        <v>7231</v>
      </c>
      <c r="O1318" t="s">
        <v>7231</v>
      </c>
      <c r="P1318" t="s">
        <v>7232</v>
      </c>
      <c r="Q1318" t="s">
        <v>6704</v>
      </c>
      <c r="R1318" t="s">
        <v>7230</v>
      </c>
      <c r="T1318" s="20"/>
      <c r="V1318" s="20"/>
    </row>
    <row r="1319" spans="1:22" x14ac:dyDescent="0.25">
      <c r="A1319" t="s">
        <v>7213</v>
      </c>
      <c r="B1319" t="s">
        <v>7214</v>
      </c>
      <c r="C1319" t="s">
        <v>7162</v>
      </c>
      <c r="E1319" t="s">
        <v>1607</v>
      </c>
      <c r="F1319" t="s">
        <v>7231</v>
      </c>
      <c r="G1319" t="s">
        <v>7231</v>
      </c>
      <c r="H1319" t="s">
        <v>7231</v>
      </c>
      <c r="I1319" t="s">
        <v>7231</v>
      </c>
      <c r="J1319" t="s">
        <v>7231</v>
      </c>
      <c r="K1319" t="s">
        <v>7230</v>
      </c>
      <c r="L1319" t="s">
        <v>566</v>
      </c>
      <c r="M1319" t="s">
        <v>7231</v>
      </c>
      <c r="N1319" t="s">
        <v>7231</v>
      </c>
      <c r="O1319" t="s">
        <v>6704</v>
      </c>
      <c r="P1319" t="s">
        <v>7231</v>
      </c>
      <c r="Q1319" t="s">
        <v>6704</v>
      </c>
      <c r="R1319" t="s">
        <v>7232</v>
      </c>
      <c r="T1319" s="20"/>
      <c r="V1319" s="20"/>
    </row>
    <row r="1320" spans="1:22" x14ac:dyDescent="0.25">
      <c r="A1320" t="s">
        <v>7219</v>
      </c>
      <c r="B1320" t="s">
        <v>7220</v>
      </c>
      <c r="C1320" t="s">
        <v>7162</v>
      </c>
      <c r="E1320" t="s">
        <v>2153</v>
      </c>
      <c r="F1320" t="s">
        <v>7231</v>
      </c>
      <c r="G1320" t="s">
        <v>7231</v>
      </c>
      <c r="H1320" t="s">
        <v>7230</v>
      </c>
      <c r="I1320" t="s">
        <v>6704</v>
      </c>
      <c r="J1320" t="s">
        <v>7231</v>
      </c>
      <c r="K1320" t="s">
        <v>7232</v>
      </c>
      <c r="L1320" t="s">
        <v>4046</v>
      </c>
      <c r="M1320" t="s">
        <v>7231</v>
      </c>
      <c r="N1320" t="s">
        <v>7231</v>
      </c>
      <c r="O1320" t="s">
        <v>7231</v>
      </c>
      <c r="P1320" t="s">
        <v>7231</v>
      </c>
      <c r="Q1320" t="s">
        <v>6704</v>
      </c>
      <c r="R1320" t="s">
        <v>7232</v>
      </c>
      <c r="T1320" s="20"/>
      <c r="V1320" s="20"/>
    </row>
    <row r="1321" spans="1:22" x14ac:dyDescent="0.25">
      <c r="A1321" t="s">
        <v>7224</v>
      </c>
      <c r="B1321" t="s">
        <v>7225</v>
      </c>
      <c r="C1321" t="s">
        <v>7162</v>
      </c>
      <c r="E1321" t="s">
        <v>6267</v>
      </c>
      <c r="F1321" t="s">
        <v>7230</v>
      </c>
      <c r="G1321" t="s">
        <v>6704</v>
      </c>
      <c r="H1321" t="s">
        <v>7231</v>
      </c>
      <c r="I1321" t="s">
        <v>7231</v>
      </c>
      <c r="J1321" t="s">
        <v>6704</v>
      </c>
      <c r="K1321" t="s">
        <v>6704</v>
      </c>
      <c r="L1321" t="s">
        <v>4239</v>
      </c>
      <c r="M1321" t="s">
        <v>6704</v>
      </c>
      <c r="N1321" t="s">
        <v>6704</v>
      </c>
      <c r="O1321" t="s">
        <v>6704</v>
      </c>
      <c r="P1321" t="s">
        <v>7233</v>
      </c>
      <c r="Q1321" t="s">
        <v>6704</v>
      </c>
      <c r="R1321" t="s">
        <v>6704</v>
      </c>
      <c r="T1321" s="20"/>
      <c r="V1321" s="20"/>
    </row>
  </sheetData>
  <mergeCells count="7">
    <mergeCell ref="A2:A3"/>
    <mergeCell ref="E1:P1"/>
    <mergeCell ref="Q1:R1"/>
    <mergeCell ref="B2:B3"/>
    <mergeCell ref="C2:C3"/>
    <mergeCell ref="D2:D3"/>
    <mergeCell ref="E2:R2"/>
  </mergeCells>
  <phoneticPr fontId="1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2"/>
  <sheetViews>
    <sheetView workbookViewId="0">
      <selection activeCell="B9" sqref="B9:B1325"/>
    </sheetView>
  </sheetViews>
  <sheetFormatPr defaultRowHeight="15" x14ac:dyDescent="0.25"/>
  <cols>
    <col min="2" max="2" width="14.140625" customWidth="1"/>
  </cols>
  <sheetData>
    <row r="1" spans="1:16" ht="23.25" x14ac:dyDescent="0.65">
      <c r="A1" s="14" t="s">
        <v>108</v>
      </c>
      <c r="B1" s="14" t="s">
        <v>109</v>
      </c>
      <c r="C1" s="43" t="s">
        <v>7235</v>
      </c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5"/>
      <c r="P1" s="46"/>
    </row>
    <row r="2" spans="1:16" x14ac:dyDescent="0.25">
      <c r="A2" s="47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</row>
    <row r="3" spans="1:16" x14ac:dyDescent="0.25">
      <c r="A3" s="47"/>
      <c r="B3" s="47"/>
      <c r="C3" s="15" t="s">
        <v>110</v>
      </c>
      <c r="D3" s="15" t="s">
        <v>111</v>
      </c>
      <c r="E3" s="15" t="s">
        <v>112</v>
      </c>
      <c r="F3" s="15" t="s">
        <v>113</v>
      </c>
      <c r="G3" s="15" t="s">
        <v>114</v>
      </c>
      <c r="H3" s="15" t="s">
        <v>115</v>
      </c>
      <c r="I3" s="15" t="s">
        <v>116</v>
      </c>
      <c r="J3" s="15" t="s">
        <v>117</v>
      </c>
      <c r="K3" s="15" t="s">
        <v>118</v>
      </c>
      <c r="L3" s="15" t="s">
        <v>123</v>
      </c>
      <c r="M3" s="15" t="s">
        <v>120</v>
      </c>
      <c r="N3" s="15" t="s">
        <v>119</v>
      </c>
      <c r="O3" s="15" t="s">
        <v>121</v>
      </c>
      <c r="P3" s="15" t="s">
        <v>122</v>
      </c>
    </row>
    <row r="4" spans="1:16" x14ac:dyDescent="0.25">
      <c r="A4" s="16">
        <v>1</v>
      </c>
      <c r="B4" s="16">
        <v>2</v>
      </c>
      <c r="C4" s="16">
        <v>3</v>
      </c>
      <c r="D4" s="16">
        <v>4</v>
      </c>
      <c r="E4" s="16">
        <v>5</v>
      </c>
      <c r="F4" s="16">
        <v>6</v>
      </c>
      <c r="G4" s="16">
        <v>7</v>
      </c>
      <c r="H4" s="16">
        <v>8</v>
      </c>
      <c r="I4" s="16">
        <v>9</v>
      </c>
      <c r="J4" s="16">
        <v>10</v>
      </c>
      <c r="K4" s="16">
        <v>11</v>
      </c>
      <c r="L4" s="16">
        <v>12</v>
      </c>
      <c r="M4" s="16">
        <v>13</v>
      </c>
      <c r="N4" s="16">
        <v>14</v>
      </c>
      <c r="O4" s="16">
        <v>15</v>
      </c>
      <c r="P4" s="16">
        <v>16</v>
      </c>
    </row>
    <row r="5" spans="1:16" x14ac:dyDescent="0.25">
      <c r="A5" t="s">
        <v>1893</v>
      </c>
      <c r="B5">
        <v>19</v>
      </c>
      <c r="C5">
        <v>2390</v>
      </c>
      <c r="D5">
        <v>19</v>
      </c>
      <c r="E5">
        <v>0</v>
      </c>
      <c r="F5">
        <v>18</v>
      </c>
      <c r="G5">
        <v>13</v>
      </c>
      <c r="H5">
        <v>5</v>
      </c>
      <c r="I5">
        <v>52</v>
      </c>
      <c r="J5">
        <v>347000</v>
      </c>
      <c r="K5">
        <v>6</v>
      </c>
      <c r="L5">
        <v>11</v>
      </c>
      <c r="M5">
        <v>14</v>
      </c>
      <c r="N5">
        <v>38</v>
      </c>
      <c r="O5">
        <v>11</v>
      </c>
      <c r="P5">
        <v>35</v>
      </c>
    </row>
    <row r="6" spans="1:16" x14ac:dyDescent="0.25">
      <c r="A6" t="s">
        <v>209</v>
      </c>
      <c r="B6">
        <v>6</v>
      </c>
      <c r="C6">
        <v>820</v>
      </c>
      <c r="D6">
        <v>6</v>
      </c>
      <c r="E6">
        <v>1</v>
      </c>
      <c r="F6">
        <v>8</v>
      </c>
      <c r="G6">
        <v>1</v>
      </c>
      <c r="H6">
        <v>2</v>
      </c>
      <c r="I6">
        <v>11</v>
      </c>
      <c r="J6">
        <v>97300</v>
      </c>
      <c r="K6">
        <v>2</v>
      </c>
      <c r="L6">
        <v>3</v>
      </c>
      <c r="M6">
        <v>2</v>
      </c>
      <c r="N6">
        <v>15</v>
      </c>
      <c r="O6">
        <v>3</v>
      </c>
      <c r="P6">
        <v>8</v>
      </c>
    </row>
    <row r="7" spans="1:16" x14ac:dyDescent="0.25">
      <c r="A7" t="s">
        <v>599</v>
      </c>
      <c r="B7">
        <v>17</v>
      </c>
      <c r="C7">
        <v>2750</v>
      </c>
      <c r="D7">
        <v>17</v>
      </c>
      <c r="E7">
        <v>15</v>
      </c>
      <c r="F7">
        <v>10</v>
      </c>
      <c r="G7">
        <v>10</v>
      </c>
      <c r="H7">
        <v>12</v>
      </c>
      <c r="I7">
        <v>41</v>
      </c>
      <c r="J7">
        <v>451200</v>
      </c>
      <c r="K7">
        <v>14</v>
      </c>
      <c r="L7">
        <v>10</v>
      </c>
      <c r="M7">
        <v>7</v>
      </c>
      <c r="N7">
        <v>29</v>
      </c>
      <c r="O7">
        <v>8</v>
      </c>
      <c r="P7">
        <v>32</v>
      </c>
    </row>
    <row r="8" spans="1:16" x14ac:dyDescent="0.25">
      <c r="A8" t="s">
        <v>137</v>
      </c>
      <c r="B8">
        <v>5</v>
      </c>
      <c r="C8">
        <v>900</v>
      </c>
      <c r="D8">
        <v>7</v>
      </c>
      <c r="E8">
        <v>2</v>
      </c>
      <c r="F8">
        <v>4</v>
      </c>
      <c r="G8">
        <v>2</v>
      </c>
      <c r="H8">
        <v>1</v>
      </c>
      <c r="I8">
        <v>12</v>
      </c>
      <c r="J8">
        <v>81200</v>
      </c>
      <c r="K8">
        <v>1</v>
      </c>
      <c r="L8">
        <v>3</v>
      </c>
      <c r="M8">
        <v>4</v>
      </c>
      <c r="N8">
        <v>9</v>
      </c>
      <c r="O8">
        <v>2</v>
      </c>
      <c r="P8">
        <v>12</v>
      </c>
    </row>
    <row r="9" spans="1:16" x14ac:dyDescent="0.25">
      <c r="A9" t="s">
        <v>281</v>
      </c>
      <c r="B9">
        <v>8</v>
      </c>
      <c r="C9">
        <v>900</v>
      </c>
      <c r="D9">
        <v>6</v>
      </c>
      <c r="E9">
        <v>3</v>
      </c>
      <c r="F9">
        <v>6</v>
      </c>
      <c r="G9">
        <v>3</v>
      </c>
      <c r="H9">
        <v>4</v>
      </c>
      <c r="I9">
        <v>14</v>
      </c>
      <c r="J9">
        <v>156000</v>
      </c>
      <c r="K9">
        <v>5</v>
      </c>
      <c r="L9">
        <v>2</v>
      </c>
      <c r="M9">
        <v>3</v>
      </c>
      <c r="N9">
        <v>17</v>
      </c>
      <c r="O9">
        <v>4</v>
      </c>
      <c r="P9">
        <v>20</v>
      </c>
    </row>
    <row r="10" spans="1:16" x14ac:dyDescent="0.25">
      <c r="A10" t="s">
        <v>607</v>
      </c>
      <c r="B10">
        <v>17</v>
      </c>
      <c r="C10">
        <v>2230</v>
      </c>
      <c r="D10">
        <v>17</v>
      </c>
      <c r="E10">
        <v>1</v>
      </c>
      <c r="F10">
        <v>16</v>
      </c>
      <c r="G10">
        <v>16</v>
      </c>
      <c r="H10">
        <v>12</v>
      </c>
      <c r="I10">
        <v>44</v>
      </c>
      <c r="J10">
        <v>446800</v>
      </c>
      <c r="K10">
        <v>12</v>
      </c>
      <c r="L10">
        <v>11</v>
      </c>
      <c r="M10">
        <v>9</v>
      </c>
      <c r="N10">
        <v>43</v>
      </c>
      <c r="O10">
        <v>8</v>
      </c>
      <c r="P10">
        <v>48</v>
      </c>
    </row>
    <row r="11" spans="1:16" x14ac:dyDescent="0.25">
      <c r="A11" t="s">
        <v>217</v>
      </c>
      <c r="B11">
        <v>28</v>
      </c>
      <c r="C11">
        <v>4020</v>
      </c>
      <c r="D11">
        <v>27</v>
      </c>
      <c r="E11">
        <v>13</v>
      </c>
      <c r="F11">
        <v>26</v>
      </c>
      <c r="G11">
        <v>15</v>
      </c>
      <c r="H11">
        <v>17</v>
      </c>
      <c r="I11">
        <v>48</v>
      </c>
      <c r="J11">
        <v>608900</v>
      </c>
      <c r="K11">
        <v>20</v>
      </c>
      <c r="L11">
        <v>8</v>
      </c>
      <c r="M11">
        <v>13</v>
      </c>
      <c r="N11">
        <v>53</v>
      </c>
      <c r="O11">
        <v>9</v>
      </c>
      <c r="P11">
        <v>64</v>
      </c>
    </row>
    <row r="12" spans="1:16" x14ac:dyDescent="0.25">
      <c r="A12" t="s">
        <v>187</v>
      </c>
      <c r="B12">
        <v>23</v>
      </c>
      <c r="C12">
        <v>2970</v>
      </c>
      <c r="D12">
        <v>23</v>
      </c>
      <c r="E12">
        <v>2</v>
      </c>
      <c r="F12">
        <v>23</v>
      </c>
      <c r="G12">
        <v>11</v>
      </c>
      <c r="H12">
        <v>9</v>
      </c>
      <c r="I12">
        <v>51</v>
      </c>
      <c r="J12">
        <v>445600</v>
      </c>
      <c r="K12">
        <v>9</v>
      </c>
      <c r="L12">
        <v>14</v>
      </c>
      <c r="M12">
        <v>13</v>
      </c>
      <c r="N12">
        <v>51</v>
      </c>
      <c r="O12">
        <v>10</v>
      </c>
      <c r="P12">
        <v>46</v>
      </c>
    </row>
    <row r="13" spans="1:16" x14ac:dyDescent="0.25">
      <c r="A13" t="s">
        <v>179</v>
      </c>
      <c r="B13">
        <v>26</v>
      </c>
      <c r="C13">
        <v>3250</v>
      </c>
      <c r="D13">
        <v>26</v>
      </c>
      <c r="E13">
        <v>0</v>
      </c>
      <c r="F13">
        <v>24</v>
      </c>
      <c r="G13">
        <v>17</v>
      </c>
      <c r="H13">
        <v>13</v>
      </c>
      <c r="I13">
        <v>57</v>
      </c>
      <c r="J13">
        <v>553500</v>
      </c>
      <c r="K13">
        <v>16</v>
      </c>
      <c r="L13">
        <v>7</v>
      </c>
      <c r="M13">
        <v>20</v>
      </c>
      <c r="N13">
        <v>50</v>
      </c>
      <c r="O13">
        <v>14</v>
      </c>
      <c r="P13">
        <v>65</v>
      </c>
    </row>
    <row r="14" spans="1:16" x14ac:dyDescent="0.25">
      <c r="A14" t="s">
        <v>163</v>
      </c>
      <c r="B14">
        <v>24</v>
      </c>
      <c r="C14">
        <v>3760</v>
      </c>
      <c r="D14">
        <v>24</v>
      </c>
      <c r="E14">
        <v>23</v>
      </c>
      <c r="F14">
        <v>3</v>
      </c>
      <c r="G14">
        <v>15</v>
      </c>
      <c r="H14">
        <v>8</v>
      </c>
      <c r="I14">
        <v>51</v>
      </c>
      <c r="J14">
        <v>427000</v>
      </c>
      <c r="K14">
        <v>8</v>
      </c>
      <c r="L14">
        <v>12</v>
      </c>
      <c r="M14">
        <v>18</v>
      </c>
      <c r="N14">
        <v>49</v>
      </c>
      <c r="O14">
        <v>6</v>
      </c>
      <c r="P14">
        <v>50</v>
      </c>
    </row>
    <row r="15" spans="1:16" x14ac:dyDescent="0.25">
      <c r="A15" t="s">
        <v>171</v>
      </c>
      <c r="B15">
        <v>24</v>
      </c>
      <c r="C15">
        <v>3320</v>
      </c>
      <c r="D15">
        <v>24</v>
      </c>
      <c r="E15">
        <v>5</v>
      </c>
      <c r="F15">
        <v>31</v>
      </c>
      <c r="G15">
        <v>5</v>
      </c>
      <c r="H15">
        <v>14</v>
      </c>
      <c r="I15">
        <v>49</v>
      </c>
      <c r="J15">
        <v>531400</v>
      </c>
      <c r="K15">
        <v>14</v>
      </c>
      <c r="L15">
        <v>11</v>
      </c>
      <c r="M15">
        <v>17</v>
      </c>
      <c r="N15">
        <v>48</v>
      </c>
      <c r="O15">
        <v>7</v>
      </c>
      <c r="P15">
        <v>49</v>
      </c>
    </row>
    <row r="16" spans="1:16" x14ac:dyDescent="0.25">
      <c r="A16" t="s">
        <v>991</v>
      </c>
      <c r="B16">
        <v>25</v>
      </c>
      <c r="C16">
        <v>3690</v>
      </c>
      <c r="D16">
        <v>25</v>
      </c>
      <c r="E16">
        <v>19</v>
      </c>
      <c r="F16">
        <v>7</v>
      </c>
      <c r="G16">
        <v>10</v>
      </c>
      <c r="H16">
        <v>12</v>
      </c>
      <c r="I16">
        <v>60</v>
      </c>
      <c r="J16">
        <v>543800</v>
      </c>
      <c r="K16">
        <v>16</v>
      </c>
      <c r="L16">
        <v>12</v>
      </c>
      <c r="M16">
        <v>10</v>
      </c>
      <c r="N16">
        <v>43</v>
      </c>
      <c r="O16">
        <v>13</v>
      </c>
      <c r="P16">
        <v>43</v>
      </c>
    </row>
    <row r="17" spans="1:16" x14ac:dyDescent="0.25">
      <c r="A17" t="s">
        <v>1022</v>
      </c>
      <c r="B17">
        <v>20</v>
      </c>
      <c r="C17">
        <v>2650</v>
      </c>
      <c r="D17">
        <v>20</v>
      </c>
      <c r="E17">
        <v>2</v>
      </c>
      <c r="F17">
        <v>23</v>
      </c>
      <c r="G17">
        <v>9</v>
      </c>
      <c r="H17">
        <v>5</v>
      </c>
      <c r="I17">
        <v>52</v>
      </c>
      <c r="J17">
        <v>355900</v>
      </c>
      <c r="K17">
        <v>7</v>
      </c>
      <c r="L17">
        <v>12</v>
      </c>
      <c r="M17">
        <v>11</v>
      </c>
      <c r="N17">
        <v>30</v>
      </c>
      <c r="O17">
        <v>13</v>
      </c>
      <c r="P17">
        <v>44</v>
      </c>
    </row>
    <row r="18" spans="1:16" x14ac:dyDescent="0.25">
      <c r="A18" t="s">
        <v>1240</v>
      </c>
      <c r="B18">
        <v>1</v>
      </c>
      <c r="C18">
        <v>100</v>
      </c>
      <c r="D18">
        <v>1</v>
      </c>
      <c r="E18">
        <v>0</v>
      </c>
      <c r="F18">
        <v>0</v>
      </c>
      <c r="G18">
        <v>0</v>
      </c>
      <c r="H18">
        <v>0</v>
      </c>
      <c r="I18">
        <v>3</v>
      </c>
      <c r="J18">
        <v>12400</v>
      </c>
      <c r="K18">
        <v>0</v>
      </c>
      <c r="L18">
        <v>1</v>
      </c>
      <c r="M18">
        <v>0</v>
      </c>
      <c r="N18">
        <v>2</v>
      </c>
      <c r="O18">
        <v>0</v>
      </c>
      <c r="P18">
        <v>4</v>
      </c>
    </row>
    <row r="19" spans="1:16" x14ac:dyDescent="0.25">
      <c r="A19" t="s">
        <v>1248</v>
      </c>
      <c r="B19">
        <v>25</v>
      </c>
      <c r="C19">
        <v>3800</v>
      </c>
      <c r="D19">
        <v>25</v>
      </c>
      <c r="E19">
        <v>19</v>
      </c>
      <c r="F19">
        <v>11</v>
      </c>
      <c r="G19">
        <v>13</v>
      </c>
      <c r="H19">
        <v>11</v>
      </c>
      <c r="I19">
        <v>55</v>
      </c>
      <c r="J19">
        <v>496700</v>
      </c>
      <c r="K19">
        <v>13</v>
      </c>
      <c r="L19">
        <v>11</v>
      </c>
      <c r="M19">
        <v>12</v>
      </c>
      <c r="N19">
        <v>58</v>
      </c>
      <c r="O19">
        <v>11</v>
      </c>
      <c r="P19">
        <v>32</v>
      </c>
    </row>
    <row r="20" spans="1:16" x14ac:dyDescent="0.25">
      <c r="A20" t="s">
        <v>362</v>
      </c>
      <c r="B20">
        <v>27</v>
      </c>
      <c r="C20">
        <v>3690</v>
      </c>
      <c r="D20">
        <v>27</v>
      </c>
      <c r="E20">
        <v>5</v>
      </c>
      <c r="F20">
        <v>32</v>
      </c>
      <c r="G20">
        <v>10</v>
      </c>
      <c r="H20">
        <v>16</v>
      </c>
      <c r="I20">
        <v>65</v>
      </c>
      <c r="J20">
        <v>651900</v>
      </c>
      <c r="K20">
        <v>19</v>
      </c>
      <c r="L20">
        <v>14</v>
      </c>
      <c r="M20">
        <v>14</v>
      </c>
      <c r="N20">
        <v>50</v>
      </c>
      <c r="O20">
        <v>11</v>
      </c>
      <c r="P20">
        <v>64</v>
      </c>
    </row>
    <row r="21" spans="1:16" x14ac:dyDescent="0.25">
      <c r="A21" t="s">
        <v>255</v>
      </c>
      <c r="B21">
        <v>28</v>
      </c>
      <c r="C21">
        <v>3800</v>
      </c>
      <c r="D21">
        <v>28</v>
      </c>
      <c r="E21">
        <v>2</v>
      </c>
      <c r="F21">
        <v>39</v>
      </c>
      <c r="G21">
        <v>12</v>
      </c>
      <c r="H21">
        <v>7</v>
      </c>
      <c r="I21">
        <v>43</v>
      </c>
      <c r="J21">
        <v>374100</v>
      </c>
      <c r="K21">
        <v>7</v>
      </c>
      <c r="L21">
        <v>10</v>
      </c>
      <c r="M21">
        <v>13</v>
      </c>
      <c r="N21">
        <v>56</v>
      </c>
      <c r="O21">
        <v>14</v>
      </c>
      <c r="P21">
        <v>61</v>
      </c>
    </row>
    <row r="22" spans="1:16" x14ac:dyDescent="0.25">
      <c r="A22" t="s">
        <v>154</v>
      </c>
      <c r="B22">
        <v>27</v>
      </c>
      <c r="C22">
        <v>3730</v>
      </c>
      <c r="D22">
        <v>27</v>
      </c>
      <c r="E22">
        <v>3</v>
      </c>
      <c r="F22">
        <v>40</v>
      </c>
      <c r="G22">
        <v>8</v>
      </c>
      <c r="H22">
        <v>15</v>
      </c>
      <c r="I22">
        <v>45</v>
      </c>
      <c r="J22">
        <v>530500</v>
      </c>
      <c r="K22">
        <v>15</v>
      </c>
      <c r="L22">
        <v>13</v>
      </c>
      <c r="M22">
        <v>6</v>
      </c>
      <c r="N22">
        <v>57</v>
      </c>
      <c r="O22">
        <v>13</v>
      </c>
      <c r="P22">
        <v>70</v>
      </c>
    </row>
    <row r="23" spans="1:16" x14ac:dyDescent="0.25">
      <c r="A23" t="s">
        <v>1206</v>
      </c>
      <c r="B23">
        <v>21</v>
      </c>
      <c r="C23">
        <v>2890</v>
      </c>
      <c r="D23">
        <v>21</v>
      </c>
      <c r="E23">
        <v>8</v>
      </c>
      <c r="F23">
        <v>16</v>
      </c>
      <c r="G23">
        <v>7</v>
      </c>
      <c r="H23">
        <v>13</v>
      </c>
      <c r="I23">
        <v>58</v>
      </c>
      <c r="J23">
        <v>548400</v>
      </c>
      <c r="K23">
        <v>15</v>
      </c>
      <c r="L23">
        <v>13</v>
      </c>
      <c r="M23">
        <v>12</v>
      </c>
      <c r="N23">
        <v>48</v>
      </c>
      <c r="O23">
        <v>12</v>
      </c>
      <c r="P23">
        <v>44</v>
      </c>
    </row>
    <row r="24" spans="1:16" x14ac:dyDescent="0.25">
      <c r="A24" t="s">
        <v>2241</v>
      </c>
      <c r="B24">
        <v>25</v>
      </c>
      <c r="C24">
        <v>3770</v>
      </c>
      <c r="D24">
        <v>25</v>
      </c>
      <c r="E24">
        <v>19</v>
      </c>
      <c r="F24">
        <v>11</v>
      </c>
      <c r="G24">
        <v>10</v>
      </c>
      <c r="H24">
        <v>16</v>
      </c>
      <c r="I24">
        <v>57</v>
      </c>
      <c r="J24">
        <v>625100</v>
      </c>
      <c r="K24">
        <v>19</v>
      </c>
      <c r="L24">
        <v>11</v>
      </c>
      <c r="M24">
        <v>15</v>
      </c>
      <c r="N24">
        <v>50</v>
      </c>
      <c r="O24">
        <v>9</v>
      </c>
      <c r="P24">
        <v>56</v>
      </c>
    </row>
    <row r="25" spans="1:16" x14ac:dyDescent="0.25">
      <c r="A25" t="s">
        <v>2372</v>
      </c>
      <c r="B25">
        <v>24</v>
      </c>
      <c r="C25">
        <v>3280</v>
      </c>
      <c r="D25">
        <v>24</v>
      </c>
      <c r="E25">
        <v>5</v>
      </c>
      <c r="F25">
        <v>26</v>
      </c>
      <c r="G25">
        <v>11</v>
      </c>
      <c r="H25">
        <v>9</v>
      </c>
      <c r="I25">
        <v>44</v>
      </c>
      <c r="J25">
        <v>418600</v>
      </c>
      <c r="K25">
        <v>9</v>
      </c>
      <c r="L25">
        <v>11</v>
      </c>
      <c r="M25">
        <v>14</v>
      </c>
      <c r="N25">
        <v>47</v>
      </c>
      <c r="O25">
        <v>12</v>
      </c>
      <c r="P25">
        <v>56</v>
      </c>
    </row>
    <row r="26" spans="1:16" x14ac:dyDescent="0.25">
      <c r="A26" t="s">
        <v>2496</v>
      </c>
      <c r="B26">
        <v>24</v>
      </c>
      <c r="C26">
        <v>4100</v>
      </c>
      <c r="D26">
        <v>25</v>
      </c>
      <c r="E26">
        <v>23</v>
      </c>
      <c r="F26">
        <v>16</v>
      </c>
      <c r="G26">
        <v>13</v>
      </c>
      <c r="H26">
        <v>18</v>
      </c>
      <c r="I26">
        <v>47</v>
      </c>
      <c r="J26">
        <v>600900</v>
      </c>
      <c r="K26">
        <v>20</v>
      </c>
      <c r="L26">
        <v>10</v>
      </c>
      <c r="M26">
        <v>7</v>
      </c>
      <c r="N26">
        <v>55</v>
      </c>
      <c r="O26">
        <v>13</v>
      </c>
      <c r="P26">
        <v>44</v>
      </c>
    </row>
    <row r="27" spans="1:16" x14ac:dyDescent="0.25">
      <c r="A27" t="s">
        <v>2625</v>
      </c>
      <c r="B27">
        <v>23</v>
      </c>
      <c r="C27">
        <v>3600</v>
      </c>
      <c r="D27">
        <v>23</v>
      </c>
      <c r="E27">
        <v>20</v>
      </c>
      <c r="F27">
        <v>12</v>
      </c>
      <c r="G27">
        <v>6</v>
      </c>
      <c r="H27">
        <v>16</v>
      </c>
      <c r="I27">
        <v>54</v>
      </c>
      <c r="J27">
        <v>607500</v>
      </c>
      <c r="K27">
        <v>20</v>
      </c>
      <c r="L27">
        <v>10</v>
      </c>
      <c r="M27">
        <v>13</v>
      </c>
      <c r="N27">
        <v>34</v>
      </c>
      <c r="O27">
        <v>10</v>
      </c>
      <c r="P27">
        <v>35</v>
      </c>
    </row>
    <row r="28" spans="1:16" x14ac:dyDescent="0.25">
      <c r="A28" t="s">
        <v>2742</v>
      </c>
      <c r="B28">
        <v>23</v>
      </c>
      <c r="C28">
        <v>3810</v>
      </c>
      <c r="D28">
        <v>22</v>
      </c>
      <c r="E28">
        <v>23</v>
      </c>
      <c r="F28">
        <v>14</v>
      </c>
      <c r="G28">
        <v>18</v>
      </c>
      <c r="H28">
        <v>10</v>
      </c>
      <c r="I28">
        <v>41</v>
      </c>
      <c r="J28">
        <v>417800</v>
      </c>
      <c r="K28">
        <v>10</v>
      </c>
      <c r="L28">
        <v>11</v>
      </c>
      <c r="M28">
        <v>11</v>
      </c>
      <c r="N28">
        <v>42</v>
      </c>
      <c r="O28">
        <v>14</v>
      </c>
      <c r="P28">
        <v>38</v>
      </c>
    </row>
    <row r="29" spans="1:16" x14ac:dyDescent="0.25">
      <c r="A29" t="s">
        <v>2865</v>
      </c>
      <c r="B29">
        <v>24</v>
      </c>
      <c r="C29">
        <v>3880</v>
      </c>
      <c r="D29">
        <v>25</v>
      </c>
      <c r="E29">
        <v>22</v>
      </c>
      <c r="F29">
        <v>7</v>
      </c>
      <c r="G29">
        <v>14</v>
      </c>
      <c r="H29">
        <v>14</v>
      </c>
      <c r="I29">
        <v>43</v>
      </c>
      <c r="J29">
        <v>527100</v>
      </c>
      <c r="K29">
        <v>16</v>
      </c>
      <c r="L29">
        <v>11</v>
      </c>
      <c r="M29">
        <v>11</v>
      </c>
      <c r="N29">
        <v>33</v>
      </c>
      <c r="O29">
        <v>11</v>
      </c>
      <c r="P29">
        <v>36</v>
      </c>
    </row>
    <row r="30" spans="1:16" x14ac:dyDescent="0.25">
      <c r="A30" t="s">
        <v>2995</v>
      </c>
      <c r="B30">
        <v>23</v>
      </c>
      <c r="C30">
        <v>3060</v>
      </c>
      <c r="D30">
        <v>23</v>
      </c>
      <c r="E30">
        <v>2</v>
      </c>
      <c r="F30">
        <v>24</v>
      </c>
      <c r="G30">
        <v>18</v>
      </c>
      <c r="H30">
        <v>11</v>
      </c>
      <c r="I30">
        <v>52</v>
      </c>
      <c r="J30">
        <v>473700</v>
      </c>
      <c r="K30">
        <v>11</v>
      </c>
      <c r="L30">
        <v>10</v>
      </c>
      <c r="M30">
        <v>16</v>
      </c>
      <c r="N30">
        <v>61</v>
      </c>
      <c r="O30">
        <v>12</v>
      </c>
      <c r="P30">
        <v>67</v>
      </c>
    </row>
    <row r="31" spans="1:16" x14ac:dyDescent="0.25">
      <c r="A31" t="s">
        <v>3113</v>
      </c>
      <c r="B31">
        <v>21</v>
      </c>
      <c r="C31">
        <v>2920</v>
      </c>
      <c r="D31">
        <v>21</v>
      </c>
      <c r="E31">
        <v>7</v>
      </c>
      <c r="F31">
        <v>18</v>
      </c>
      <c r="G31">
        <v>11</v>
      </c>
      <c r="H31">
        <v>5</v>
      </c>
      <c r="I31">
        <v>51</v>
      </c>
      <c r="J31">
        <v>352300</v>
      </c>
      <c r="K31">
        <v>7</v>
      </c>
      <c r="L31">
        <v>11</v>
      </c>
      <c r="M31">
        <v>11</v>
      </c>
      <c r="N31">
        <v>38</v>
      </c>
      <c r="O31">
        <v>9</v>
      </c>
      <c r="P31">
        <v>48</v>
      </c>
    </row>
    <row r="32" spans="1:16" x14ac:dyDescent="0.25">
      <c r="A32" t="s">
        <v>3224</v>
      </c>
      <c r="B32">
        <v>24</v>
      </c>
      <c r="C32">
        <v>3580</v>
      </c>
      <c r="D32">
        <v>24</v>
      </c>
      <c r="E32">
        <v>14</v>
      </c>
      <c r="F32">
        <v>16</v>
      </c>
      <c r="G32">
        <v>16</v>
      </c>
      <c r="H32">
        <v>13</v>
      </c>
      <c r="I32">
        <v>49</v>
      </c>
      <c r="J32">
        <v>520300</v>
      </c>
      <c r="K32">
        <v>15</v>
      </c>
      <c r="L32">
        <v>12</v>
      </c>
      <c r="M32">
        <v>9</v>
      </c>
      <c r="N32">
        <v>47</v>
      </c>
      <c r="O32">
        <v>9</v>
      </c>
      <c r="P32">
        <v>38</v>
      </c>
    </row>
    <row r="33" spans="1:16" x14ac:dyDescent="0.25">
      <c r="A33" t="s">
        <v>3355</v>
      </c>
      <c r="B33">
        <v>23</v>
      </c>
      <c r="C33">
        <v>3500</v>
      </c>
      <c r="D33">
        <v>23</v>
      </c>
      <c r="E33">
        <v>17</v>
      </c>
      <c r="F33">
        <v>15</v>
      </c>
      <c r="G33">
        <v>5</v>
      </c>
      <c r="H33">
        <v>8</v>
      </c>
      <c r="I33">
        <v>50</v>
      </c>
      <c r="J33">
        <v>416700</v>
      </c>
      <c r="K33">
        <v>10</v>
      </c>
      <c r="L33">
        <v>10</v>
      </c>
      <c r="M33">
        <v>12</v>
      </c>
      <c r="N33">
        <v>48</v>
      </c>
      <c r="O33">
        <v>12</v>
      </c>
      <c r="P33">
        <v>27</v>
      </c>
    </row>
    <row r="34" spans="1:16" x14ac:dyDescent="0.25">
      <c r="A34" t="s">
        <v>3480</v>
      </c>
      <c r="B34">
        <v>26</v>
      </c>
      <c r="C34">
        <v>4120</v>
      </c>
      <c r="D34">
        <v>26</v>
      </c>
      <c r="E34">
        <v>20</v>
      </c>
      <c r="F34">
        <v>21</v>
      </c>
      <c r="G34">
        <v>10</v>
      </c>
      <c r="H34">
        <v>13</v>
      </c>
      <c r="I34">
        <v>57</v>
      </c>
      <c r="J34">
        <v>553800</v>
      </c>
      <c r="K34">
        <v>14</v>
      </c>
      <c r="L34">
        <v>14</v>
      </c>
      <c r="M34">
        <v>12</v>
      </c>
      <c r="N34">
        <v>60</v>
      </c>
      <c r="O34">
        <v>16</v>
      </c>
      <c r="P34">
        <v>58</v>
      </c>
    </row>
    <row r="35" spans="1:16" x14ac:dyDescent="0.25">
      <c r="A35" t="s">
        <v>3619</v>
      </c>
      <c r="B35">
        <v>24</v>
      </c>
      <c r="C35">
        <v>3220</v>
      </c>
      <c r="D35">
        <v>24</v>
      </c>
      <c r="E35">
        <v>1</v>
      </c>
      <c r="F35">
        <v>31</v>
      </c>
      <c r="G35">
        <v>15</v>
      </c>
      <c r="H35">
        <v>16</v>
      </c>
      <c r="I35">
        <v>54</v>
      </c>
      <c r="J35">
        <v>588600</v>
      </c>
      <c r="K35">
        <v>16</v>
      </c>
      <c r="L35">
        <v>11</v>
      </c>
      <c r="M35">
        <v>17</v>
      </c>
      <c r="N35">
        <v>60</v>
      </c>
      <c r="O35">
        <v>12</v>
      </c>
      <c r="P35">
        <v>76</v>
      </c>
    </row>
    <row r="36" spans="1:16" x14ac:dyDescent="0.25">
      <c r="A36" t="s">
        <v>3742</v>
      </c>
      <c r="B36">
        <v>25</v>
      </c>
      <c r="C36">
        <v>3360</v>
      </c>
      <c r="D36">
        <v>25</v>
      </c>
      <c r="E36">
        <v>4</v>
      </c>
      <c r="F36">
        <v>29</v>
      </c>
      <c r="G36">
        <v>8</v>
      </c>
      <c r="H36">
        <v>13</v>
      </c>
      <c r="I36">
        <v>46</v>
      </c>
      <c r="J36">
        <v>495900</v>
      </c>
      <c r="K36">
        <v>14</v>
      </c>
      <c r="L36">
        <v>10</v>
      </c>
      <c r="M36">
        <v>11</v>
      </c>
      <c r="N36">
        <v>51</v>
      </c>
      <c r="O36">
        <v>9</v>
      </c>
      <c r="P36">
        <v>54</v>
      </c>
    </row>
    <row r="37" spans="1:16" x14ac:dyDescent="0.25">
      <c r="A37" t="s">
        <v>3871</v>
      </c>
      <c r="B37">
        <v>24</v>
      </c>
      <c r="C37">
        <v>3220</v>
      </c>
      <c r="D37">
        <v>24</v>
      </c>
      <c r="E37">
        <v>3</v>
      </c>
      <c r="F37">
        <v>29</v>
      </c>
      <c r="G37">
        <v>9</v>
      </c>
      <c r="H37">
        <v>13</v>
      </c>
      <c r="I37">
        <v>53</v>
      </c>
      <c r="J37">
        <v>534700</v>
      </c>
      <c r="K37">
        <v>14</v>
      </c>
      <c r="L37">
        <v>15</v>
      </c>
      <c r="M37">
        <v>10</v>
      </c>
      <c r="N37">
        <v>44</v>
      </c>
      <c r="O37">
        <v>8</v>
      </c>
      <c r="P37">
        <v>67</v>
      </c>
    </row>
    <row r="38" spans="1:16" x14ac:dyDescent="0.25">
      <c r="A38" t="s">
        <v>3996</v>
      </c>
      <c r="B38">
        <v>27</v>
      </c>
      <c r="C38">
        <v>4040</v>
      </c>
      <c r="D38">
        <v>27</v>
      </c>
      <c r="E38">
        <v>20</v>
      </c>
      <c r="F38">
        <v>12</v>
      </c>
      <c r="G38">
        <v>10</v>
      </c>
      <c r="H38">
        <v>17</v>
      </c>
      <c r="I38">
        <v>49</v>
      </c>
      <c r="J38">
        <v>614800</v>
      </c>
      <c r="K38">
        <v>19</v>
      </c>
      <c r="L38">
        <v>12</v>
      </c>
      <c r="M38">
        <v>10</v>
      </c>
      <c r="N38">
        <v>55</v>
      </c>
      <c r="O38">
        <v>12</v>
      </c>
      <c r="P38">
        <v>38</v>
      </c>
    </row>
    <row r="39" spans="1:16" x14ac:dyDescent="0.25">
      <c r="A39" t="s">
        <v>4138</v>
      </c>
      <c r="B39">
        <v>30</v>
      </c>
      <c r="C39">
        <v>4330</v>
      </c>
      <c r="D39">
        <v>29</v>
      </c>
      <c r="E39">
        <v>19</v>
      </c>
      <c r="F39">
        <v>19</v>
      </c>
      <c r="G39">
        <v>10</v>
      </c>
      <c r="H39">
        <v>12</v>
      </c>
      <c r="I39">
        <v>58</v>
      </c>
      <c r="J39">
        <v>550900</v>
      </c>
      <c r="K39">
        <v>13</v>
      </c>
      <c r="L39">
        <v>16</v>
      </c>
      <c r="M39">
        <v>14</v>
      </c>
      <c r="N39">
        <v>49</v>
      </c>
      <c r="O39">
        <v>15</v>
      </c>
      <c r="P39">
        <v>44</v>
      </c>
    </row>
    <row r="40" spans="1:16" x14ac:dyDescent="0.25">
      <c r="A40" t="s">
        <v>4299</v>
      </c>
      <c r="B40">
        <v>28</v>
      </c>
      <c r="C40">
        <v>4290</v>
      </c>
      <c r="D40">
        <v>28</v>
      </c>
      <c r="E40">
        <v>22</v>
      </c>
      <c r="F40">
        <v>9</v>
      </c>
      <c r="G40">
        <v>21</v>
      </c>
      <c r="H40">
        <v>13</v>
      </c>
      <c r="I40">
        <v>38</v>
      </c>
      <c r="J40">
        <v>491600</v>
      </c>
      <c r="K40">
        <v>14</v>
      </c>
      <c r="L40">
        <v>9</v>
      </c>
      <c r="M40">
        <v>11</v>
      </c>
      <c r="N40">
        <v>55</v>
      </c>
      <c r="O40">
        <v>14</v>
      </c>
      <c r="P40">
        <v>46</v>
      </c>
    </row>
    <row r="41" spans="1:16" x14ac:dyDescent="0.25">
      <c r="A41" t="s">
        <v>4443</v>
      </c>
      <c r="B41">
        <v>31</v>
      </c>
      <c r="C41">
        <v>4730</v>
      </c>
      <c r="D41">
        <v>31</v>
      </c>
      <c r="E41">
        <v>26</v>
      </c>
      <c r="F41">
        <v>7</v>
      </c>
      <c r="G41">
        <v>19</v>
      </c>
      <c r="H41">
        <v>16</v>
      </c>
      <c r="I41">
        <v>59</v>
      </c>
      <c r="J41">
        <v>644700</v>
      </c>
      <c r="K41">
        <v>16</v>
      </c>
      <c r="L41">
        <v>18</v>
      </c>
      <c r="M41">
        <v>15</v>
      </c>
      <c r="N41">
        <v>58</v>
      </c>
      <c r="O41">
        <v>15</v>
      </c>
      <c r="P41">
        <v>42</v>
      </c>
    </row>
    <row r="42" spans="1:16" x14ac:dyDescent="0.25">
      <c r="A42" t="s">
        <v>4603</v>
      </c>
      <c r="B42">
        <v>29</v>
      </c>
      <c r="C42">
        <v>3920</v>
      </c>
      <c r="D42">
        <v>29</v>
      </c>
      <c r="E42">
        <v>3</v>
      </c>
      <c r="F42">
        <v>37</v>
      </c>
      <c r="G42">
        <v>13</v>
      </c>
      <c r="H42">
        <v>16</v>
      </c>
      <c r="I42">
        <v>69</v>
      </c>
      <c r="J42">
        <v>673800</v>
      </c>
      <c r="K42">
        <v>19</v>
      </c>
      <c r="L42">
        <v>14</v>
      </c>
      <c r="M42">
        <v>16</v>
      </c>
      <c r="N42">
        <v>62</v>
      </c>
      <c r="O42">
        <v>12</v>
      </c>
      <c r="P42">
        <v>58</v>
      </c>
    </row>
    <row r="43" spans="1:16" x14ac:dyDescent="0.25">
      <c r="A43" t="s">
        <v>4749</v>
      </c>
      <c r="B43">
        <v>25</v>
      </c>
      <c r="C43">
        <v>3220</v>
      </c>
      <c r="D43">
        <v>25</v>
      </c>
      <c r="E43">
        <v>0</v>
      </c>
      <c r="F43">
        <v>26</v>
      </c>
      <c r="G43">
        <v>20</v>
      </c>
      <c r="H43">
        <v>16</v>
      </c>
      <c r="I43">
        <v>51</v>
      </c>
      <c r="J43">
        <v>579000</v>
      </c>
      <c r="K43">
        <v>16</v>
      </c>
      <c r="L43">
        <v>11</v>
      </c>
      <c r="M43">
        <v>14</v>
      </c>
      <c r="N43">
        <v>67</v>
      </c>
      <c r="O43">
        <v>12</v>
      </c>
      <c r="P43">
        <v>60</v>
      </c>
    </row>
    <row r="44" spans="1:16" x14ac:dyDescent="0.25">
      <c r="A44" t="s">
        <v>4874</v>
      </c>
      <c r="B44">
        <v>27</v>
      </c>
      <c r="C44">
        <v>3570</v>
      </c>
      <c r="D44">
        <v>27</v>
      </c>
      <c r="E44">
        <v>2</v>
      </c>
      <c r="F44">
        <v>28</v>
      </c>
      <c r="G44">
        <v>21</v>
      </c>
      <c r="H44">
        <v>11</v>
      </c>
      <c r="I44">
        <v>57</v>
      </c>
      <c r="J44">
        <v>511500</v>
      </c>
      <c r="K44">
        <v>13</v>
      </c>
      <c r="L44">
        <v>11</v>
      </c>
      <c r="M44">
        <v>17</v>
      </c>
      <c r="N44">
        <v>44</v>
      </c>
      <c r="O44">
        <v>13</v>
      </c>
      <c r="P44">
        <v>60</v>
      </c>
    </row>
    <row r="45" spans="1:16" x14ac:dyDescent="0.25">
      <c r="A45" t="s">
        <v>5012</v>
      </c>
      <c r="B45">
        <v>26</v>
      </c>
      <c r="C45">
        <v>3370</v>
      </c>
      <c r="D45">
        <v>26</v>
      </c>
      <c r="E45">
        <v>2</v>
      </c>
      <c r="F45">
        <v>25</v>
      </c>
      <c r="G45">
        <v>17</v>
      </c>
      <c r="H45">
        <v>14</v>
      </c>
      <c r="I45">
        <v>52</v>
      </c>
      <c r="J45">
        <v>561000</v>
      </c>
      <c r="K45">
        <v>14</v>
      </c>
      <c r="L45">
        <v>11</v>
      </c>
      <c r="M45">
        <v>18</v>
      </c>
      <c r="N45">
        <v>67</v>
      </c>
      <c r="O45">
        <v>16</v>
      </c>
      <c r="P45">
        <v>60</v>
      </c>
    </row>
    <row r="46" spans="1:16" x14ac:dyDescent="0.25">
      <c r="A46" t="s">
        <v>5147</v>
      </c>
      <c r="B46">
        <v>24</v>
      </c>
      <c r="C46">
        <v>3440</v>
      </c>
      <c r="D46">
        <v>24</v>
      </c>
      <c r="E46">
        <v>13</v>
      </c>
      <c r="F46">
        <v>15</v>
      </c>
      <c r="G46">
        <v>9</v>
      </c>
      <c r="H46">
        <v>14</v>
      </c>
      <c r="I46">
        <v>56</v>
      </c>
      <c r="J46">
        <v>563600</v>
      </c>
      <c r="K46">
        <v>17</v>
      </c>
      <c r="L46">
        <v>12</v>
      </c>
      <c r="M46">
        <v>11</v>
      </c>
      <c r="N46">
        <v>40</v>
      </c>
      <c r="O46">
        <v>10</v>
      </c>
      <c r="P46">
        <v>36</v>
      </c>
    </row>
    <row r="47" spans="1:16" x14ac:dyDescent="0.25">
      <c r="A47" t="s">
        <v>5270</v>
      </c>
      <c r="B47">
        <v>29</v>
      </c>
      <c r="C47">
        <v>3770</v>
      </c>
      <c r="D47">
        <v>29</v>
      </c>
      <c r="E47">
        <v>0</v>
      </c>
      <c r="F47">
        <v>33</v>
      </c>
      <c r="G47">
        <v>21</v>
      </c>
      <c r="H47">
        <v>13</v>
      </c>
      <c r="I47">
        <v>68</v>
      </c>
      <c r="J47">
        <v>594000</v>
      </c>
      <c r="K47">
        <v>13</v>
      </c>
      <c r="L47">
        <v>15</v>
      </c>
      <c r="M47">
        <v>20</v>
      </c>
      <c r="N47">
        <v>71</v>
      </c>
      <c r="O47">
        <v>14</v>
      </c>
      <c r="P47">
        <v>60</v>
      </c>
    </row>
    <row r="48" spans="1:16" x14ac:dyDescent="0.25">
      <c r="A48" t="s">
        <v>5419</v>
      </c>
      <c r="B48">
        <v>22</v>
      </c>
      <c r="C48">
        <v>2970</v>
      </c>
      <c r="D48">
        <v>22</v>
      </c>
      <c r="E48">
        <v>6</v>
      </c>
      <c r="F48">
        <v>17</v>
      </c>
      <c r="G48">
        <v>13</v>
      </c>
      <c r="H48">
        <v>10</v>
      </c>
      <c r="I48">
        <v>50</v>
      </c>
      <c r="J48">
        <v>456800</v>
      </c>
      <c r="K48">
        <v>11</v>
      </c>
      <c r="L48">
        <v>14</v>
      </c>
      <c r="M48">
        <v>9</v>
      </c>
      <c r="N48">
        <v>43</v>
      </c>
      <c r="O48">
        <v>11</v>
      </c>
      <c r="P48">
        <v>33</v>
      </c>
    </row>
    <row r="49" spans="1:16" x14ac:dyDescent="0.25">
      <c r="A49" t="s">
        <v>5533</v>
      </c>
      <c r="B49">
        <v>14</v>
      </c>
      <c r="C49">
        <v>1740</v>
      </c>
      <c r="D49">
        <v>14</v>
      </c>
      <c r="E49">
        <v>0</v>
      </c>
      <c r="F49">
        <v>13</v>
      </c>
      <c r="G49">
        <v>8</v>
      </c>
      <c r="H49">
        <v>3</v>
      </c>
      <c r="I49">
        <v>25</v>
      </c>
      <c r="J49">
        <v>187900</v>
      </c>
      <c r="K49">
        <v>3</v>
      </c>
      <c r="L49">
        <v>7</v>
      </c>
      <c r="M49">
        <v>5</v>
      </c>
      <c r="N49">
        <v>27</v>
      </c>
      <c r="O49">
        <v>6</v>
      </c>
      <c r="P49">
        <v>29</v>
      </c>
    </row>
    <row r="50" spans="1:16" x14ac:dyDescent="0.25">
      <c r="A50" t="s">
        <v>5605</v>
      </c>
      <c r="B50">
        <v>49</v>
      </c>
      <c r="C50">
        <v>6250</v>
      </c>
      <c r="D50">
        <v>49</v>
      </c>
      <c r="E50">
        <v>3</v>
      </c>
      <c r="F50">
        <v>51</v>
      </c>
      <c r="G50">
        <v>18</v>
      </c>
      <c r="H50">
        <v>24</v>
      </c>
      <c r="I50">
        <v>86</v>
      </c>
      <c r="J50">
        <v>957700</v>
      </c>
      <c r="K50">
        <v>29</v>
      </c>
      <c r="L50">
        <v>18</v>
      </c>
      <c r="M50">
        <v>17</v>
      </c>
      <c r="N50">
        <v>89</v>
      </c>
      <c r="O50">
        <v>24</v>
      </c>
      <c r="P50">
        <v>117</v>
      </c>
    </row>
    <row r="51" spans="1:16" x14ac:dyDescent="0.25">
      <c r="A51" t="s">
        <v>5856</v>
      </c>
      <c r="B51">
        <v>51</v>
      </c>
      <c r="C51">
        <v>7120</v>
      </c>
      <c r="D51">
        <v>50</v>
      </c>
      <c r="E51">
        <v>24</v>
      </c>
      <c r="F51">
        <v>36</v>
      </c>
      <c r="G51">
        <v>20</v>
      </c>
      <c r="H51">
        <v>22</v>
      </c>
      <c r="I51">
        <v>112</v>
      </c>
      <c r="J51">
        <v>1016200</v>
      </c>
      <c r="K51">
        <v>22</v>
      </c>
      <c r="L51">
        <v>30</v>
      </c>
      <c r="M51">
        <v>31</v>
      </c>
      <c r="N51">
        <v>96</v>
      </c>
      <c r="O51">
        <v>28</v>
      </c>
      <c r="P51">
        <v>112</v>
      </c>
    </row>
    <row r="52" spans="1:16" x14ac:dyDescent="0.25">
      <c r="A52" t="s">
        <v>6125</v>
      </c>
      <c r="B52">
        <v>14</v>
      </c>
      <c r="C52">
        <v>1940</v>
      </c>
      <c r="D52">
        <v>14</v>
      </c>
      <c r="E52">
        <v>2</v>
      </c>
      <c r="F52">
        <v>20</v>
      </c>
      <c r="G52">
        <v>4</v>
      </c>
      <c r="H52">
        <v>4</v>
      </c>
      <c r="I52">
        <v>29</v>
      </c>
      <c r="J52">
        <v>229100</v>
      </c>
      <c r="K52">
        <v>4</v>
      </c>
      <c r="L52">
        <v>7</v>
      </c>
      <c r="M52">
        <v>8</v>
      </c>
      <c r="N52">
        <v>33</v>
      </c>
      <c r="O52">
        <v>5</v>
      </c>
      <c r="P52">
        <v>36</v>
      </c>
    </row>
    <row r="53" spans="1:16" x14ac:dyDescent="0.25">
      <c r="A53" t="s">
        <v>6197</v>
      </c>
      <c r="B53">
        <v>10</v>
      </c>
      <c r="C53">
        <v>1230</v>
      </c>
      <c r="D53">
        <v>9</v>
      </c>
      <c r="E53">
        <v>1</v>
      </c>
      <c r="F53">
        <v>12</v>
      </c>
      <c r="G53">
        <v>4</v>
      </c>
      <c r="H53">
        <v>4</v>
      </c>
      <c r="I53">
        <v>18</v>
      </c>
      <c r="J53">
        <v>178700</v>
      </c>
      <c r="K53">
        <v>4</v>
      </c>
      <c r="L53">
        <v>5</v>
      </c>
      <c r="M53">
        <v>6</v>
      </c>
      <c r="N53">
        <v>14</v>
      </c>
      <c r="O53">
        <v>6</v>
      </c>
      <c r="P53">
        <v>17</v>
      </c>
    </row>
    <row r="54" spans="1:16" x14ac:dyDescent="0.25">
      <c r="A54" t="s">
        <v>6252</v>
      </c>
      <c r="B54">
        <v>16</v>
      </c>
      <c r="C54">
        <v>3090</v>
      </c>
      <c r="D54">
        <v>22</v>
      </c>
      <c r="E54">
        <v>10</v>
      </c>
      <c r="F54">
        <v>16</v>
      </c>
      <c r="G54">
        <v>7</v>
      </c>
      <c r="H54">
        <v>9</v>
      </c>
      <c r="I54">
        <v>21</v>
      </c>
      <c r="J54">
        <v>299700</v>
      </c>
      <c r="K54">
        <v>9</v>
      </c>
      <c r="L54">
        <v>6</v>
      </c>
      <c r="M54">
        <v>7</v>
      </c>
      <c r="N54">
        <v>17</v>
      </c>
      <c r="O54">
        <v>9</v>
      </c>
      <c r="P54">
        <v>32</v>
      </c>
    </row>
    <row r="55" spans="1:16" x14ac:dyDescent="0.25">
      <c r="A55" t="s">
        <v>6341</v>
      </c>
      <c r="B55">
        <v>25</v>
      </c>
      <c r="C55">
        <v>3600</v>
      </c>
      <c r="D55">
        <v>24</v>
      </c>
      <c r="E55">
        <v>15</v>
      </c>
      <c r="F55">
        <v>18</v>
      </c>
      <c r="G55">
        <v>9</v>
      </c>
      <c r="H55">
        <v>9</v>
      </c>
      <c r="I55">
        <v>56</v>
      </c>
      <c r="J55">
        <v>470500</v>
      </c>
      <c r="K55">
        <v>9</v>
      </c>
      <c r="L55">
        <v>16</v>
      </c>
      <c r="M55">
        <v>12</v>
      </c>
      <c r="N55">
        <v>58</v>
      </c>
      <c r="O55">
        <v>13</v>
      </c>
      <c r="P55">
        <v>60</v>
      </c>
    </row>
    <row r="56" spans="1:16" x14ac:dyDescent="0.25">
      <c r="A56" t="s">
        <v>6470</v>
      </c>
      <c r="B56">
        <v>51</v>
      </c>
      <c r="C56">
        <v>9010</v>
      </c>
      <c r="D56">
        <v>65</v>
      </c>
      <c r="E56">
        <v>31</v>
      </c>
      <c r="F56">
        <v>36</v>
      </c>
      <c r="G56">
        <v>24</v>
      </c>
      <c r="H56">
        <v>31</v>
      </c>
      <c r="I56">
        <v>90</v>
      </c>
      <c r="J56">
        <v>1103400</v>
      </c>
      <c r="K56">
        <v>31</v>
      </c>
      <c r="L56">
        <v>22</v>
      </c>
      <c r="M56">
        <v>29</v>
      </c>
      <c r="N56">
        <v>96</v>
      </c>
      <c r="O56">
        <v>23</v>
      </c>
      <c r="P56">
        <v>109</v>
      </c>
    </row>
    <row r="57" spans="1:16" x14ac:dyDescent="0.25">
      <c r="A57" t="s">
        <v>6774</v>
      </c>
      <c r="B57">
        <v>6</v>
      </c>
      <c r="C57">
        <v>980</v>
      </c>
      <c r="D57">
        <v>8</v>
      </c>
      <c r="E57">
        <v>2</v>
      </c>
      <c r="F57">
        <v>3</v>
      </c>
      <c r="G57">
        <v>2</v>
      </c>
      <c r="H57">
        <v>2</v>
      </c>
      <c r="I57">
        <v>11</v>
      </c>
      <c r="J57">
        <v>100300</v>
      </c>
      <c r="K57">
        <v>3</v>
      </c>
      <c r="L57">
        <v>1</v>
      </c>
      <c r="M57">
        <v>4</v>
      </c>
      <c r="N57">
        <v>7</v>
      </c>
      <c r="O57">
        <v>4</v>
      </c>
      <c r="P57">
        <v>13</v>
      </c>
    </row>
    <row r="58" spans="1:16" x14ac:dyDescent="0.25">
      <c r="A58" t="s">
        <v>6807</v>
      </c>
      <c r="B58">
        <v>14</v>
      </c>
      <c r="C58">
        <v>3410</v>
      </c>
      <c r="D58">
        <v>28</v>
      </c>
      <c r="E58">
        <v>5</v>
      </c>
      <c r="F58">
        <v>16</v>
      </c>
      <c r="G58">
        <v>4</v>
      </c>
      <c r="H58">
        <v>9</v>
      </c>
      <c r="I58">
        <v>34</v>
      </c>
      <c r="J58">
        <v>351600</v>
      </c>
      <c r="K58">
        <v>9</v>
      </c>
      <c r="L58">
        <v>10</v>
      </c>
      <c r="M58">
        <v>8</v>
      </c>
      <c r="N58">
        <v>25</v>
      </c>
      <c r="O58">
        <v>6</v>
      </c>
      <c r="P58">
        <v>36</v>
      </c>
    </row>
    <row r="59" spans="1:16" x14ac:dyDescent="0.25">
      <c r="A59" t="s">
        <v>6891</v>
      </c>
      <c r="B59">
        <v>19</v>
      </c>
      <c r="C59">
        <v>2520</v>
      </c>
      <c r="D59">
        <v>19</v>
      </c>
      <c r="E59">
        <v>1</v>
      </c>
      <c r="F59">
        <v>22</v>
      </c>
      <c r="G59">
        <v>13</v>
      </c>
      <c r="H59">
        <v>9</v>
      </c>
      <c r="I59">
        <v>44</v>
      </c>
      <c r="J59">
        <v>384100</v>
      </c>
      <c r="K59">
        <v>9</v>
      </c>
      <c r="L59">
        <v>11</v>
      </c>
      <c r="M59">
        <v>8</v>
      </c>
      <c r="N59">
        <v>46</v>
      </c>
      <c r="O59">
        <v>5</v>
      </c>
      <c r="P59">
        <v>56</v>
      </c>
    </row>
    <row r="60" spans="1:16" x14ac:dyDescent="0.25">
      <c r="A60" t="s">
        <v>6985</v>
      </c>
      <c r="B60">
        <v>16</v>
      </c>
      <c r="C60">
        <v>2140</v>
      </c>
      <c r="D60">
        <v>16</v>
      </c>
      <c r="E60">
        <v>1</v>
      </c>
      <c r="F60">
        <v>20</v>
      </c>
      <c r="G60">
        <v>9</v>
      </c>
      <c r="H60">
        <v>10</v>
      </c>
      <c r="I60">
        <v>31</v>
      </c>
      <c r="J60">
        <v>354200</v>
      </c>
      <c r="K60">
        <v>11</v>
      </c>
      <c r="L60">
        <v>5</v>
      </c>
      <c r="M60">
        <v>6</v>
      </c>
      <c r="N60">
        <v>48</v>
      </c>
      <c r="O60">
        <v>4</v>
      </c>
      <c r="P60">
        <v>42</v>
      </c>
    </row>
    <row r="61" spans="1:16" x14ac:dyDescent="0.25">
      <c r="A61" t="s">
        <v>7066</v>
      </c>
      <c r="B61">
        <v>19</v>
      </c>
      <c r="C61">
        <v>2500</v>
      </c>
      <c r="D61">
        <v>19</v>
      </c>
      <c r="E61">
        <v>0</v>
      </c>
      <c r="F61">
        <v>24</v>
      </c>
      <c r="G61">
        <v>12</v>
      </c>
      <c r="H61">
        <v>8</v>
      </c>
      <c r="I61">
        <v>47</v>
      </c>
      <c r="J61">
        <v>381900</v>
      </c>
      <c r="K61">
        <v>8</v>
      </c>
      <c r="L61">
        <v>11</v>
      </c>
      <c r="M61">
        <v>10</v>
      </c>
      <c r="N61">
        <v>55</v>
      </c>
      <c r="O61">
        <v>4</v>
      </c>
      <c r="P61">
        <v>49</v>
      </c>
    </row>
    <row r="62" spans="1:16" x14ac:dyDescent="0.25">
      <c r="A62" t="s">
        <v>7162</v>
      </c>
      <c r="B62">
        <v>11</v>
      </c>
      <c r="C62">
        <v>2660</v>
      </c>
      <c r="D62">
        <v>21</v>
      </c>
      <c r="E62">
        <v>7</v>
      </c>
      <c r="F62">
        <v>8</v>
      </c>
      <c r="G62">
        <v>5</v>
      </c>
      <c r="H62">
        <v>5</v>
      </c>
      <c r="I62">
        <v>30</v>
      </c>
      <c r="J62">
        <v>247000</v>
      </c>
      <c r="K62">
        <v>6</v>
      </c>
      <c r="L62">
        <v>8</v>
      </c>
      <c r="M62">
        <v>4</v>
      </c>
      <c r="N62">
        <v>23</v>
      </c>
      <c r="O62">
        <v>4</v>
      </c>
      <c r="P62">
        <v>20</v>
      </c>
    </row>
  </sheetData>
  <mergeCells count="5">
    <mergeCell ref="C1:N1"/>
    <mergeCell ref="O1:P1"/>
    <mergeCell ref="A2:A3"/>
    <mergeCell ref="B2:B3"/>
    <mergeCell ref="C2:P2"/>
  </mergeCells>
  <phoneticPr fontId="1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306"/>
  <sheetViews>
    <sheetView tabSelected="1" zoomScaleNormal="100" workbookViewId="0">
      <pane xSplit="13" ySplit="8" topLeftCell="AX1288" activePane="bottomRight" state="frozen"/>
      <selection pane="topRight" activeCell="N1" sqref="N1"/>
      <selection pane="bottomLeft" activeCell="A9" sqref="A9"/>
      <selection pane="bottomRight" activeCell="BA12" sqref="BA12"/>
    </sheetView>
  </sheetViews>
  <sheetFormatPr defaultRowHeight="15" x14ac:dyDescent="0.25"/>
  <cols>
    <col min="1" max="1" width="4" style="6" customWidth="1"/>
    <col min="2" max="2" width="7.7109375" style="6" customWidth="1"/>
    <col min="3" max="3" width="14" style="6" customWidth="1"/>
    <col min="4" max="4" width="13.42578125" style="6" customWidth="1"/>
    <col min="5" max="5" width="7.28515625" style="6" customWidth="1"/>
    <col min="6" max="6" width="9" style="6" customWidth="1"/>
    <col min="7" max="7" width="7.85546875" style="6" customWidth="1"/>
    <col min="8" max="9" width="10.7109375" style="6" customWidth="1"/>
    <col min="10" max="10" width="11.140625" style="6" customWidth="1"/>
    <col min="11" max="11" width="13.42578125" style="6" customWidth="1"/>
    <col min="12" max="12" width="5.140625" style="6" customWidth="1"/>
    <col min="13" max="13" width="4.5703125" style="6" customWidth="1"/>
    <col min="14" max="14" width="8.85546875" style="8" customWidth="1"/>
    <col min="15" max="15" width="5.42578125" style="6" customWidth="1"/>
    <col min="16" max="16" width="8.42578125" style="8" customWidth="1"/>
    <col min="17" max="17" width="5" style="6" customWidth="1"/>
    <col min="18" max="18" width="5.28515625" style="6" customWidth="1"/>
    <col min="19" max="19" width="6.5703125" style="10" customWidth="1"/>
    <col min="20" max="20" width="8.85546875" style="8" customWidth="1"/>
    <col min="21" max="21" width="5.5703125" style="10" customWidth="1"/>
    <col min="22" max="22" width="7.5703125" style="8" customWidth="1"/>
    <col min="23" max="23" width="7.28515625" style="10" customWidth="1"/>
    <col min="24" max="24" width="8.28515625" style="8" customWidth="1"/>
    <col min="25" max="25" width="7.42578125" style="10" customWidth="1"/>
    <col min="26" max="26" width="8.5703125" style="8" customWidth="1"/>
    <col min="27" max="43" width="8.28515625" style="8" customWidth="1"/>
    <col min="44" max="44" width="9.42578125" style="8" customWidth="1"/>
    <col min="45" max="45" width="8.42578125" style="6" customWidth="1"/>
    <col min="46" max="46" width="8.5703125" style="6" customWidth="1"/>
    <col min="47" max="47" width="10.140625" bestFit="1" customWidth="1"/>
    <col min="49" max="49" width="9.7109375" bestFit="1" customWidth="1"/>
  </cols>
  <sheetData>
    <row r="1" spans="1:49" ht="23.25" customHeight="1" x14ac:dyDescent="0.2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 s="4" t="s">
        <v>125</v>
      </c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</row>
    <row r="2" spans="1:49" ht="18.75" x14ac:dyDescent="0.3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 s="3" t="s">
        <v>126</v>
      </c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</row>
    <row r="3" spans="1:49" ht="28.5" x14ac:dyDescent="0.85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 s="2" t="s">
        <v>14</v>
      </c>
      <c r="V3" s="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</row>
    <row r="4" spans="1:49" x14ac:dyDescent="0.25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 t="s">
        <v>7229</v>
      </c>
      <c r="U4" s="24"/>
      <c r="V4" s="24"/>
      <c r="W4" s="24"/>
      <c r="X4" s="24"/>
      <c r="Y4" s="24"/>
      <c r="Z4" s="2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</row>
    <row r="5" spans="1:49" s="1" customFormat="1" ht="15" customHeight="1" x14ac:dyDescent="0.25">
      <c r="A5" s="25" t="s">
        <v>15</v>
      </c>
      <c r="B5" s="25" t="s">
        <v>16</v>
      </c>
      <c r="C5" s="25" t="s">
        <v>17</v>
      </c>
      <c r="D5" s="25"/>
      <c r="E5" s="26" t="s">
        <v>102</v>
      </c>
      <c r="F5" s="25" t="s">
        <v>75</v>
      </c>
      <c r="G5" s="25" t="s">
        <v>18</v>
      </c>
      <c r="H5" s="25" t="s">
        <v>19</v>
      </c>
      <c r="I5" s="26" t="s">
        <v>104</v>
      </c>
      <c r="J5" s="26" t="s">
        <v>105</v>
      </c>
      <c r="K5" s="26" t="s">
        <v>127</v>
      </c>
      <c r="L5" s="25" t="s">
        <v>22</v>
      </c>
      <c r="M5" s="25"/>
      <c r="N5" s="25" t="s">
        <v>23</v>
      </c>
      <c r="O5" s="25" t="s">
        <v>24</v>
      </c>
      <c r="P5" s="25"/>
      <c r="Q5" s="25" t="s">
        <v>52</v>
      </c>
      <c r="R5" s="25" t="s">
        <v>53</v>
      </c>
      <c r="S5" s="25" t="s">
        <v>54</v>
      </c>
      <c r="T5" s="25"/>
      <c r="U5" s="25"/>
      <c r="V5" s="25"/>
      <c r="W5" s="25" t="s">
        <v>55</v>
      </c>
      <c r="X5" s="25"/>
      <c r="Y5" s="25" t="s">
        <v>56</v>
      </c>
      <c r="Z5" s="25"/>
      <c r="AA5" s="25" t="s">
        <v>57</v>
      </c>
      <c r="AB5" s="25" t="s">
        <v>58</v>
      </c>
      <c r="AC5" s="25" t="s">
        <v>59</v>
      </c>
      <c r="AD5" s="25" t="s">
        <v>74</v>
      </c>
      <c r="AE5" s="25" t="s">
        <v>60</v>
      </c>
      <c r="AF5" s="26" t="s">
        <v>132</v>
      </c>
      <c r="AG5" s="25" t="s">
        <v>61</v>
      </c>
      <c r="AH5" s="25" t="s">
        <v>62</v>
      </c>
      <c r="AI5" s="25" t="s">
        <v>63</v>
      </c>
      <c r="AJ5" s="25" t="s">
        <v>64</v>
      </c>
      <c r="AK5" s="25" t="s">
        <v>65</v>
      </c>
      <c r="AL5" s="25" t="s">
        <v>66</v>
      </c>
      <c r="AM5" s="25" t="s">
        <v>67</v>
      </c>
      <c r="AN5" s="25" t="s">
        <v>68</v>
      </c>
      <c r="AO5" s="25" t="s">
        <v>69</v>
      </c>
      <c r="AP5" s="26" t="s">
        <v>129</v>
      </c>
      <c r="AQ5" s="25" t="s">
        <v>70</v>
      </c>
      <c r="AR5" s="25" t="s">
        <v>71</v>
      </c>
      <c r="AS5" s="25" t="s">
        <v>72</v>
      </c>
      <c r="AT5" s="28" t="s">
        <v>73</v>
      </c>
    </row>
    <row r="6" spans="1:49" s="1" customFormat="1" ht="15.2" customHeight="1" x14ac:dyDescent="0.25">
      <c r="A6" s="25" t="s">
        <v>46</v>
      </c>
      <c r="B6" s="25" t="s">
        <v>47</v>
      </c>
      <c r="C6" s="25"/>
      <c r="D6" s="25"/>
      <c r="E6" s="27"/>
      <c r="F6" s="25"/>
      <c r="G6" s="25" t="s">
        <v>0</v>
      </c>
      <c r="H6" s="25" t="s">
        <v>48</v>
      </c>
      <c r="I6" s="27"/>
      <c r="J6" s="27"/>
      <c r="K6" s="27"/>
      <c r="L6" s="25" t="s">
        <v>49</v>
      </c>
      <c r="M6" s="25"/>
      <c r="N6" s="25" t="s">
        <v>50</v>
      </c>
      <c r="O6" s="25" t="s">
        <v>51</v>
      </c>
      <c r="P6" s="25"/>
      <c r="Q6" s="25" t="s">
        <v>25</v>
      </c>
      <c r="R6" s="25" t="s">
        <v>26</v>
      </c>
      <c r="S6" s="25" t="s">
        <v>2</v>
      </c>
      <c r="T6" s="25"/>
      <c r="U6" s="25" t="s">
        <v>3</v>
      </c>
      <c r="V6" s="25"/>
      <c r="W6" s="25" t="s">
        <v>27</v>
      </c>
      <c r="X6" s="25"/>
      <c r="Y6" s="25" t="s">
        <v>28</v>
      </c>
      <c r="Z6" s="25"/>
      <c r="AA6" s="25" t="s">
        <v>29</v>
      </c>
      <c r="AB6" s="25" t="s">
        <v>30</v>
      </c>
      <c r="AC6" s="25" t="s">
        <v>31</v>
      </c>
      <c r="AD6" s="25" t="s">
        <v>32</v>
      </c>
      <c r="AE6" s="25" t="s">
        <v>33</v>
      </c>
      <c r="AF6" s="27"/>
      <c r="AG6" s="25" t="s">
        <v>34</v>
      </c>
      <c r="AH6" s="25" t="s">
        <v>35</v>
      </c>
      <c r="AI6" s="25" t="s">
        <v>36</v>
      </c>
      <c r="AJ6" s="25" t="s">
        <v>37</v>
      </c>
      <c r="AK6" s="25" t="s">
        <v>38</v>
      </c>
      <c r="AL6" s="25" t="s">
        <v>39</v>
      </c>
      <c r="AM6" s="25" t="s">
        <v>40</v>
      </c>
      <c r="AN6" s="25" t="s">
        <v>41</v>
      </c>
      <c r="AO6" s="25" t="s">
        <v>42</v>
      </c>
      <c r="AP6" s="27"/>
      <c r="AQ6" s="25" t="s">
        <v>43</v>
      </c>
      <c r="AR6" s="25" t="s">
        <v>44</v>
      </c>
      <c r="AS6" s="25" t="s">
        <v>45</v>
      </c>
      <c r="AT6" s="28" t="s">
        <v>1</v>
      </c>
    </row>
    <row r="7" spans="1:49" s="13" customFormat="1" ht="15.75" customHeight="1" x14ac:dyDescent="0.25">
      <c r="A7" s="29" t="s">
        <v>4</v>
      </c>
      <c r="B7" s="30" t="s">
        <v>80</v>
      </c>
      <c r="C7" s="30" t="s">
        <v>81</v>
      </c>
      <c r="D7" s="30"/>
      <c r="E7" s="36" t="s">
        <v>103</v>
      </c>
      <c r="F7" s="30" t="s">
        <v>76</v>
      </c>
      <c r="G7" s="29" t="s">
        <v>82</v>
      </c>
      <c r="H7" s="31" t="s">
        <v>83</v>
      </c>
      <c r="I7" s="38" t="s">
        <v>106</v>
      </c>
      <c r="J7" s="38" t="s">
        <v>107</v>
      </c>
      <c r="K7" s="38" t="s">
        <v>128</v>
      </c>
      <c r="L7" s="31" t="s">
        <v>79</v>
      </c>
      <c r="M7" s="31" t="s">
        <v>78</v>
      </c>
      <c r="N7" s="30" t="s">
        <v>20</v>
      </c>
      <c r="O7" s="32" t="s">
        <v>84</v>
      </c>
      <c r="P7" s="32"/>
      <c r="Q7" s="29" t="s">
        <v>85</v>
      </c>
      <c r="R7" s="29" t="s">
        <v>86</v>
      </c>
      <c r="S7" s="32" t="s">
        <v>5</v>
      </c>
      <c r="T7" s="32"/>
      <c r="U7" s="32"/>
      <c r="V7" s="32"/>
      <c r="W7" s="34" t="s">
        <v>6</v>
      </c>
      <c r="X7" s="34"/>
      <c r="Y7" s="32" t="s">
        <v>7</v>
      </c>
      <c r="Z7" s="32"/>
      <c r="AA7" s="30" t="s">
        <v>87</v>
      </c>
      <c r="AB7" s="32" t="s">
        <v>88</v>
      </c>
      <c r="AC7" s="32" t="s">
        <v>89</v>
      </c>
      <c r="AD7" s="31" t="s">
        <v>77</v>
      </c>
      <c r="AE7" s="32" t="s">
        <v>90</v>
      </c>
      <c r="AF7" s="40" t="s">
        <v>131</v>
      </c>
      <c r="AG7" s="34" t="s">
        <v>91</v>
      </c>
      <c r="AH7" s="32" t="s">
        <v>8</v>
      </c>
      <c r="AI7" s="34" t="s">
        <v>92</v>
      </c>
      <c r="AJ7" s="34" t="s">
        <v>9</v>
      </c>
      <c r="AK7" s="32" t="s">
        <v>93</v>
      </c>
      <c r="AL7" s="34" t="s">
        <v>10</v>
      </c>
      <c r="AM7" s="32" t="s">
        <v>11</v>
      </c>
      <c r="AN7" s="32" t="s">
        <v>94</v>
      </c>
      <c r="AO7" s="31" t="s">
        <v>101</v>
      </c>
      <c r="AP7" s="38" t="s">
        <v>130</v>
      </c>
      <c r="AQ7" s="29" t="s">
        <v>96</v>
      </c>
      <c r="AR7" s="32" t="s">
        <v>12</v>
      </c>
      <c r="AS7" s="32" t="s">
        <v>97</v>
      </c>
      <c r="AT7" s="35" t="s">
        <v>13</v>
      </c>
    </row>
    <row r="8" spans="1:49" s="13" customFormat="1" ht="14.25" customHeight="1" x14ac:dyDescent="0.25">
      <c r="A8" s="29" t="s">
        <v>4</v>
      </c>
      <c r="B8" s="30" t="s">
        <v>80</v>
      </c>
      <c r="C8" s="30"/>
      <c r="D8" s="30"/>
      <c r="E8" s="37"/>
      <c r="F8" s="30"/>
      <c r="G8" s="29" t="s">
        <v>82</v>
      </c>
      <c r="H8" s="31" t="s">
        <v>83</v>
      </c>
      <c r="I8" s="39"/>
      <c r="J8" s="39"/>
      <c r="K8" s="39"/>
      <c r="L8" s="31" t="s">
        <v>98</v>
      </c>
      <c r="M8" s="31" t="s">
        <v>21</v>
      </c>
      <c r="N8" s="30" t="s">
        <v>20</v>
      </c>
      <c r="O8" s="32" t="s">
        <v>84</v>
      </c>
      <c r="P8" s="33"/>
      <c r="Q8" s="29" t="s">
        <v>85</v>
      </c>
      <c r="R8" s="29" t="s">
        <v>86</v>
      </c>
      <c r="S8" s="34" t="s">
        <v>2</v>
      </c>
      <c r="T8" s="34"/>
      <c r="U8" s="34" t="s">
        <v>3</v>
      </c>
      <c r="V8" s="34"/>
      <c r="W8" s="34" t="s">
        <v>6</v>
      </c>
      <c r="X8" s="33"/>
      <c r="Y8" s="32" t="s">
        <v>7</v>
      </c>
      <c r="Z8" s="33"/>
      <c r="AA8" s="30" t="s">
        <v>99</v>
      </c>
      <c r="AB8" s="32" t="s">
        <v>88</v>
      </c>
      <c r="AC8" s="32" t="s">
        <v>89</v>
      </c>
      <c r="AD8" s="31" t="s">
        <v>100</v>
      </c>
      <c r="AE8" s="32" t="s">
        <v>90</v>
      </c>
      <c r="AF8" s="41"/>
      <c r="AG8" s="34" t="s">
        <v>91</v>
      </c>
      <c r="AH8" s="32" t="s">
        <v>8</v>
      </c>
      <c r="AI8" s="34" t="s">
        <v>92</v>
      </c>
      <c r="AJ8" s="34" t="s">
        <v>9</v>
      </c>
      <c r="AK8" s="32" t="s">
        <v>93</v>
      </c>
      <c r="AL8" s="34" t="s">
        <v>10</v>
      </c>
      <c r="AM8" s="32" t="s">
        <v>11</v>
      </c>
      <c r="AN8" s="32" t="s">
        <v>94</v>
      </c>
      <c r="AO8" s="31" t="s">
        <v>95</v>
      </c>
      <c r="AP8" s="39"/>
      <c r="AQ8" s="29" t="s">
        <v>96</v>
      </c>
      <c r="AR8" s="32" t="s">
        <v>12</v>
      </c>
      <c r="AS8" s="32" t="s">
        <v>97</v>
      </c>
      <c r="AT8" s="35" t="s">
        <v>13</v>
      </c>
    </row>
    <row r="9" spans="1:49" ht="19.5" x14ac:dyDescent="0.55000000000000004">
      <c r="A9" s="5"/>
      <c r="B9" s="22">
        <v>30716</v>
      </c>
      <c r="C9" s="6" t="s">
        <v>6868</v>
      </c>
      <c r="D9" s="6" t="s">
        <v>6869</v>
      </c>
      <c r="E9" s="6" t="s">
        <v>153</v>
      </c>
      <c r="F9" s="6" t="s">
        <v>6807</v>
      </c>
      <c r="G9" s="6" t="s">
        <v>6870</v>
      </c>
      <c r="H9" s="12">
        <v>42040</v>
      </c>
      <c r="I9" s="12">
        <v>31602</v>
      </c>
      <c r="J9" s="6" t="s">
        <v>6871</v>
      </c>
      <c r="K9" s="6" t="s">
        <v>6872</v>
      </c>
      <c r="N9" s="8">
        <v>402</v>
      </c>
      <c r="O9" s="6">
        <v>25.875</v>
      </c>
      <c r="P9" s="8">
        <v>400.06</v>
      </c>
      <c r="Q9" s="6">
        <v>0</v>
      </c>
      <c r="R9" s="6">
        <v>0</v>
      </c>
      <c r="S9" s="10">
        <v>26</v>
      </c>
      <c r="T9" s="8">
        <v>75.38</v>
      </c>
      <c r="U9" s="10">
        <v>0</v>
      </c>
      <c r="W9" s="10">
        <v>8</v>
      </c>
      <c r="X9" s="8">
        <v>30.92</v>
      </c>
      <c r="Y9" s="10">
        <v>8</v>
      </c>
      <c r="Z9" s="8">
        <v>15.46</v>
      </c>
      <c r="AA9" s="8">
        <v>10</v>
      </c>
      <c r="AB9" s="8">
        <v>10</v>
      </c>
      <c r="AC9" s="8">
        <v>9</v>
      </c>
      <c r="AE9" s="8">
        <v>7.5</v>
      </c>
      <c r="AF9" s="8">
        <v>125.3942</v>
      </c>
      <c r="AK9" s="8">
        <v>683.71</v>
      </c>
      <c r="AL9" s="8">
        <v>23.5</v>
      </c>
      <c r="AO9" s="8">
        <v>207</v>
      </c>
      <c r="AP9" s="8">
        <v>5.82</v>
      </c>
      <c r="AQ9" s="8">
        <v>447.39</v>
      </c>
      <c r="AR9" s="8" t="s">
        <v>6873</v>
      </c>
      <c r="AS9" s="6" t="s">
        <v>1608</v>
      </c>
      <c r="AU9" s="23">
        <v>447.38940204180847</v>
      </c>
      <c r="AV9" s="23">
        <f t="shared" ref="AV9:AV72" si="0">+AU9-AQ9</f>
        <v>-5.9795819151986507E-4</v>
      </c>
      <c r="AW9" s="23">
        <f t="shared" ref="AW9:AW72" si="1">+N9/26*O9</f>
        <v>400.06730769230768</v>
      </c>
    </row>
    <row r="10" spans="1:49" ht="19.5" x14ac:dyDescent="0.55000000000000004">
      <c r="A10" s="5"/>
      <c r="B10" s="22">
        <v>30822</v>
      </c>
      <c r="C10" s="6" t="s">
        <v>6881</v>
      </c>
      <c r="D10" s="6" t="s">
        <v>6882</v>
      </c>
      <c r="E10" s="6" t="s">
        <v>153</v>
      </c>
      <c r="F10" s="6" t="s">
        <v>6807</v>
      </c>
      <c r="G10" s="6" t="s">
        <v>6883</v>
      </c>
      <c r="H10" s="12">
        <v>41893</v>
      </c>
      <c r="I10" s="12">
        <v>32569</v>
      </c>
      <c r="J10" s="6" t="s">
        <v>6884</v>
      </c>
      <c r="K10" s="6" t="s">
        <v>6885</v>
      </c>
      <c r="L10" s="6">
        <v>1</v>
      </c>
      <c r="M10" s="6">
        <v>1</v>
      </c>
      <c r="N10" s="8">
        <v>382</v>
      </c>
      <c r="O10" s="6">
        <v>26</v>
      </c>
      <c r="P10" s="8">
        <v>382</v>
      </c>
      <c r="Q10" s="6">
        <v>0</v>
      </c>
      <c r="R10" s="6">
        <v>0</v>
      </c>
      <c r="S10" s="10">
        <v>22</v>
      </c>
      <c r="T10" s="8">
        <v>60.61</v>
      </c>
      <c r="U10" s="10">
        <v>0</v>
      </c>
      <c r="W10" s="10">
        <v>0</v>
      </c>
      <c r="X10" s="8">
        <v>0</v>
      </c>
      <c r="Y10" s="10">
        <v>8</v>
      </c>
      <c r="Z10" s="8">
        <v>14.69</v>
      </c>
      <c r="AA10" s="8">
        <v>10</v>
      </c>
      <c r="AB10" s="8">
        <v>10</v>
      </c>
      <c r="AC10" s="8">
        <v>10</v>
      </c>
      <c r="AE10" s="8">
        <v>6</v>
      </c>
      <c r="AF10" s="8">
        <v>186</v>
      </c>
      <c r="AK10" s="8">
        <v>679.3</v>
      </c>
      <c r="AL10" s="8">
        <v>15.92</v>
      </c>
      <c r="AO10" s="8">
        <v>196</v>
      </c>
      <c r="AP10" s="8">
        <v>5.82</v>
      </c>
      <c r="AQ10" s="8">
        <v>461.56</v>
      </c>
      <c r="AR10" s="8" t="s">
        <v>6886</v>
      </c>
      <c r="AS10" s="6" t="s">
        <v>6887</v>
      </c>
      <c r="AU10" s="23">
        <v>461.55566358774917</v>
      </c>
      <c r="AV10" s="23">
        <f t="shared" si="0"/>
        <v>-4.3364122508364744E-3</v>
      </c>
      <c r="AW10" s="23">
        <f t="shared" si="1"/>
        <v>382</v>
      </c>
    </row>
    <row r="11" spans="1:49" ht="19.5" x14ac:dyDescent="0.55000000000000004">
      <c r="A11" s="5"/>
      <c r="B11" s="22">
        <v>30718</v>
      </c>
      <c r="C11" s="6" t="s">
        <v>6875</v>
      </c>
      <c r="D11" s="6" t="s">
        <v>6876</v>
      </c>
      <c r="E11" s="6" t="s">
        <v>136</v>
      </c>
      <c r="F11" s="6" t="s">
        <v>6807</v>
      </c>
      <c r="G11" s="6" t="s">
        <v>6870</v>
      </c>
      <c r="H11" s="12">
        <v>43353</v>
      </c>
      <c r="I11" s="12">
        <v>35630</v>
      </c>
      <c r="J11" s="6" t="s">
        <v>6877</v>
      </c>
      <c r="K11" s="6" t="s">
        <v>6878</v>
      </c>
      <c r="L11" s="6">
        <v>1</v>
      </c>
      <c r="N11" s="8">
        <v>302</v>
      </c>
      <c r="O11" s="6">
        <v>26</v>
      </c>
      <c r="P11" s="8">
        <v>302</v>
      </c>
      <c r="Q11" s="6">
        <v>0</v>
      </c>
      <c r="R11" s="6">
        <v>0</v>
      </c>
      <c r="S11" s="10">
        <v>26</v>
      </c>
      <c r="T11" s="8">
        <v>56.63</v>
      </c>
      <c r="U11" s="10">
        <v>0</v>
      </c>
      <c r="W11" s="10">
        <v>0</v>
      </c>
      <c r="X11" s="8">
        <v>0</v>
      </c>
      <c r="Y11" s="10">
        <v>8</v>
      </c>
      <c r="Z11" s="8">
        <v>11.62</v>
      </c>
      <c r="AA11" s="8">
        <v>10</v>
      </c>
      <c r="AB11" s="8">
        <v>10</v>
      </c>
      <c r="AC11" s="8">
        <v>6</v>
      </c>
      <c r="AE11" s="8">
        <v>7</v>
      </c>
      <c r="AF11" s="8">
        <v>86</v>
      </c>
      <c r="AK11" s="8">
        <v>489.25</v>
      </c>
      <c r="AL11" s="8">
        <v>3.27</v>
      </c>
      <c r="AO11" s="8">
        <v>156.5</v>
      </c>
      <c r="AP11" s="8">
        <v>5.82</v>
      </c>
      <c r="AQ11" s="8">
        <v>323.66000000000003</v>
      </c>
      <c r="AR11" s="8" t="s">
        <v>6879</v>
      </c>
      <c r="AS11" s="6" t="s">
        <v>1000</v>
      </c>
      <c r="AU11" s="23">
        <v>323.67039377734562</v>
      </c>
      <c r="AV11" s="23">
        <f t="shared" si="0"/>
        <v>1.039377734559821E-2</v>
      </c>
      <c r="AW11" s="23">
        <f t="shared" si="1"/>
        <v>302</v>
      </c>
    </row>
    <row r="12" spans="1:49" ht="19.5" x14ac:dyDescent="0.55000000000000004">
      <c r="A12" s="5"/>
      <c r="B12" s="22">
        <v>30722</v>
      </c>
      <c r="C12" s="6" t="s">
        <v>6718</v>
      </c>
      <c r="D12" s="6" t="s">
        <v>6719</v>
      </c>
      <c r="E12" s="6" t="s">
        <v>136</v>
      </c>
      <c r="F12" s="6" t="s">
        <v>6470</v>
      </c>
      <c r="G12" s="6" t="s">
        <v>138</v>
      </c>
      <c r="H12" s="12">
        <v>43029</v>
      </c>
      <c r="I12" s="12">
        <v>32150</v>
      </c>
      <c r="J12" s="6" t="s">
        <v>6720</v>
      </c>
      <c r="K12" s="6" t="s">
        <v>6721</v>
      </c>
      <c r="L12" s="6">
        <v>1</v>
      </c>
      <c r="N12" s="8">
        <v>247</v>
      </c>
      <c r="O12" s="6">
        <v>25.9375</v>
      </c>
      <c r="P12" s="8">
        <v>246.41</v>
      </c>
      <c r="Q12" s="6">
        <v>0</v>
      </c>
      <c r="R12" s="6">
        <v>0</v>
      </c>
      <c r="S12" s="10">
        <v>41.5</v>
      </c>
      <c r="T12" s="8">
        <v>73.92</v>
      </c>
      <c r="U12" s="10">
        <v>0</v>
      </c>
      <c r="W12" s="10">
        <v>0</v>
      </c>
      <c r="X12" s="8">
        <v>0</v>
      </c>
      <c r="Y12" s="10">
        <v>9</v>
      </c>
      <c r="Z12" s="8">
        <v>11.28</v>
      </c>
      <c r="AA12" s="8">
        <v>10</v>
      </c>
      <c r="AB12" s="8">
        <v>10</v>
      </c>
      <c r="AC12" s="8">
        <v>7</v>
      </c>
      <c r="AE12" s="8">
        <v>9.5</v>
      </c>
      <c r="AF12" s="8">
        <v>105.7452</v>
      </c>
      <c r="AK12" s="8">
        <v>473.86</v>
      </c>
      <c r="AL12" s="8">
        <v>2.37</v>
      </c>
      <c r="AO12" s="8">
        <v>129</v>
      </c>
      <c r="AP12" s="8">
        <v>5.82</v>
      </c>
      <c r="AQ12" s="8">
        <v>336.67</v>
      </c>
      <c r="AR12" s="8" t="s">
        <v>6722</v>
      </c>
      <c r="AS12" s="6" t="s">
        <v>2036</v>
      </c>
      <c r="AU12" s="23">
        <v>336.66018473505102</v>
      </c>
      <c r="AV12" s="23">
        <f t="shared" si="0"/>
        <v>-9.8152649489975374E-3</v>
      </c>
      <c r="AW12" s="23">
        <f t="shared" si="1"/>
        <v>246.40625</v>
      </c>
    </row>
    <row r="13" spans="1:49" ht="19.5" x14ac:dyDescent="0.55000000000000004">
      <c r="A13" s="5"/>
      <c r="B13" s="22">
        <v>30085</v>
      </c>
      <c r="C13" s="6" t="s">
        <v>6250</v>
      </c>
      <c r="D13" s="6" t="s">
        <v>6251</v>
      </c>
      <c r="E13" s="6" t="s">
        <v>136</v>
      </c>
      <c r="F13" s="6" t="s">
        <v>6252</v>
      </c>
      <c r="G13" s="6" t="s">
        <v>6253</v>
      </c>
      <c r="H13" s="12">
        <v>44462</v>
      </c>
      <c r="I13" s="12">
        <v>34736</v>
      </c>
      <c r="J13" s="6" t="s">
        <v>6254</v>
      </c>
      <c r="K13" s="6" t="s">
        <v>6255</v>
      </c>
      <c r="N13" s="8">
        <v>252</v>
      </c>
      <c r="O13" s="6">
        <v>26</v>
      </c>
      <c r="P13" s="8">
        <v>252</v>
      </c>
      <c r="Q13" s="6">
        <v>0</v>
      </c>
      <c r="R13" s="6">
        <v>0</v>
      </c>
      <c r="S13" s="10">
        <v>34</v>
      </c>
      <c r="T13" s="8">
        <v>61.79</v>
      </c>
      <c r="U13" s="10">
        <v>0</v>
      </c>
      <c r="W13" s="10">
        <v>0</v>
      </c>
      <c r="X13" s="8">
        <v>0</v>
      </c>
      <c r="Y13" s="10">
        <v>8</v>
      </c>
      <c r="Z13" s="8">
        <v>9.69</v>
      </c>
      <c r="AA13" s="8">
        <v>10</v>
      </c>
      <c r="AB13" s="8">
        <v>10</v>
      </c>
      <c r="AC13" s="8">
        <v>3</v>
      </c>
      <c r="AE13" s="8">
        <v>9</v>
      </c>
      <c r="AF13" s="8">
        <v>31</v>
      </c>
      <c r="AK13" s="8">
        <v>386.48</v>
      </c>
      <c r="AN13" s="8">
        <v>1</v>
      </c>
      <c r="AO13" s="8">
        <v>131.5</v>
      </c>
      <c r="AP13" s="8">
        <v>5.82</v>
      </c>
      <c r="AQ13" s="8">
        <v>248.16</v>
      </c>
      <c r="AR13" s="8" t="s">
        <v>148</v>
      </c>
      <c r="AS13" s="6" t="s">
        <v>6256</v>
      </c>
      <c r="AU13" s="23">
        <v>248.16723383568302</v>
      </c>
      <c r="AV13" s="23">
        <f t="shared" si="0"/>
        <v>7.2338356830243811E-3</v>
      </c>
      <c r="AW13" s="23">
        <f t="shared" si="1"/>
        <v>251.99999999999997</v>
      </c>
    </row>
    <row r="14" spans="1:49" ht="19.5" x14ac:dyDescent="0.55000000000000004">
      <c r="A14" s="5"/>
      <c r="B14" s="22">
        <v>30826</v>
      </c>
      <c r="C14" s="6" t="s">
        <v>6322</v>
      </c>
      <c r="D14" s="6" t="s">
        <v>6323</v>
      </c>
      <c r="E14" s="6" t="s">
        <v>136</v>
      </c>
      <c r="F14" s="6" t="s">
        <v>6252</v>
      </c>
      <c r="G14" s="6" t="s">
        <v>6253</v>
      </c>
      <c r="H14" s="12">
        <v>42067</v>
      </c>
      <c r="I14" s="12">
        <v>32512</v>
      </c>
      <c r="J14" s="6" t="s">
        <v>6324</v>
      </c>
      <c r="K14" s="6" t="s">
        <v>6325</v>
      </c>
      <c r="L14" s="6">
        <v>1</v>
      </c>
      <c r="N14" s="8">
        <v>242</v>
      </c>
      <c r="O14" s="6">
        <v>26</v>
      </c>
      <c r="P14" s="8">
        <v>242</v>
      </c>
      <c r="Q14" s="6">
        <v>0</v>
      </c>
      <c r="R14" s="6">
        <v>0</v>
      </c>
      <c r="S14" s="10">
        <v>20</v>
      </c>
      <c r="T14" s="8">
        <v>34.9</v>
      </c>
      <c r="U14" s="10">
        <v>0</v>
      </c>
      <c r="W14" s="10">
        <v>8</v>
      </c>
      <c r="X14" s="8">
        <v>18.62</v>
      </c>
      <c r="Y14" s="10">
        <v>0</v>
      </c>
      <c r="Z14" s="8">
        <v>0</v>
      </c>
      <c r="AA14" s="8">
        <v>10</v>
      </c>
      <c r="AB14" s="8">
        <v>10</v>
      </c>
      <c r="AC14" s="8">
        <v>9</v>
      </c>
      <c r="AE14" s="8">
        <v>5.5</v>
      </c>
      <c r="AF14" s="8">
        <v>86</v>
      </c>
      <c r="AK14" s="8">
        <v>416.02</v>
      </c>
      <c r="AO14" s="8">
        <v>124.5</v>
      </c>
      <c r="AP14" s="8">
        <v>5.82</v>
      </c>
      <c r="AQ14" s="8">
        <v>285.7</v>
      </c>
      <c r="AR14" s="8" t="s">
        <v>6326</v>
      </c>
      <c r="AS14" s="6" t="s">
        <v>804</v>
      </c>
      <c r="AU14" s="23">
        <v>285.68789499270781</v>
      </c>
      <c r="AV14" s="23">
        <f t="shared" si="0"/>
        <v>-1.2105007292177561E-2</v>
      </c>
      <c r="AW14" s="23">
        <f t="shared" si="1"/>
        <v>242.00000000000003</v>
      </c>
    </row>
    <row r="15" spans="1:49" ht="19.5" x14ac:dyDescent="0.55000000000000004">
      <c r="A15" s="5"/>
      <c r="B15" s="21">
        <v>30006</v>
      </c>
      <c r="C15" s="5" t="s">
        <v>144</v>
      </c>
      <c r="D15" s="5" t="s">
        <v>145</v>
      </c>
      <c r="E15" s="5" t="s">
        <v>136</v>
      </c>
      <c r="F15" s="5" t="s">
        <v>137</v>
      </c>
      <c r="G15" s="5" t="s">
        <v>138</v>
      </c>
      <c r="H15" s="11">
        <v>44461</v>
      </c>
      <c r="I15" s="11">
        <v>35835</v>
      </c>
      <c r="J15" s="11" t="s">
        <v>146</v>
      </c>
      <c r="K15" s="11" t="s">
        <v>147</v>
      </c>
      <c r="L15" s="5"/>
      <c r="M15" s="5"/>
      <c r="N15" s="7">
        <v>232</v>
      </c>
      <c r="O15" s="5">
        <v>25</v>
      </c>
      <c r="P15" s="7">
        <v>223.08</v>
      </c>
      <c r="Q15" s="5">
        <v>1</v>
      </c>
      <c r="R15" s="5">
        <v>0</v>
      </c>
      <c r="S15" s="9">
        <v>38</v>
      </c>
      <c r="T15" s="7">
        <v>63.58</v>
      </c>
      <c r="U15" s="9">
        <v>0</v>
      </c>
      <c r="V15" s="7"/>
      <c r="W15" s="9">
        <v>8</v>
      </c>
      <c r="X15" s="7">
        <v>17.850000000000001</v>
      </c>
      <c r="Y15" s="9">
        <v>0</v>
      </c>
      <c r="Z15" s="7">
        <v>0</v>
      </c>
      <c r="AA15" s="7">
        <v>10</v>
      </c>
      <c r="AB15" s="7">
        <v>9.6199999999999992</v>
      </c>
      <c r="AC15" s="7">
        <v>3</v>
      </c>
      <c r="AD15" s="7"/>
      <c r="AE15" s="7">
        <v>10</v>
      </c>
      <c r="AF15" s="7">
        <v>25</v>
      </c>
      <c r="AG15" s="7"/>
      <c r="AH15" s="7"/>
      <c r="AI15" s="7"/>
      <c r="AJ15" s="7"/>
      <c r="AK15" s="7">
        <v>362.13</v>
      </c>
      <c r="AL15" s="7"/>
      <c r="AM15" s="7"/>
      <c r="AN15" s="7">
        <v>1</v>
      </c>
      <c r="AO15" s="7">
        <v>113.07</v>
      </c>
      <c r="AP15" s="7">
        <v>5.82</v>
      </c>
      <c r="AQ15" s="7">
        <v>242.24</v>
      </c>
      <c r="AR15" s="7" t="s">
        <v>148</v>
      </c>
      <c r="AS15" s="5" t="s">
        <v>149</v>
      </c>
      <c r="AT15" s="5"/>
      <c r="AU15" s="23">
        <v>242.23626640738939</v>
      </c>
      <c r="AV15" s="23">
        <f t="shared" si="0"/>
        <v>-3.7335926106152328E-3</v>
      </c>
      <c r="AW15" s="23">
        <f t="shared" si="1"/>
        <v>223.07692307692309</v>
      </c>
    </row>
    <row r="16" spans="1:49" ht="19.5" x14ac:dyDescent="0.55000000000000004">
      <c r="A16" s="5"/>
      <c r="B16" s="22">
        <v>30922</v>
      </c>
      <c r="C16" s="6" t="s">
        <v>6333</v>
      </c>
      <c r="D16" s="6" t="s">
        <v>6334</v>
      </c>
      <c r="E16" s="6" t="s">
        <v>136</v>
      </c>
      <c r="F16" s="6" t="s">
        <v>6252</v>
      </c>
      <c r="G16" s="6" t="s">
        <v>6253</v>
      </c>
      <c r="H16" s="12">
        <v>44497</v>
      </c>
      <c r="I16" s="12">
        <v>31087</v>
      </c>
      <c r="J16" s="6" t="s">
        <v>6335</v>
      </c>
      <c r="K16" s="6" t="s">
        <v>6336</v>
      </c>
      <c r="L16" s="6">
        <v>1</v>
      </c>
      <c r="N16" s="8">
        <v>272</v>
      </c>
      <c r="O16" s="6">
        <v>26</v>
      </c>
      <c r="P16" s="8">
        <v>272</v>
      </c>
      <c r="Q16" s="6">
        <v>0</v>
      </c>
      <c r="R16" s="6">
        <v>0</v>
      </c>
      <c r="S16" s="10">
        <v>28</v>
      </c>
      <c r="T16" s="8">
        <v>54.92</v>
      </c>
      <c r="U16" s="10">
        <v>0</v>
      </c>
      <c r="W16" s="10">
        <v>8</v>
      </c>
      <c r="X16" s="8">
        <v>20.92</v>
      </c>
      <c r="Y16" s="10">
        <v>8</v>
      </c>
      <c r="Z16" s="8">
        <v>10.46</v>
      </c>
      <c r="AA16" s="8">
        <v>10</v>
      </c>
      <c r="AB16" s="8">
        <v>10</v>
      </c>
      <c r="AC16" s="8">
        <v>3</v>
      </c>
      <c r="AE16" s="8">
        <v>8</v>
      </c>
      <c r="AF16" s="8">
        <v>6</v>
      </c>
      <c r="AK16" s="8">
        <v>395.3</v>
      </c>
      <c r="AN16" s="8">
        <v>1</v>
      </c>
      <c r="AO16" s="8">
        <v>141.5</v>
      </c>
      <c r="AP16" s="8">
        <v>5.82</v>
      </c>
      <c r="AQ16" s="8">
        <v>246.98</v>
      </c>
      <c r="AR16" s="8" t="s">
        <v>148</v>
      </c>
      <c r="AS16" s="6" t="s">
        <v>6337</v>
      </c>
      <c r="AU16" s="23">
        <v>246.97617890131258</v>
      </c>
      <c r="AV16" s="23">
        <f t="shared" si="0"/>
        <v>-3.8210986874105402E-3</v>
      </c>
      <c r="AW16" s="23">
        <f t="shared" si="1"/>
        <v>272</v>
      </c>
    </row>
    <row r="17" spans="1:49" ht="19.5" x14ac:dyDescent="0.55000000000000004">
      <c r="A17" s="5"/>
      <c r="B17" s="22">
        <v>301436</v>
      </c>
      <c r="C17" s="6" t="s">
        <v>6301</v>
      </c>
      <c r="D17" s="6" t="s">
        <v>6302</v>
      </c>
      <c r="E17" s="6" t="s">
        <v>136</v>
      </c>
      <c r="F17" s="6" t="s">
        <v>6252</v>
      </c>
      <c r="G17" s="6" t="s">
        <v>6253</v>
      </c>
      <c r="H17" s="12">
        <v>44683</v>
      </c>
      <c r="I17" s="12">
        <v>34038</v>
      </c>
      <c r="J17" s="6" t="s">
        <v>6303</v>
      </c>
      <c r="K17" s="6" t="s">
        <v>6304</v>
      </c>
      <c r="N17" s="8">
        <v>250</v>
      </c>
      <c r="O17" s="6">
        <v>26</v>
      </c>
      <c r="P17" s="8">
        <v>250</v>
      </c>
      <c r="Q17" s="6">
        <v>0</v>
      </c>
      <c r="R17" s="6">
        <v>0</v>
      </c>
      <c r="S17" s="10">
        <v>32</v>
      </c>
      <c r="T17" s="8">
        <v>57.69</v>
      </c>
      <c r="U17" s="10">
        <v>0</v>
      </c>
      <c r="W17" s="10">
        <v>0</v>
      </c>
      <c r="X17" s="8">
        <v>0</v>
      </c>
      <c r="Y17" s="10">
        <v>8</v>
      </c>
      <c r="Z17" s="8">
        <v>9.6199999999999992</v>
      </c>
      <c r="AA17" s="8">
        <v>10</v>
      </c>
      <c r="AB17" s="8">
        <v>10</v>
      </c>
      <c r="AC17" s="8">
        <v>2</v>
      </c>
      <c r="AE17" s="8">
        <v>8.5</v>
      </c>
      <c r="AF17" s="8">
        <v>6</v>
      </c>
      <c r="AK17" s="8">
        <v>353.81</v>
      </c>
      <c r="AN17" s="8">
        <v>1</v>
      </c>
      <c r="AO17" s="8">
        <v>130.5</v>
      </c>
      <c r="AP17" s="8">
        <v>5.82</v>
      </c>
      <c r="AQ17" s="8">
        <v>216.49</v>
      </c>
      <c r="AR17" s="8" t="s">
        <v>6305</v>
      </c>
      <c r="AS17" s="6" t="s">
        <v>1059</v>
      </c>
      <c r="AU17" s="23">
        <v>216.49003403014098</v>
      </c>
      <c r="AV17" s="23">
        <f t="shared" si="0"/>
        <v>3.4030140966478939E-5</v>
      </c>
      <c r="AW17" s="23">
        <f t="shared" si="1"/>
        <v>250</v>
      </c>
    </row>
    <row r="18" spans="1:49" ht="19.5" x14ac:dyDescent="0.55000000000000004">
      <c r="A18" s="5"/>
      <c r="B18" s="22">
        <v>30514</v>
      </c>
      <c r="C18" s="6" t="s">
        <v>7193</v>
      </c>
      <c r="D18" s="6" t="s">
        <v>7194</v>
      </c>
      <c r="E18" s="6" t="s">
        <v>153</v>
      </c>
      <c r="F18" s="6" t="s">
        <v>7162</v>
      </c>
      <c r="G18" s="6" t="s">
        <v>7195</v>
      </c>
      <c r="H18" s="12">
        <v>44477</v>
      </c>
      <c r="I18" s="12">
        <v>32181</v>
      </c>
      <c r="J18" s="6" t="s">
        <v>7196</v>
      </c>
      <c r="K18" s="6" t="s">
        <v>7197</v>
      </c>
      <c r="L18" s="6">
        <v>1</v>
      </c>
      <c r="M18" s="6">
        <v>2</v>
      </c>
      <c r="N18" s="8">
        <v>282</v>
      </c>
      <c r="O18" s="6">
        <v>26</v>
      </c>
      <c r="P18" s="8">
        <v>282</v>
      </c>
      <c r="Q18" s="6">
        <v>0</v>
      </c>
      <c r="R18" s="6">
        <v>0</v>
      </c>
      <c r="S18" s="10">
        <v>30</v>
      </c>
      <c r="T18" s="8">
        <v>61.01</v>
      </c>
      <c r="U18" s="10">
        <v>0</v>
      </c>
      <c r="W18" s="10">
        <v>8</v>
      </c>
      <c r="X18" s="8">
        <v>21.69</v>
      </c>
      <c r="Y18" s="10">
        <v>8</v>
      </c>
      <c r="Z18" s="8">
        <v>10.85</v>
      </c>
      <c r="AA18" s="8">
        <v>10</v>
      </c>
      <c r="AB18" s="8">
        <v>10</v>
      </c>
      <c r="AC18" s="8">
        <v>3</v>
      </c>
      <c r="AE18" s="8">
        <v>8.5</v>
      </c>
      <c r="AF18" s="8">
        <v>56</v>
      </c>
      <c r="AK18" s="8">
        <v>463.05</v>
      </c>
      <c r="AO18" s="8">
        <v>147</v>
      </c>
      <c r="AP18" s="8">
        <v>5.82</v>
      </c>
      <c r="AQ18" s="8">
        <v>310.23</v>
      </c>
      <c r="AR18" s="8" t="s">
        <v>7198</v>
      </c>
      <c r="AS18" s="6" t="s">
        <v>4228</v>
      </c>
      <c r="AU18" s="23">
        <v>310.21876519202721</v>
      </c>
      <c r="AV18" s="23">
        <f t="shared" si="0"/>
        <v>-1.1234807972812177E-2</v>
      </c>
      <c r="AW18" s="23">
        <f t="shared" si="1"/>
        <v>282</v>
      </c>
    </row>
    <row r="19" spans="1:49" ht="19.5" x14ac:dyDescent="0.55000000000000004">
      <c r="A19" s="5"/>
      <c r="B19" s="22">
        <v>301534</v>
      </c>
      <c r="C19" s="6" t="s">
        <v>7187</v>
      </c>
      <c r="D19" s="6" t="s">
        <v>7188</v>
      </c>
      <c r="E19" s="6" t="s">
        <v>153</v>
      </c>
      <c r="F19" s="6" t="s">
        <v>7162</v>
      </c>
      <c r="G19" s="6" t="s">
        <v>7189</v>
      </c>
      <c r="H19" s="12">
        <v>44690</v>
      </c>
      <c r="I19" s="12">
        <v>33613</v>
      </c>
      <c r="J19" s="6" t="s">
        <v>7190</v>
      </c>
      <c r="K19" s="6" t="s">
        <v>7191</v>
      </c>
      <c r="L19" s="6">
        <v>1</v>
      </c>
      <c r="N19" s="8">
        <v>252</v>
      </c>
      <c r="O19" s="6">
        <v>26</v>
      </c>
      <c r="P19" s="8">
        <v>252</v>
      </c>
      <c r="Q19" s="6">
        <v>0</v>
      </c>
      <c r="R19" s="6">
        <v>0</v>
      </c>
      <c r="S19" s="10">
        <v>30</v>
      </c>
      <c r="T19" s="8">
        <v>54.52</v>
      </c>
      <c r="U19" s="10">
        <v>0</v>
      </c>
      <c r="W19" s="10">
        <v>0</v>
      </c>
      <c r="X19" s="8">
        <v>0</v>
      </c>
      <c r="Y19" s="10">
        <v>4</v>
      </c>
      <c r="Z19" s="8">
        <v>4.8499999999999996</v>
      </c>
      <c r="AA19" s="8">
        <v>10</v>
      </c>
      <c r="AB19" s="8">
        <v>10</v>
      </c>
      <c r="AC19" s="8">
        <v>2</v>
      </c>
      <c r="AE19" s="8">
        <v>7.5</v>
      </c>
      <c r="AF19" s="8">
        <v>46</v>
      </c>
      <c r="AK19" s="8">
        <v>386.87</v>
      </c>
      <c r="AN19" s="8">
        <v>1</v>
      </c>
      <c r="AO19" s="8">
        <v>131</v>
      </c>
      <c r="AP19" s="8">
        <v>5.82</v>
      </c>
      <c r="AQ19" s="8">
        <v>249.05</v>
      </c>
      <c r="AR19" s="8" t="s">
        <v>148</v>
      </c>
      <c r="AS19" s="6" t="s">
        <v>409</v>
      </c>
      <c r="AU19" s="23">
        <v>249.04229460379193</v>
      </c>
      <c r="AV19" s="23">
        <f t="shared" si="0"/>
        <v>-7.7053962080810834E-3</v>
      </c>
      <c r="AW19" s="23">
        <f t="shared" si="1"/>
        <v>251.99999999999997</v>
      </c>
    </row>
    <row r="20" spans="1:49" ht="19.5" x14ac:dyDescent="0.55000000000000004">
      <c r="A20" s="5"/>
      <c r="B20" s="22">
        <v>301144</v>
      </c>
      <c r="C20" s="6" t="s">
        <v>6263</v>
      </c>
      <c r="D20" s="6" t="s">
        <v>6264</v>
      </c>
      <c r="E20" s="6" t="s">
        <v>136</v>
      </c>
      <c r="F20" s="6" t="s">
        <v>6252</v>
      </c>
      <c r="G20" s="6" t="s">
        <v>6253</v>
      </c>
      <c r="H20" s="12">
        <v>44530</v>
      </c>
      <c r="I20" s="12">
        <v>33530</v>
      </c>
      <c r="J20" s="6" t="s">
        <v>6265</v>
      </c>
      <c r="K20" s="6" t="s">
        <v>6266</v>
      </c>
      <c r="L20" s="6">
        <v>1</v>
      </c>
      <c r="N20" s="8">
        <v>262</v>
      </c>
      <c r="O20" s="6">
        <v>26</v>
      </c>
      <c r="P20" s="8">
        <v>262</v>
      </c>
      <c r="Q20" s="6">
        <v>0</v>
      </c>
      <c r="R20" s="6">
        <v>0</v>
      </c>
      <c r="S20" s="10">
        <v>28</v>
      </c>
      <c r="T20" s="8">
        <v>52.9</v>
      </c>
      <c r="U20" s="10">
        <v>0</v>
      </c>
      <c r="W20" s="10">
        <v>8</v>
      </c>
      <c r="X20" s="8">
        <v>20.149999999999999</v>
      </c>
      <c r="Y20" s="10">
        <v>4</v>
      </c>
      <c r="Z20" s="8">
        <v>5.04</v>
      </c>
      <c r="AA20" s="8">
        <v>10</v>
      </c>
      <c r="AB20" s="8">
        <v>10</v>
      </c>
      <c r="AC20" s="8">
        <v>3</v>
      </c>
      <c r="AE20" s="8">
        <v>7.5</v>
      </c>
      <c r="AF20" s="8">
        <v>6</v>
      </c>
      <c r="AK20" s="8">
        <v>376.59</v>
      </c>
      <c r="AN20" s="8">
        <v>1</v>
      </c>
      <c r="AO20" s="8">
        <v>136</v>
      </c>
      <c r="AP20" s="8">
        <v>5.82</v>
      </c>
      <c r="AQ20" s="8">
        <v>233.77</v>
      </c>
      <c r="AR20" s="8" t="s">
        <v>6267</v>
      </c>
      <c r="AS20" s="6" t="s">
        <v>4040</v>
      </c>
      <c r="AU20" s="23">
        <v>233.76762275157998</v>
      </c>
      <c r="AV20" s="23">
        <f t="shared" si="0"/>
        <v>-2.3772484200321742E-3</v>
      </c>
      <c r="AW20" s="23">
        <f t="shared" si="1"/>
        <v>262</v>
      </c>
    </row>
    <row r="21" spans="1:49" ht="19.5" x14ac:dyDescent="0.55000000000000004">
      <c r="A21" s="5"/>
      <c r="B21" s="22">
        <v>30963</v>
      </c>
      <c r="C21" s="6" t="s">
        <v>7225</v>
      </c>
      <c r="D21" s="6" t="s">
        <v>7226</v>
      </c>
      <c r="E21" s="6" t="s">
        <v>153</v>
      </c>
      <c r="F21" s="6" t="s">
        <v>7162</v>
      </c>
      <c r="G21" s="6" t="s">
        <v>6870</v>
      </c>
      <c r="H21" s="12">
        <v>44502</v>
      </c>
      <c r="I21" s="12">
        <v>32940</v>
      </c>
      <c r="J21" s="6" t="s">
        <v>7227</v>
      </c>
      <c r="K21" s="6" t="s">
        <v>7228</v>
      </c>
      <c r="L21" s="6">
        <v>1</v>
      </c>
      <c r="N21" s="8">
        <v>252</v>
      </c>
      <c r="O21" s="6">
        <v>26</v>
      </c>
      <c r="P21" s="8">
        <v>252</v>
      </c>
      <c r="Q21" s="6">
        <v>0</v>
      </c>
      <c r="R21" s="6">
        <v>0</v>
      </c>
      <c r="S21" s="10">
        <v>17.5</v>
      </c>
      <c r="T21" s="8">
        <v>31.8</v>
      </c>
      <c r="U21" s="10">
        <v>0</v>
      </c>
      <c r="W21" s="10">
        <v>0</v>
      </c>
      <c r="X21" s="8">
        <v>0</v>
      </c>
      <c r="Y21" s="10">
        <v>0</v>
      </c>
      <c r="Z21" s="8">
        <v>0</v>
      </c>
      <c r="AA21" s="8">
        <v>10</v>
      </c>
      <c r="AB21" s="8">
        <v>10</v>
      </c>
      <c r="AC21" s="8">
        <v>3</v>
      </c>
      <c r="AE21" s="8">
        <v>4</v>
      </c>
      <c r="AF21" s="8">
        <v>56</v>
      </c>
      <c r="AK21" s="8">
        <v>366.8</v>
      </c>
      <c r="AO21" s="8">
        <v>130</v>
      </c>
      <c r="AP21" s="8">
        <v>5.82</v>
      </c>
      <c r="AQ21" s="8">
        <v>230.98</v>
      </c>
      <c r="AR21" s="8" t="s">
        <v>6267</v>
      </c>
      <c r="AS21" s="6" t="s">
        <v>4239</v>
      </c>
      <c r="AU21" s="23">
        <v>230.97228974234321</v>
      </c>
      <c r="AV21" s="23">
        <f t="shared" si="0"/>
        <v>-7.7102576567824599E-3</v>
      </c>
      <c r="AW21" s="23">
        <f t="shared" si="1"/>
        <v>251.99999999999997</v>
      </c>
    </row>
    <row r="22" spans="1:49" ht="19.5" x14ac:dyDescent="0.55000000000000004">
      <c r="A22" s="5"/>
      <c r="B22" s="22">
        <v>30589</v>
      </c>
      <c r="C22" s="6" t="s">
        <v>7207</v>
      </c>
      <c r="D22" s="6" t="s">
        <v>7208</v>
      </c>
      <c r="E22" s="6" t="s">
        <v>153</v>
      </c>
      <c r="F22" s="6" t="s">
        <v>7162</v>
      </c>
      <c r="G22" s="6" t="s">
        <v>7209</v>
      </c>
      <c r="H22" s="12">
        <v>44477</v>
      </c>
      <c r="I22" s="12">
        <v>32664</v>
      </c>
      <c r="J22" s="6" t="s">
        <v>7210</v>
      </c>
      <c r="K22" s="6" t="s">
        <v>7211</v>
      </c>
      <c r="L22" s="6">
        <v>1</v>
      </c>
      <c r="M22" s="6">
        <v>1</v>
      </c>
      <c r="N22" s="8">
        <v>252</v>
      </c>
      <c r="O22" s="6">
        <v>25.9375</v>
      </c>
      <c r="P22" s="8">
        <v>251.39</v>
      </c>
      <c r="Q22" s="6">
        <v>0</v>
      </c>
      <c r="R22" s="6">
        <v>0</v>
      </c>
      <c r="S22" s="10">
        <v>32</v>
      </c>
      <c r="T22" s="8">
        <v>58.15</v>
      </c>
      <c r="U22" s="10">
        <v>0</v>
      </c>
      <c r="W22" s="10">
        <v>0</v>
      </c>
      <c r="X22" s="8">
        <v>0</v>
      </c>
      <c r="Y22" s="10">
        <v>8</v>
      </c>
      <c r="Z22" s="8">
        <v>9.69</v>
      </c>
      <c r="AA22" s="8">
        <v>10</v>
      </c>
      <c r="AB22" s="8">
        <v>10</v>
      </c>
      <c r="AC22" s="8">
        <v>3</v>
      </c>
      <c r="AE22" s="8">
        <v>8.5</v>
      </c>
      <c r="AF22" s="8">
        <v>55.865400000000001</v>
      </c>
      <c r="AK22" s="8">
        <v>406.6</v>
      </c>
      <c r="AO22" s="8">
        <v>131.5</v>
      </c>
      <c r="AP22" s="8">
        <v>5.82</v>
      </c>
      <c r="AQ22" s="8">
        <v>269.27999999999997</v>
      </c>
      <c r="AR22" s="8" t="s">
        <v>7172</v>
      </c>
      <c r="AS22" s="6" t="s">
        <v>7212</v>
      </c>
      <c r="AU22" s="23">
        <v>269.28536703937772</v>
      </c>
      <c r="AV22" s="23">
        <f t="shared" si="0"/>
        <v>5.3670393777451864E-3</v>
      </c>
      <c r="AW22" s="23">
        <f t="shared" si="1"/>
        <v>251.39423076923075</v>
      </c>
    </row>
    <row r="23" spans="1:49" ht="19.5" x14ac:dyDescent="0.55000000000000004">
      <c r="A23" s="5"/>
      <c r="B23" s="22">
        <v>301280</v>
      </c>
      <c r="C23" s="6" t="s">
        <v>6818</v>
      </c>
      <c r="D23" s="6" t="s">
        <v>6819</v>
      </c>
      <c r="E23" s="6" t="s">
        <v>153</v>
      </c>
      <c r="F23" s="6" t="s">
        <v>6807</v>
      </c>
      <c r="G23" s="6" t="s">
        <v>6820</v>
      </c>
      <c r="H23" s="12">
        <v>44613</v>
      </c>
      <c r="I23" s="12">
        <v>37315</v>
      </c>
      <c r="J23" s="6" t="s">
        <v>6821</v>
      </c>
      <c r="K23" s="6" t="s">
        <v>6822</v>
      </c>
      <c r="L23" s="6">
        <v>1</v>
      </c>
      <c r="N23" s="8">
        <v>222</v>
      </c>
      <c r="O23" s="6">
        <v>26</v>
      </c>
      <c r="P23" s="8">
        <v>222</v>
      </c>
      <c r="Q23" s="6">
        <v>0</v>
      </c>
      <c r="R23" s="6">
        <v>0</v>
      </c>
      <c r="S23" s="10">
        <v>38</v>
      </c>
      <c r="T23" s="8">
        <v>60.84</v>
      </c>
      <c r="U23" s="10">
        <v>0</v>
      </c>
      <c r="W23" s="10">
        <v>0</v>
      </c>
      <c r="X23" s="8">
        <v>0</v>
      </c>
      <c r="Y23" s="10">
        <v>0</v>
      </c>
      <c r="Z23" s="8">
        <v>0</v>
      </c>
      <c r="AA23" s="8">
        <v>10</v>
      </c>
      <c r="AB23" s="8">
        <v>10</v>
      </c>
      <c r="AC23" s="8">
        <v>2</v>
      </c>
      <c r="AE23" s="8">
        <v>9.5</v>
      </c>
      <c r="AF23" s="8">
        <v>56</v>
      </c>
      <c r="AK23" s="8">
        <v>370.34</v>
      </c>
      <c r="AO23" s="8">
        <v>116</v>
      </c>
      <c r="AP23" s="8">
        <v>5.82</v>
      </c>
      <c r="AQ23" s="8">
        <v>248.52</v>
      </c>
      <c r="AR23" s="8" t="s">
        <v>148</v>
      </c>
      <c r="AS23" s="6" t="s">
        <v>2075</v>
      </c>
      <c r="AU23" s="23">
        <v>248.53184248906175</v>
      </c>
      <c r="AV23" s="23">
        <f t="shared" si="0"/>
        <v>1.1842489061734796E-2</v>
      </c>
      <c r="AW23" s="23">
        <f t="shared" si="1"/>
        <v>222</v>
      </c>
    </row>
    <row r="24" spans="1:49" ht="19.5" x14ac:dyDescent="0.55000000000000004">
      <c r="A24" s="5"/>
      <c r="B24" s="22">
        <v>30224</v>
      </c>
      <c r="C24" s="6" t="s">
        <v>6782</v>
      </c>
      <c r="D24" s="6" t="s">
        <v>6783</v>
      </c>
      <c r="E24" s="6" t="s">
        <v>153</v>
      </c>
      <c r="F24" s="6" t="s">
        <v>6774</v>
      </c>
      <c r="G24" s="6" t="s">
        <v>6784</v>
      </c>
      <c r="H24" s="12">
        <v>44463</v>
      </c>
      <c r="I24" s="12">
        <v>37143</v>
      </c>
      <c r="J24" s="6" t="s">
        <v>6785</v>
      </c>
      <c r="K24" s="6" t="s">
        <v>6786</v>
      </c>
      <c r="N24" s="8">
        <v>212</v>
      </c>
      <c r="O24" s="6">
        <v>26</v>
      </c>
      <c r="P24" s="8">
        <v>212</v>
      </c>
      <c r="Q24" s="6">
        <v>0</v>
      </c>
      <c r="R24" s="6">
        <v>0</v>
      </c>
      <c r="S24" s="10">
        <v>26</v>
      </c>
      <c r="T24" s="8">
        <v>39.75</v>
      </c>
      <c r="U24" s="10">
        <v>0</v>
      </c>
      <c r="W24" s="10">
        <v>8</v>
      </c>
      <c r="X24" s="8">
        <v>16.309999999999999</v>
      </c>
      <c r="Y24" s="10">
        <v>8</v>
      </c>
      <c r="Z24" s="8">
        <v>8.15</v>
      </c>
      <c r="AA24" s="8">
        <v>10</v>
      </c>
      <c r="AB24" s="8">
        <v>10</v>
      </c>
      <c r="AC24" s="8">
        <v>3</v>
      </c>
      <c r="AE24" s="8">
        <v>7.5</v>
      </c>
      <c r="AF24" s="8">
        <v>21</v>
      </c>
      <c r="AK24" s="8">
        <v>327.71</v>
      </c>
      <c r="AO24" s="8">
        <v>112</v>
      </c>
      <c r="AP24" s="8">
        <v>5.82</v>
      </c>
      <c r="AQ24" s="8">
        <v>209.89</v>
      </c>
      <c r="AR24" s="8" t="s">
        <v>2610</v>
      </c>
      <c r="AS24" s="6" t="s">
        <v>560</v>
      </c>
      <c r="AU24" s="23">
        <v>209.89304812834226</v>
      </c>
      <c r="AV24" s="23">
        <f t="shared" si="0"/>
        <v>3.0481283422716388E-3</v>
      </c>
      <c r="AW24" s="23">
        <f t="shared" si="1"/>
        <v>212</v>
      </c>
    </row>
    <row r="25" spans="1:49" ht="19.5" x14ac:dyDescent="0.55000000000000004">
      <c r="A25" s="5"/>
      <c r="B25" s="22">
        <v>301303</v>
      </c>
      <c r="C25" s="6" t="s">
        <v>6534</v>
      </c>
      <c r="D25" s="6" t="s">
        <v>6535</v>
      </c>
      <c r="E25" s="6" t="s">
        <v>136</v>
      </c>
      <c r="F25" s="6" t="s">
        <v>6470</v>
      </c>
      <c r="G25" s="6" t="s">
        <v>5857</v>
      </c>
      <c r="H25" s="12">
        <v>44623</v>
      </c>
      <c r="I25" s="12">
        <v>34341</v>
      </c>
      <c r="J25" s="6" t="s">
        <v>6536</v>
      </c>
      <c r="K25" s="6" t="s">
        <v>6537</v>
      </c>
      <c r="N25" s="8">
        <v>230</v>
      </c>
      <c r="O25" s="6">
        <v>26</v>
      </c>
      <c r="P25" s="8">
        <v>230</v>
      </c>
      <c r="Q25" s="6">
        <v>0</v>
      </c>
      <c r="R25" s="6">
        <v>0</v>
      </c>
      <c r="S25" s="10">
        <v>24</v>
      </c>
      <c r="T25" s="8">
        <v>39.81</v>
      </c>
      <c r="U25" s="10">
        <v>0</v>
      </c>
      <c r="W25" s="10">
        <v>8</v>
      </c>
      <c r="X25" s="8">
        <v>17.690000000000001</v>
      </c>
      <c r="Y25" s="10">
        <v>4</v>
      </c>
      <c r="Z25" s="8">
        <v>4.42</v>
      </c>
      <c r="AA25" s="8">
        <v>10</v>
      </c>
      <c r="AB25" s="8">
        <v>10</v>
      </c>
      <c r="AC25" s="8">
        <v>2</v>
      </c>
      <c r="AE25" s="8">
        <v>6.5</v>
      </c>
      <c r="AF25" s="8">
        <v>6</v>
      </c>
      <c r="AK25" s="8">
        <v>326.42</v>
      </c>
      <c r="AO25" s="8">
        <v>119.5</v>
      </c>
      <c r="AP25" s="8">
        <v>5.82</v>
      </c>
      <c r="AQ25" s="8">
        <v>201.1</v>
      </c>
      <c r="AR25" s="8" t="s">
        <v>2610</v>
      </c>
      <c r="AS25" s="6" t="s">
        <v>2851</v>
      </c>
      <c r="AU25" s="23">
        <v>201.09382596013612</v>
      </c>
      <c r="AV25" s="23">
        <f t="shared" si="0"/>
        <v>-6.1740398638789884E-3</v>
      </c>
      <c r="AW25" s="23">
        <f t="shared" si="1"/>
        <v>230</v>
      </c>
    </row>
    <row r="26" spans="1:49" ht="19.5" x14ac:dyDescent="0.55000000000000004">
      <c r="A26" s="5"/>
      <c r="B26" s="22">
        <v>30241</v>
      </c>
      <c r="C26" s="6" t="s">
        <v>6592</v>
      </c>
      <c r="D26" s="6" t="s">
        <v>6593</v>
      </c>
      <c r="E26" s="6" t="s">
        <v>136</v>
      </c>
      <c r="F26" s="6" t="s">
        <v>6470</v>
      </c>
      <c r="G26" s="6" t="s">
        <v>6594</v>
      </c>
      <c r="H26" s="12">
        <v>44466</v>
      </c>
      <c r="I26" s="12">
        <v>31943</v>
      </c>
      <c r="J26" s="6" t="s">
        <v>6595</v>
      </c>
      <c r="K26" s="6" t="s">
        <v>6596</v>
      </c>
      <c r="L26" s="6">
        <v>1</v>
      </c>
      <c r="N26" s="8">
        <v>272</v>
      </c>
      <c r="O26" s="6">
        <v>24.4375</v>
      </c>
      <c r="P26" s="8">
        <v>255.65</v>
      </c>
      <c r="Q26" s="6">
        <v>1.5</v>
      </c>
      <c r="R26" s="6">
        <v>0</v>
      </c>
      <c r="S26" s="10">
        <v>11.5</v>
      </c>
      <c r="T26" s="8">
        <v>22.56</v>
      </c>
      <c r="U26" s="10">
        <v>0</v>
      </c>
      <c r="W26" s="10">
        <v>0</v>
      </c>
      <c r="X26" s="8">
        <v>0</v>
      </c>
      <c r="Y26" s="10">
        <v>0</v>
      </c>
      <c r="Z26" s="8">
        <v>0</v>
      </c>
      <c r="AA26" s="8">
        <v>10</v>
      </c>
      <c r="AB26" s="8">
        <v>9.42</v>
      </c>
      <c r="AC26" s="8">
        <v>3</v>
      </c>
      <c r="AE26" s="8">
        <v>1.5</v>
      </c>
      <c r="AF26" s="8">
        <v>52.634599999999999</v>
      </c>
      <c r="AK26" s="8">
        <v>354.76</v>
      </c>
      <c r="AN26" s="8">
        <v>1</v>
      </c>
      <c r="AO26" s="8">
        <v>132.27000000000001</v>
      </c>
      <c r="AP26" s="8">
        <v>5.82</v>
      </c>
      <c r="AQ26" s="8">
        <v>215.67</v>
      </c>
      <c r="AR26" s="8" t="s">
        <v>6305</v>
      </c>
      <c r="AS26" s="6" t="s">
        <v>1601</v>
      </c>
      <c r="AU26" s="23">
        <v>215.66358774914926</v>
      </c>
      <c r="AV26" s="23">
        <f t="shared" si="0"/>
        <v>-6.4122508507296061E-3</v>
      </c>
      <c r="AW26" s="23">
        <f t="shared" si="1"/>
        <v>255.65384615384616</v>
      </c>
    </row>
    <row r="27" spans="1:49" ht="19.5" x14ac:dyDescent="0.55000000000000004">
      <c r="A27" s="5"/>
      <c r="B27" s="22">
        <v>30039</v>
      </c>
      <c r="C27" s="6" t="s">
        <v>7175</v>
      </c>
      <c r="D27" s="6" t="s">
        <v>7176</v>
      </c>
      <c r="E27" s="6" t="s">
        <v>153</v>
      </c>
      <c r="F27" s="6" t="s">
        <v>7162</v>
      </c>
      <c r="G27" s="6" t="s">
        <v>7177</v>
      </c>
      <c r="H27" s="12">
        <v>44462</v>
      </c>
      <c r="I27" s="12">
        <v>33697</v>
      </c>
      <c r="J27" s="6" t="s">
        <v>7178</v>
      </c>
      <c r="K27" s="6" t="s">
        <v>7179</v>
      </c>
      <c r="L27" s="6">
        <v>1</v>
      </c>
      <c r="N27" s="8">
        <v>242</v>
      </c>
      <c r="O27" s="6">
        <v>26</v>
      </c>
      <c r="P27" s="8">
        <v>242</v>
      </c>
      <c r="Q27" s="6">
        <v>0</v>
      </c>
      <c r="R27" s="6">
        <v>0</v>
      </c>
      <c r="S27" s="10">
        <v>32</v>
      </c>
      <c r="T27" s="8">
        <v>55.85</v>
      </c>
      <c r="U27" s="10">
        <v>0</v>
      </c>
      <c r="W27" s="10">
        <v>0</v>
      </c>
      <c r="X27" s="8">
        <v>0</v>
      </c>
      <c r="Y27" s="10">
        <v>0</v>
      </c>
      <c r="Z27" s="8">
        <v>0</v>
      </c>
      <c r="AA27" s="8">
        <v>10</v>
      </c>
      <c r="AB27" s="8">
        <v>10</v>
      </c>
      <c r="AC27" s="8">
        <v>3</v>
      </c>
      <c r="AE27" s="8">
        <v>8</v>
      </c>
      <c r="AF27" s="8">
        <v>26</v>
      </c>
      <c r="AK27" s="8">
        <v>354.85</v>
      </c>
      <c r="AO27" s="8">
        <v>126</v>
      </c>
      <c r="AP27" s="8">
        <v>5.82</v>
      </c>
      <c r="AQ27" s="8">
        <v>223.03</v>
      </c>
      <c r="AR27" s="8" t="s">
        <v>141</v>
      </c>
      <c r="AS27" s="6" t="s">
        <v>1722</v>
      </c>
      <c r="AU27" s="23">
        <v>223.03840544482256</v>
      </c>
      <c r="AV27" s="23">
        <f t="shared" si="0"/>
        <v>8.4054448225572287E-3</v>
      </c>
      <c r="AW27" s="23">
        <f t="shared" si="1"/>
        <v>242.00000000000003</v>
      </c>
    </row>
    <row r="28" spans="1:49" ht="19.5" x14ac:dyDescent="0.55000000000000004">
      <c r="A28" s="5"/>
      <c r="B28" s="22">
        <v>301309</v>
      </c>
      <c r="C28" s="6" t="s">
        <v>6274</v>
      </c>
      <c r="D28" s="6" t="s">
        <v>6275</v>
      </c>
      <c r="E28" s="6" t="s">
        <v>136</v>
      </c>
      <c r="F28" s="6" t="s">
        <v>6252</v>
      </c>
      <c r="G28" s="6" t="s">
        <v>6253</v>
      </c>
      <c r="H28" s="12">
        <v>44631</v>
      </c>
      <c r="I28" s="12">
        <v>35494</v>
      </c>
      <c r="J28" s="6" t="s">
        <v>6276</v>
      </c>
      <c r="K28" s="6" t="s">
        <v>6277</v>
      </c>
      <c r="N28" s="8">
        <v>220</v>
      </c>
      <c r="O28" s="6">
        <v>26</v>
      </c>
      <c r="P28" s="8">
        <v>220</v>
      </c>
      <c r="Q28" s="6">
        <v>0</v>
      </c>
      <c r="R28" s="6">
        <v>0</v>
      </c>
      <c r="S28" s="10">
        <v>28</v>
      </c>
      <c r="T28" s="8">
        <v>44.42</v>
      </c>
      <c r="U28" s="10">
        <v>0</v>
      </c>
      <c r="W28" s="10">
        <v>8</v>
      </c>
      <c r="X28" s="8">
        <v>16.920000000000002</v>
      </c>
      <c r="Y28" s="10">
        <v>0</v>
      </c>
      <c r="Z28" s="8">
        <v>0</v>
      </c>
      <c r="AA28" s="8">
        <v>10</v>
      </c>
      <c r="AB28" s="8">
        <v>10</v>
      </c>
      <c r="AC28" s="8">
        <v>2</v>
      </c>
      <c r="AE28" s="8">
        <v>7.5</v>
      </c>
      <c r="AF28" s="8">
        <v>6</v>
      </c>
      <c r="AK28" s="8">
        <v>316.83999999999997</v>
      </c>
      <c r="AN28" s="8">
        <v>1</v>
      </c>
      <c r="AO28" s="8">
        <v>115</v>
      </c>
      <c r="AP28" s="8">
        <v>5.82</v>
      </c>
      <c r="AQ28" s="8">
        <v>195.02</v>
      </c>
      <c r="AR28" s="8" t="s">
        <v>2153</v>
      </c>
      <c r="AS28" s="6" t="s">
        <v>6278</v>
      </c>
      <c r="AU28" s="23">
        <v>195.03159941662616</v>
      </c>
      <c r="AV28" s="23">
        <f t="shared" si="0"/>
        <v>1.159941662615438E-2</v>
      </c>
      <c r="AW28" s="23">
        <f t="shared" si="1"/>
        <v>220</v>
      </c>
    </row>
    <row r="29" spans="1:49" ht="19.5" x14ac:dyDescent="0.55000000000000004">
      <c r="A29" s="5"/>
      <c r="B29" s="22">
        <v>30001</v>
      </c>
      <c r="C29" s="6" t="s">
        <v>7160</v>
      </c>
      <c r="D29" s="6" t="s">
        <v>7161</v>
      </c>
      <c r="E29" s="6" t="s">
        <v>153</v>
      </c>
      <c r="F29" s="6" t="s">
        <v>7162</v>
      </c>
      <c r="G29" s="6" t="s">
        <v>7163</v>
      </c>
      <c r="H29" s="12">
        <v>44461</v>
      </c>
      <c r="I29" s="12">
        <v>31206</v>
      </c>
      <c r="J29" s="6" t="s">
        <v>7164</v>
      </c>
      <c r="K29" s="6" t="s">
        <v>7165</v>
      </c>
      <c r="L29" s="6">
        <v>1</v>
      </c>
      <c r="M29" s="6">
        <v>2</v>
      </c>
      <c r="N29" s="8">
        <v>282</v>
      </c>
      <c r="O29" s="6">
        <v>25.875</v>
      </c>
      <c r="P29" s="8">
        <v>280.64999999999998</v>
      </c>
      <c r="Q29" s="6">
        <v>0</v>
      </c>
      <c r="R29" s="6">
        <v>0</v>
      </c>
      <c r="S29" s="10">
        <v>29</v>
      </c>
      <c r="T29" s="8">
        <v>58.98</v>
      </c>
      <c r="U29" s="10">
        <v>0</v>
      </c>
      <c r="W29" s="10">
        <v>0</v>
      </c>
      <c r="X29" s="8">
        <v>0</v>
      </c>
      <c r="Y29" s="10">
        <v>0</v>
      </c>
      <c r="Z29" s="8">
        <v>0</v>
      </c>
      <c r="AA29" s="8">
        <v>10</v>
      </c>
      <c r="AB29" s="8">
        <v>10</v>
      </c>
      <c r="AC29" s="8">
        <v>3</v>
      </c>
      <c r="AE29" s="8">
        <v>7</v>
      </c>
      <c r="AF29" s="8">
        <v>55.730800000000002</v>
      </c>
      <c r="AI29" s="8">
        <v>0</v>
      </c>
      <c r="AK29" s="8">
        <v>425.36</v>
      </c>
      <c r="AO29" s="8">
        <v>146</v>
      </c>
      <c r="AP29" s="8">
        <v>5.82</v>
      </c>
      <c r="AQ29" s="8">
        <v>273.54000000000002</v>
      </c>
      <c r="AR29" s="8" t="s">
        <v>6851</v>
      </c>
      <c r="AS29" s="6" t="s">
        <v>639</v>
      </c>
      <c r="AU29" s="23">
        <v>273.54885755955274</v>
      </c>
      <c r="AV29" s="23">
        <f t="shared" si="0"/>
        <v>8.8575595527231599E-3</v>
      </c>
      <c r="AW29" s="23">
        <f t="shared" si="1"/>
        <v>280.64423076923077</v>
      </c>
    </row>
    <row r="30" spans="1:49" ht="19.5" x14ac:dyDescent="0.55000000000000004">
      <c r="A30" s="5"/>
      <c r="B30" s="21">
        <v>302876</v>
      </c>
      <c r="C30" s="5" t="s">
        <v>1603</v>
      </c>
      <c r="D30" s="5" t="s">
        <v>1604</v>
      </c>
      <c r="E30" s="5" t="s">
        <v>136</v>
      </c>
      <c r="F30" s="5" t="s">
        <v>599</v>
      </c>
      <c r="G30" s="5" t="s">
        <v>600</v>
      </c>
      <c r="H30" s="11">
        <v>45105</v>
      </c>
      <c r="I30" s="11">
        <v>36538</v>
      </c>
      <c r="J30" s="11" t="s">
        <v>1605</v>
      </c>
      <c r="K30" s="11" t="s">
        <v>1606</v>
      </c>
      <c r="L30" s="5"/>
      <c r="M30" s="5"/>
      <c r="N30" s="7">
        <v>200</v>
      </c>
      <c r="O30" s="5">
        <v>26</v>
      </c>
      <c r="P30" s="7">
        <v>233.18</v>
      </c>
      <c r="Q30" s="5">
        <v>0</v>
      </c>
      <c r="R30" s="5">
        <v>0</v>
      </c>
      <c r="S30" s="9">
        <v>16</v>
      </c>
      <c r="T30" s="7">
        <v>23.08</v>
      </c>
      <c r="U30" s="9">
        <v>16</v>
      </c>
      <c r="V30" s="7">
        <v>30.77</v>
      </c>
      <c r="W30" s="9">
        <v>0</v>
      </c>
      <c r="X30" s="7">
        <v>0</v>
      </c>
      <c r="Y30" s="9">
        <v>0</v>
      </c>
      <c r="Z30" s="7">
        <v>0</v>
      </c>
      <c r="AA30" s="7">
        <v>10</v>
      </c>
      <c r="AB30" s="7">
        <v>10</v>
      </c>
      <c r="AC30" s="7"/>
      <c r="AD30" s="7"/>
      <c r="AE30" s="7">
        <v>12</v>
      </c>
      <c r="AF30" s="7"/>
      <c r="AG30" s="7"/>
      <c r="AH30" s="7"/>
      <c r="AI30" s="7"/>
      <c r="AJ30" s="7"/>
      <c r="AK30" s="7">
        <v>319.02999999999997</v>
      </c>
      <c r="AL30" s="7"/>
      <c r="AM30" s="7"/>
      <c r="AN30" s="7">
        <v>1</v>
      </c>
      <c r="AO30" s="7">
        <v>124.81</v>
      </c>
      <c r="AP30" s="7">
        <v>5.82</v>
      </c>
      <c r="AQ30" s="7">
        <v>187.4</v>
      </c>
      <c r="AR30" s="7" t="s">
        <v>1607</v>
      </c>
      <c r="AS30" s="5" t="s">
        <v>1608</v>
      </c>
      <c r="AT30" s="5"/>
      <c r="AU30" s="23">
        <v>187.38940204180847</v>
      </c>
      <c r="AV30" s="23">
        <f t="shared" si="0"/>
        <v>-1.0597958191539192E-2</v>
      </c>
      <c r="AW30" s="23">
        <f t="shared" si="1"/>
        <v>200</v>
      </c>
    </row>
    <row r="31" spans="1:49" ht="19.5" x14ac:dyDescent="0.55000000000000004">
      <c r="A31" s="5"/>
      <c r="B31" s="22">
        <v>30087</v>
      </c>
      <c r="C31" s="6" t="s">
        <v>6258</v>
      </c>
      <c r="D31" s="6" t="s">
        <v>6259</v>
      </c>
      <c r="E31" s="6" t="s">
        <v>136</v>
      </c>
      <c r="F31" s="6" t="s">
        <v>6252</v>
      </c>
      <c r="G31" s="6" t="s">
        <v>6253</v>
      </c>
      <c r="H31" s="12">
        <v>44462</v>
      </c>
      <c r="I31" s="12">
        <v>34729</v>
      </c>
      <c r="J31" s="6" t="s">
        <v>6260</v>
      </c>
      <c r="K31" s="6" t="s">
        <v>6261</v>
      </c>
      <c r="N31" s="8">
        <v>242</v>
      </c>
      <c r="O31" s="6">
        <v>25</v>
      </c>
      <c r="P31" s="8">
        <v>232.69</v>
      </c>
      <c r="Q31" s="6">
        <v>1</v>
      </c>
      <c r="R31" s="6">
        <v>0</v>
      </c>
      <c r="S31" s="10">
        <v>18</v>
      </c>
      <c r="T31" s="8">
        <v>31.41</v>
      </c>
      <c r="U31" s="10">
        <v>0</v>
      </c>
      <c r="W31" s="10">
        <v>0</v>
      </c>
      <c r="X31" s="8">
        <v>0</v>
      </c>
      <c r="Y31" s="10">
        <v>0</v>
      </c>
      <c r="Z31" s="8">
        <v>0</v>
      </c>
      <c r="AA31" s="8">
        <v>10</v>
      </c>
      <c r="AB31" s="8">
        <v>9.6199999999999992</v>
      </c>
      <c r="AC31" s="8">
        <v>3</v>
      </c>
      <c r="AE31" s="8">
        <v>4.5</v>
      </c>
      <c r="AF31" s="8">
        <v>20.192299999999999</v>
      </c>
      <c r="AK31" s="8">
        <v>311.41000000000003</v>
      </c>
      <c r="AN31" s="8">
        <v>1</v>
      </c>
      <c r="AO31" s="8">
        <v>124.5</v>
      </c>
      <c r="AP31" s="8">
        <v>5.82</v>
      </c>
      <c r="AQ31" s="8">
        <v>180.09</v>
      </c>
      <c r="AR31" s="8" t="s">
        <v>1607</v>
      </c>
      <c r="AS31" s="6" t="s">
        <v>272</v>
      </c>
      <c r="AU31" s="23">
        <v>180.09722897423433</v>
      </c>
      <c r="AV31" s="23">
        <f t="shared" si="0"/>
        <v>7.2289742343230046E-3</v>
      </c>
      <c r="AW31" s="23">
        <f t="shared" si="1"/>
        <v>232.69230769230771</v>
      </c>
    </row>
    <row r="32" spans="1:49" ht="19.5" x14ac:dyDescent="0.55000000000000004">
      <c r="A32" s="5"/>
      <c r="B32" s="22">
        <v>301676</v>
      </c>
      <c r="C32" s="6" t="s">
        <v>6539</v>
      </c>
      <c r="D32" s="6" t="s">
        <v>6540</v>
      </c>
      <c r="E32" s="6" t="s">
        <v>136</v>
      </c>
      <c r="F32" s="6" t="s">
        <v>6470</v>
      </c>
      <c r="G32" s="6" t="s">
        <v>6541</v>
      </c>
      <c r="H32" s="12">
        <v>44698</v>
      </c>
      <c r="I32" s="12">
        <v>35318</v>
      </c>
      <c r="J32" s="6" t="s">
        <v>6542</v>
      </c>
      <c r="K32" s="6" t="s">
        <v>6543</v>
      </c>
      <c r="N32" s="8">
        <v>222</v>
      </c>
      <c r="O32" s="6">
        <v>26</v>
      </c>
      <c r="P32" s="8">
        <v>222</v>
      </c>
      <c r="Q32" s="6">
        <v>0</v>
      </c>
      <c r="R32" s="6">
        <v>0</v>
      </c>
      <c r="S32" s="10">
        <v>30</v>
      </c>
      <c r="T32" s="8">
        <v>48.03</v>
      </c>
      <c r="U32" s="10">
        <v>0</v>
      </c>
      <c r="W32" s="10">
        <v>0</v>
      </c>
      <c r="X32" s="8">
        <v>0</v>
      </c>
      <c r="Y32" s="10">
        <v>8</v>
      </c>
      <c r="Z32" s="8">
        <v>8.5399999999999991</v>
      </c>
      <c r="AA32" s="8">
        <v>10</v>
      </c>
      <c r="AB32" s="8">
        <v>10</v>
      </c>
      <c r="AC32" s="8">
        <v>2</v>
      </c>
      <c r="AE32" s="8">
        <v>8</v>
      </c>
      <c r="AF32" s="8">
        <v>6</v>
      </c>
      <c r="AK32" s="8">
        <v>314.57</v>
      </c>
      <c r="AN32" s="8">
        <v>1</v>
      </c>
      <c r="AO32" s="8">
        <v>116</v>
      </c>
      <c r="AP32" s="8">
        <v>5.82</v>
      </c>
      <c r="AQ32" s="8">
        <v>191.75</v>
      </c>
      <c r="AR32" s="8" t="s">
        <v>2153</v>
      </c>
      <c r="AS32" s="6" t="s">
        <v>6544</v>
      </c>
      <c r="AU32" s="23">
        <v>191.75012153621779</v>
      </c>
      <c r="AV32" s="23">
        <f t="shared" si="0"/>
        <v>1.2153621779020796E-4</v>
      </c>
      <c r="AW32" s="23">
        <f t="shared" si="1"/>
        <v>222</v>
      </c>
    </row>
    <row r="33" spans="1:49" ht="19.5" x14ac:dyDescent="0.55000000000000004">
      <c r="A33" s="5"/>
      <c r="B33" s="21">
        <v>30003</v>
      </c>
      <c r="C33" s="5" t="s">
        <v>134</v>
      </c>
      <c r="D33" s="5" t="s">
        <v>135</v>
      </c>
      <c r="E33" s="5" t="s">
        <v>136</v>
      </c>
      <c r="F33" s="5" t="s">
        <v>137</v>
      </c>
      <c r="G33" s="5" t="s">
        <v>138</v>
      </c>
      <c r="H33" s="11">
        <v>44460</v>
      </c>
      <c r="I33" s="11">
        <v>36898</v>
      </c>
      <c r="J33" s="11" t="s">
        <v>139</v>
      </c>
      <c r="K33" s="11" t="s">
        <v>140</v>
      </c>
      <c r="L33" s="5">
        <v>1</v>
      </c>
      <c r="M33" s="5"/>
      <c r="N33" s="7">
        <v>232</v>
      </c>
      <c r="O33" s="5">
        <v>25</v>
      </c>
      <c r="P33" s="7">
        <v>223.08</v>
      </c>
      <c r="Q33" s="5">
        <v>1</v>
      </c>
      <c r="R33" s="5">
        <v>0</v>
      </c>
      <c r="S33" s="9">
        <v>26</v>
      </c>
      <c r="T33" s="7">
        <v>43.5</v>
      </c>
      <c r="U33" s="9">
        <v>0</v>
      </c>
      <c r="V33" s="7"/>
      <c r="W33" s="9">
        <v>8</v>
      </c>
      <c r="X33" s="7">
        <v>17.850000000000001</v>
      </c>
      <c r="Y33" s="9">
        <v>8</v>
      </c>
      <c r="Z33" s="7">
        <v>8.92</v>
      </c>
      <c r="AA33" s="7">
        <v>10</v>
      </c>
      <c r="AB33" s="7">
        <v>9.6199999999999992</v>
      </c>
      <c r="AC33" s="7">
        <v>3</v>
      </c>
      <c r="AD33" s="7"/>
      <c r="AE33" s="7">
        <v>7.5</v>
      </c>
      <c r="AF33" s="7">
        <v>25</v>
      </c>
      <c r="AG33" s="7"/>
      <c r="AH33" s="7"/>
      <c r="AI33" s="7"/>
      <c r="AJ33" s="7"/>
      <c r="AK33" s="7">
        <v>348.47</v>
      </c>
      <c r="AL33" s="7"/>
      <c r="AM33" s="7"/>
      <c r="AN33" s="7">
        <v>1</v>
      </c>
      <c r="AO33" s="7">
        <v>113.07</v>
      </c>
      <c r="AP33" s="7">
        <v>5.82</v>
      </c>
      <c r="AQ33" s="7">
        <v>228.58</v>
      </c>
      <c r="AR33" s="7" t="s">
        <v>141</v>
      </c>
      <c r="AS33" s="5" t="s">
        <v>142</v>
      </c>
      <c r="AT33" s="5"/>
      <c r="AU33" s="23">
        <v>228.58045697617891</v>
      </c>
      <c r="AV33" s="23">
        <f t="shared" si="0"/>
        <v>4.5697617889572939E-4</v>
      </c>
      <c r="AW33" s="23">
        <f t="shared" si="1"/>
        <v>223.07692307692309</v>
      </c>
    </row>
    <row r="34" spans="1:49" ht="19.5" x14ac:dyDescent="0.55000000000000004">
      <c r="A34" s="5"/>
      <c r="B34" s="22">
        <v>30875</v>
      </c>
      <c r="C34" s="6" t="s">
        <v>6328</v>
      </c>
      <c r="D34" s="6" t="s">
        <v>6329</v>
      </c>
      <c r="E34" s="6" t="s">
        <v>136</v>
      </c>
      <c r="F34" s="6" t="s">
        <v>6252</v>
      </c>
      <c r="G34" s="6" t="s">
        <v>6253</v>
      </c>
      <c r="H34" s="12">
        <v>44496</v>
      </c>
      <c r="I34" s="12">
        <v>34923</v>
      </c>
      <c r="J34" s="6" t="s">
        <v>6330</v>
      </c>
      <c r="K34" s="6" t="s">
        <v>6331</v>
      </c>
      <c r="L34" s="6">
        <v>1</v>
      </c>
      <c r="N34" s="8">
        <v>232</v>
      </c>
      <c r="O34" s="6">
        <v>26</v>
      </c>
      <c r="P34" s="8">
        <v>232</v>
      </c>
      <c r="Q34" s="6">
        <v>0</v>
      </c>
      <c r="R34" s="6">
        <v>0</v>
      </c>
      <c r="S34" s="10">
        <v>22</v>
      </c>
      <c r="T34" s="8">
        <v>36.81</v>
      </c>
      <c r="U34" s="10">
        <v>0</v>
      </c>
      <c r="W34" s="10">
        <v>8</v>
      </c>
      <c r="X34" s="8">
        <v>17.850000000000001</v>
      </c>
      <c r="Y34" s="10">
        <v>8</v>
      </c>
      <c r="Z34" s="8">
        <v>8.92</v>
      </c>
      <c r="AA34" s="8">
        <v>10</v>
      </c>
      <c r="AB34" s="8">
        <v>10</v>
      </c>
      <c r="AC34" s="8">
        <v>3</v>
      </c>
      <c r="AE34" s="8">
        <v>6.5</v>
      </c>
      <c r="AF34" s="8">
        <v>21</v>
      </c>
      <c r="AK34" s="8">
        <v>346.08</v>
      </c>
      <c r="AN34" s="8">
        <v>1</v>
      </c>
      <c r="AO34" s="8">
        <v>120.5</v>
      </c>
      <c r="AP34" s="8">
        <v>5.82</v>
      </c>
      <c r="AQ34" s="8">
        <v>218.76</v>
      </c>
      <c r="AR34" s="8" t="s">
        <v>6305</v>
      </c>
      <c r="AS34" s="6" t="s">
        <v>2081</v>
      </c>
      <c r="AU34" s="23">
        <v>218.75060768108898</v>
      </c>
      <c r="AV34" s="23">
        <f t="shared" si="0"/>
        <v>-9.3923189110114436E-3</v>
      </c>
      <c r="AW34" s="23">
        <f t="shared" si="1"/>
        <v>232</v>
      </c>
    </row>
    <row r="35" spans="1:49" ht="19.5" x14ac:dyDescent="0.55000000000000004">
      <c r="A35" s="5"/>
      <c r="B35" s="22">
        <v>30329</v>
      </c>
      <c r="C35" s="6" t="s">
        <v>6651</v>
      </c>
      <c r="D35" s="6" t="s">
        <v>6652</v>
      </c>
      <c r="E35" s="6" t="s">
        <v>153</v>
      </c>
      <c r="F35" s="6" t="s">
        <v>6470</v>
      </c>
      <c r="G35" s="6" t="s">
        <v>6653</v>
      </c>
      <c r="H35" s="12">
        <v>44478</v>
      </c>
      <c r="I35" s="12">
        <v>32980</v>
      </c>
      <c r="J35" s="6" t="s">
        <v>6654</v>
      </c>
      <c r="K35" s="6" t="s">
        <v>6655</v>
      </c>
      <c r="L35" s="6">
        <v>1</v>
      </c>
      <c r="N35" s="8">
        <v>230</v>
      </c>
      <c r="O35" s="6">
        <v>26</v>
      </c>
      <c r="P35" s="8">
        <v>230</v>
      </c>
      <c r="Q35" s="6">
        <v>0</v>
      </c>
      <c r="R35" s="6">
        <v>0</v>
      </c>
      <c r="S35" s="10">
        <v>34</v>
      </c>
      <c r="T35" s="8">
        <v>56.39</v>
      </c>
      <c r="U35" s="10">
        <v>0</v>
      </c>
      <c r="W35" s="10">
        <v>8</v>
      </c>
      <c r="X35" s="8">
        <v>17.690000000000001</v>
      </c>
      <c r="Y35" s="10">
        <v>8</v>
      </c>
      <c r="Z35" s="8">
        <v>8.85</v>
      </c>
      <c r="AA35" s="8">
        <v>10</v>
      </c>
      <c r="AB35" s="8">
        <v>10</v>
      </c>
      <c r="AC35" s="8">
        <v>3</v>
      </c>
      <c r="AE35" s="8">
        <v>9.5</v>
      </c>
      <c r="AK35" s="8">
        <v>345.43</v>
      </c>
      <c r="AN35" s="8">
        <v>1</v>
      </c>
      <c r="AO35" s="8">
        <v>121.5</v>
      </c>
      <c r="AP35" s="8">
        <v>5.82</v>
      </c>
      <c r="AQ35" s="8">
        <v>217.11</v>
      </c>
      <c r="AR35" s="8" t="s">
        <v>6305</v>
      </c>
      <c r="AS35" s="6" t="s">
        <v>4835</v>
      </c>
      <c r="AU35" s="23">
        <v>217.12202236266407</v>
      </c>
      <c r="AV35" s="23">
        <f t="shared" si="0"/>
        <v>1.2022362664055208E-2</v>
      </c>
      <c r="AW35" s="23">
        <f t="shared" si="1"/>
        <v>230</v>
      </c>
    </row>
    <row r="36" spans="1:49" ht="19.5" x14ac:dyDescent="0.55000000000000004">
      <c r="A36" s="5"/>
      <c r="B36" s="22">
        <v>30067</v>
      </c>
      <c r="C36" s="6" t="s">
        <v>6488</v>
      </c>
      <c r="D36" s="6" t="s">
        <v>6489</v>
      </c>
      <c r="E36" s="6" t="s">
        <v>153</v>
      </c>
      <c r="F36" s="6" t="s">
        <v>6470</v>
      </c>
      <c r="G36" s="6" t="s">
        <v>6490</v>
      </c>
      <c r="H36" s="12">
        <v>44464</v>
      </c>
      <c r="I36" s="12">
        <v>33821</v>
      </c>
      <c r="J36" s="6" t="s">
        <v>6491</v>
      </c>
      <c r="K36" s="6" t="s">
        <v>6492</v>
      </c>
      <c r="L36" s="6">
        <v>1</v>
      </c>
      <c r="N36" s="8">
        <v>222</v>
      </c>
      <c r="O36" s="6">
        <v>26</v>
      </c>
      <c r="P36" s="8">
        <v>222</v>
      </c>
      <c r="Q36" s="6">
        <v>0</v>
      </c>
      <c r="R36" s="6">
        <v>0</v>
      </c>
      <c r="S36" s="10">
        <v>34</v>
      </c>
      <c r="T36" s="8">
        <v>54.43</v>
      </c>
      <c r="U36" s="10">
        <v>0</v>
      </c>
      <c r="W36" s="10">
        <v>0</v>
      </c>
      <c r="X36" s="8">
        <v>0</v>
      </c>
      <c r="Y36" s="10">
        <v>8</v>
      </c>
      <c r="Z36" s="8">
        <v>8.5399999999999991</v>
      </c>
      <c r="AA36" s="8">
        <v>10</v>
      </c>
      <c r="AB36" s="8">
        <v>10</v>
      </c>
      <c r="AC36" s="8">
        <v>3</v>
      </c>
      <c r="AE36" s="8">
        <v>9</v>
      </c>
      <c r="AF36" s="8">
        <v>26</v>
      </c>
      <c r="AK36" s="8">
        <v>342.97</v>
      </c>
      <c r="AO36" s="8">
        <v>116.5</v>
      </c>
      <c r="AP36" s="8">
        <v>5.82</v>
      </c>
      <c r="AQ36" s="8">
        <v>220.65</v>
      </c>
      <c r="AR36" s="8" t="s">
        <v>141</v>
      </c>
      <c r="AS36" s="6" t="s">
        <v>1297</v>
      </c>
      <c r="AU36" s="23">
        <v>220.65629557608167</v>
      </c>
      <c r="AV36" s="23">
        <f t="shared" si="0"/>
        <v>6.2955760816691964E-3</v>
      </c>
      <c r="AW36" s="23">
        <f t="shared" si="1"/>
        <v>222</v>
      </c>
    </row>
    <row r="37" spans="1:49" ht="19.5" x14ac:dyDescent="0.55000000000000004">
      <c r="A37" s="5"/>
      <c r="B37" s="22">
        <v>30255</v>
      </c>
      <c r="C37" s="6" t="s">
        <v>6863</v>
      </c>
      <c r="D37" s="6" t="s">
        <v>6864</v>
      </c>
      <c r="E37" s="6" t="s">
        <v>153</v>
      </c>
      <c r="F37" s="6" t="s">
        <v>6807</v>
      </c>
      <c r="G37" s="6" t="s">
        <v>256</v>
      </c>
      <c r="H37" s="12">
        <v>44466</v>
      </c>
      <c r="I37" s="12">
        <v>34519</v>
      </c>
      <c r="J37" s="6" t="s">
        <v>6865</v>
      </c>
      <c r="K37" s="6" t="s">
        <v>6866</v>
      </c>
      <c r="L37" s="6">
        <v>1</v>
      </c>
      <c r="N37" s="8">
        <v>222</v>
      </c>
      <c r="O37" s="6">
        <v>26</v>
      </c>
      <c r="P37" s="8">
        <v>222</v>
      </c>
      <c r="Q37" s="6">
        <v>0</v>
      </c>
      <c r="R37" s="6">
        <v>0</v>
      </c>
      <c r="S37" s="10">
        <v>32</v>
      </c>
      <c r="T37" s="8">
        <v>51.23</v>
      </c>
      <c r="U37" s="10">
        <v>0</v>
      </c>
      <c r="W37" s="10">
        <v>0</v>
      </c>
      <c r="X37" s="8">
        <v>0</v>
      </c>
      <c r="Y37" s="10">
        <v>0</v>
      </c>
      <c r="Z37" s="8">
        <v>0</v>
      </c>
      <c r="AA37" s="8">
        <v>10</v>
      </c>
      <c r="AB37" s="8">
        <v>10</v>
      </c>
      <c r="AC37" s="8">
        <v>3</v>
      </c>
      <c r="AE37" s="8">
        <v>8</v>
      </c>
      <c r="AF37" s="8">
        <v>36</v>
      </c>
      <c r="AK37" s="8">
        <v>340.23</v>
      </c>
      <c r="AO37" s="8">
        <v>116</v>
      </c>
      <c r="AP37" s="8">
        <v>5.82</v>
      </c>
      <c r="AQ37" s="8">
        <v>218.41</v>
      </c>
      <c r="AR37" s="8" t="s">
        <v>6305</v>
      </c>
      <c r="AS37" s="6" t="s">
        <v>2499</v>
      </c>
      <c r="AU37" s="23">
        <v>218.41030627126884</v>
      </c>
      <c r="AV37" s="23">
        <f t="shared" si="0"/>
        <v>3.06271268840419E-4</v>
      </c>
      <c r="AW37" s="23">
        <f t="shared" si="1"/>
        <v>222</v>
      </c>
    </row>
    <row r="38" spans="1:49" ht="19.5" x14ac:dyDescent="0.55000000000000004">
      <c r="A38" s="5"/>
      <c r="B38" s="22">
        <v>303115</v>
      </c>
      <c r="C38" s="6" t="s">
        <v>6317</v>
      </c>
      <c r="D38" s="6" t="s">
        <v>6318</v>
      </c>
      <c r="E38" s="6" t="s">
        <v>136</v>
      </c>
      <c r="F38" s="6" t="s">
        <v>6252</v>
      </c>
      <c r="G38" s="6" t="s">
        <v>6253</v>
      </c>
      <c r="H38" s="12">
        <v>45231</v>
      </c>
      <c r="I38" s="12">
        <v>37079</v>
      </c>
      <c r="J38" s="6" t="s">
        <v>6319</v>
      </c>
      <c r="K38" s="6" t="s">
        <v>6320</v>
      </c>
      <c r="N38" s="8">
        <v>230</v>
      </c>
      <c r="O38" s="6">
        <v>26</v>
      </c>
      <c r="P38" s="8">
        <v>230</v>
      </c>
      <c r="Q38" s="6">
        <v>0</v>
      </c>
      <c r="R38" s="6">
        <v>0</v>
      </c>
      <c r="S38" s="10">
        <v>26</v>
      </c>
      <c r="T38" s="8">
        <v>43.12</v>
      </c>
      <c r="U38" s="10">
        <v>0</v>
      </c>
      <c r="W38" s="10">
        <v>0</v>
      </c>
      <c r="X38" s="8">
        <v>0</v>
      </c>
      <c r="Y38" s="10">
        <v>0</v>
      </c>
      <c r="Z38" s="8">
        <v>0</v>
      </c>
      <c r="AA38" s="8">
        <v>10</v>
      </c>
      <c r="AB38" s="8">
        <v>10</v>
      </c>
      <c r="AE38" s="8">
        <v>6.5</v>
      </c>
      <c r="AK38" s="8">
        <v>299.62</v>
      </c>
      <c r="AN38" s="8">
        <v>1</v>
      </c>
      <c r="AO38" s="8">
        <v>119</v>
      </c>
      <c r="AP38" s="8">
        <v>5.82</v>
      </c>
      <c r="AQ38" s="8">
        <v>173.8</v>
      </c>
      <c r="AR38" s="8" t="s">
        <v>259</v>
      </c>
      <c r="AS38" s="6" t="s">
        <v>2799</v>
      </c>
      <c r="AU38" s="23">
        <v>173.79192999513856</v>
      </c>
      <c r="AV38" s="23">
        <f t="shared" si="0"/>
        <v>-8.0700048614517073E-3</v>
      </c>
      <c r="AW38" s="23">
        <f t="shared" si="1"/>
        <v>230</v>
      </c>
    </row>
    <row r="39" spans="1:49" ht="19.5" x14ac:dyDescent="0.55000000000000004">
      <c r="A39" s="5"/>
      <c r="B39" s="21">
        <v>30359</v>
      </c>
      <c r="C39" s="5" t="s">
        <v>3429</v>
      </c>
      <c r="D39" s="5" t="s">
        <v>3430</v>
      </c>
      <c r="E39" s="5" t="s">
        <v>153</v>
      </c>
      <c r="F39" s="5" t="s">
        <v>3355</v>
      </c>
      <c r="G39" s="5" t="s">
        <v>155</v>
      </c>
      <c r="H39" s="11">
        <v>44478</v>
      </c>
      <c r="I39" s="11">
        <v>31605</v>
      </c>
      <c r="J39" s="11" t="s">
        <v>3431</v>
      </c>
      <c r="K39" s="11" t="s">
        <v>3432</v>
      </c>
      <c r="L39" s="5"/>
      <c r="M39" s="5"/>
      <c r="N39" s="7">
        <v>200</v>
      </c>
      <c r="O39" s="5">
        <v>26</v>
      </c>
      <c r="P39" s="7">
        <v>200</v>
      </c>
      <c r="Q39" s="5">
        <v>0</v>
      </c>
      <c r="R39" s="5">
        <v>0</v>
      </c>
      <c r="S39" s="9">
        <v>32</v>
      </c>
      <c r="T39" s="7">
        <v>46.15</v>
      </c>
      <c r="U39" s="9">
        <v>0</v>
      </c>
      <c r="V39" s="7"/>
      <c r="W39" s="9">
        <v>8</v>
      </c>
      <c r="X39" s="7">
        <v>15.38</v>
      </c>
      <c r="Y39" s="9">
        <v>8</v>
      </c>
      <c r="Z39" s="7">
        <v>7.69</v>
      </c>
      <c r="AA39" s="7">
        <v>10</v>
      </c>
      <c r="AB39" s="7">
        <v>10</v>
      </c>
      <c r="AC39" s="7">
        <v>3</v>
      </c>
      <c r="AD39" s="7"/>
      <c r="AE39" s="7">
        <v>9</v>
      </c>
      <c r="AF39" s="7"/>
      <c r="AG39" s="7"/>
      <c r="AH39" s="7"/>
      <c r="AI39" s="7"/>
      <c r="AJ39" s="7"/>
      <c r="AK39" s="7">
        <v>301.22000000000003</v>
      </c>
      <c r="AL39" s="7"/>
      <c r="AM39" s="7"/>
      <c r="AN39" s="7">
        <v>1</v>
      </c>
      <c r="AO39" s="7">
        <v>106.5</v>
      </c>
      <c r="AP39" s="7">
        <v>5.82</v>
      </c>
      <c r="AQ39" s="7">
        <v>187.9</v>
      </c>
      <c r="AR39" s="7" t="s">
        <v>1607</v>
      </c>
      <c r="AS39" s="5" t="s">
        <v>1734</v>
      </c>
      <c r="AT39" s="5"/>
      <c r="AU39" s="23">
        <v>187.89985415653865</v>
      </c>
      <c r="AV39" s="23">
        <f t="shared" si="0"/>
        <v>-1.4584346135393389E-4</v>
      </c>
      <c r="AW39" s="23">
        <f t="shared" si="1"/>
        <v>200</v>
      </c>
    </row>
    <row r="40" spans="1:49" ht="19.5" x14ac:dyDescent="0.55000000000000004">
      <c r="A40" s="5"/>
      <c r="B40" s="21">
        <v>302304</v>
      </c>
      <c r="C40" s="5" t="s">
        <v>904</v>
      </c>
      <c r="D40" s="5" t="s">
        <v>905</v>
      </c>
      <c r="E40" s="5" t="s">
        <v>136</v>
      </c>
      <c r="F40" s="5" t="s">
        <v>599</v>
      </c>
      <c r="G40" s="5" t="s">
        <v>600</v>
      </c>
      <c r="H40" s="11">
        <v>45008</v>
      </c>
      <c r="I40" s="11">
        <v>34867</v>
      </c>
      <c r="J40" s="11" t="s">
        <v>906</v>
      </c>
      <c r="K40" s="11" t="s">
        <v>907</v>
      </c>
      <c r="L40" s="5"/>
      <c r="M40" s="5"/>
      <c r="N40" s="7">
        <v>200</v>
      </c>
      <c r="O40" s="5">
        <v>26</v>
      </c>
      <c r="P40" s="7">
        <v>231.73</v>
      </c>
      <c r="Q40" s="5">
        <v>0</v>
      </c>
      <c r="R40" s="5">
        <v>0</v>
      </c>
      <c r="S40" s="9">
        <v>12</v>
      </c>
      <c r="T40" s="7">
        <v>17.309999999999999</v>
      </c>
      <c r="U40" s="9">
        <v>12</v>
      </c>
      <c r="V40" s="7">
        <v>23.08</v>
      </c>
      <c r="W40" s="9">
        <v>0</v>
      </c>
      <c r="X40" s="7">
        <v>0</v>
      </c>
      <c r="Y40" s="9">
        <v>0</v>
      </c>
      <c r="Z40" s="7">
        <v>0</v>
      </c>
      <c r="AA40" s="7">
        <v>10</v>
      </c>
      <c r="AB40" s="7">
        <v>10</v>
      </c>
      <c r="AC40" s="7"/>
      <c r="AD40" s="7"/>
      <c r="AE40" s="7">
        <v>9</v>
      </c>
      <c r="AF40" s="7"/>
      <c r="AG40" s="7"/>
      <c r="AH40" s="7"/>
      <c r="AI40" s="7"/>
      <c r="AJ40" s="7"/>
      <c r="AK40" s="7">
        <v>301.12</v>
      </c>
      <c r="AL40" s="7"/>
      <c r="AM40" s="7"/>
      <c r="AN40" s="7">
        <v>1</v>
      </c>
      <c r="AO40" s="7">
        <v>123.31</v>
      </c>
      <c r="AP40" s="7">
        <v>5.82</v>
      </c>
      <c r="AQ40" s="7">
        <v>170.99</v>
      </c>
      <c r="AR40" s="7" t="s">
        <v>259</v>
      </c>
      <c r="AS40" s="5" t="s">
        <v>908</v>
      </c>
      <c r="AT40" s="5"/>
      <c r="AU40" s="23">
        <v>170.99659698590179</v>
      </c>
      <c r="AV40" s="23">
        <f t="shared" si="0"/>
        <v>6.5969859017798171E-3</v>
      </c>
      <c r="AW40" s="23">
        <f t="shared" si="1"/>
        <v>200</v>
      </c>
    </row>
    <row r="41" spans="1:49" ht="19.5" x14ac:dyDescent="0.55000000000000004">
      <c r="A41" s="5"/>
      <c r="B41" s="21">
        <v>301624</v>
      </c>
      <c r="C41" s="5" t="s">
        <v>2832</v>
      </c>
      <c r="D41" s="5" t="s">
        <v>2833</v>
      </c>
      <c r="E41" s="5" t="s">
        <v>153</v>
      </c>
      <c r="F41" s="5" t="s">
        <v>2742</v>
      </c>
      <c r="G41" s="5" t="s">
        <v>155</v>
      </c>
      <c r="H41" s="11">
        <v>44697</v>
      </c>
      <c r="I41" s="11">
        <v>31811</v>
      </c>
      <c r="J41" s="11" t="s">
        <v>2834</v>
      </c>
      <c r="K41" s="11" t="s">
        <v>2835</v>
      </c>
      <c r="L41" s="5"/>
      <c r="M41" s="5"/>
      <c r="N41" s="7">
        <v>200</v>
      </c>
      <c r="O41" s="5">
        <v>26</v>
      </c>
      <c r="P41" s="7">
        <v>200</v>
      </c>
      <c r="Q41" s="5">
        <v>0</v>
      </c>
      <c r="R41" s="5">
        <v>0</v>
      </c>
      <c r="S41" s="9">
        <v>32</v>
      </c>
      <c r="T41" s="7">
        <v>46.15</v>
      </c>
      <c r="U41" s="9">
        <v>0</v>
      </c>
      <c r="V41" s="7"/>
      <c r="W41" s="9">
        <v>8</v>
      </c>
      <c r="X41" s="7">
        <v>15.38</v>
      </c>
      <c r="Y41" s="9">
        <v>8</v>
      </c>
      <c r="Z41" s="7">
        <v>7.69</v>
      </c>
      <c r="AA41" s="7">
        <v>10</v>
      </c>
      <c r="AB41" s="7">
        <v>10</v>
      </c>
      <c r="AC41" s="7">
        <v>2</v>
      </c>
      <c r="AD41" s="7"/>
      <c r="AE41" s="7">
        <v>9</v>
      </c>
      <c r="AF41" s="7"/>
      <c r="AG41" s="7"/>
      <c r="AH41" s="7"/>
      <c r="AI41" s="7"/>
      <c r="AJ41" s="7"/>
      <c r="AK41" s="7">
        <v>300.22000000000003</v>
      </c>
      <c r="AL41" s="7"/>
      <c r="AM41" s="7"/>
      <c r="AN41" s="7">
        <v>1</v>
      </c>
      <c r="AO41" s="7">
        <v>106</v>
      </c>
      <c r="AP41" s="7">
        <v>5.82</v>
      </c>
      <c r="AQ41" s="7">
        <v>187.4</v>
      </c>
      <c r="AR41" s="7" t="s">
        <v>1607</v>
      </c>
      <c r="AS41" s="5" t="s">
        <v>1608</v>
      </c>
      <c r="AT41" s="5"/>
      <c r="AU41" s="23">
        <v>187.38940204180847</v>
      </c>
      <c r="AV41" s="23">
        <f t="shared" si="0"/>
        <v>-1.0597958191539192E-2</v>
      </c>
      <c r="AW41" s="23">
        <f t="shared" si="1"/>
        <v>200</v>
      </c>
    </row>
    <row r="42" spans="1:49" ht="19.5" x14ac:dyDescent="0.55000000000000004">
      <c r="A42" s="5"/>
      <c r="B42" s="22">
        <v>301296</v>
      </c>
      <c r="C42" s="6" t="s">
        <v>6528</v>
      </c>
      <c r="D42" s="6" t="s">
        <v>6529</v>
      </c>
      <c r="E42" s="6" t="s">
        <v>153</v>
      </c>
      <c r="F42" s="6" t="s">
        <v>6470</v>
      </c>
      <c r="G42" s="6" t="s">
        <v>6530</v>
      </c>
      <c r="H42" s="12">
        <v>44616</v>
      </c>
      <c r="I42" s="12">
        <v>32359</v>
      </c>
      <c r="J42" s="6" t="s">
        <v>6531</v>
      </c>
      <c r="K42" s="6" t="s">
        <v>6532</v>
      </c>
      <c r="L42" s="6">
        <v>1</v>
      </c>
      <c r="N42" s="8">
        <v>230</v>
      </c>
      <c r="O42" s="6">
        <v>26</v>
      </c>
      <c r="P42" s="8">
        <v>230</v>
      </c>
      <c r="Q42" s="6">
        <v>0</v>
      </c>
      <c r="R42" s="6">
        <v>0</v>
      </c>
      <c r="S42" s="10">
        <v>26</v>
      </c>
      <c r="T42" s="8">
        <v>43.12</v>
      </c>
      <c r="U42" s="10">
        <v>0</v>
      </c>
      <c r="W42" s="10">
        <v>8</v>
      </c>
      <c r="X42" s="8">
        <v>17.690000000000001</v>
      </c>
      <c r="Y42" s="10">
        <v>8</v>
      </c>
      <c r="Z42" s="8">
        <v>8.85</v>
      </c>
      <c r="AA42" s="8">
        <v>10</v>
      </c>
      <c r="AB42" s="8">
        <v>10</v>
      </c>
      <c r="AC42" s="8">
        <v>2</v>
      </c>
      <c r="AE42" s="8">
        <v>7.5</v>
      </c>
      <c r="AF42" s="8">
        <v>6</v>
      </c>
      <c r="AK42" s="8">
        <v>335.16</v>
      </c>
      <c r="AO42" s="8">
        <v>120</v>
      </c>
      <c r="AP42" s="8">
        <v>5.82</v>
      </c>
      <c r="AQ42" s="8">
        <v>209.34</v>
      </c>
      <c r="AR42" s="8" t="s">
        <v>2610</v>
      </c>
      <c r="AS42" s="6" t="s">
        <v>721</v>
      </c>
      <c r="AU42" s="23">
        <v>209.33398152649488</v>
      </c>
      <c r="AV42" s="23">
        <f t="shared" si="0"/>
        <v>-6.0184735051223015E-3</v>
      </c>
      <c r="AW42" s="23">
        <f t="shared" si="1"/>
        <v>230</v>
      </c>
    </row>
    <row r="43" spans="1:49" ht="19.5" x14ac:dyDescent="0.55000000000000004">
      <c r="A43" s="5"/>
      <c r="B43" s="22">
        <v>30057</v>
      </c>
      <c r="C43" s="6" t="s">
        <v>6475</v>
      </c>
      <c r="D43" s="6" t="s">
        <v>6476</v>
      </c>
      <c r="E43" s="6" t="s">
        <v>153</v>
      </c>
      <c r="F43" s="6" t="s">
        <v>6470</v>
      </c>
      <c r="G43" s="6" t="s">
        <v>6477</v>
      </c>
      <c r="H43" s="12">
        <v>44464</v>
      </c>
      <c r="I43" s="12">
        <v>33635</v>
      </c>
      <c r="J43" s="6" t="s">
        <v>6478</v>
      </c>
      <c r="K43" s="6" t="s">
        <v>6479</v>
      </c>
      <c r="L43" s="6">
        <v>1</v>
      </c>
      <c r="N43" s="8">
        <v>230</v>
      </c>
      <c r="O43" s="6">
        <v>26</v>
      </c>
      <c r="P43" s="8">
        <v>230</v>
      </c>
      <c r="Q43" s="6">
        <v>0</v>
      </c>
      <c r="R43" s="6">
        <v>0</v>
      </c>
      <c r="S43" s="10">
        <v>28</v>
      </c>
      <c r="T43" s="8">
        <v>46.44</v>
      </c>
      <c r="U43" s="10">
        <v>0</v>
      </c>
      <c r="W43" s="10">
        <v>8</v>
      </c>
      <c r="X43" s="8">
        <v>17.690000000000001</v>
      </c>
      <c r="Y43" s="10">
        <v>8</v>
      </c>
      <c r="Z43" s="8">
        <v>8.85</v>
      </c>
      <c r="AA43" s="8">
        <v>10</v>
      </c>
      <c r="AB43" s="8">
        <v>10</v>
      </c>
      <c r="AC43" s="8">
        <v>3</v>
      </c>
      <c r="AE43" s="8">
        <v>8</v>
      </c>
      <c r="AK43" s="8">
        <v>333.98</v>
      </c>
      <c r="AO43" s="8">
        <v>120.5</v>
      </c>
      <c r="AP43" s="8">
        <v>5.82</v>
      </c>
      <c r="AQ43" s="8">
        <v>207.66</v>
      </c>
      <c r="AR43" s="8" t="s">
        <v>2610</v>
      </c>
      <c r="AS43" s="6" t="s">
        <v>2604</v>
      </c>
      <c r="AU43" s="23">
        <v>207.65678172095284</v>
      </c>
      <c r="AV43" s="23">
        <f t="shared" si="0"/>
        <v>-3.2182790471608769E-3</v>
      </c>
      <c r="AW43" s="23">
        <f t="shared" si="1"/>
        <v>230</v>
      </c>
    </row>
    <row r="44" spans="1:49" ht="19.5" x14ac:dyDescent="0.55000000000000004">
      <c r="A44" s="5"/>
      <c r="B44" s="21">
        <v>302271</v>
      </c>
      <c r="C44" s="5" t="s">
        <v>2639</v>
      </c>
      <c r="D44" s="5" t="s">
        <v>2640</v>
      </c>
      <c r="E44" s="5" t="s">
        <v>153</v>
      </c>
      <c r="F44" s="5" t="s">
        <v>2625</v>
      </c>
      <c r="G44" s="5" t="s">
        <v>155</v>
      </c>
      <c r="H44" s="11">
        <v>45006</v>
      </c>
      <c r="I44" s="11">
        <v>36983</v>
      </c>
      <c r="J44" s="11" t="s">
        <v>2641</v>
      </c>
      <c r="K44" s="11" t="s">
        <v>2642</v>
      </c>
      <c r="L44" s="5"/>
      <c r="M44" s="5"/>
      <c r="N44" s="7">
        <v>200</v>
      </c>
      <c r="O44" s="5">
        <v>26</v>
      </c>
      <c r="P44" s="7">
        <v>200</v>
      </c>
      <c r="Q44" s="5">
        <v>0</v>
      </c>
      <c r="R44" s="5">
        <v>0</v>
      </c>
      <c r="S44" s="9">
        <v>32</v>
      </c>
      <c r="T44" s="7">
        <v>46.15</v>
      </c>
      <c r="U44" s="9">
        <v>0</v>
      </c>
      <c r="V44" s="7"/>
      <c r="W44" s="9">
        <v>8</v>
      </c>
      <c r="X44" s="7">
        <v>15.38</v>
      </c>
      <c r="Y44" s="9">
        <v>8</v>
      </c>
      <c r="Z44" s="7">
        <v>7.69</v>
      </c>
      <c r="AA44" s="7">
        <v>10</v>
      </c>
      <c r="AB44" s="7">
        <v>10</v>
      </c>
      <c r="AC44" s="7"/>
      <c r="AD44" s="7"/>
      <c r="AE44" s="7">
        <v>9</v>
      </c>
      <c r="AF44" s="7"/>
      <c r="AG44" s="7"/>
      <c r="AH44" s="7"/>
      <c r="AI44" s="7"/>
      <c r="AJ44" s="7"/>
      <c r="AK44" s="7">
        <v>298.22000000000003</v>
      </c>
      <c r="AL44" s="7"/>
      <c r="AM44" s="7"/>
      <c r="AN44" s="7">
        <v>1</v>
      </c>
      <c r="AO44" s="7">
        <v>106</v>
      </c>
      <c r="AP44" s="7">
        <v>5.82</v>
      </c>
      <c r="AQ44" s="7">
        <v>185.4</v>
      </c>
      <c r="AR44" s="7" t="s">
        <v>1607</v>
      </c>
      <c r="AS44" s="5" t="s">
        <v>2593</v>
      </c>
      <c r="AT44" s="5"/>
      <c r="AU44" s="23">
        <v>185.39620807000486</v>
      </c>
      <c r="AV44" s="23">
        <f t="shared" si="0"/>
        <v>-3.7919299951454377E-3</v>
      </c>
      <c r="AW44" s="23">
        <f t="shared" si="1"/>
        <v>200</v>
      </c>
    </row>
    <row r="45" spans="1:49" ht="19.5" x14ac:dyDescent="0.55000000000000004">
      <c r="A45" s="5"/>
      <c r="B45" s="22">
        <v>30242</v>
      </c>
      <c r="C45" s="6" t="s">
        <v>6853</v>
      </c>
      <c r="D45" s="6" t="s">
        <v>6854</v>
      </c>
      <c r="E45" s="6" t="s">
        <v>153</v>
      </c>
      <c r="F45" s="6" t="s">
        <v>6807</v>
      </c>
      <c r="G45" s="6" t="s">
        <v>6820</v>
      </c>
      <c r="H45" s="12">
        <v>44466</v>
      </c>
      <c r="I45" s="12">
        <v>34781</v>
      </c>
      <c r="J45" s="6" t="s">
        <v>6855</v>
      </c>
      <c r="K45" s="6" t="s">
        <v>6856</v>
      </c>
      <c r="L45" s="6">
        <v>1</v>
      </c>
      <c r="M45" s="6">
        <v>1</v>
      </c>
      <c r="N45" s="8">
        <v>227</v>
      </c>
      <c r="O45" s="6">
        <v>26</v>
      </c>
      <c r="P45" s="8">
        <v>227</v>
      </c>
      <c r="Q45" s="6">
        <v>0</v>
      </c>
      <c r="R45" s="6">
        <v>0</v>
      </c>
      <c r="S45" s="10">
        <v>38</v>
      </c>
      <c r="T45" s="8">
        <v>62.21</v>
      </c>
      <c r="U45" s="10">
        <v>0</v>
      </c>
      <c r="W45" s="10">
        <v>0</v>
      </c>
      <c r="X45" s="8">
        <v>0</v>
      </c>
      <c r="Y45" s="10">
        <v>8</v>
      </c>
      <c r="Z45" s="8">
        <v>8.73</v>
      </c>
      <c r="AA45" s="8">
        <v>10</v>
      </c>
      <c r="AB45" s="8">
        <v>10</v>
      </c>
      <c r="AC45" s="8">
        <v>3</v>
      </c>
      <c r="AE45" s="8">
        <v>10</v>
      </c>
      <c r="AF45" s="8">
        <v>41</v>
      </c>
      <c r="AK45" s="8">
        <v>371.94</v>
      </c>
      <c r="AO45" s="8">
        <v>119</v>
      </c>
      <c r="AP45" s="8">
        <v>5.82</v>
      </c>
      <c r="AQ45" s="8">
        <v>247.12</v>
      </c>
      <c r="AR45" s="8" t="s">
        <v>148</v>
      </c>
      <c r="AS45" s="6" t="s">
        <v>4835</v>
      </c>
      <c r="AU45" s="23">
        <v>247.12202236266407</v>
      </c>
      <c r="AV45" s="23">
        <f t="shared" si="0"/>
        <v>2.0223626640643033E-3</v>
      </c>
      <c r="AW45" s="23">
        <f t="shared" si="1"/>
        <v>226.99999999999997</v>
      </c>
    </row>
    <row r="46" spans="1:49" ht="19.5" x14ac:dyDescent="0.55000000000000004">
      <c r="A46" s="5"/>
      <c r="B46" s="21">
        <v>301930</v>
      </c>
      <c r="C46" s="5" t="s">
        <v>2837</v>
      </c>
      <c r="D46" s="5" t="s">
        <v>2838</v>
      </c>
      <c r="E46" s="5" t="s">
        <v>153</v>
      </c>
      <c r="F46" s="5" t="s">
        <v>2742</v>
      </c>
      <c r="G46" s="5" t="s">
        <v>155</v>
      </c>
      <c r="H46" s="11">
        <v>44721</v>
      </c>
      <c r="I46" s="11">
        <v>32526</v>
      </c>
      <c r="J46" s="11" t="s">
        <v>2839</v>
      </c>
      <c r="K46" s="11" t="s">
        <v>2840</v>
      </c>
      <c r="L46" s="5"/>
      <c r="M46" s="5"/>
      <c r="N46" s="7">
        <v>200</v>
      </c>
      <c r="O46" s="5">
        <v>26</v>
      </c>
      <c r="P46" s="7">
        <v>200</v>
      </c>
      <c r="Q46" s="5">
        <v>0</v>
      </c>
      <c r="R46" s="5">
        <v>0</v>
      </c>
      <c r="S46" s="9">
        <v>30</v>
      </c>
      <c r="T46" s="7">
        <v>43.27</v>
      </c>
      <c r="U46" s="9">
        <v>0</v>
      </c>
      <c r="V46" s="7"/>
      <c r="W46" s="9">
        <v>8</v>
      </c>
      <c r="X46" s="7">
        <v>15.38</v>
      </c>
      <c r="Y46" s="9">
        <v>8</v>
      </c>
      <c r="Z46" s="7">
        <v>7.69</v>
      </c>
      <c r="AA46" s="7">
        <v>10</v>
      </c>
      <c r="AB46" s="7">
        <v>10</v>
      </c>
      <c r="AC46" s="7">
        <v>2</v>
      </c>
      <c r="AD46" s="7"/>
      <c r="AE46" s="7">
        <v>8.5</v>
      </c>
      <c r="AF46" s="7"/>
      <c r="AG46" s="7"/>
      <c r="AH46" s="7"/>
      <c r="AI46" s="7"/>
      <c r="AJ46" s="7"/>
      <c r="AK46" s="7">
        <v>296.83999999999997</v>
      </c>
      <c r="AL46" s="7"/>
      <c r="AM46" s="7"/>
      <c r="AN46" s="7">
        <v>1</v>
      </c>
      <c r="AO46" s="7">
        <v>106</v>
      </c>
      <c r="AP46" s="7">
        <v>5.82</v>
      </c>
      <c r="AQ46" s="7">
        <v>184.02</v>
      </c>
      <c r="AR46" s="7" t="s">
        <v>1607</v>
      </c>
      <c r="AS46" s="5" t="s">
        <v>1652</v>
      </c>
      <c r="AT46" s="5"/>
      <c r="AU46" s="23">
        <v>184.01069518716577</v>
      </c>
      <c r="AV46" s="23">
        <f t="shared" si="0"/>
        <v>-9.304812834244558E-3</v>
      </c>
      <c r="AW46" s="23">
        <f t="shared" si="1"/>
        <v>200</v>
      </c>
    </row>
    <row r="47" spans="1:49" ht="19.5" x14ac:dyDescent="0.55000000000000004">
      <c r="A47" s="5"/>
      <c r="B47" s="22">
        <v>30725</v>
      </c>
      <c r="C47" s="6" t="s">
        <v>6724</v>
      </c>
      <c r="D47" s="6" t="s">
        <v>6725</v>
      </c>
      <c r="E47" s="6" t="s">
        <v>136</v>
      </c>
      <c r="F47" s="6" t="s">
        <v>6470</v>
      </c>
      <c r="G47" s="6" t="s">
        <v>6726</v>
      </c>
      <c r="H47" s="12">
        <v>43322</v>
      </c>
      <c r="I47" s="12">
        <v>33152</v>
      </c>
      <c r="J47" s="6" t="s">
        <v>6727</v>
      </c>
      <c r="K47" s="6" t="s">
        <v>6728</v>
      </c>
      <c r="L47" s="6">
        <v>1</v>
      </c>
      <c r="N47" s="8">
        <v>222</v>
      </c>
      <c r="O47" s="6">
        <v>26</v>
      </c>
      <c r="P47" s="8">
        <v>222</v>
      </c>
      <c r="Q47" s="6">
        <v>0</v>
      </c>
      <c r="R47" s="6">
        <v>0</v>
      </c>
      <c r="S47" s="10">
        <v>28</v>
      </c>
      <c r="T47" s="8">
        <v>44.83</v>
      </c>
      <c r="U47" s="10">
        <v>0</v>
      </c>
      <c r="W47" s="10">
        <v>8</v>
      </c>
      <c r="X47" s="8">
        <v>17.079999999999998</v>
      </c>
      <c r="Y47" s="10">
        <v>8</v>
      </c>
      <c r="Z47" s="8">
        <v>8.5399999999999991</v>
      </c>
      <c r="AA47" s="8">
        <v>10</v>
      </c>
      <c r="AB47" s="8">
        <v>10</v>
      </c>
      <c r="AC47" s="8">
        <v>6</v>
      </c>
      <c r="AE47" s="8">
        <v>8</v>
      </c>
      <c r="AF47" s="8">
        <v>6</v>
      </c>
      <c r="AK47" s="8">
        <v>332.45</v>
      </c>
      <c r="AO47" s="8">
        <v>117</v>
      </c>
      <c r="AP47" s="8">
        <v>5.82</v>
      </c>
      <c r="AQ47" s="8">
        <v>209.63</v>
      </c>
      <c r="AR47" s="8" t="s">
        <v>2610</v>
      </c>
      <c r="AS47" s="6" t="s">
        <v>2616</v>
      </c>
      <c r="AU47" s="23">
        <v>209.62566844919786</v>
      </c>
      <c r="AV47" s="23">
        <f t="shared" si="0"/>
        <v>-4.3315508021350979E-3</v>
      </c>
      <c r="AW47" s="23">
        <f t="shared" si="1"/>
        <v>222</v>
      </c>
    </row>
    <row r="48" spans="1:49" ht="19.5" x14ac:dyDescent="0.55000000000000004">
      <c r="A48" s="5"/>
      <c r="B48" s="21">
        <v>301221</v>
      </c>
      <c r="C48" s="5" t="s">
        <v>253</v>
      </c>
      <c r="D48" s="5" t="s">
        <v>254</v>
      </c>
      <c r="E48" s="5" t="s">
        <v>136</v>
      </c>
      <c r="F48" s="5" t="s">
        <v>255</v>
      </c>
      <c r="G48" s="5" t="s">
        <v>256</v>
      </c>
      <c r="H48" s="11">
        <v>44586</v>
      </c>
      <c r="I48" s="11">
        <v>31547</v>
      </c>
      <c r="J48" s="11" t="s">
        <v>257</v>
      </c>
      <c r="K48" s="11" t="s">
        <v>258</v>
      </c>
      <c r="L48" s="5"/>
      <c r="M48" s="5"/>
      <c r="N48" s="7">
        <v>212</v>
      </c>
      <c r="O48" s="5">
        <v>26</v>
      </c>
      <c r="P48" s="7">
        <v>212</v>
      </c>
      <c r="Q48" s="5">
        <v>0</v>
      </c>
      <c r="R48" s="5">
        <v>0</v>
      </c>
      <c r="S48" s="9">
        <v>26</v>
      </c>
      <c r="T48" s="7">
        <v>39.75</v>
      </c>
      <c r="U48" s="9">
        <v>0</v>
      </c>
      <c r="V48" s="7"/>
      <c r="W48" s="9">
        <v>0</v>
      </c>
      <c r="X48" s="7">
        <v>0</v>
      </c>
      <c r="Y48" s="9">
        <v>8</v>
      </c>
      <c r="Z48" s="7">
        <v>8.15</v>
      </c>
      <c r="AA48" s="7">
        <v>10</v>
      </c>
      <c r="AB48" s="7">
        <v>10</v>
      </c>
      <c r="AC48" s="7">
        <v>2</v>
      </c>
      <c r="AD48" s="7"/>
      <c r="AE48" s="7">
        <v>7</v>
      </c>
      <c r="AF48" s="7">
        <v>6</v>
      </c>
      <c r="AG48" s="7"/>
      <c r="AH48" s="7"/>
      <c r="AI48" s="7"/>
      <c r="AJ48" s="7"/>
      <c r="AK48" s="7">
        <v>294.89999999999998</v>
      </c>
      <c r="AL48" s="7"/>
      <c r="AM48" s="7"/>
      <c r="AN48" s="7"/>
      <c r="AO48" s="7">
        <v>111</v>
      </c>
      <c r="AP48" s="7">
        <v>5.82</v>
      </c>
      <c r="AQ48" s="7">
        <v>178.08</v>
      </c>
      <c r="AR48" s="7" t="s">
        <v>259</v>
      </c>
      <c r="AS48" s="5" t="s">
        <v>260</v>
      </c>
      <c r="AT48" s="5"/>
      <c r="AU48" s="23">
        <v>178.07000486144872</v>
      </c>
      <c r="AV48" s="23">
        <f t="shared" si="0"/>
        <v>-9.9951385512895286E-3</v>
      </c>
      <c r="AW48" s="23">
        <f t="shared" si="1"/>
        <v>212</v>
      </c>
    </row>
    <row r="49" spans="1:49" ht="19.5" x14ac:dyDescent="0.55000000000000004">
      <c r="A49" s="5"/>
      <c r="B49" s="21">
        <v>30520</v>
      </c>
      <c r="C49" s="5" t="s">
        <v>2149</v>
      </c>
      <c r="D49" s="5" t="s">
        <v>2150</v>
      </c>
      <c r="E49" s="5" t="s">
        <v>136</v>
      </c>
      <c r="F49" s="5" t="s">
        <v>599</v>
      </c>
      <c r="G49" s="5" t="s">
        <v>256</v>
      </c>
      <c r="H49" s="11">
        <v>44477</v>
      </c>
      <c r="I49" s="11">
        <v>35221</v>
      </c>
      <c r="J49" s="11" t="s">
        <v>2151</v>
      </c>
      <c r="K49" s="11" t="s">
        <v>2152</v>
      </c>
      <c r="L49" s="5">
        <v>1</v>
      </c>
      <c r="M49" s="5"/>
      <c r="N49" s="7">
        <v>212</v>
      </c>
      <c r="O49" s="5">
        <v>25.5</v>
      </c>
      <c r="P49" s="7">
        <v>241.56</v>
      </c>
      <c r="Q49" s="5">
        <v>0</v>
      </c>
      <c r="R49" s="5">
        <v>0</v>
      </c>
      <c r="S49" s="9">
        <v>15</v>
      </c>
      <c r="T49" s="7">
        <v>22.93</v>
      </c>
      <c r="U49" s="9">
        <v>15</v>
      </c>
      <c r="V49" s="7">
        <v>30.58</v>
      </c>
      <c r="W49" s="9">
        <v>0</v>
      </c>
      <c r="X49" s="7">
        <v>0</v>
      </c>
      <c r="Y49" s="9">
        <v>0</v>
      </c>
      <c r="Z49" s="7">
        <v>0</v>
      </c>
      <c r="AA49" s="7">
        <v>10</v>
      </c>
      <c r="AB49" s="7">
        <v>10</v>
      </c>
      <c r="AC49" s="7">
        <v>3</v>
      </c>
      <c r="AD49" s="7"/>
      <c r="AE49" s="7">
        <v>11.25</v>
      </c>
      <c r="AF49" s="7">
        <v>5.8845999999999998</v>
      </c>
      <c r="AG49" s="7"/>
      <c r="AH49" s="7"/>
      <c r="AI49" s="7"/>
      <c r="AJ49" s="7"/>
      <c r="AK49" s="7">
        <v>335.2</v>
      </c>
      <c r="AL49" s="7"/>
      <c r="AM49" s="7"/>
      <c r="AN49" s="7">
        <v>1</v>
      </c>
      <c r="AO49" s="7">
        <v>131.09</v>
      </c>
      <c r="AP49" s="7">
        <v>5.82</v>
      </c>
      <c r="AQ49" s="7">
        <v>197.29</v>
      </c>
      <c r="AR49" s="7" t="s">
        <v>2153</v>
      </c>
      <c r="AS49" s="5" t="s">
        <v>2154</v>
      </c>
      <c r="AT49" s="5"/>
      <c r="AU49" s="23">
        <v>197.29217306757414</v>
      </c>
      <c r="AV49" s="23">
        <f t="shared" si="0"/>
        <v>2.1730675741480354E-3</v>
      </c>
      <c r="AW49" s="23">
        <f t="shared" si="1"/>
        <v>207.92307692307691</v>
      </c>
    </row>
    <row r="50" spans="1:49" ht="19.5" x14ac:dyDescent="0.55000000000000004">
      <c r="A50" s="5"/>
      <c r="B50" s="22">
        <v>30961</v>
      </c>
      <c r="C50" s="6" t="s">
        <v>6766</v>
      </c>
      <c r="D50" s="6" t="s">
        <v>6767</v>
      </c>
      <c r="E50" s="6" t="s">
        <v>153</v>
      </c>
      <c r="F50" s="6" t="s">
        <v>6470</v>
      </c>
      <c r="G50" s="6" t="s">
        <v>6768</v>
      </c>
      <c r="H50" s="12">
        <v>44502</v>
      </c>
      <c r="I50" s="12">
        <v>34188</v>
      </c>
      <c r="J50" s="6" t="s">
        <v>6769</v>
      </c>
      <c r="K50" s="6" t="s">
        <v>6770</v>
      </c>
      <c r="L50" s="6">
        <v>1</v>
      </c>
      <c r="N50" s="8">
        <v>222</v>
      </c>
      <c r="O50" s="6">
        <v>26</v>
      </c>
      <c r="P50" s="8">
        <v>222</v>
      </c>
      <c r="Q50" s="6">
        <v>0</v>
      </c>
      <c r="R50" s="6">
        <v>0</v>
      </c>
      <c r="S50" s="10">
        <v>22</v>
      </c>
      <c r="T50" s="8">
        <v>35.22</v>
      </c>
      <c r="U50" s="10">
        <v>0</v>
      </c>
      <c r="W50" s="10">
        <v>8</v>
      </c>
      <c r="X50" s="8">
        <v>17.079999999999998</v>
      </c>
      <c r="Y50" s="10">
        <v>4</v>
      </c>
      <c r="Z50" s="8">
        <v>4.2699999999999996</v>
      </c>
      <c r="AA50" s="8">
        <v>10</v>
      </c>
      <c r="AB50" s="8">
        <v>10</v>
      </c>
      <c r="AC50" s="8">
        <v>3</v>
      </c>
      <c r="AE50" s="8">
        <v>6</v>
      </c>
      <c r="AF50" s="8">
        <v>21</v>
      </c>
      <c r="AK50" s="8">
        <v>328.57</v>
      </c>
      <c r="AO50" s="8">
        <v>116</v>
      </c>
      <c r="AP50" s="8">
        <v>5.82</v>
      </c>
      <c r="AQ50" s="8">
        <v>206.75</v>
      </c>
      <c r="AR50" s="8" t="s">
        <v>2610</v>
      </c>
      <c r="AS50" s="6" t="s">
        <v>965</v>
      </c>
      <c r="AU50" s="23">
        <v>206.75741370928537</v>
      </c>
      <c r="AV50" s="23">
        <f t="shared" si="0"/>
        <v>7.4137092853732156E-3</v>
      </c>
      <c r="AW50" s="23">
        <f t="shared" si="1"/>
        <v>222</v>
      </c>
    </row>
    <row r="51" spans="1:49" ht="19.5" x14ac:dyDescent="0.55000000000000004">
      <c r="A51" s="5"/>
      <c r="B51" s="22">
        <v>301343</v>
      </c>
      <c r="C51" s="6" t="s">
        <v>6285</v>
      </c>
      <c r="D51" s="6" t="s">
        <v>6286</v>
      </c>
      <c r="E51" s="6" t="s">
        <v>136</v>
      </c>
      <c r="F51" s="6" t="s">
        <v>6252</v>
      </c>
      <c r="G51" s="6" t="s">
        <v>6253</v>
      </c>
      <c r="H51" s="12">
        <v>44676</v>
      </c>
      <c r="I51" s="12">
        <v>33762</v>
      </c>
      <c r="J51" s="6" t="s">
        <v>6287</v>
      </c>
      <c r="K51" s="6" t="s">
        <v>6288</v>
      </c>
      <c r="N51" s="8">
        <v>220</v>
      </c>
      <c r="O51" s="6">
        <v>26</v>
      </c>
      <c r="P51" s="8">
        <v>220</v>
      </c>
      <c r="Q51" s="6">
        <v>0</v>
      </c>
      <c r="R51" s="6">
        <v>0</v>
      </c>
      <c r="S51" s="10">
        <v>24</v>
      </c>
      <c r="T51" s="8">
        <v>38.08</v>
      </c>
      <c r="U51" s="10">
        <v>0</v>
      </c>
      <c r="W51" s="10">
        <v>0</v>
      </c>
      <c r="X51" s="8">
        <v>0</v>
      </c>
      <c r="Y51" s="10">
        <v>0</v>
      </c>
      <c r="Z51" s="8">
        <v>0</v>
      </c>
      <c r="AA51" s="8">
        <v>10</v>
      </c>
      <c r="AB51" s="8">
        <v>10</v>
      </c>
      <c r="AC51" s="8">
        <v>2</v>
      </c>
      <c r="AE51" s="8">
        <v>6</v>
      </c>
      <c r="AF51" s="8">
        <v>6</v>
      </c>
      <c r="AK51" s="8">
        <v>292.08</v>
      </c>
      <c r="AN51" s="8">
        <v>1</v>
      </c>
      <c r="AO51" s="8">
        <v>115</v>
      </c>
      <c r="AP51" s="8">
        <v>5.82</v>
      </c>
      <c r="AQ51" s="8">
        <v>170.26</v>
      </c>
      <c r="AR51" s="8" t="s">
        <v>259</v>
      </c>
      <c r="AS51" s="6" t="s">
        <v>764</v>
      </c>
      <c r="AU51" s="23">
        <v>170.2673796791444</v>
      </c>
      <c r="AV51" s="23">
        <f t="shared" si="0"/>
        <v>7.3796791444067367E-3</v>
      </c>
      <c r="AW51" s="23">
        <f t="shared" si="1"/>
        <v>220</v>
      </c>
    </row>
    <row r="52" spans="1:49" ht="19.5" x14ac:dyDescent="0.55000000000000004">
      <c r="A52" s="5"/>
      <c r="B52" s="21">
        <v>301936</v>
      </c>
      <c r="C52" s="5" t="s">
        <v>597</v>
      </c>
      <c r="D52" s="5" t="s">
        <v>598</v>
      </c>
      <c r="E52" s="5" t="s">
        <v>136</v>
      </c>
      <c r="F52" s="5" t="s">
        <v>599</v>
      </c>
      <c r="G52" s="5" t="s">
        <v>600</v>
      </c>
      <c r="H52" s="11">
        <v>44720</v>
      </c>
      <c r="I52" s="11">
        <v>35834</v>
      </c>
      <c r="J52" s="11" t="s">
        <v>601</v>
      </c>
      <c r="K52" s="11" t="s">
        <v>602</v>
      </c>
      <c r="L52" s="5"/>
      <c r="M52" s="5"/>
      <c r="N52" s="7">
        <v>200</v>
      </c>
      <c r="O52" s="5">
        <v>25</v>
      </c>
      <c r="P52" s="7">
        <v>224.04</v>
      </c>
      <c r="Q52" s="5">
        <v>0</v>
      </c>
      <c r="R52" s="5">
        <v>0</v>
      </c>
      <c r="S52" s="9">
        <v>12</v>
      </c>
      <c r="T52" s="7">
        <v>17.309999999999999</v>
      </c>
      <c r="U52" s="9">
        <v>12</v>
      </c>
      <c r="V52" s="7">
        <v>23.08</v>
      </c>
      <c r="W52" s="9">
        <v>0</v>
      </c>
      <c r="X52" s="7">
        <v>0</v>
      </c>
      <c r="Y52" s="9">
        <v>0</v>
      </c>
      <c r="Z52" s="7">
        <v>0</v>
      </c>
      <c r="AA52" s="7">
        <v>10</v>
      </c>
      <c r="AB52" s="7">
        <v>9.6199999999999992</v>
      </c>
      <c r="AC52" s="7">
        <v>2</v>
      </c>
      <c r="AD52" s="7"/>
      <c r="AE52" s="7">
        <v>9</v>
      </c>
      <c r="AF52" s="7"/>
      <c r="AG52" s="7"/>
      <c r="AH52" s="7"/>
      <c r="AI52" s="7"/>
      <c r="AJ52" s="7"/>
      <c r="AK52" s="7">
        <v>295.05</v>
      </c>
      <c r="AL52" s="7"/>
      <c r="AM52" s="7"/>
      <c r="AN52" s="7">
        <v>1</v>
      </c>
      <c r="AO52" s="7">
        <v>113.42</v>
      </c>
      <c r="AP52" s="7">
        <v>5.82</v>
      </c>
      <c r="AQ52" s="7">
        <v>174.81</v>
      </c>
      <c r="AR52" s="7" t="s">
        <v>259</v>
      </c>
      <c r="AS52" s="5" t="s">
        <v>603</v>
      </c>
      <c r="AT52" s="5"/>
      <c r="AU52" s="23">
        <v>174.81283422459893</v>
      </c>
      <c r="AV52" s="23">
        <f t="shared" si="0"/>
        <v>2.8342245989279036E-3</v>
      </c>
      <c r="AW52" s="23">
        <f t="shared" si="1"/>
        <v>192.30769230769232</v>
      </c>
    </row>
    <row r="53" spans="1:49" ht="19.5" x14ac:dyDescent="0.55000000000000004">
      <c r="A53" s="5"/>
      <c r="B53" s="21">
        <v>301408</v>
      </c>
      <c r="C53" s="5" t="s">
        <v>292</v>
      </c>
      <c r="D53" s="5" t="s">
        <v>293</v>
      </c>
      <c r="E53" s="5" t="s">
        <v>136</v>
      </c>
      <c r="F53" s="5" t="s">
        <v>163</v>
      </c>
      <c r="G53" s="5" t="s">
        <v>256</v>
      </c>
      <c r="H53" s="11">
        <v>44683</v>
      </c>
      <c r="I53" s="11">
        <v>37299</v>
      </c>
      <c r="J53" s="11" t="s">
        <v>294</v>
      </c>
      <c r="K53" s="11" t="s">
        <v>295</v>
      </c>
      <c r="L53" s="5"/>
      <c r="M53" s="5"/>
      <c r="N53" s="7">
        <v>212</v>
      </c>
      <c r="O53" s="5">
        <v>26</v>
      </c>
      <c r="P53" s="7">
        <v>212</v>
      </c>
      <c r="Q53" s="5">
        <v>0</v>
      </c>
      <c r="R53" s="5">
        <v>0</v>
      </c>
      <c r="S53" s="9">
        <v>30</v>
      </c>
      <c r="T53" s="7">
        <v>45.87</v>
      </c>
      <c r="U53" s="9">
        <v>0</v>
      </c>
      <c r="V53" s="7"/>
      <c r="W53" s="9">
        <v>0</v>
      </c>
      <c r="X53" s="7">
        <v>0</v>
      </c>
      <c r="Y53" s="9">
        <v>0</v>
      </c>
      <c r="Z53" s="7">
        <v>0</v>
      </c>
      <c r="AA53" s="7">
        <v>10</v>
      </c>
      <c r="AB53" s="7">
        <v>10</v>
      </c>
      <c r="AC53" s="7">
        <v>2</v>
      </c>
      <c r="AD53" s="7"/>
      <c r="AE53" s="7">
        <v>7.5</v>
      </c>
      <c r="AF53" s="7">
        <v>6</v>
      </c>
      <c r="AG53" s="7"/>
      <c r="AH53" s="7"/>
      <c r="AI53" s="7"/>
      <c r="AJ53" s="7"/>
      <c r="AK53" s="7">
        <v>293.37</v>
      </c>
      <c r="AL53" s="7"/>
      <c r="AM53" s="7"/>
      <c r="AN53" s="7">
        <v>1</v>
      </c>
      <c r="AO53" s="7">
        <v>112</v>
      </c>
      <c r="AP53" s="7">
        <v>5.82</v>
      </c>
      <c r="AQ53" s="7">
        <v>174.55</v>
      </c>
      <c r="AR53" s="7" t="s">
        <v>259</v>
      </c>
      <c r="AS53" s="5" t="s">
        <v>296</v>
      </c>
      <c r="AT53" s="5"/>
      <c r="AU53" s="23">
        <v>174.54545454545453</v>
      </c>
      <c r="AV53" s="23">
        <f t="shared" si="0"/>
        <v>-4.5454545454788331E-3</v>
      </c>
      <c r="AW53" s="23">
        <f t="shared" si="1"/>
        <v>212</v>
      </c>
    </row>
    <row r="54" spans="1:49" ht="19.5" x14ac:dyDescent="0.55000000000000004">
      <c r="A54" s="5"/>
      <c r="B54" s="21">
        <v>30160</v>
      </c>
      <c r="C54" s="5" t="s">
        <v>2909</v>
      </c>
      <c r="D54" s="5" t="s">
        <v>2910</v>
      </c>
      <c r="E54" s="5" t="s">
        <v>153</v>
      </c>
      <c r="F54" s="5" t="s">
        <v>2865</v>
      </c>
      <c r="G54" s="5" t="s">
        <v>155</v>
      </c>
      <c r="H54" s="11">
        <v>44466</v>
      </c>
      <c r="I54" s="11">
        <v>33684</v>
      </c>
      <c r="J54" s="11" t="s">
        <v>2911</v>
      </c>
      <c r="K54" s="11" t="s">
        <v>2912</v>
      </c>
      <c r="L54" s="5"/>
      <c r="M54" s="5"/>
      <c r="N54" s="7">
        <v>200</v>
      </c>
      <c r="O54" s="5">
        <v>26</v>
      </c>
      <c r="P54" s="7">
        <v>200</v>
      </c>
      <c r="Q54" s="5">
        <v>0</v>
      </c>
      <c r="R54" s="5">
        <v>0</v>
      </c>
      <c r="S54" s="9">
        <v>32</v>
      </c>
      <c r="T54" s="7">
        <v>46.15</v>
      </c>
      <c r="U54" s="9">
        <v>0</v>
      </c>
      <c r="V54" s="7"/>
      <c r="W54" s="9">
        <v>8.5</v>
      </c>
      <c r="X54" s="7">
        <v>16.350000000000001</v>
      </c>
      <c r="Y54" s="9">
        <v>0</v>
      </c>
      <c r="Z54" s="7">
        <v>0</v>
      </c>
      <c r="AA54" s="7">
        <v>10</v>
      </c>
      <c r="AB54" s="7">
        <v>10</v>
      </c>
      <c r="AC54" s="7">
        <v>3</v>
      </c>
      <c r="AD54" s="7"/>
      <c r="AE54" s="7">
        <v>8.5</v>
      </c>
      <c r="AF54" s="7"/>
      <c r="AG54" s="7"/>
      <c r="AH54" s="7"/>
      <c r="AI54" s="7"/>
      <c r="AJ54" s="7"/>
      <c r="AK54" s="7">
        <v>294</v>
      </c>
      <c r="AL54" s="7"/>
      <c r="AM54" s="7"/>
      <c r="AN54" s="7"/>
      <c r="AO54" s="7">
        <v>105.5</v>
      </c>
      <c r="AP54" s="7">
        <v>5.82</v>
      </c>
      <c r="AQ54" s="7">
        <v>182.68</v>
      </c>
      <c r="AR54" s="7" t="s">
        <v>1607</v>
      </c>
      <c r="AS54" s="5" t="s">
        <v>1417</v>
      </c>
      <c r="AT54" s="5"/>
      <c r="AU54" s="23">
        <v>182.67379679144386</v>
      </c>
      <c r="AV54" s="23">
        <f t="shared" si="0"/>
        <v>-6.2032085561440908E-3</v>
      </c>
      <c r="AW54" s="23">
        <f t="shared" si="1"/>
        <v>200</v>
      </c>
    </row>
    <row r="55" spans="1:49" ht="19.5" x14ac:dyDescent="0.55000000000000004">
      <c r="A55" s="5"/>
      <c r="B55" s="22">
        <v>301111</v>
      </c>
      <c r="C55" s="6" t="s">
        <v>6812</v>
      </c>
      <c r="D55" s="6" t="s">
        <v>6813</v>
      </c>
      <c r="E55" s="6" t="s">
        <v>153</v>
      </c>
      <c r="F55" s="6" t="s">
        <v>6807</v>
      </c>
      <c r="G55" s="6" t="s">
        <v>6814</v>
      </c>
      <c r="H55" s="12">
        <v>44523</v>
      </c>
      <c r="I55" s="12">
        <v>34230</v>
      </c>
      <c r="J55" s="6" t="s">
        <v>6815</v>
      </c>
      <c r="K55" s="6" t="s">
        <v>6816</v>
      </c>
      <c r="L55" s="6">
        <v>1</v>
      </c>
      <c r="M55" s="6">
        <v>2</v>
      </c>
      <c r="N55" s="8">
        <v>282</v>
      </c>
      <c r="O55" s="6">
        <v>27.25</v>
      </c>
      <c r="P55" s="8">
        <v>295.56</v>
      </c>
      <c r="Q55" s="6">
        <v>0</v>
      </c>
      <c r="R55" s="6">
        <v>0</v>
      </c>
      <c r="S55" s="10">
        <v>24</v>
      </c>
      <c r="T55" s="8">
        <v>48.81</v>
      </c>
      <c r="U55" s="10">
        <v>0</v>
      </c>
      <c r="W55" s="10">
        <v>0</v>
      </c>
      <c r="X55" s="8">
        <v>0</v>
      </c>
      <c r="Y55" s="10">
        <v>0</v>
      </c>
      <c r="Z55" s="8">
        <v>0</v>
      </c>
      <c r="AA55" s="8">
        <v>10</v>
      </c>
      <c r="AB55" s="8">
        <v>10</v>
      </c>
      <c r="AC55" s="8">
        <v>3</v>
      </c>
      <c r="AE55" s="8">
        <v>5.5</v>
      </c>
      <c r="AF55" s="8">
        <v>27.25</v>
      </c>
      <c r="AK55" s="8">
        <v>400.12</v>
      </c>
      <c r="AO55" s="8">
        <v>151.28</v>
      </c>
      <c r="AP55" s="8">
        <v>5.82</v>
      </c>
      <c r="AQ55" s="8">
        <v>243.02</v>
      </c>
      <c r="AR55" s="8" t="s">
        <v>148</v>
      </c>
      <c r="AS55" s="6" t="s">
        <v>1244</v>
      </c>
      <c r="AU55" s="23">
        <v>243.01409820126398</v>
      </c>
      <c r="AV55" s="23">
        <f t="shared" si="0"/>
        <v>-5.90179873603347E-3</v>
      </c>
      <c r="AW55" s="23">
        <f t="shared" si="1"/>
        <v>295.55769230769232</v>
      </c>
    </row>
    <row r="56" spans="1:49" ht="19.5" x14ac:dyDescent="0.55000000000000004">
      <c r="A56" s="5"/>
      <c r="B56" s="21">
        <v>302322</v>
      </c>
      <c r="C56" s="5" t="s">
        <v>927</v>
      </c>
      <c r="D56" s="5" t="s">
        <v>928</v>
      </c>
      <c r="E56" s="5" t="s">
        <v>136</v>
      </c>
      <c r="F56" s="5" t="s">
        <v>599</v>
      </c>
      <c r="G56" s="5" t="s">
        <v>600</v>
      </c>
      <c r="H56" s="11">
        <v>45009</v>
      </c>
      <c r="I56" s="11">
        <v>35672</v>
      </c>
      <c r="J56" s="11" t="s">
        <v>929</v>
      </c>
      <c r="K56" s="11" t="s">
        <v>930</v>
      </c>
      <c r="L56" s="5"/>
      <c r="M56" s="5"/>
      <c r="N56" s="7">
        <v>200</v>
      </c>
      <c r="O56" s="5">
        <v>25.5</v>
      </c>
      <c r="P56" s="7">
        <v>227.88</v>
      </c>
      <c r="Q56" s="5">
        <v>0</v>
      </c>
      <c r="R56" s="5">
        <v>0</v>
      </c>
      <c r="S56" s="9">
        <v>11</v>
      </c>
      <c r="T56" s="7">
        <v>15.87</v>
      </c>
      <c r="U56" s="9">
        <v>11</v>
      </c>
      <c r="V56" s="7">
        <v>21.15</v>
      </c>
      <c r="W56" s="9">
        <v>0</v>
      </c>
      <c r="X56" s="7">
        <v>0</v>
      </c>
      <c r="Y56" s="9">
        <v>0</v>
      </c>
      <c r="Z56" s="7">
        <v>0</v>
      </c>
      <c r="AA56" s="7">
        <v>10</v>
      </c>
      <c r="AB56" s="7">
        <v>10</v>
      </c>
      <c r="AC56" s="7"/>
      <c r="AD56" s="7"/>
      <c r="AE56" s="7">
        <v>8.25</v>
      </c>
      <c r="AF56" s="7"/>
      <c r="AG56" s="7"/>
      <c r="AH56" s="7"/>
      <c r="AI56" s="7"/>
      <c r="AJ56" s="7"/>
      <c r="AK56" s="7">
        <v>293.14999999999998</v>
      </c>
      <c r="AL56" s="7"/>
      <c r="AM56" s="7"/>
      <c r="AN56" s="7">
        <v>1</v>
      </c>
      <c r="AO56" s="7">
        <v>117.27</v>
      </c>
      <c r="AP56" s="7">
        <v>5.82</v>
      </c>
      <c r="AQ56" s="7">
        <v>169.06</v>
      </c>
      <c r="AR56" s="7" t="s">
        <v>166</v>
      </c>
      <c r="AS56" s="5" t="s">
        <v>931</v>
      </c>
      <c r="AT56" s="5"/>
      <c r="AU56" s="23">
        <v>169.06660184735051</v>
      </c>
      <c r="AV56" s="23">
        <f t="shared" si="0"/>
        <v>6.6018473505096154E-3</v>
      </c>
      <c r="AW56" s="23">
        <f t="shared" si="1"/>
        <v>196.15384615384616</v>
      </c>
    </row>
    <row r="57" spans="1:49" ht="19.5" x14ac:dyDescent="0.55000000000000004">
      <c r="A57" s="5"/>
      <c r="B57" s="22">
        <v>302118</v>
      </c>
      <c r="C57" s="6" t="s">
        <v>6846</v>
      </c>
      <c r="D57" s="6" t="s">
        <v>6847</v>
      </c>
      <c r="E57" s="6" t="s">
        <v>153</v>
      </c>
      <c r="F57" s="6" t="s">
        <v>6807</v>
      </c>
      <c r="G57" s="6" t="s">
        <v>6848</v>
      </c>
      <c r="H57" s="12">
        <v>44844</v>
      </c>
      <c r="I57" s="12">
        <v>33686</v>
      </c>
      <c r="J57" s="6" t="s">
        <v>6849</v>
      </c>
      <c r="K57" s="6" t="s">
        <v>6850</v>
      </c>
      <c r="L57" s="6">
        <v>1</v>
      </c>
      <c r="M57" s="6">
        <v>3</v>
      </c>
      <c r="N57" s="8">
        <v>300</v>
      </c>
      <c r="O57" s="6">
        <v>26</v>
      </c>
      <c r="P57" s="8">
        <v>300</v>
      </c>
      <c r="Q57" s="6">
        <v>0</v>
      </c>
      <c r="R57" s="6">
        <v>0</v>
      </c>
      <c r="S57" s="10">
        <v>38</v>
      </c>
      <c r="T57" s="8">
        <v>82.21</v>
      </c>
      <c r="U57" s="10">
        <v>0</v>
      </c>
      <c r="W57" s="10">
        <v>0</v>
      </c>
      <c r="X57" s="8">
        <v>0</v>
      </c>
      <c r="Y57" s="10">
        <v>0</v>
      </c>
      <c r="Z57" s="8">
        <v>0</v>
      </c>
      <c r="AA57" s="8">
        <v>10</v>
      </c>
      <c r="AB57" s="8">
        <v>10</v>
      </c>
      <c r="AC57" s="8">
        <v>2</v>
      </c>
      <c r="AE57" s="8">
        <v>9.5</v>
      </c>
      <c r="AF57" s="8">
        <v>26</v>
      </c>
      <c r="AK57" s="8">
        <v>439.71</v>
      </c>
      <c r="AO57" s="8">
        <v>155</v>
      </c>
      <c r="AP57" s="8">
        <v>5.82</v>
      </c>
      <c r="AQ57" s="8">
        <v>278.89</v>
      </c>
      <c r="AR57" s="8" t="s">
        <v>6851</v>
      </c>
      <c r="AS57" s="6" t="s">
        <v>2788</v>
      </c>
      <c r="AU57" s="23">
        <v>278.89645114244047</v>
      </c>
      <c r="AV57" s="23">
        <f t="shared" si="0"/>
        <v>6.4511424404827267E-3</v>
      </c>
      <c r="AW57" s="23">
        <f t="shared" si="1"/>
        <v>300</v>
      </c>
    </row>
    <row r="58" spans="1:49" ht="19.5" x14ac:dyDescent="0.55000000000000004">
      <c r="A58" s="5"/>
      <c r="B58" s="22">
        <v>30723</v>
      </c>
      <c r="C58" s="6" t="s">
        <v>7220</v>
      </c>
      <c r="D58" s="6" t="s">
        <v>7221</v>
      </c>
      <c r="E58" s="6" t="s">
        <v>136</v>
      </c>
      <c r="F58" s="6" t="s">
        <v>7162</v>
      </c>
      <c r="G58" s="6" t="s">
        <v>6870</v>
      </c>
      <c r="H58" s="12">
        <v>43027</v>
      </c>
      <c r="I58" s="12">
        <v>34067</v>
      </c>
      <c r="J58" s="6" t="s">
        <v>7222</v>
      </c>
      <c r="K58" s="6" t="s">
        <v>7223</v>
      </c>
      <c r="L58" s="6">
        <v>1</v>
      </c>
      <c r="N58" s="8">
        <v>232</v>
      </c>
      <c r="O58" s="6">
        <v>26</v>
      </c>
      <c r="P58" s="8">
        <v>232</v>
      </c>
      <c r="Q58" s="6">
        <v>0</v>
      </c>
      <c r="R58" s="6">
        <v>0</v>
      </c>
      <c r="S58" s="10">
        <v>10</v>
      </c>
      <c r="T58" s="8">
        <v>16.73</v>
      </c>
      <c r="U58" s="10">
        <v>0</v>
      </c>
      <c r="W58" s="10">
        <v>0</v>
      </c>
      <c r="X58" s="8">
        <v>0</v>
      </c>
      <c r="Y58" s="10">
        <v>8</v>
      </c>
      <c r="Z58" s="8">
        <v>8.92</v>
      </c>
      <c r="AA58" s="8">
        <v>10</v>
      </c>
      <c r="AB58" s="8">
        <v>10</v>
      </c>
      <c r="AC58" s="8">
        <v>7</v>
      </c>
      <c r="AE58" s="8">
        <v>3</v>
      </c>
      <c r="AF58" s="8">
        <v>36</v>
      </c>
      <c r="AK58" s="8">
        <v>323.64999999999998</v>
      </c>
      <c r="AO58" s="8">
        <v>119</v>
      </c>
      <c r="AP58" s="8">
        <v>5.82</v>
      </c>
      <c r="AQ58" s="8">
        <v>198.83</v>
      </c>
      <c r="AR58" s="8" t="s">
        <v>2153</v>
      </c>
      <c r="AS58" s="6" t="s">
        <v>4046</v>
      </c>
      <c r="AU58" s="23">
        <v>198.8235294117647</v>
      </c>
      <c r="AV58" s="23">
        <f t="shared" si="0"/>
        <v>-6.4705882353166544E-3</v>
      </c>
      <c r="AW58" s="23">
        <f t="shared" si="1"/>
        <v>232</v>
      </c>
    </row>
    <row r="59" spans="1:49" ht="19.5" x14ac:dyDescent="0.55000000000000004">
      <c r="A59" s="5"/>
      <c r="B59" s="21">
        <v>302300</v>
      </c>
      <c r="C59" s="5" t="s">
        <v>894</v>
      </c>
      <c r="D59" s="5" t="s">
        <v>895</v>
      </c>
      <c r="E59" s="5" t="s">
        <v>136</v>
      </c>
      <c r="F59" s="5" t="s">
        <v>599</v>
      </c>
      <c r="G59" s="5" t="s">
        <v>600</v>
      </c>
      <c r="H59" s="11">
        <v>45008</v>
      </c>
      <c r="I59" s="11">
        <v>37537</v>
      </c>
      <c r="J59" s="11" t="s">
        <v>896</v>
      </c>
      <c r="K59" s="11" t="s">
        <v>897</v>
      </c>
      <c r="L59" s="5"/>
      <c r="M59" s="5"/>
      <c r="N59" s="7">
        <v>200</v>
      </c>
      <c r="O59" s="5">
        <v>25</v>
      </c>
      <c r="P59" s="7">
        <v>224.04</v>
      </c>
      <c r="Q59" s="5">
        <v>1</v>
      </c>
      <c r="R59" s="5">
        <v>0</v>
      </c>
      <c r="S59" s="9">
        <v>12</v>
      </c>
      <c r="T59" s="7">
        <v>17.309999999999999</v>
      </c>
      <c r="U59" s="9">
        <v>12</v>
      </c>
      <c r="V59" s="7">
        <v>23.08</v>
      </c>
      <c r="W59" s="9">
        <v>0</v>
      </c>
      <c r="X59" s="7">
        <v>0</v>
      </c>
      <c r="Y59" s="9">
        <v>0</v>
      </c>
      <c r="Z59" s="7">
        <v>0</v>
      </c>
      <c r="AA59" s="7">
        <v>10</v>
      </c>
      <c r="AB59" s="7">
        <v>9.6199999999999992</v>
      </c>
      <c r="AC59" s="7"/>
      <c r="AD59" s="7"/>
      <c r="AE59" s="7">
        <v>9</v>
      </c>
      <c r="AF59" s="7"/>
      <c r="AG59" s="7"/>
      <c r="AH59" s="7"/>
      <c r="AI59" s="7"/>
      <c r="AJ59" s="7"/>
      <c r="AK59" s="7">
        <v>293.05</v>
      </c>
      <c r="AL59" s="7"/>
      <c r="AM59" s="7"/>
      <c r="AN59" s="7">
        <v>1</v>
      </c>
      <c r="AO59" s="7">
        <v>123.31</v>
      </c>
      <c r="AP59" s="7">
        <v>5.82</v>
      </c>
      <c r="AQ59" s="7">
        <v>162.91999999999999</v>
      </c>
      <c r="AR59" s="7" t="s">
        <v>166</v>
      </c>
      <c r="AS59" s="5" t="s">
        <v>251</v>
      </c>
      <c r="AT59" s="5"/>
      <c r="AU59" s="23">
        <v>162.91686922702965</v>
      </c>
      <c r="AV59" s="23">
        <f t="shared" si="0"/>
        <v>-3.1307729703371479E-3</v>
      </c>
      <c r="AW59" s="23">
        <f t="shared" si="1"/>
        <v>192.30769230769232</v>
      </c>
    </row>
    <row r="60" spans="1:49" ht="19.5" x14ac:dyDescent="0.55000000000000004">
      <c r="A60" s="5"/>
      <c r="B60" s="22">
        <v>30841</v>
      </c>
      <c r="C60" s="6" t="s">
        <v>6799</v>
      </c>
      <c r="D60" s="6" t="s">
        <v>6800</v>
      </c>
      <c r="E60" s="6" t="s">
        <v>136</v>
      </c>
      <c r="F60" s="6" t="s">
        <v>6774</v>
      </c>
      <c r="G60" s="6" t="s">
        <v>6801</v>
      </c>
      <c r="H60" s="12">
        <v>44492</v>
      </c>
      <c r="I60" s="12">
        <v>35132</v>
      </c>
      <c r="J60" s="6" t="s">
        <v>6802</v>
      </c>
      <c r="K60" s="6" t="s">
        <v>6803</v>
      </c>
      <c r="N60" s="8">
        <v>212</v>
      </c>
      <c r="O60" s="6">
        <v>26</v>
      </c>
      <c r="P60" s="8">
        <v>212</v>
      </c>
      <c r="Q60" s="6">
        <v>0</v>
      </c>
      <c r="R60" s="6">
        <v>0</v>
      </c>
      <c r="S60" s="10">
        <v>18</v>
      </c>
      <c r="T60" s="8">
        <v>27.52</v>
      </c>
      <c r="U60" s="10">
        <v>0</v>
      </c>
      <c r="W60" s="10">
        <v>0</v>
      </c>
      <c r="X60" s="8">
        <v>0</v>
      </c>
      <c r="Y60" s="10">
        <v>0</v>
      </c>
      <c r="Z60" s="8">
        <v>0</v>
      </c>
      <c r="AA60" s="8">
        <v>10</v>
      </c>
      <c r="AB60" s="8">
        <v>10</v>
      </c>
      <c r="AC60" s="8">
        <v>3</v>
      </c>
      <c r="AE60" s="8">
        <v>4.5</v>
      </c>
      <c r="AF60" s="8">
        <v>21</v>
      </c>
      <c r="AK60" s="8">
        <v>288.02</v>
      </c>
      <c r="AN60" s="8">
        <v>1</v>
      </c>
      <c r="AO60" s="8">
        <v>109.5</v>
      </c>
      <c r="AP60" s="8">
        <v>5.76</v>
      </c>
      <c r="AQ60" s="8">
        <v>171.76</v>
      </c>
      <c r="AR60" s="8" t="s">
        <v>259</v>
      </c>
      <c r="AS60" s="6" t="s">
        <v>6544</v>
      </c>
      <c r="AU60" s="23">
        <v>171.75012153621779</v>
      </c>
      <c r="AV60" s="23">
        <f t="shared" si="0"/>
        <v>-9.8784637822006971E-3</v>
      </c>
      <c r="AW60" s="23">
        <f t="shared" si="1"/>
        <v>212</v>
      </c>
    </row>
    <row r="61" spans="1:49" ht="19.5" x14ac:dyDescent="0.55000000000000004">
      <c r="A61" s="5"/>
      <c r="B61" s="22">
        <v>30005</v>
      </c>
      <c r="C61" s="6" t="s">
        <v>7167</v>
      </c>
      <c r="D61" s="6" t="s">
        <v>7168</v>
      </c>
      <c r="E61" s="6" t="s">
        <v>153</v>
      </c>
      <c r="F61" s="6" t="s">
        <v>7162</v>
      </c>
      <c r="G61" s="6" t="s">
        <v>7169</v>
      </c>
      <c r="H61" s="12">
        <v>44464</v>
      </c>
      <c r="I61" s="12">
        <v>29983</v>
      </c>
      <c r="J61" s="6" t="s">
        <v>7170</v>
      </c>
      <c r="K61" s="6" t="s">
        <v>7171</v>
      </c>
      <c r="L61" s="6">
        <v>1</v>
      </c>
      <c r="M61" s="6">
        <v>2</v>
      </c>
      <c r="N61" s="8">
        <v>250</v>
      </c>
      <c r="O61" s="6">
        <v>26</v>
      </c>
      <c r="P61" s="8">
        <v>250</v>
      </c>
      <c r="Q61" s="6">
        <v>0</v>
      </c>
      <c r="R61" s="6">
        <v>0</v>
      </c>
      <c r="S61" s="10">
        <v>30</v>
      </c>
      <c r="T61" s="8">
        <v>54.09</v>
      </c>
      <c r="U61" s="10">
        <v>0</v>
      </c>
      <c r="W61" s="10">
        <v>0</v>
      </c>
      <c r="X61" s="8">
        <v>0</v>
      </c>
      <c r="Y61" s="10">
        <v>8</v>
      </c>
      <c r="Z61" s="8">
        <v>9.6199999999999992</v>
      </c>
      <c r="AA61" s="8">
        <v>10</v>
      </c>
      <c r="AB61" s="8">
        <v>10</v>
      </c>
      <c r="AC61" s="8">
        <v>3</v>
      </c>
      <c r="AE61" s="8">
        <v>8</v>
      </c>
      <c r="AF61" s="8">
        <v>56</v>
      </c>
      <c r="AK61" s="8">
        <v>400.71</v>
      </c>
      <c r="AO61" s="8">
        <v>130</v>
      </c>
      <c r="AP61" s="8">
        <v>5.82</v>
      </c>
      <c r="AQ61" s="8">
        <v>264.89</v>
      </c>
      <c r="AR61" s="8" t="s">
        <v>7172</v>
      </c>
      <c r="AS61" s="6" t="s">
        <v>7173</v>
      </c>
      <c r="AU61" s="23">
        <v>264.88575595527465</v>
      </c>
      <c r="AV61" s="23">
        <f t="shared" si="0"/>
        <v>-4.2440447253397906E-3</v>
      </c>
      <c r="AW61" s="23">
        <f t="shared" si="1"/>
        <v>250</v>
      </c>
    </row>
    <row r="62" spans="1:49" ht="19.5" x14ac:dyDescent="0.55000000000000004">
      <c r="A62" s="5"/>
      <c r="B62" s="21">
        <v>30871</v>
      </c>
      <c r="C62" s="5" t="s">
        <v>2988</v>
      </c>
      <c r="D62" s="5" t="s">
        <v>2989</v>
      </c>
      <c r="E62" s="5" t="s">
        <v>136</v>
      </c>
      <c r="F62" s="5" t="s">
        <v>2865</v>
      </c>
      <c r="G62" s="5" t="s">
        <v>256</v>
      </c>
      <c r="H62" s="11">
        <v>44496</v>
      </c>
      <c r="I62" s="11">
        <v>30466</v>
      </c>
      <c r="J62" s="11" t="s">
        <v>2990</v>
      </c>
      <c r="K62" s="11" t="s">
        <v>2991</v>
      </c>
      <c r="L62" s="5">
        <v>1</v>
      </c>
      <c r="M62" s="5"/>
      <c r="N62" s="7">
        <v>212</v>
      </c>
      <c r="O62" s="5">
        <v>26</v>
      </c>
      <c r="P62" s="7">
        <v>212</v>
      </c>
      <c r="Q62" s="5">
        <v>0</v>
      </c>
      <c r="R62" s="5">
        <v>0</v>
      </c>
      <c r="S62" s="9">
        <v>34</v>
      </c>
      <c r="T62" s="7">
        <v>51.98</v>
      </c>
      <c r="U62" s="9">
        <v>0</v>
      </c>
      <c r="V62" s="7"/>
      <c r="W62" s="9">
        <v>8</v>
      </c>
      <c r="X62" s="7">
        <v>16.309999999999999</v>
      </c>
      <c r="Y62" s="9">
        <v>8</v>
      </c>
      <c r="Z62" s="7">
        <v>8.15</v>
      </c>
      <c r="AA62" s="7">
        <v>10</v>
      </c>
      <c r="AB62" s="7">
        <v>10</v>
      </c>
      <c r="AC62" s="7">
        <v>3</v>
      </c>
      <c r="AD62" s="7"/>
      <c r="AE62" s="7">
        <v>9.5</v>
      </c>
      <c r="AF62" s="7">
        <v>6</v>
      </c>
      <c r="AG62" s="7"/>
      <c r="AH62" s="7"/>
      <c r="AI62" s="7"/>
      <c r="AJ62" s="7"/>
      <c r="AK62" s="7">
        <v>326.94</v>
      </c>
      <c r="AL62" s="7"/>
      <c r="AM62" s="7"/>
      <c r="AN62" s="7"/>
      <c r="AO62" s="7">
        <v>112.5</v>
      </c>
      <c r="AP62" s="7">
        <v>5.82</v>
      </c>
      <c r="AQ62" s="7">
        <v>208.62</v>
      </c>
      <c r="AR62" s="7" t="s">
        <v>2610</v>
      </c>
      <c r="AS62" s="5" t="s">
        <v>758</v>
      </c>
      <c r="AT62" s="5"/>
      <c r="AU62" s="23">
        <v>208.62907146329607</v>
      </c>
      <c r="AV62" s="23">
        <f t="shared" si="0"/>
        <v>9.0714632960668951E-3</v>
      </c>
      <c r="AW62" s="23">
        <f t="shared" si="1"/>
        <v>212</v>
      </c>
    </row>
    <row r="63" spans="1:49" ht="19.5" x14ac:dyDescent="0.55000000000000004">
      <c r="A63" s="5"/>
      <c r="B63" s="22">
        <v>301590</v>
      </c>
      <c r="C63" s="6" t="s">
        <v>6829</v>
      </c>
      <c r="D63" s="6" t="s">
        <v>6830</v>
      </c>
      <c r="E63" s="6" t="s">
        <v>153</v>
      </c>
      <c r="F63" s="6" t="s">
        <v>6807</v>
      </c>
      <c r="G63" s="6" t="s">
        <v>6831</v>
      </c>
      <c r="H63" s="12">
        <v>44692</v>
      </c>
      <c r="I63" s="12">
        <v>36341</v>
      </c>
      <c r="J63" s="6" t="s">
        <v>6832</v>
      </c>
      <c r="K63" s="6" t="s">
        <v>6833</v>
      </c>
      <c r="L63" s="6">
        <v>1</v>
      </c>
      <c r="N63" s="8">
        <v>212</v>
      </c>
      <c r="O63" s="6">
        <v>26</v>
      </c>
      <c r="P63" s="8">
        <v>212</v>
      </c>
      <c r="Q63" s="6">
        <v>0</v>
      </c>
      <c r="R63" s="6">
        <v>0</v>
      </c>
      <c r="S63" s="10">
        <v>32</v>
      </c>
      <c r="T63" s="8">
        <v>48.92</v>
      </c>
      <c r="U63" s="10">
        <v>0</v>
      </c>
      <c r="W63" s="10">
        <v>0</v>
      </c>
      <c r="X63" s="8">
        <v>0</v>
      </c>
      <c r="Y63" s="10">
        <v>8</v>
      </c>
      <c r="Z63" s="8">
        <v>8.15</v>
      </c>
      <c r="AA63" s="8">
        <v>10</v>
      </c>
      <c r="AB63" s="8">
        <v>10</v>
      </c>
      <c r="AC63" s="8">
        <v>2</v>
      </c>
      <c r="AE63" s="8">
        <v>8.5</v>
      </c>
      <c r="AF63" s="8">
        <v>26</v>
      </c>
      <c r="AK63" s="8">
        <v>325.57</v>
      </c>
      <c r="AO63" s="8">
        <v>111.5</v>
      </c>
      <c r="AP63" s="8">
        <v>5.82</v>
      </c>
      <c r="AQ63" s="8">
        <v>208.25</v>
      </c>
      <c r="AR63" s="8" t="s">
        <v>2610</v>
      </c>
      <c r="AS63" s="6" t="s">
        <v>3585</v>
      </c>
      <c r="AU63" s="23">
        <v>208.24015556635877</v>
      </c>
      <c r="AV63" s="23">
        <f t="shared" si="0"/>
        <v>-9.8444336412342182E-3</v>
      </c>
      <c r="AW63" s="23">
        <f t="shared" si="1"/>
        <v>212</v>
      </c>
    </row>
    <row r="64" spans="1:49" ht="19.5" x14ac:dyDescent="0.55000000000000004">
      <c r="A64" s="5"/>
      <c r="B64" s="22">
        <v>30565</v>
      </c>
      <c r="C64" s="6" t="s">
        <v>6693</v>
      </c>
      <c r="D64" s="6" t="s">
        <v>6694</v>
      </c>
      <c r="E64" s="6" t="s">
        <v>153</v>
      </c>
      <c r="F64" s="6" t="s">
        <v>6470</v>
      </c>
      <c r="G64" s="6" t="s">
        <v>6695</v>
      </c>
      <c r="H64" s="12">
        <v>44480</v>
      </c>
      <c r="I64" s="12">
        <v>32363</v>
      </c>
      <c r="J64" s="6" t="s">
        <v>6696</v>
      </c>
      <c r="K64" s="6" t="s">
        <v>6697</v>
      </c>
      <c r="N64" s="8">
        <v>212</v>
      </c>
      <c r="O64" s="6">
        <v>26</v>
      </c>
      <c r="P64" s="8">
        <v>212</v>
      </c>
      <c r="Q64" s="6">
        <v>0</v>
      </c>
      <c r="R64" s="6">
        <v>0</v>
      </c>
      <c r="S64" s="10">
        <v>16</v>
      </c>
      <c r="T64" s="8">
        <v>24.46</v>
      </c>
      <c r="U64" s="10">
        <v>0</v>
      </c>
      <c r="W64" s="10">
        <v>0</v>
      </c>
      <c r="X64" s="8">
        <v>0</v>
      </c>
      <c r="Y64" s="10">
        <v>0</v>
      </c>
      <c r="Z64" s="8">
        <v>0</v>
      </c>
      <c r="AA64" s="8">
        <v>10</v>
      </c>
      <c r="AB64" s="8">
        <v>10</v>
      </c>
      <c r="AC64" s="8">
        <v>3</v>
      </c>
      <c r="AE64" s="8">
        <v>4</v>
      </c>
      <c r="AF64" s="8">
        <v>21</v>
      </c>
      <c r="AK64" s="8">
        <v>284.45999999999998</v>
      </c>
      <c r="AO64" s="8">
        <v>110</v>
      </c>
      <c r="AP64" s="8">
        <v>5.69</v>
      </c>
      <c r="AQ64" s="8">
        <v>168.77</v>
      </c>
      <c r="AR64" s="8" t="s">
        <v>166</v>
      </c>
      <c r="AS64" s="6" t="s">
        <v>4184</v>
      </c>
      <c r="AU64" s="23">
        <v>168.77491492464753</v>
      </c>
      <c r="AV64" s="23">
        <f t="shared" si="0"/>
        <v>4.9149246475224118E-3</v>
      </c>
      <c r="AW64" s="23">
        <f t="shared" si="1"/>
        <v>212</v>
      </c>
    </row>
    <row r="65" spans="1:49" ht="19.5" x14ac:dyDescent="0.55000000000000004">
      <c r="A65" s="5"/>
      <c r="B65" s="22">
        <v>30563</v>
      </c>
      <c r="C65" s="6" t="s">
        <v>7200</v>
      </c>
      <c r="D65" s="6" t="s">
        <v>7201</v>
      </c>
      <c r="E65" s="6" t="s">
        <v>153</v>
      </c>
      <c r="F65" s="6" t="s">
        <v>7162</v>
      </c>
      <c r="G65" s="6" t="s">
        <v>7202</v>
      </c>
      <c r="H65" s="12">
        <v>44480</v>
      </c>
      <c r="I65" s="12">
        <v>31151</v>
      </c>
      <c r="J65" s="6" t="s">
        <v>7203</v>
      </c>
      <c r="K65" s="6" t="s">
        <v>7204</v>
      </c>
      <c r="L65" s="6">
        <v>1</v>
      </c>
      <c r="M65" s="6">
        <v>2</v>
      </c>
      <c r="N65" s="8">
        <v>252</v>
      </c>
      <c r="O65" s="6">
        <v>26</v>
      </c>
      <c r="P65" s="8">
        <v>252</v>
      </c>
      <c r="Q65" s="6">
        <v>0</v>
      </c>
      <c r="R65" s="6">
        <v>0</v>
      </c>
      <c r="S65" s="10">
        <v>26</v>
      </c>
      <c r="T65" s="8">
        <v>47.25</v>
      </c>
      <c r="U65" s="10">
        <v>0</v>
      </c>
      <c r="W65" s="10">
        <v>0</v>
      </c>
      <c r="X65" s="8">
        <v>0</v>
      </c>
      <c r="Y65" s="10">
        <v>8</v>
      </c>
      <c r="Z65" s="8">
        <v>9.69</v>
      </c>
      <c r="AA65" s="8">
        <v>10</v>
      </c>
      <c r="AB65" s="8">
        <v>10</v>
      </c>
      <c r="AC65" s="8">
        <v>3</v>
      </c>
      <c r="AE65" s="8">
        <v>7</v>
      </c>
      <c r="AF65" s="8">
        <v>56</v>
      </c>
      <c r="AK65" s="8">
        <v>394.94</v>
      </c>
      <c r="AO65" s="8">
        <v>131</v>
      </c>
      <c r="AP65" s="8">
        <v>5.82</v>
      </c>
      <c r="AQ65" s="8">
        <v>258.12</v>
      </c>
      <c r="AR65" s="8" t="s">
        <v>7185</v>
      </c>
      <c r="AS65" s="6" t="s">
        <v>7205</v>
      </c>
      <c r="AU65" s="23">
        <v>258.11861934856586</v>
      </c>
      <c r="AV65" s="23">
        <f t="shared" si="0"/>
        <v>-1.3806514341467846E-3</v>
      </c>
      <c r="AW65" s="23">
        <f t="shared" si="1"/>
        <v>251.99999999999997</v>
      </c>
    </row>
    <row r="66" spans="1:49" ht="19.5" x14ac:dyDescent="0.55000000000000004">
      <c r="A66" s="5"/>
      <c r="B66" s="22">
        <v>30812</v>
      </c>
      <c r="C66" s="6" t="s">
        <v>6736</v>
      </c>
      <c r="D66" s="6" t="s">
        <v>6737</v>
      </c>
      <c r="E66" s="6" t="s">
        <v>153</v>
      </c>
      <c r="F66" s="6" t="s">
        <v>6470</v>
      </c>
      <c r="G66" s="6" t="s">
        <v>6738</v>
      </c>
      <c r="H66" s="12">
        <v>44490</v>
      </c>
      <c r="I66" s="12">
        <v>31272</v>
      </c>
      <c r="J66" s="6" t="s">
        <v>6739</v>
      </c>
      <c r="K66" s="6" t="s">
        <v>6740</v>
      </c>
      <c r="L66" s="6">
        <v>1</v>
      </c>
      <c r="N66" s="8">
        <v>227</v>
      </c>
      <c r="O66" s="6">
        <v>25.5</v>
      </c>
      <c r="P66" s="8">
        <v>222.63</v>
      </c>
      <c r="Q66" s="6">
        <v>0.5</v>
      </c>
      <c r="R66" s="6">
        <v>0</v>
      </c>
      <c r="S66" s="10">
        <v>30</v>
      </c>
      <c r="T66" s="8">
        <v>49.11</v>
      </c>
      <c r="U66" s="10">
        <v>0</v>
      </c>
      <c r="W66" s="10">
        <v>0</v>
      </c>
      <c r="X66" s="8">
        <v>0</v>
      </c>
      <c r="Y66" s="10">
        <v>4</v>
      </c>
      <c r="Z66" s="8">
        <v>4.37</v>
      </c>
      <c r="AA66" s="8">
        <v>10</v>
      </c>
      <c r="AB66" s="8">
        <v>9.81</v>
      </c>
      <c r="AC66" s="8">
        <v>3</v>
      </c>
      <c r="AE66" s="8">
        <v>7.5</v>
      </c>
      <c r="AF66" s="8">
        <v>15.692299999999999</v>
      </c>
      <c r="AK66" s="8">
        <v>322.11</v>
      </c>
      <c r="AO66" s="8">
        <v>113.63</v>
      </c>
      <c r="AP66" s="8">
        <v>5.82</v>
      </c>
      <c r="AQ66" s="8">
        <v>202.66</v>
      </c>
      <c r="AR66" s="8" t="s">
        <v>2610</v>
      </c>
      <c r="AS66" s="6" t="s">
        <v>3981</v>
      </c>
      <c r="AU66" s="23">
        <v>202.64948954788528</v>
      </c>
      <c r="AV66" s="23">
        <f t="shared" si="0"/>
        <v>-1.0510452114715463E-2</v>
      </c>
      <c r="AW66" s="23">
        <f t="shared" si="1"/>
        <v>222.63461538461536</v>
      </c>
    </row>
    <row r="67" spans="1:49" ht="19.5" x14ac:dyDescent="0.55000000000000004">
      <c r="A67" s="5"/>
      <c r="B67" s="21">
        <v>302346</v>
      </c>
      <c r="C67" s="5" t="s">
        <v>2600</v>
      </c>
      <c r="D67" s="5" t="s">
        <v>2601</v>
      </c>
      <c r="E67" s="5" t="s">
        <v>136</v>
      </c>
      <c r="F67" s="5" t="s">
        <v>2496</v>
      </c>
      <c r="G67" s="5" t="s">
        <v>256</v>
      </c>
      <c r="H67" s="11">
        <v>45019</v>
      </c>
      <c r="I67" s="11">
        <v>36469</v>
      </c>
      <c r="J67" s="11" t="s">
        <v>2602</v>
      </c>
      <c r="K67" s="11" t="s">
        <v>2603</v>
      </c>
      <c r="L67" s="5"/>
      <c r="M67" s="5"/>
      <c r="N67" s="7">
        <v>212</v>
      </c>
      <c r="O67" s="5">
        <v>26</v>
      </c>
      <c r="P67" s="7">
        <v>212</v>
      </c>
      <c r="Q67" s="5">
        <v>0</v>
      </c>
      <c r="R67" s="5">
        <v>0</v>
      </c>
      <c r="S67" s="9">
        <v>30</v>
      </c>
      <c r="T67" s="7">
        <v>45.87</v>
      </c>
      <c r="U67" s="9">
        <v>0</v>
      </c>
      <c r="V67" s="7"/>
      <c r="W67" s="9">
        <v>0</v>
      </c>
      <c r="X67" s="7">
        <v>0</v>
      </c>
      <c r="Y67" s="9">
        <v>0</v>
      </c>
      <c r="Z67" s="7">
        <v>0</v>
      </c>
      <c r="AA67" s="7">
        <v>10</v>
      </c>
      <c r="AB67" s="7">
        <v>10</v>
      </c>
      <c r="AC67" s="7"/>
      <c r="AD67" s="7"/>
      <c r="AE67" s="7">
        <v>7.5</v>
      </c>
      <c r="AF67" s="7"/>
      <c r="AG67" s="7"/>
      <c r="AH67" s="7"/>
      <c r="AI67" s="7"/>
      <c r="AJ67" s="7"/>
      <c r="AK67" s="7">
        <v>285.37</v>
      </c>
      <c r="AL67" s="7"/>
      <c r="AM67" s="7"/>
      <c r="AN67" s="7">
        <v>1</v>
      </c>
      <c r="AO67" s="7">
        <v>111</v>
      </c>
      <c r="AP67" s="7">
        <v>5.71</v>
      </c>
      <c r="AQ67" s="7">
        <v>167.66</v>
      </c>
      <c r="AR67" s="7" t="s">
        <v>166</v>
      </c>
      <c r="AS67" s="5" t="s">
        <v>2604</v>
      </c>
      <c r="AT67" s="5"/>
      <c r="AU67" s="23">
        <v>167.65678172095284</v>
      </c>
      <c r="AV67" s="23">
        <f t="shared" si="0"/>
        <v>-3.2182790471608769E-3</v>
      </c>
      <c r="AW67" s="23">
        <f t="shared" si="1"/>
        <v>212</v>
      </c>
    </row>
    <row r="68" spans="1:49" ht="19.5" x14ac:dyDescent="0.55000000000000004">
      <c r="A68" s="5"/>
      <c r="B68" s="21">
        <v>301905</v>
      </c>
      <c r="C68" s="5" t="s">
        <v>2569</v>
      </c>
      <c r="D68" s="5" t="s">
        <v>2570</v>
      </c>
      <c r="E68" s="5" t="s">
        <v>153</v>
      </c>
      <c r="F68" s="5" t="s">
        <v>2496</v>
      </c>
      <c r="G68" s="5" t="s">
        <v>155</v>
      </c>
      <c r="H68" s="11">
        <v>44720</v>
      </c>
      <c r="I68" s="11">
        <v>34001</v>
      </c>
      <c r="J68" s="11" t="s">
        <v>2571</v>
      </c>
      <c r="K68" s="11" t="s">
        <v>2572</v>
      </c>
      <c r="L68" s="5"/>
      <c r="M68" s="5"/>
      <c r="N68" s="7">
        <v>200</v>
      </c>
      <c r="O68" s="5">
        <v>26</v>
      </c>
      <c r="P68" s="7">
        <v>200</v>
      </c>
      <c r="Q68" s="5">
        <v>0</v>
      </c>
      <c r="R68" s="5">
        <v>0</v>
      </c>
      <c r="S68" s="9">
        <v>28</v>
      </c>
      <c r="T68" s="7">
        <v>40.380000000000003</v>
      </c>
      <c r="U68" s="9">
        <v>0</v>
      </c>
      <c r="V68" s="7"/>
      <c r="W68" s="9">
        <v>8</v>
      </c>
      <c r="X68" s="7">
        <v>15.38</v>
      </c>
      <c r="Y68" s="9">
        <v>0</v>
      </c>
      <c r="Z68" s="7">
        <v>0</v>
      </c>
      <c r="AA68" s="7">
        <v>10</v>
      </c>
      <c r="AB68" s="7">
        <v>10</v>
      </c>
      <c r="AC68" s="7">
        <v>2</v>
      </c>
      <c r="AD68" s="7"/>
      <c r="AE68" s="7">
        <v>7.5</v>
      </c>
      <c r="AF68" s="7"/>
      <c r="AG68" s="7"/>
      <c r="AH68" s="7"/>
      <c r="AI68" s="7"/>
      <c r="AJ68" s="7"/>
      <c r="AK68" s="7">
        <v>285.26</v>
      </c>
      <c r="AL68" s="7"/>
      <c r="AM68" s="7"/>
      <c r="AN68" s="7">
        <v>1</v>
      </c>
      <c r="AO68" s="7">
        <v>105</v>
      </c>
      <c r="AP68" s="7">
        <v>5.71</v>
      </c>
      <c r="AQ68" s="7">
        <v>173.55</v>
      </c>
      <c r="AR68" s="7" t="s">
        <v>259</v>
      </c>
      <c r="AS68" s="5" t="s">
        <v>639</v>
      </c>
      <c r="AT68" s="5"/>
      <c r="AU68" s="23">
        <v>173.54885755955274</v>
      </c>
      <c r="AV68" s="23">
        <f t="shared" si="0"/>
        <v>-1.1424404472677452E-3</v>
      </c>
      <c r="AW68" s="23">
        <f t="shared" si="1"/>
        <v>200</v>
      </c>
    </row>
    <row r="69" spans="1:49" ht="19.5" x14ac:dyDescent="0.55000000000000004">
      <c r="A69" s="5"/>
      <c r="B69" s="22">
        <v>30486</v>
      </c>
      <c r="C69" s="6" t="s">
        <v>6170</v>
      </c>
      <c r="D69" s="6" t="s">
        <v>6171</v>
      </c>
      <c r="E69" s="6" t="s">
        <v>153</v>
      </c>
      <c r="F69" s="6" t="s">
        <v>6125</v>
      </c>
      <c r="G69" s="6" t="s">
        <v>256</v>
      </c>
      <c r="H69" s="12">
        <v>44477</v>
      </c>
      <c r="I69" s="12">
        <v>37884</v>
      </c>
      <c r="J69" s="6" t="s">
        <v>6172</v>
      </c>
      <c r="K69" s="6" t="s">
        <v>6173</v>
      </c>
      <c r="N69" s="8">
        <v>212</v>
      </c>
      <c r="O69" s="6">
        <v>26</v>
      </c>
      <c r="P69" s="8">
        <v>212</v>
      </c>
      <c r="Q69" s="6">
        <v>0</v>
      </c>
      <c r="R69" s="6">
        <v>0</v>
      </c>
      <c r="S69" s="10">
        <v>18.5</v>
      </c>
      <c r="T69" s="8">
        <v>28.28</v>
      </c>
      <c r="U69" s="10">
        <v>0</v>
      </c>
      <c r="W69" s="10">
        <v>0</v>
      </c>
      <c r="X69" s="8">
        <v>0</v>
      </c>
      <c r="Y69" s="10">
        <v>8</v>
      </c>
      <c r="Z69" s="8">
        <v>8.15</v>
      </c>
      <c r="AA69" s="8">
        <v>10</v>
      </c>
      <c r="AB69" s="8">
        <v>10</v>
      </c>
      <c r="AC69" s="8">
        <v>3</v>
      </c>
      <c r="AE69" s="8">
        <v>5</v>
      </c>
      <c r="AF69" s="8">
        <v>6</v>
      </c>
      <c r="AK69" s="8">
        <v>282.43</v>
      </c>
      <c r="AO69" s="8">
        <v>110.5</v>
      </c>
      <c r="AP69" s="8">
        <v>5.65</v>
      </c>
      <c r="AQ69" s="8">
        <v>166.28</v>
      </c>
      <c r="AR69" s="8" t="s">
        <v>166</v>
      </c>
      <c r="AS69" s="6" t="s">
        <v>488</v>
      </c>
      <c r="AU69" s="23">
        <v>166.27126883811377</v>
      </c>
      <c r="AV69" s="23">
        <f t="shared" si="0"/>
        <v>-8.7311618862315754E-3</v>
      </c>
      <c r="AW69" s="23">
        <f t="shared" si="1"/>
        <v>212</v>
      </c>
    </row>
    <row r="70" spans="1:49" ht="19.5" x14ac:dyDescent="0.55000000000000004">
      <c r="A70" s="5"/>
      <c r="B70" s="21">
        <v>30145</v>
      </c>
      <c r="C70" s="5" t="s">
        <v>2812</v>
      </c>
      <c r="D70" s="5" t="s">
        <v>2813</v>
      </c>
      <c r="E70" s="5" t="s">
        <v>153</v>
      </c>
      <c r="F70" s="5" t="s">
        <v>2742</v>
      </c>
      <c r="G70" s="5" t="s">
        <v>155</v>
      </c>
      <c r="H70" s="11">
        <v>44466</v>
      </c>
      <c r="I70" s="11">
        <v>33094</v>
      </c>
      <c r="J70" s="11" t="s">
        <v>2814</v>
      </c>
      <c r="K70" s="11" t="s">
        <v>2815</v>
      </c>
      <c r="L70" s="5"/>
      <c r="M70" s="5"/>
      <c r="N70" s="7">
        <v>200</v>
      </c>
      <c r="O70" s="5">
        <v>24.5</v>
      </c>
      <c r="P70" s="7">
        <v>188.46</v>
      </c>
      <c r="Q70" s="5">
        <v>1.5</v>
      </c>
      <c r="R70" s="5">
        <v>0</v>
      </c>
      <c r="S70" s="9">
        <v>30</v>
      </c>
      <c r="T70" s="7">
        <v>43.27</v>
      </c>
      <c r="U70" s="9">
        <v>0</v>
      </c>
      <c r="V70" s="7"/>
      <c r="W70" s="9">
        <v>8</v>
      </c>
      <c r="X70" s="7">
        <v>15.38</v>
      </c>
      <c r="Y70" s="9">
        <v>8</v>
      </c>
      <c r="Z70" s="7">
        <v>7.69</v>
      </c>
      <c r="AA70" s="7">
        <v>10</v>
      </c>
      <c r="AB70" s="7">
        <v>9.42</v>
      </c>
      <c r="AC70" s="7">
        <v>3</v>
      </c>
      <c r="AD70" s="7"/>
      <c r="AE70" s="7">
        <v>8.5</v>
      </c>
      <c r="AF70" s="7"/>
      <c r="AG70" s="7"/>
      <c r="AH70" s="7"/>
      <c r="AI70" s="7"/>
      <c r="AJ70" s="7"/>
      <c r="AK70" s="7">
        <v>285.72000000000003</v>
      </c>
      <c r="AL70" s="7"/>
      <c r="AM70" s="7"/>
      <c r="AN70" s="7"/>
      <c r="AO70" s="7">
        <v>97.81</v>
      </c>
      <c r="AP70" s="7">
        <v>5.71</v>
      </c>
      <c r="AQ70" s="7">
        <v>182.2</v>
      </c>
      <c r="AR70" s="7" t="s">
        <v>1607</v>
      </c>
      <c r="AS70" s="5" t="s">
        <v>2179</v>
      </c>
      <c r="AT70" s="5"/>
      <c r="AU70" s="23">
        <v>182.21195916383081</v>
      </c>
      <c r="AV70" s="23">
        <f t="shared" si="0"/>
        <v>1.1959163830823627E-2</v>
      </c>
      <c r="AW70" s="23">
        <f t="shared" si="1"/>
        <v>188.46153846153845</v>
      </c>
    </row>
    <row r="71" spans="1:49" ht="19.5" x14ac:dyDescent="0.55000000000000004">
      <c r="A71" s="5"/>
      <c r="B71" s="21">
        <v>301283</v>
      </c>
      <c r="C71" s="5" t="s">
        <v>2559</v>
      </c>
      <c r="D71" s="5" t="s">
        <v>2560</v>
      </c>
      <c r="E71" s="5" t="s">
        <v>153</v>
      </c>
      <c r="F71" s="5" t="s">
        <v>2496</v>
      </c>
      <c r="G71" s="5" t="s">
        <v>155</v>
      </c>
      <c r="H71" s="11">
        <v>44613</v>
      </c>
      <c r="I71" s="11">
        <v>31970</v>
      </c>
      <c r="J71" s="11" t="s">
        <v>2561</v>
      </c>
      <c r="K71" s="11" t="s">
        <v>2562</v>
      </c>
      <c r="L71" s="5"/>
      <c r="M71" s="5"/>
      <c r="N71" s="7">
        <v>200</v>
      </c>
      <c r="O71" s="5">
        <v>26</v>
      </c>
      <c r="P71" s="7">
        <v>200</v>
      </c>
      <c r="Q71" s="5">
        <v>0</v>
      </c>
      <c r="R71" s="5">
        <v>0</v>
      </c>
      <c r="S71" s="9">
        <v>32</v>
      </c>
      <c r="T71" s="7">
        <v>46.15</v>
      </c>
      <c r="U71" s="9">
        <v>0</v>
      </c>
      <c r="V71" s="7"/>
      <c r="W71" s="9">
        <v>0</v>
      </c>
      <c r="X71" s="7">
        <v>0</v>
      </c>
      <c r="Y71" s="9">
        <v>8</v>
      </c>
      <c r="Z71" s="7">
        <v>7.69</v>
      </c>
      <c r="AA71" s="7">
        <v>10</v>
      </c>
      <c r="AB71" s="7">
        <v>10</v>
      </c>
      <c r="AC71" s="7">
        <v>2</v>
      </c>
      <c r="AD71" s="7"/>
      <c r="AE71" s="7">
        <v>8.5</v>
      </c>
      <c r="AF71" s="7"/>
      <c r="AG71" s="7"/>
      <c r="AH71" s="7"/>
      <c r="AI71" s="7"/>
      <c r="AJ71" s="7"/>
      <c r="AK71" s="7">
        <v>284.33999999999997</v>
      </c>
      <c r="AL71" s="7"/>
      <c r="AM71" s="7"/>
      <c r="AN71" s="7">
        <v>1</v>
      </c>
      <c r="AO71" s="7">
        <v>105.5</v>
      </c>
      <c r="AP71" s="7">
        <v>5.69</v>
      </c>
      <c r="AQ71" s="7">
        <v>172.15</v>
      </c>
      <c r="AR71" s="7" t="s">
        <v>259</v>
      </c>
      <c r="AS71" s="5" t="s">
        <v>2416</v>
      </c>
      <c r="AT71" s="5"/>
      <c r="AU71" s="23">
        <v>172.13903743315507</v>
      </c>
      <c r="AV71" s="23">
        <f t="shared" si="0"/>
        <v>-1.0962566844938237E-2</v>
      </c>
      <c r="AW71" s="23">
        <f t="shared" si="1"/>
        <v>200</v>
      </c>
    </row>
    <row r="72" spans="1:49" ht="19.5" x14ac:dyDescent="0.55000000000000004">
      <c r="A72" s="5"/>
      <c r="B72" s="21">
        <v>301991</v>
      </c>
      <c r="C72" s="5" t="s">
        <v>635</v>
      </c>
      <c r="D72" s="5" t="s">
        <v>636</v>
      </c>
      <c r="E72" s="5" t="s">
        <v>153</v>
      </c>
      <c r="F72" s="5" t="s">
        <v>607</v>
      </c>
      <c r="G72" s="5" t="s">
        <v>256</v>
      </c>
      <c r="H72" s="11">
        <v>44726</v>
      </c>
      <c r="I72" s="11">
        <v>35928</v>
      </c>
      <c r="J72" s="11" t="s">
        <v>637</v>
      </c>
      <c r="K72" s="11" t="s">
        <v>638</v>
      </c>
      <c r="L72" s="5"/>
      <c r="M72" s="5"/>
      <c r="N72" s="7">
        <v>212</v>
      </c>
      <c r="O72" s="5">
        <v>26</v>
      </c>
      <c r="P72" s="7">
        <v>212</v>
      </c>
      <c r="Q72" s="5">
        <v>0</v>
      </c>
      <c r="R72" s="5">
        <v>0</v>
      </c>
      <c r="S72" s="9">
        <v>18</v>
      </c>
      <c r="T72" s="7">
        <v>27.52</v>
      </c>
      <c r="U72" s="9">
        <v>0</v>
      </c>
      <c r="V72" s="7"/>
      <c r="W72" s="9">
        <v>0</v>
      </c>
      <c r="X72" s="7">
        <v>0</v>
      </c>
      <c r="Y72" s="9">
        <v>8</v>
      </c>
      <c r="Z72" s="7">
        <v>8.15</v>
      </c>
      <c r="AA72" s="7">
        <v>10</v>
      </c>
      <c r="AB72" s="7">
        <v>10</v>
      </c>
      <c r="AC72" s="7">
        <v>2</v>
      </c>
      <c r="AD72" s="7"/>
      <c r="AE72" s="7">
        <v>5</v>
      </c>
      <c r="AF72" s="7">
        <v>6</v>
      </c>
      <c r="AG72" s="7"/>
      <c r="AH72" s="7"/>
      <c r="AI72" s="7"/>
      <c r="AJ72" s="7"/>
      <c r="AK72" s="7">
        <v>280.67</v>
      </c>
      <c r="AL72" s="7"/>
      <c r="AM72" s="7"/>
      <c r="AN72" s="7">
        <v>1</v>
      </c>
      <c r="AO72" s="7">
        <v>110.5</v>
      </c>
      <c r="AP72" s="7">
        <v>5.61</v>
      </c>
      <c r="AQ72" s="7">
        <v>163.56</v>
      </c>
      <c r="AR72" s="7" t="s">
        <v>166</v>
      </c>
      <c r="AS72" s="5" t="s">
        <v>639</v>
      </c>
      <c r="AT72" s="5"/>
      <c r="AU72" s="23">
        <v>163.54885755955274</v>
      </c>
      <c r="AV72" s="23">
        <f t="shared" si="0"/>
        <v>-1.114244044725865E-2</v>
      </c>
      <c r="AW72" s="23">
        <f t="shared" si="1"/>
        <v>212</v>
      </c>
    </row>
    <row r="73" spans="1:49" ht="19.5" x14ac:dyDescent="0.55000000000000004">
      <c r="A73" s="5"/>
      <c r="B73" s="22">
        <v>302444</v>
      </c>
      <c r="C73" s="6" t="s">
        <v>6858</v>
      </c>
      <c r="D73" s="6" t="s">
        <v>6859</v>
      </c>
      <c r="E73" s="6" t="s">
        <v>153</v>
      </c>
      <c r="F73" s="6" t="s">
        <v>6807</v>
      </c>
      <c r="G73" s="6" t="s">
        <v>6831</v>
      </c>
      <c r="H73" s="12">
        <v>45037</v>
      </c>
      <c r="I73" s="12">
        <v>36948</v>
      </c>
      <c r="J73" s="6" t="s">
        <v>6860</v>
      </c>
      <c r="K73" s="6" t="s">
        <v>6861</v>
      </c>
      <c r="N73" s="8">
        <v>215</v>
      </c>
      <c r="O73" s="6">
        <v>25.9375</v>
      </c>
      <c r="P73" s="8">
        <v>214.49</v>
      </c>
      <c r="Q73" s="6">
        <v>0</v>
      </c>
      <c r="R73" s="6">
        <v>0</v>
      </c>
      <c r="S73" s="10">
        <v>26</v>
      </c>
      <c r="T73" s="8">
        <v>40.31</v>
      </c>
      <c r="U73" s="10">
        <v>0</v>
      </c>
      <c r="W73" s="10">
        <v>0</v>
      </c>
      <c r="X73" s="8">
        <v>0</v>
      </c>
      <c r="Y73" s="10">
        <v>0</v>
      </c>
      <c r="Z73" s="8">
        <v>0</v>
      </c>
      <c r="AA73" s="8">
        <v>10</v>
      </c>
      <c r="AB73" s="8">
        <v>10</v>
      </c>
      <c r="AE73" s="8">
        <v>6.5</v>
      </c>
      <c r="AK73" s="8">
        <v>281.3</v>
      </c>
      <c r="AO73" s="8">
        <v>111.5</v>
      </c>
      <c r="AP73" s="8">
        <v>5.63</v>
      </c>
      <c r="AQ73" s="8">
        <v>164.17</v>
      </c>
      <c r="AR73" s="8" t="s">
        <v>166</v>
      </c>
      <c r="AS73" s="6" t="s">
        <v>1856</v>
      </c>
      <c r="AU73" s="23">
        <v>164.18084589207584</v>
      </c>
      <c r="AV73" s="23">
        <f t="shared" ref="AV73:AV136" si="2">+AU73-AQ73</f>
        <v>1.0845892075849406E-2</v>
      </c>
      <c r="AW73" s="23">
        <f t="shared" ref="AW73:AW136" si="3">+N73/26*O73</f>
        <v>214.48317307692309</v>
      </c>
    </row>
    <row r="74" spans="1:49" ht="19.5" x14ac:dyDescent="0.55000000000000004">
      <c r="A74" s="5"/>
      <c r="B74" s="22">
        <v>301057</v>
      </c>
      <c r="C74" s="6" t="s">
        <v>354</v>
      </c>
      <c r="D74" s="6" t="s">
        <v>7181</v>
      </c>
      <c r="E74" s="6" t="s">
        <v>153</v>
      </c>
      <c r="F74" s="6" t="s">
        <v>7162</v>
      </c>
      <c r="G74" s="6" t="s">
        <v>7182</v>
      </c>
      <c r="H74" s="12">
        <v>44511</v>
      </c>
      <c r="I74" s="12">
        <v>32517</v>
      </c>
      <c r="J74" s="6" t="s">
        <v>7183</v>
      </c>
      <c r="K74" s="6" t="s">
        <v>7184</v>
      </c>
      <c r="L74" s="6">
        <v>1</v>
      </c>
      <c r="M74" s="6">
        <v>2</v>
      </c>
      <c r="N74" s="8">
        <v>252</v>
      </c>
      <c r="O74" s="6">
        <v>26</v>
      </c>
      <c r="P74" s="8">
        <v>252</v>
      </c>
      <c r="Q74" s="6">
        <v>0</v>
      </c>
      <c r="R74" s="6">
        <v>0</v>
      </c>
      <c r="S74" s="10">
        <v>24</v>
      </c>
      <c r="T74" s="8">
        <v>43.62</v>
      </c>
      <c r="U74" s="10">
        <v>0</v>
      </c>
      <c r="W74" s="10">
        <v>0</v>
      </c>
      <c r="X74" s="8">
        <v>0</v>
      </c>
      <c r="Y74" s="10">
        <v>8</v>
      </c>
      <c r="Z74" s="8">
        <v>9.69</v>
      </c>
      <c r="AA74" s="8">
        <v>10</v>
      </c>
      <c r="AB74" s="8">
        <v>10</v>
      </c>
      <c r="AC74" s="8">
        <v>3</v>
      </c>
      <c r="AE74" s="8">
        <v>6.5</v>
      </c>
      <c r="AF74" s="8">
        <v>56</v>
      </c>
      <c r="AK74" s="8">
        <v>390.81</v>
      </c>
      <c r="AO74" s="8">
        <v>130.5</v>
      </c>
      <c r="AP74" s="8">
        <v>5.82</v>
      </c>
      <c r="AQ74" s="8">
        <v>254.49</v>
      </c>
      <c r="AR74" s="8" t="s">
        <v>7185</v>
      </c>
      <c r="AS74" s="6" t="s">
        <v>845</v>
      </c>
      <c r="AU74" s="23">
        <v>254.4968400583374</v>
      </c>
      <c r="AV74" s="23">
        <f t="shared" si="2"/>
        <v>6.8400583373886548E-3</v>
      </c>
      <c r="AW74" s="23">
        <f t="shared" si="3"/>
        <v>251.99999999999997</v>
      </c>
    </row>
    <row r="75" spans="1:49" ht="19.5" x14ac:dyDescent="0.55000000000000004">
      <c r="A75" s="5"/>
      <c r="B75" s="21">
        <v>301747</v>
      </c>
      <c r="C75" s="5" t="s">
        <v>3240</v>
      </c>
      <c r="D75" s="5" t="s">
        <v>3241</v>
      </c>
      <c r="E75" s="5" t="s">
        <v>153</v>
      </c>
      <c r="F75" s="5" t="s">
        <v>3224</v>
      </c>
      <c r="G75" s="5" t="s">
        <v>155</v>
      </c>
      <c r="H75" s="11">
        <v>44705</v>
      </c>
      <c r="I75" s="11">
        <v>32060</v>
      </c>
      <c r="J75" s="11" t="s">
        <v>3242</v>
      </c>
      <c r="K75" s="11" t="s">
        <v>3243</v>
      </c>
      <c r="L75" s="5"/>
      <c r="M75" s="5"/>
      <c r="N75" s="7">
        <v>200</v>
      </c>
      <c r="O75" s="5">
        <v>26</v>
      </c>
      <c r="P75" s="7">
        <v>200</v>
      </c>
      <c r="Q75" s="5">
        <v>0</v>
      </c>
      <c r="R75" s="5">
        <v>0</v>
      </c>
      <c r="S75" s="9">
        <v>20</v>
      </c>
      <c r="T75" s="7">
        <v>28.85</v>
      </c>
      <c r="U75" s="9">
        <v>0</v>
      </c>
      <c r="V75" s="7"/>
      <c r="W75" s="9">
        <v>8</v>
      </c>
      <c r="X75" s="7">
        <v>15.38</v>
      </c>
      <c r="Y75" s="9">
        <v>8</v>
      </c>
      <c r="Z75" s="7">
        <v>7.69</v>
      </c>
      <c r="AA75" s="7">
        <v>10</v>
      </c>
      <c r="AB75" s="7">
        <v>10</v>
      </c>
      <c r="AC75" s="7">
        <v>2</v>
      </c>
      <c r="AD75" s="7"/>
      <c r="AE75" s="7">
        <v>6</v>
      </c>
      <c r="AF75" s="7"/>
      <c r="AG75" s="7"/>
      <c r="AH75" s="7"/>
      <c r="AI75" s="7"/>
      <c r="AJ75" s="7"/>
      <c r="AK75" s="7">
        <v>279.92</v>
      </c>
      <c r="AL75" s="7"/>
      <c r="AM75" s="7"/>
      <c r="AN75" s="7">
        <v>1</v>
      </c>
      <c r="AO75" s="7">
        <v>105</v>
      </c>
      <c r="AP75" s="7">
        <v>5.6</v>
      </c>
      <c r="AQ75" s="7">
        <v>168.32</v>
      </c>
      <c r="AR75" s="7" t="s">
        <v>166</v>
      </c>
      <c r="AS75" s="5" t="s">
        <v>3244</v>
      </c>
      <c r="AT75" s="5"/>
      <c r="AU75" s="23">
        <v>168.31307729703451</v>
      </c>
      <c r="AV75" s="23">
        <f t="shared" si="2"/>
        <v>-6.9227029654825856E-3</v>
      </c>
      <c r="AW75" s="23">
        <f t="shared" si="3"/>
        <v>200</v>
      </c>
    </row>
    <row r="76" spans="1:49" ht="19.5" x14ac:dyDescent="0.55000000000000004">
      <c r="A76" s="5"/>
      <c r="B76" s="21">
        <v>301899</v>
      </c>
      <c r="C76" s="5" t="s">
        <v>5182</v>
      </c>
      <c r="D76" s="5" t="s">
        <v>5183</v>
      </c>
      <c r="E76" s="5" t="s">
        <v>153</v>
      </c>
      <c r="F76" s="5" t="s">
        <v>5147</v>
      </c>
      <c r="G76" s="5" t="s">
        <v>218</v>
      </c>
      <c r="H76" s="11">
        <v>44720</v>
      </c>
      <c r="I76" s="11">
        <v>35252</v>
      </c>
      <c r="J76" s="11" t="s">
        <v>5184</v>
      </c>
      <c r="K76" s="11" t="s">
        <v>5185</v>
      </c>
      <c r="L76" s="5"/>
      <c r="M76" s="5"/>
      <c r="N76" s="7">
        <v>200</v>
      </c>
      <c r="O76" s="5">
        <v>26</v>
      </c>
      <c r="P76" s="7">
        <v>200</v>
      </c>
      <c r="Q76" s="5">
        <v>0</v>
      </c>
      <c r="R76" s="5">
        <v>0</v>
      </c>
      <c r="S76" s="9">
        <v>20</v>
      </c>
      <c r="T76" s="7">
        <v>28.85</v>
      </c>
      <c r="U76" s="9">
        <v>0</v>
      </c>
      <c r="V76" s="7"/>
      <c r="W76" s="9">
        <v>8</v>
      </c>
      <c r="X76" s="7">
        <v>15.38</v>
      </c>
      <c r="Y76" s="9">
        <v>8</v>
      </c>
      <c r="Z76" s="7">
        <v>7.69</v>
      </c>
      <c r="AA76" s="7">
        <v>10</v>
      </c>
      <c r="AB76" s="7">
        <v>10</v>
      </c>
      <c r="AC76" s="7">
        <v>2</v>
      </c>
      <c r="AD76" s="7"/>
      <c r="AE76" s="7">
        <v>6</v>
      </c>
      <c r="AF76" s="7"/>
      <c r="AG76" s="7"/>
      <c r="AH76" s="7"/>
      <c r="AI76" s="7"/>
      <c r="AJ76" s="7"/>
      <c r="AK76" s="7">
        <v>279.92</v>
      </c>
      <c r="AL76" s="7"/>
      <c r="AM76" s="7"/>
      <c r="AN76" s="7">
        <v>1</v>
      </c>
      <c r="AO76" s="7">
        <v>105</v>
      </c>
      <c r="AP76" s="7">
        <v>5.6</v>
      </c>
      <c r="AQ76" s="7">
        <v>168.32</v>
      </c>
      <c r="AR76" s="7" t="s">
        <v>166</v>
      </c>
      <c r="AS76" s="5" t="s">
        <v>3244</v>
      </c>
      <c r="AT76" s="5"/>
      <c r="AU76" s="23">
        <v>168.31307729703451</v>
      </c>
      <c r="AV76" s="23">
        <f t="shared" si="2"/>
        <v>-6.9227029654825856E-3</v>
      </c>
      <c r="AW76" s="23">
        <f t="shared" si="3"/>
        <v>200</v>
      </c>
    </row>
    <row r="77" spans="1:49" ht="19.5" x14ac:dyDescent="0.55000000000000004">
      <c r="A77" s="5"/>
      <c r="B77" s="21">
        <v>302066</v>
      </c>
      <c r="C77" s="5" t="s">
        <v>717</v>
      </c>
      <c r="D77" s="5" t="s">
        <v>718</v>
      </c>
      <c r="E77" s="5" t="s">
        <v>136</v>
      </c>
      <c r="F77" s="5" t="s">
        <v>163</v>
      </c>
      <c r="G77" s="5" t="s">
        <v>155</v>
      </c>
      <c r="H77" s="11">
        <v>44733</v>
      </c>
      <c r="I77" s="11">
        <v>35683</v>
      </c>
      <c r="J77" s="11" t="s">
        <v>719</v>
      </c>
      <c r="K77" s="11" t="s">
        <v>720</v>
      </c>
      <c r="L77" s="5"/>
      <c r="M77" s="5"/>
      <c r="N77" s="7">
        <v>200</v>
      </c>
      <c r="O77" s="5">
        <v>26</v>
      </c>
      <c r="P77" s="7">
        <v>200</v>
      </c>
      <c r="Q77" s="5">
        <v>0</v>
      </c>
      <c r="R77" s="5">
        <v>0</v>
      </c>
      <c r="S77" s="9">
        <v>30</v>
      </c>
      <c r="T77" s="7">
        <v>43.27</v>
      </c>
      <c r="U77" s="9">
        <v>0</v>
      </c>
      <c r="V77" s="7"/>
      <c r="W77" s="9">
        <v>0</v>
      </c>
      <c r="X77" s="7">
        <v>0</v>
      </c>
      <c r="Y77" s="9">
        <v>8</v>
      </c>
      <c r="Z77" s="7">
        <v>7.69</v>
      </c>
      <c r="AA77" s="7">
        <v>10</v>
      </c>
      <c r="AB77" s="7">
        <v>10</v>
      </c>
      <c r="AC77" s="7">
        <v>2</v>
      </c>
      <c r="AD77" s="7"/>
      <c r="AE77" s="7">
        <v>8</v>
      </c>
      <c r="AF77" s="7"/>
      <c r="AG77" s="7"/>
      <c r="AH77" s="7"/>
      <c r="AI77" s="7"/>
      <c r="AJ77" s="7"/>
      <c r="AK77" s="7">
        <v>280.95999999999998</v>
      </c>
      <c r="AL77" s="7"/>
      <c r="AM77" s="7"/>
      <c r="AN77" s="7">
        <v>1</v>
      </c>
      <c r="AO77" s="7">
        <v>105</v>
      </c>
      <c r="AP77" s="7">
        <v>5.62</v>
      </c>
      <c r="AQ77" s="7">
        <v>169.34</v>
      </c>
      <c r="AR77" s="7" t="s">
        <v>166</v>
      </c>
      <c r="AS77" s="5" t="s">
        <v>721</v>
      </c>
      <c r="AT77" s="5"/>
      <c r="AU77" s="23">
        <v>169.33398152649488</v>
      </c>
      <c r="AV77" s="23">
        <f t="shared" si="2"/>
        <v>-6.0184735051223015E-3</v>
      </c>
      <c r="AW77" s="23">
        <f t="shared" si="3"/>
        <v>200</v>
      </c>
    </row>
    <row r="78" spans="1:49" ht="19.5" x14ac:dyDescent="0.55000000000000004">
      <c r="A78" s="5"/>
      <c r="B78" s="22">
        <v>302906</v>
      </c>
      <c r="C78" s="6" t="s">
        <v>6431</v>
      </c>
      <c r="D78" s="6" t="s">
        <v>6432</v>
      </c>
      <c r="E78" s="6" t="s">
        <v>136</v>
      </c>
      <c r="F78" s="6" t="s">
        <v>6341</v>
      </c>
      <c r="G78" s="6" t="s">
        <v>155</v>
      </c>
      <c r="H78" s="12">
        <v>45112</v>
      </c>
      <c r="I78" s="12">
        <v>34091</v>
      </c>
      <c r="J78" s="6" t="s">
        <v>6433</v>
      </c>
      <c r="K78" s="6" t="s">
        <v>6434</v>
      </c>
      <c r="N78" s="8">
        <v>200</v>
      </c>
      <c r="O78" s="6">
        <v>26</v>
      </c>
      <c r="P78" s="8">
        <v>200</v>
      </c>
      <c r="Q78" s="6">
        <v>0</v>
      </c>
      <c r="R78" s="6">
        <v>0</v>
      </c>
      <c r="S78" s="10">
        <v>26</v>
      </c>
      <c r="T78" s="8">
        <v>37.5</v>
      </c>
      <c r="U78" s="10">
        <v>0</v>
      </c>
      <c r="W78" s="10">
        <v>8</v>
      </c>
      <c r="X78" s="8">
        <v>15.38</v>
      </c>
      <c r="Y78" s="10">
        <v>0</v>
      </c>
      <c r="Z78" s="8">
        <v>0</v>
      </c>
      <c r="AA78" s="8">
        <v>10</v>
      </c>
      <c r="AB78" s="8">
        <v>10</v>
      </c>
      <c r="AE78" s="8">
        <v>7</v>
      </c>
      <c r="AK78" s="8">
        <v>279.88</v>
      </c>
      <c r="AN78" s="8">
        <v>1</v>
      </c>
      <c r="AO78" s="8">
        <v>105</v>
      </c>
      <c r="AP78" s="8">
        <v>5.6</v>
      </c>
      <c r="AQ78" s="8">
        <v>168.28</v>
      </c>
      <c r="AR78" s="8" t="s">
        <v>166</v>
      </c>
      <c r="AS78" s="6" t="s">
        <v>6435</v>
      </c>
      <c r="AU78" s="23">
        <v>168.28877005347593</v>
      </c>
      <c r="AV78" s="23">
        <f t="shared" si="2"/>
        <v>8.7700534759278526E-3</v>
      </c>
      <c r="AW78" s="23">
        <f t="shared" si="3"/>
        <v>200</v>
      </c>
    </row>
    <row r="79" spans="1:49" ht="19.5" x14ac:dyDescent="0.55000000000000004">
      <c r="A79" s="5"/>
      <c r="B79" s="21">
        <v>301764</v>
      </c>
      <c r="C79" s="5" t="s">
        <v>3246</v>
      </c>
      <c r="D79" s="5" t="s">
        <v>3247</v>
      </c>
      <c r="E79" s="5" t="s">
        <v>153</v>
      </c>
      <c r="F79" s="5" t="s">
        <v>3224</v>
      </c>
      <c r="G79" s="5" t="s">
        <v>155</v>
      </c>
      <c r="H79" s="11">
        <v>44705</v>
      </c>
      <c r="I79" s="11">
        <v>34401</v>
      </c>
      <c r="J79" s="11" t="s">
        <v>3248</v>
      </c>
      <c r="K79" s="11" t="s">
        <v>3249</v>
      </c>
      <c r="L79" s="5"/>
      <c r="M79" s="5"/>
      <c r="N79" s="7">
        <v>200</v>
      </c>
      <c r="O79" s="5">
        <v>26</v>
      </c>
      <c r="P79" s="7">
        <v>200</v>
      </c>
      <c r="Q79" s="5">
        <v>0</v>
      </c>
      <c r="R79" s="5">
        <v>0</v>
      </c>
      <c r="S79" s="9">
        <v>18</v>
      </c>
      <c r="T79" s="7">
        <v>25.96</v>
      </c>
      <c r="U79" s="9">
        <v>0</v>
      </c>
      <c r="V79" s="7"/>
      <c r="W79" s="9">
        <v>8</v>
      </c>
      <c r="X79" s="7">
        <v>15.38</v>
      </c>
      <c r="Y79" s="9">
        <v>8</v>
      </c>
      <c r="Z79" s="7">
        <v>7.69</v>
      </c>
      <c r="AA79" s="7">
        <v>10</v>
      </c>
      <c r="AB79" s="7">
        <v>10</v>
      </c>
      <c r="AC79" s="7">
        <v>2</v>
      </c>
      <c r="AD79" s="7"/>
      <c r="AE79" s="7">
        <v>5.5</v>
      </c>
      <c r="AF79" s="7"/>
      <c r="AG79" s="7"/>
      <c r="AH79" s="7"/>
      <c r="AI79" s="7"/>
      <c r="AJ79" s="7"/>
      <c r="AK79" s="7">
        <v>276.52999999999997</v>
      </c>
      <c r="AL79" s="7"/>
      <c r="AM79" s="7"/>
      <c r="AN79" s="7">
        <v>1</v>
      </c>
      <c r="AO79" s="7">
        <v>104.5</v>
      </c>
      <c r="AP79" s="7">
        <v>5.53</v>
      </c>
      <c r="AQ79" s="7">
        <v>165.5</v>
      </c>
      <c r="AR79" s="7" t="s">
        <v>166</v>
      </c>
      <c r="AS79" s="5" t="s">
        <v>863</v>
      </c>
      <c r="AT79" s="5"/>
      <c r="AU79" s="23">
        <v>165.49343704423919</v>
      </c>
      <c r="AV79" s="23">
        <f t="shared" si="2"/>
        <v>-6.5629557608133382E-3</v>
      </c>
      <c r="AW79" s="23">
        <f t="shared" si="3"/>
        <v>200</v>
      </c>
    </row>
    <row r="80" spans="1:49" ht="19.5" x14ac:dyDescent="0.55000000000000004">
      <c r="A80" s="5"/>
      <c r="B80" s="21">
        <v>301866</v>
      </c>
      <c r="C80" s="5" t="s">
        <v>3501</v>
      </c>
      <c r="D80" s="5" t="s">
        <v>3502</v>
      </c>
      <c r="E80" s="5" t="s">
        <v>153</v>
      </c>
      <c r="F80" s="5" t="s">
        <v>3480</v>
      </c>
      <c r="G80" s="5" t="s">
        <v>155</v>
      </c>
      <c r="H80" s="11">
        <v>44719</v>
      </c>
      <c r="I80" s="11">
        <v>33391</v>
      </c>
      <c r="J80" s="11" t="s">
        <v>3503</v>
      </c>
      <c r="K80" s="11" t="s">
        <v>3504</v>
      </c>
      <c r="L80" s="5"/>
      <c r="M80" s="5"/>
      <c r="N80" s="7">
        <v>200</v>
      </c>
      <c r="O80" s="5">
        <v>26</v>
      </c>
      <c r="P80" s="7">
        <v>200</v>
      </c>
      <c r="Q80" s="5">
        <v>0</v>
      </c>
      <c r="R80" s="5">
        <v>0</v>
      </c>
      <c r="S80" s="9">
        <v>18</v>
      </c>
      <c r="T80" s="7">
        <v>25.96</v>
      </c>
      <c r="U80" s="9">
        <v>0</v>
      </c>
      <c r="V80" s="7"/>
      <c r="W80" s="9">
        <v>8</v>
      </c>
      <c r="X80" s="7">
        <v>15.38</v>
      </c>
      <c r="Y80" s="9">
        <v>8</v>
      </c>
      <c r="Z80" s="7">
        <v>7.69</v>
      </c>
      <c r="AA80" s="7">
        <v>10</v>
      </c>
      <c r="AB80" s="7">
        <v>10</v>
      </c>
      <c r="AC80" s="7">
        <v>2</v>
      </c>
      <c r="AD80" s="7"/>
      <c r="AE80" s="7">
        <v>5.5</v>
      </c>
      <c r="AF80" s="7"/>
      <c r="AG80" s="7"/>
      <c r="AH80" s="7"/>
      <c r="AI80" s="7"/>
      <c r="AJ80" s="7"/>
      <c r="AK80" s="7">
        <v>276.52999999999997</v>
      </c>
      <c r="AL80" s="7"/>
      <c r="AM80" s="7"/>
      <c r="AN80" s="7">
        <v>1</v>
      </c>
      <c r="AO80" s="7">
        <v>105</v>
      </c>
      <c r="AP80" s="7">
        <v>5.53</v>
      </c>
      <c r="AQ80" s="7">
        <v>165</v>
      </c>
      <c r="AR80" s="7" t="s">
        <v>166</v>
      </c>
      <c r="AS80" s="5" t="s">
        <v>3505</v>
      </c>
      <c r="AT80" s="5"/>
      <c r="AU80" s="23">
        <v>165.00729217306758</v>
      </c>
      <c r="AV80" s="23">
        <f t="shared" si="2"/>
        <v>7.2921730675830077E-3</v>
      </c>
      <c r="AW80" s="23">
        <f t="shared" si="3"/>
        <v>200</v>
      </c>
    </row>
    <row r="81" spans="1:49" ht="19.5" x14ac:dyDescent="0.55000000000000004">
      <c r="A81" s="5"/>
      <c r="B81" s="21">
        <v>301826</v>
      </c>
      <c r="C81" s="5" t="s">
        <v>5166</v>
      </c>
      <c r="D81" s="5" t="s">
        <v>5167</v>
      </c>
      <c r="E81" s="5" t="s">
        <v>153</v>
      </c>
      <c r="F81" s="5" t="s">
        <v>5147</v>
      </c>
      <c r="G81" s="5" t="s">
        <v>218</v>
      </c>
      <c r="H81" s="11">
        <v>44708</v>
      </c>
      <c r="I81" s="11">
        <v>30869</v>
      </c>
      <c r="J81" s="11" t="s">
        <v>5168</v>
      </c>
      <c r="K81" s="11" t="s">
        <v>5169</v>
      </c>
      <c r="L81" s="5"/>
      <c r="M81" s="5"/>
      <c r="N81" s="7">
        <v>200</v>
      </c>
      <c r="O81" s="5">
        <v>25</v>
      </c>
      <c r="P81" s="7">
        <v>192.31</v>
      </c>
      <c r="Q81" s="5">
        <v>1</v>
      </c>
      <c r="R81" s="5">
        <v>0</v>
      </c>
      <c r="S81" s="9">
        <v>23</v>
      </c>
      <c r="T81" s="7">
        <v>33.17</v>
      </c>
      <c r="U81" s="9">
        <v>0</v>
      </c>
      <c r="V81" s="7"/>
      <c r="W81" s="9">
        <v>8</v>
      </c>
      <c r="X81" s="7">
        <v>15.38</v>
      </c>
      <c r="Y81" s="9">
        <v>8</v>
      </c>
      <c r="Z81" s="7">
        <v>7.69</v>
      </c>
      <c r="AA81" s="7">
        <v>10</v>
      </c>
      <c r="AB81" s="7">
        <v>9.6199999999999992</v>
      </c>
      <c r="AC81" s="7">
        <v>2</v>
      </c>
      <c r="AD81" s="7"/>
      <c r="AE81" s="7">
        <v>6.5</v>
      </c>
      <c r="AF81" s="7"/>
      <c r="AG81" s="7"/>
      <c r="AH81" s="7"/>
      <c r="AI81" s="7"/>
      <c r="AJ81" s="7"/>
      <c r="AK81" s="7">
        <v>276.67</v>
      </c>
      <c r="AL81" s="7"/>
      <c r="AM81" s="7"/>
      <c r="AN81" s="7">
        <v>1</v>
      </c>
      <c r="AO81" s="7">
        <v>97.31</v>
      </c>
      <c r="AP81" s="7">
        <v>5.53</v>
      </c>
      <c r="AQ81" s="7">
        <v>172.83</v>
      </c>
      <c r="AR81" s="7" t="s">
        <v>259</v>
      </c>
      <c r="AS81" s="5" t="s">
        <v>245</v>
      </c>
      <c r="AT81" s="5"/>
      <c r="AU81" s="23">
        <v>172.81964025279532</v>
      </c>
      <c r="AV81" s="23">
        <f t="shared" si="2"/>
        <v>-1.0359747204688574E-2</v>
      </c>
      <c r="AW81" s="23">
        <f t="shared" si="3"/>
        <v>192.30769230769232</v>
      </c>
    </row>
    <row r="82" spans="1:49" ht="19.5" x14ac:dyDescent="0.55000000000000004">
      <c r="A82" s="5"/>
      <c r="B82" s="22">
        <v>30719</v>
      </c>
      <c r="C82" s="6" t="s">
        <v>7214</v>
      </c>
      <c r="D82" s="6" t="s">
        <v>7215</v>
      </c>
      <c r="E82" s="6" t="s">
        <v>136</v>
      </c>
      <c r="F82" s="6" t="s">
        <v>7162</v>
      </c>
      <c r="G82" s="6" t="s">
        <v>7216</v>
      </c>
      <c r="H82" s="12">
        <v>44077</v>
      </c>
      <c r="I82" s="12">
        <v>29043</v>
      </c>
      <c r="J82" s="6" t="s">
        <v>7217</v>
      </c>
      <c r="K82" s="6" t="s">
        <v>7218</v>
      </c>
      <c r="L82" s="6">
        <v>1</v>
      </c>
      <c r="N82" s="8">
        <v>227</v>
      </c>
      <c r="O82" s="6">
        <v>26</v>
      </c>
      <c r="P82" s="8">
        <v>227</v>
      </c>
      <c r="Q82" s="6">
        <v>0</v>
      </c>
      <c r="R82" s="6">
        <v>0</v>
      </c>
      <c r="S82" s="10">
        <v>16</v>
      </c>
      <c r="T82" s="8">
        <v>26.19</v>
      </c>
      <c r="U82" s="10">
        <v>0</v>
      </c>
      <c r="W82" s="10">
        <v>0</v>
      </c>
      <c r="X82" s="8">
        <v>0</v>
      </c>
      <c r="Y82" s="10">
        <v>8</v>
      </c>
      <c r="Z82" s="8">
        <v>8.73</v>
      </c>
      <c r="AA82" s="8">
        <v>10</v>
      </c>
      <c r="AB82" s="8">
        <v>10</v>
      </c>
      <c r="AC82" s="8">
        <v>4</v>
      </c>
      <c r="AE82" s="8">
        <v>4.5</v>
      </c>
      <c r="AF82" s="8">
        <v>21</v>
      </c>
      <c r="AK82" s="8">
        <v>311.42</v>
      </c>
      <c r="AO82" s="8">
        <v>118</v>
      </c>
      <c r="AP82" s="8">
        <v>5.82</v>
      </c>
      <c r="AQ82" s="8">
        <v>187.6</v>
      </c>
      <c r="AR82" s="8" t="s">
        <v>1607</v>
      </c>
      <c r="AS82" s="6" t="s">
        <v>566</v>
      </c>
      <c r="AU82" s="23">
        <v>187.60816723383567</v>
      </c>
      <c r="AV82" s="23">
        <f t="shared" si="2"/>
        <v>8.1672338356781893E-3</v>
      </c>
      <c r="AW82" s="23">
        <f t="shared" si="3"/>
        <v>226.99999999999997</v>
      </c>
    </row>
    <row r="83" spans="1:49" ht="19.5" x14ac:dyDescent="0.55000000000000004">
      <c r="A83" s="5"/>
      <c r="B83" s="21">
        <v>301963</v>
      </c>
      <c r="C83" s="5" t="s">
        <v>2574</v>
      </c>
      <c r="D83" s="5" t="s">
        <v>2575</v>
      </c>
      <c r="E83" s="5" t="s">
        <v>153</v>
      </c>
      <c r="F83" s="5" t="s">
        <v>2496</v>
      </c>
      <c r="G83" s="5" t="s">
        <v>155</v>
      </c>
      <c r="H83" s="11">
        <v>44726</v>
      </c>
      <c r="I83" s="11">
        <v>37623</v>
      </c>
      <c r="J83" s="11" t="s">
        <v>2576</v>
      </c>
      <c r="K83" s="11" t="s">
        <v>2577</v>
      </c>
      <c r="L83" s="5"/>
      <c r="M83" s="5"/>
      <c r="N83" s="7">
        <v>200</v>
      </c>
      <c r="O83" s="5">
        <v>26</v>
      </c>
      <c r="P83" s="7">
        <v>200</v>
      </c>
      <c r="Q83" s="5">
        <v>0</v>
      </c>
      <c r="R83" s="5">
        <v>0</v>
      </c>
      <c r="S83" s="9">
        <v>28</v>
      </c>
      <c r="T83" s="7">
        <v>40.380000000000003</v>
      </c>
      <c r="U83" s="9">
        <v>0</v>
      </c>
      <c r="V83" s="7"/>
      <c r="W83" s="9">
        <v>0</v>
      </c>
      <c r="X83" s="7">
        <v>0</v>
      </c>
      <c r="Y83" s="9">
        <v>8</v>
      </c>
      <c r="Z83" s="7">
        <v>7.69</v>
      </c>
      <c r="AA83" s="7">
        <v>10</v>
      </c>
      <c r="AB83" s="7">
        <v>10</v>
      </c>
      <c r="AC83" s="7">
        <v>2</v>
      </c>
      <c r="AD83" s="7"/>
      <c r="AE83" s="7">
        <v>7.5</v>
      </c>
      <c r="AF83" s="7"/>
      <c r="AG83" s="7"/>
      <c r="AH83" s="7"/>
      <c r="AI83" s="7"/>
      <c r="AJ83" s="7"/>
      <c r="AK83" s="7">
        <v>277.57</v>
      </c>
      <c r="AL83" s="7"/>
      <c r="AM83" s="7"/>
      <c r="AN83" s="7">
        <v>1</v>
      </c>
      <c r="AO83" s="7">
        <v>105</v>
      </c>
      <c r="AP83" s="7">
        <v>5.55</v>
      </c>
      <c r="AQ83" s="7">
        <v>166.02</v>
      </c>
      <c r="AR83" s="7" t="s">
        <v>166</v>
      </c>
      <c r="AS83" s="5" t="s">
        <v>1262</v>
      </c>
      <c r="AT83" s="5"/>
      <c r="AU83" s="23">
        <v>166.02819640252795</v>
      </c>
      <c r="AV83" s="23">
        <f t="shared" si="2"/>
        <v>8.1964025279432917E-3</v>
      </c>
      <c r="AW83" s="23">
        <f t="shared" si="3"/>
        <v>200</v>
      </c>
    </row>
    <row r="84" spans="1:49" ht="19.5" x14ac:dyDescent="0.55000000000000004">
      <c r="A84" s="5"/>
      <c r="B84" s="22">
        <v>301971</v>
      </c>
      <c r="C84" s="6" t="s">
        <v>7009</v>
      </c>
      <c r="D84" s="6" t="s">
        <v>7010</v>
      </c>
      <c r="E84" s="6" t="s">
        <v>153</v>
      </c>
      <c r="F84" s="6" t="s">
        <v>6985</v>
      </c>
      <c r="G84" s="6" t="s">
        <v>256</v>
      </c>
      <c r="H84" s="12">
        <v>44726</v>
      </c>
      <c r="I84" s="12">
        <v>36463</v>
      </c>
      <c r="J84" s="6" t="s">
        <v>7011</v>
      </c>
      <c r="K84" s="6" t="s">
        <v>7012</v>
      </c>
      <c r="N84" s="8">
        <v>212</v>
      </c>
      <c r="O84" s="6">
        <v>26</v>
      </c>
      <c r="P84" s="8">
        <v>212</v>
      </c>
      <c r="Q84" s="6">
        <v>0</v>
      </c>
      <c r="R84" s="6">
        <v>0</v>
      </c>
      <c r="S84" s="10">
        <v>14</v>
      </c>
      <c r="T84" s="8">
        <v>21.4</v>
      </c>
      <c r="U84" s="10">
        <v>0</v>
      </c>
      <c r="W84" s="10">
        <v>0</v>
      </c>
      <c r="X84" s="8">
        <v>0</v>
      </c>
      <c r="Y84" s="10">
        <v>8</v>
      </c>
      <c r="Z84" s="8">
        <v>8.15</v>
      </c>
      <c r="AA84" s="8">
        <v>10</v>
      </c>
      <c r="AB84" s="8">
        <v>10</v>
      </c>
      <c r="AC84" s="8">
        <v>2</v>
      </c>
      <c r="AE84" s="8">
        <v>4</v>
      </c>
      <c r="AF84" s="8">
        <v>6</v>
      </c>
      <c r="AK84" s="8">
        <v>273.55</v>
      </c>
      <c r="AN84" s="8">
        <v>1</v>
      </c>
      <c r="AO84" s="8">
        <v>110</v>
      </c>
      <c r="AP84" s="8">
        <v>5.47</v>
      </c>
      <c r="AQ84" s="8">
        <v>157.08000000000001</v>
      </c>
      <c r="AR84" s="8" t="s">
        <v>174</v>
      </c>
      <c r="AS84" s="6" t="s">
        <v>919</v>
      </c>
      <c r="AU84" s="23">
        <v>157.07340787554691</v>
      </c>
      <c r="AV84" s="23">
        <f t="shared" si="2"/>
        <v>-6.5921244531068623E-3</v>
      </c>
      <c r="AW84" s="23">
        <f t="shared" si="3"/>
        <v>212</v>
      </c>
    </row>
    <row r="85" spans="1:49" ht="19.5" x14ac:dyDescent="0.55000000000000004">
      <c r="A85" s="5"/>
      <c r="B85" s="22">
        <v>302884</v>
      </c>
      <c r="C85" s="6" t="s">
        <v>6356</v>
      </c>
      <c r="D85" s="6" t="s">
        <v>6357</v>
      </c>
      <c r="E85" s="6" t="s">
        <v>153</v>
      </c>
      <c r="F85" s="6" t="s">
        <v>6341</v>
      </c>
      <c r="G85" s="6" t="s">
        <v>155</v>
      </c>
      <c r="H85" s="12">
        <v>45110</v>
      </c>
      <c r="I85" s="12">
        <v>35845</v>
      </c>
      <c r="J85" s="6" t="s">
        <v>6358</v>
      </c>
      <c r="K85" s="6" t="s">
        <v>6359</v>
      </c>
      <c r="N85" s="8">
        <v>200</v>
      </c>
      <c r="O85" s="6">
        <v>26</v>
      </c>
      <c r="P85" s="8">
        <v>200</v>
      </c>
      <c r="Q85" s="6">
        <v>0</v>
      </c>
      <c r="R85" s="6">
        <v>0</v>
      </c>
      <c r="S85" s="10">
        <v>18</v>
      </c>
      <c r="T85" s="8">
        <v>25.96</v>
      </c>
      <c r="U85" s="10">
        <v>0</v>
      </c>
      <c r="W85" s="10">
        <v>8</v>
      </c>
      <c r="X85" s="8">
        <v>15.38</v>
      </c>
      <c r="Y85" s="10">
        <v>8</v>
      </c>
      <c r="Z85" s="8">
        <v>7.69</v>
      </c>
      <c r="AA85" s="8">
        <v>10</v>
      </c>
      <c r="AB85" s="8">
        <v>10</v>
      </c>
      <c r="AE85" s="8">
        <v>5.5</v>
      </c>
      <c r="AK85" s="8">
        <v>274.52999999999997</v>
      </c>
      <c r="AN85" s="8">
        <v>1</v>
      </c>
      <c r="AO85" s="8">
        <v>104.5</v>
      </c>
      <c r="AP85" s="8">
        <v>5.49</v>
      </c>
      <c r="AQ85" s="8">
        <v>163.54</v>
      </c>
      <c r="AR85" s="8" t="s">
        <v>166</v>
      </c>
      <c r="AS85" s="6" t="s">
        <v>639</v>
      </c>
      <c r="AU85" s="23">
        <v>163.54885755955274</v>
      </c>
      <c r="AV85" s="23">
        <f t="shared" si="2"/>
        <v>8.8575595527515816E-3</v>
      </c>
      <c r="AW85" s="23">
        <f t="shared" si="3"/>
        <v>200</v>
      </c>
    </row>
    <row r="86" spans="1:49" ht="19.5" x14ac:dyDescent="0.55000000000000004">
      <c r="A86" s="5"/>
      <c r="B86" s="21">
        <v>302691</v>
      </c>
      <c r="C86" s="5" t="s">
        <v>4519</v>
      </c>
      <c r="D86" s="5" t="s">
        <v>4520</v>
      </c>
      <c r="E86" s="5" t="s">
        <v>136</v>
      </c>
      <c r="F86" s="5" t="s">
        <v>4443</v>
      </c>
      <c r="G86" s="5" t="s">
        <v>155</v>
      </c>
      <c r="H86" s="11">
        <v>45056</v>
      </c>
      <c r="I86" s="11">
        <v>33195</v>
      </c>
      <c r="J86" s="11" t="s">
        <v>4521</v>
      </c>
      <c r="K86" s="11" t="s">
        <v>4522</v>
      </c>
      <c r="L86" s="5"/>
      <c r="M86" s="5"/>
      <c r="N86" s="7">
        <v>200</v>
      </c>
      <c r="O86" s="5">
        <v>26</v>
      </c>
      <c r="P86" s="7">
        <v>200</v>
      </c>
      <c r="Q86" s="5">
        <v>0</v>
      </c>
      <c r="R86" s="5">
        <v>0</v>
      </c>
      <c r="S86" s="9">
        <v>34</v>
      </c>
      <c r="T86" s="7">
        <v>49.04</v>
      </c>
      <c r="U86" s="9">
        <v>0</v>
      </c>
      <c r="V86" s="7"/>
      <c r="W86" s="9">
        <v>0</v>
      </c>
      <c r="X86" s="7">
        <v>0</v>
      </c>
      <c r="Y86" s="9">
        <v>0</v>
      </c>
      <c r="Z86" s="7">
        <v>0</v>
      </c>
      <c r="AA86" s="7">
        <v>10</v>
      </c>
      <c r="AB86" s="7">
        <v>10</v>
      </c>
      <c r="AC86" s="7"/>
      <c r="AD86" s="7"/>
      <c r="AE86" s="7">
        <v>8.5</v>
      </c>
      <c r="AF86" s="7"/>
      <c r="AG86" s="7"/>
      <c r="AH86" s="7"/>
      <c r="AI86" s="7"/>
      <c r="AJ86" s="7"/>
      <c r="AK86" s="7">
        <v>277.54000000000002</v>
      </c>
      <c r="AL86" s="7"/>
      <c r="AM86" s="7"/>
      <c r="AN86" s="7">
        <v>1</v>
      </c>
      <c r="AO86" s="7">
        <v>105.5</v>
      </c>
      <c r="AP86" s="7">
        <v>5.55</v>
      </c>
      <c r="AQ86" s="7">
        <v>165.49</v>
      </c>
      <c r="AR86" s="7" t="s">
        <v>166</v>
      </c>
      <c r="AS86" s="5" t="s">
        <v>863</v>
      </c>
      <c r="AT86" s="5"/>
      <c r="AU86" s="23">
        <v>165.49343704423919</v>
      </c>
      <c r="AV86" s="23">
        <f t="shared" si="2"/>
        <v>3.4370442391775669E-3</v>
      </c>
      <c r="AW86" s="23">
        <f t="shared" si="3"/>
        <v>200</v>
      </c>
    </row>
    <row r="87" spans="1:49" ht="19.5" x14ac:dyDescent="0.55000000000000004">
      <c r="A87" s="5"/>
      <c r="B87" s="22">
        <v>301369</v>
      </c>
      <c r="C87" s="6" t="s">
        <v>6290</v>
      </c>
      <c r="D87" s="6" t="s">
        <v>6291</v>
      </c>
      <c r="E87" s="6" t="s">
        <v>136</v>
      </c>
      <c r="F87" s="6" t="s">
        <v>6252</v>
      </c>
      <c r="G87" s="6" t="s">
        <v>6253</v>
      </c>
      <c r="H87" s="12">
        <v>44677</v>
      </c>
      <c r="I87" s="12">
        <v>35956</v>
      </c>
      <c r="J87" s="6" t="s">
        <v>6292</v>
      </c>
      <c r="K87" s="6" t="s">
        <v>6293</v>
      </c>
      <c r="N87" s="8">
        <v>210</v>
      </c>
      <c r="O87" s="6">
        <v>26</v>
      </c>
      <c r="P87" s="8">
        <v>210</v>
      </c>
      <c r="Q87" s="6">
        <v>0</v>
      </c>
      <c r="R87" s="6">
        <v>0</v>
      </c>
      <c r="S87" s="10">
        <v>20</v>
      </c>
      <c r="T87" s="8">
        <v>30.29</v>
      </c>
      <c r="U87" s="10">
        <v>0</v>
      </c>
      <c r="W87" s="10">
        <v>0</v>
      </c>
      <c r="X87" s="8">
        <v>0</v>
      </c>
      <c r="Y87" s="10">
        <v>0</v>
      </c>
      <c r="Z87" s="8">
        <v>0</v>
      </c>
      <c r="AA87" s="8">
        <v>10</v>
      </c>
      <c r="AB87" s="8">
        <v>10</v>
      </c>
      <c r="AC87" s="8">
        <v>2</v>
      </c>
      <c r="AE87" s="8">
        <v>5</v>
      </c>
      <c r="AF87" s="8">
        <v>6</v>
      </c>
      <c r="AK87" s="8">
        <v>273.29000000000002</v>
      </c>
      <c r="AN87" s="8">
        <v>1</v>
      </c>
      <c r="AO87" s="8">
        <v>109.5</v>
      </c>
      <c r="AP87" s="8">
        <v>5.47</v>
      </c>
      <c r="AQ87" s="8">
        <v>157.32</v>
      </c>
      <c r="AR87" s="8" t="s">
        <v>174</v>
      </c>
      <c r="AS87" s="6" t="s">
        <v>578</v>
      </c>
      <c r="AU87" s="23">
        <v>157.31648031113272</v>
      </c>
      <c r="AV87" s="23">
        <f t="shared" si="2"/>
        <v>-3.5196888672714977E-3</v>
      </c>
      <c r="AW87" s="23">
        <f t="shared" si="3"/>
        <v>210</v>
      </c>
    </row>
    <row r="88" spans="1:49" ht="19.5" x14ac:dyDescent="0.55000000000000004">
      <c r="A88" s="5"/>
      <c r="B88" s="21">
        <v>302090</v>
      </c>
      <c r="C88" s="5" t="s">
        <v>4637</v>
      </c>
      <c r="D88" s="5" t="s">
        <v>4638</v>
      </c>
      <c r="E88" s="5" t="s">
        <v>136</v>
      </c>
      <c r="F88" s="5" t="s">
        <v>4603</v>
      </c>
      <c r="G88" s="5" t="s">
        <v>256</v>
      </c>
      <c r="H88" s="11">
        <v>44740</v>
      </c>
      <c r="I88" s="11">
        <v>36290</v>
      </c>
      <c r="J88" s="11" t="s">
        <v>4639</v>
      </c>
      <c r="K88" s="11" t="s">
        <v>4640</v>
      </c>
      <c r="L88" s="5"/>
      <c r="M88" s="5"/>
      <c r="N88" s="7">
        <v>212</v>
      </c>
      <c r="O88" s="5">
        <v>25.375</v>
      </c>
      <c r="P88" s="7">
        <v>206.9</v>
      </c>
      <c r="Q88" s="5">
        <v>0.5</v>
      </c>
      <c r="R88" s="5">
        <v>0</v>
      </c>
      <c r="S88" s="9">
        <v>22</v>
      </c>
      <c r="T88" s="7">
        <v>33.630000000000003</v>
      </c>
      <c r="U88" s="9">
        <v>0</v>
      </c>
      <c r="V88" s="7"/>
      <c r="W88" s="9">
        <v>0</v>
      </c>
      <c r="X88" s="7">
        <v>0</v>
      </c>
      <c r="Y88" s="9">
        <v>0</v>
      </c>
      <c r="Z88" s="7">
        <v>0</v>
      </c>
      <c r="AA88" s="7">
        <v>10</v>
      </c>
      <c r="AB88" s="7">
        <v>9.81</v>
      </c>
      <c r="AC88" s="7">
        <v>2</v>
      </c>
      <c r="AD88" s="7"/>
      <c r="AE88" s="7">
        <v>5.5</v>
      </c>
      <c r="AF88" s="7">
        <v>5.8558000000000003</v>
      </c>
      <c r="AG88" s="7"/>
      <c r="AH88" s="7"/>
      <c r="AI88" s="7"/>
      <c r="AJ88" s="7"/>
      <c r="AK88" s="7">
        <v>273.7</v>
      </c>
      <c r="AL88" s="7"/>
      <c r="AM88" s="7"/>
      <c r="AN88" s="7">
        <v>1</v>
      </c>
      <c r="AO88" s="7">
        <v>110.5</v>
      </c>
      <c r="AP88" s="7">
        <v>5.47</v>
      </c>
      <c r="AQ88" s="7">
        <v>156.72999999999999</v>
      </c>
      <c r="AR88" s="7" t="s">
        <v>174</v>
      </c>
      <c r="AS88" s="5" t="s">
        <v>4549</v>
      </c>
      <c r="AT88" s="5"/>
      <c r="AU88" s="23">
        <v>156.73310646572679</v>
      </c>
      <c r="AV88" s="23">
        <f t="shared" si="2"/>
        <v>3.1064657268018436E-3</v>
      </c>
      <c r="AW88" s="23">
        <f t="shared" si="3"/>
        <v>206.90384615384613</v>
      </c>
    </row>
    <row r="89" spans="1:49" ht="19.5" x14ac:dyDescent="0.55000000000000004">
      <c r="A89" s="5"/>
      <c r="B89" s="21">
        <v>301452</v>
      </c>
      <c r="C89" s="5" t="s">
        <v>309</v>
      </c>
      <c r="D89" s="5" t="s">
        <v>310</v>
      </c>
      <c r="E89" s="5" t="s">
        <v>153</v>
      </c>
      <c r="F89" s="5" t="s">
        <v>163</v>
      </c>
      <c r="G89" s="5" t="s">
        <v>155</v>
      </c>
      <c r="H89" s="11">
        <v>44685</v>
      </c>
      <c r="I89" s="11">
        <v>36206</v>
      </c>
      <c r="J89" s="11" t="s">
        <v>311</v>
      </c>
      <c r="K89" s="11" t="s">
        <v>312</v>
      </c>
      <c r="L89" s="5"/>
      <c r="M89" s="5"/>
      <c r="N89" s="7">
        <v>200</v>
      </c>
      <c r="O89" s="5">
        <v>26</v>
      </c>
      <c r="P89" s="7">
        <v>200</v>
      </c>
      <c r="Q89" s="5">
        <v>0</v>
      </c>
      <c r="R89" s="5">
        <v>0</v>
      </c>
      <c r="S89" s="9">
        <v>32</v>
      </c>
      <c r="T89" s="7">
        <v>46.15</v>
      </c>
      <c r="U89" s="9">
        <v>0</v>
      </c>
      <c r="V89" s="7"/>
      <c r="W89" s="9">
        <v>0</v>
      </c>
      <c r="X89" s="7">
        <v>0</v>
      </c>
      <c r="Y89" s="9">
        <v>0</v>
      </c>
      <c r="Z89" s="7">
        <v>0</v>
      </c>
      <c r="AA89" s="7">
        <v>10</v>
      </c>
      <c r="AB89" s="7">
        <v>10</v>
      </c>
      <c r="AC89" s="7">
        <v>2</v>
      </c>
      <c r="AD89" s="7"/>
      <c r="AE89" s="7">
        <v>8</v>
      </c>
      <c r="AF89" s="7"/>
      <c r="AG89" s="7"/>
      <c r="AH89" s="7"/>
      <c r="AI89" s="7"/>
      <c r="AJ89" s="7"/>
      <c r="AK89" s="7">
        <v>276.14999999999998</v>
      </c>
      <c r="AL89" s="7"/>
      <c r="AM89" s="7"/>
      <c r="AN89" s="7">
        <v>1</v>
      </c>
      <c r="AO89" s="7">
        <v>105</v>
      </c>
      <c r="AP89" s="7">
        <v>5.52</v>
      </c>
      <c r="AQ89" s="7">
        <v>164.63</v>
      </c>
      <c r="AR89" s="7" t="s">
        <v>166</v>
      </c>
      <c r="AS89" s="5" t="s">
        <v>313</v>
      </c>
      <c r="AT89" s="5"/>
      <c r="AU89" s="23">
        <v>164.61837627613028</v>
      </c>
      <c r="AV89" s="23">
        <f t="shared" si="2"/>
        <v>-1.1623723869718106E-2</v>
      </c>
      <c r="AW89" s="23">
        <f t="shared" si="3"/>
        <v>200</v>
      </c>
    </row>
    <row r="90" spans="1:49" ht="19.5" x14ac:dyDescent="0.55000000000000004">
      <c r="A90" s="5"/>
      <c r="B90" s="21">
        <v>301463</v>
      </c>
      <c r="C90" s="5" t="s">
        <v>332</v>
      </c>
      <c r="D90" s="5" t="s">
        <v>333</v>
      </c>
      <c r="E90" s="5" t="s">
        <v>153</v>
      </c>
      <c r="F90" s="5" t="s">
        <v>163</v>
      </c>
      <c r="G90" s="5" t="s">
        <v>155</v>
      </c>
      <c r="H90" s="11">
        <v>44685</v>
      </c>
      <c r="I90" s="11">
        <v>36489</v>
      </c>
      <c r="J90" s="11" t="s">
        <v>334</v>
      </c>
      <c r="K90" s="11" t="s">
        <v>335</v>
      </c>
      <c r="L90" s="5"/>
      <c r="M90" s="5"/>
      <c r="N90" s="7">
        <v>200</v>
      </c>
      <c r="O90" s="5">
        <v>26</v>
      </c>
      <c r="P90" s="7">
        <v>200</v>
      </c>
      <c r="Q90" s="5">
        <v>0</v>
      </c>
      <c r="R90" s="5">
        <v>0</v>
      </c>
      <c r="S90" s="9">
        <v>32</v>
      </c>
      <c r="T90" s="7">
        <v>46.15</v>
      </c>
      <c r="U90" s="9">
        <v>0</v>
      </c>
      <c r="V90" s="7"/>
      <c r="W90" s="9">
        <v>0</v>
      </c>
      <c r="X90" s="7">
        <v>0</v>
      </c>
      <c r="Y90" s="9">
        <v>0</v>
      </c>
      <c r="Z90" s="7">
        <v>0</v>
      </c>
      <c r="AA90" s="7">
        <v>10</v>
      </c>
      <c r="AB90" s="7">
        <v>10</v>
      </c>
      <c r="AC90" s="7">
        <v>2</v>
      </c>
      <c r="AD90" s="7"/>
      <c r="AE90" s="7">
        <v>8</v>
      </c>
      <c r="AF90" s="7"/>
      <c r="AG90" s="7"/>
      <c r="AH90" s="7"/>
      <c r="AI90" s="7"/>
      <c r="AJ90" s="7"/>
      <c r="AK90" s="7">
        <v>276.14999999999998</v>
      </c>
      <c r="AL90" s="7"/>
      <c r="AM90" s="7"/>
      <c r="AN90" s="7">
        <v>1</v>
      </c>
      <c r="AO90" s="7">
        <v>105</v>
      </c>
      <c r="AP90" s="7">
        <v>5.52</v>
      </c>
      <c r="AQ90" s="7">
        <v>164.63</v>
      </c>
      <c r="AR90" s="7" t="s">
        <v>166</v>
      </c>
      <c r="AS90" s="5" t="s">
        <v>313</v>
      </c>
      <c r="AT90" s="5"/>
      <c r="AU90" s="23">
        <v>164.61837627613028</v>
      </c>
      <c r="AV90" s="23">
        <f t="shared" si="2"/>
        <v>-1.1623723869718106E-2</v>
      </c>
      <c r="AW90" s="23">
        <f t="shared" si="3"/>
        <v>200</v>
      </c>
    </row>
    <row r="91" spans="1:49" ht="19.5" x14ac:dyDescent="0.55000000000000004">
      <c r="A91" s="5"/>
      <c r="B91" s="21">
        <v>301468</v>
      </c>
      <c r="C91" s="5" t="s">
        <v>348</v>
      </c>
      <c r="D91" s="5" t="s">
        <v>349</v>
      </c>
      <c r="E91" s="5" t="s">
        <v>136</v>
      </c>
      <c r="F91" s="5" t="s">
        <v>163</v>
      </c>
      <c r="G91" s="5" t="s">
        <v>155</v>
      </c>
      <c r="H91" s="11">
        <v>44685</v>
      </c>
      <c r="I91" s="11">
        <v>32792</v>
      </c>
      <c r="J91" s="11" t="s">
        <v>350</v>
      </c>
      <c r="K91" s="11" t="s">
        <v>351</v>
      </c>
      <c r="L91" s="5"/>
      <c r="M91" s="5"/>
      <c r="N91" s="7">
        <v>200</v>
      </c>
      <c r="O91" s="5">
        <v>26</v>
      </c>
      <c r="P91" s="7">
        <v>200</v>
      </c>
      <c r="Q91" s="5">
        <v>0</v>
      </c>
      <c r="R91" s="5">
        <v>0</v>
      </c>
      <c r="S91" s="9">
        <v>32</v>
      </c>
      <c r="T91" s="7">
        <v>46.15</v>
      </c>
      <c r="U91" s="9">
        <v>0</v>
      </c>
      <c r="V91" s="7"/>
      <c r="W91" s="9">
        <v>0</v>
      </c>
      <c r="X91" s="7">
        <v>0</v>
      </c>
      <c r="Y91" s="9">
        <v>0</v>
      </c>
      <c r="Z91" s="7">
        <v>0</v>
      </c>
      <c r="AA91" s="7">
        <v>10</v>
      </c>
      <c r="AB91" s="7">
        <v>10</v>
      </c>
      <c r="AC91" s="7">
        <v>2</v>
      </c>
      <c r="AD91" s="7"/>
      <c r="AE91" s="7">
        <v>8</v>
      </c>
      <c r="AF91" s="7"/>
      <c r="AG91" s="7"/>
      <c r="AH91" s="7"/>
      <c r="AI91" s="7"/>
      <c r="AJ91" s="7"/>
      <c r="AK91" s="7">
        <v>276.14999999999998</v>
      </c>
      <c r="AL91" s="7"/>
      <c r="AM91" s="7"/>
      <c r="AN91" s="7">
        <v>1</v>
      </c>
      <c r="AO91" s="7">
        <v>104.5</v>
      </c>
      <c r="AP91" s="7">
        <v>5.52</v>
      </c>
      <c r="AQ91" s="7">
        <v>165.13</v>
      </c>
      <c r="AR91" s="7" t="s">
        <v>166</v>
      </c>
      <c r="AS91" s="5" t="s">
        <v>352</v>
      </c>
      <c r="AT91" s="5"/>
      <c r="AU91" s="23">
        <v>165.12882839086046</v>
      </c>
      <c r="AV91" s="23">
        <f t="shared" si="2"/>
        <v>-1.1716091395328476E-3</v>
      </c>
      <c r="AW91" s="23">
        <f t="shared" si="3"/>
        <v>200</v>
      </c>
    </row>
    <row r="92" spans="1:49" ht="19.5" x14ac:dyDescent="0.55000000000000004">
      <c r="A92" s="5"/>
      <c r="B92" s="21">
        <v>301493</v>
      </c>
      <c r="C92" s="5" t="s">
        <v>367</v>
      </c>
      <c r="D92" s="5" t="s">
        <v>368</v>
      </c>
      <c r="E92" s="5" t="s">
        <v>153</v>
      </c>
      <c r="F92" s="5" t="s">
        <v>163</v>
      </c>
      <c r="G92" s="5" t="s">
        <v>155</v>
      </c>
      <c r="H92" s="11">
        <v>44687</v>
      </c>
      <c r="I92" s="11">
        <v>37474</v>
      </c>
      <c r="J92" s="11" t="s">
        <v>369</v>
      </c>
      <c r="K92" s="11" t="s">
        <v>370</v>
      </c>
      <c r="L92" s="5"/>
      <c r="M92" s="5"/>
      <c r="N92" s="7">
        <v>200</v>
      </c>
      <c r="O92" s="5">
        <v>26</v>
      </c>
      <c r="P92" s="7">
        <v>200</v>
      </c>
      <c r="Q92" s="5">
        <v>0</v>
      </c>
      <c r="R92" s="5">
        <v>0</v>
      </c>
      <c r="S92" s="9">
        <v>32</v>
      </c>
      <c r="T92" s="7">
        <v>46.15</v>
      </c>
      <c r="U92" s="9">
        <v>0</v>
      </c>
      <c r="V92" s="7"/>
      <c r="W92" s="9">
        <v>0</v>
      </c>
      <c r="X92" s="7">
        <v>0</v>
      </c>
      <c r="Y92" s="9">
        <v>0</v>
      </c>
      <c r="Z92" s="7">
        <v>0</v>
      </c>
      <c r="AA92" s="7">
        <v>10</v>
      </c>
      <c r="AB92" s="7">
        <v>10</v>
      </c>
      <c r="AC92" s="7">
        <v>2</v>
      </c>
      <c r="AD92" s="7"/>
      <c r="AE92" s="7">
        <v>8</v>
      </c>
      <c r="AF92" s="7"/>
      <c r="AG92" s="7"/>
      <c r="AH92" s="7"/>
      <c r="AI92" s="7"/>
      <c r="AJ92" s="7"/>
      <c r="AK92" s="7">
        <v>276.14999999999998</v>
      </c>
      <c r="AL92" s="7"/>
      <c r="AM92" s="7"/>
      <c r="AN92" s="7">
        <v>1</v>
      </c>
      <c r="AO92" s="7">
        <v>104.5</v>
      </c>
      <c r="AP92" s="7">
        <v>5.52</v>
      </c>
      <c r="AQ92" s="7">
        <v>165.13</v>
      </c>
      <c r="AR92" s="7" t="s">
        <v>166</v>
      </c>
      <c r="AS92" s="5" t="s">
        <v>352</v>
      </c>
      <c r="AT92" s="5"/>
      <c r="AU92" s="23">
        <v>165.12882839086046</v>
      </c>
      <c r="AV92" s="23">
        <f t="shared" si="2"/>
        <v>-1.1716091395328476E-3</v>
      </c>
      <c r="AW92" s="23">
        <f t="shared" si="3"/>
        <v>200</v>
      </c>
    </row>
    <row r="93" spans="1:49" ht="19.5" x14ac:dyDescent="0.55000000000000004">
      <c r="A93" s="5"/>
      <c r="B93" s="21">
        <v>302056</v>
      </c>
      <c r="C93" s="5" t="s">
        <v>690</v>
      </c>
      <c r="D93" s="5" t="s">
        <v>691</v>
      </c>
      <c r="E93" s="5" t="s">
        <v>136</v>
      </c>
      <c r="F93" s="5" t="s">
        <v>171</v>
      </c>
      <c r="G93" s="5" t="s">
        <v>155</v>
      </c>
      <c r="H93" s="11">
        <v>44733</v>
      </c>
      <c r="I93" s="11">
        <v>33245</v>
      </c>
      <c r="J93" s="11" t="s">
        <v>692</v>
      </c>
      <c r="K93" s="11" t="s">
        <v>693</v>
      </c>
      <c r="L93" s="5"/>
      <c r="M93" s="5"/>
      <c r="N93" s="7">
        <v>200</v>
      </c>
      <c r="O93" s="5">
        <v>26</v>
      </c>
      <c r="P93" s="7">
        <v>200</v>
      </c>
      <c r="Q93" s="5">
        <v>0</v>
      </c>
      <c r="R93" s="5">
        <v>0</v>
      </c>
      <c r="S93" s="9">
        <v>32</v>
      </c>
      <c r="T93" s="7">
        <v>46.15</v>
      </c>
      <c r="U93" s="9">
        <v>0</v>
      </c>
      <c r="V93" s="7"/>
      <c r="W93" s="9">
        <v>0</v>
      </c>
      <c r="X93" s="7">
        <v>0</v>
      </c>
      <c r="Y93" s="9">
        <v>0</v>
      </c>
      <c r="Z93" s="7">
        <v>0</v>
      </c>
      <c r="AA93" s="7">
        <v>10</v>
      </c>
      <c r="AB93" s="7">
        <v>10</v>
      </c>
      <c r="AC93" s="7">
        <v>2</v>
      </c>
      <c r="AD93" s="7"/>
      <c r="AE93" s="7">
        <v>8</v>
      </c>
      <c r="AF93" s="7"/>
      <c r="AG93" s="7"/>
      <c r="AH93" s="7"/>
      <c r="AI93" s="7"/>
      <c r="AJ93" s="7"/>
      <c r="AK93" s="7">
        <v>276.14999999999998</v>
      </c>
      <c r="AL93" s="7"/>
      <c r="AM93" s="7"/>
      <c r="AN93" s="7">
        <v>1</v>
      </c>
      <c r="AO93" s="7">
        <v>105</v>
      </c>
      <c r="AP93" s="7">
        <v>5.52</v>
      </c>
      <c r="AQ93" s="7">
        <v>164.63</v>
      </c>
      <c r="AR93" s="7" t="s">
        <v>166</v>
      </c>
      <c r="AS93" s="5" t="s">
        <v>313</v>
      </c>
      <c r="AT93" s="5"/>
      <c r="AU93" s="23">
        <v>164.61837627613028</v>
      </c>
      <c r="AV93" s="23">
        <f t="shared" si="2"/>
        <v>-1.1623723869718106E-2</v>
      </c>
      <c r="AW93" s="23">
        <f t="shared" si="3"/>
        <v>200</v>
      </c>
    </row>
    <row r="94" spans="1:49" ht="19.5" x14ac:dyDescent="0.55000000000000004">
      <c r="A94" s="5"/>
      <c r="B94" s="21">
        <v>302061</v>
      </c>
      <c r="C94" s="5" t="s">
        <v>707</v>
      </c>
      <c r="D94" s="5" t="s">
        <v>708</v>
      </c>
      <c r="E94" s="5" t="s">
        <v>153</v>
      </c>
      <c r="F94" s="5" t="s">
        <v>163</v>
      </c>
      <c r="G94" s="5" t="s">
        <v>155</v>
      </c>
      <c r="H94" s="11">
        <v>44733</v>
      </c>
      <c r="I94" s="11">
        <v>34639</v>
      </c>
      <c r="J94" s="11" t="s">
        <v>709</v>
      </c>
      <c r="K94" s="11" t="s">
        <v>710</v>
      </c>
      <c r="L94" s="5"/>
      <c r="M94" s="5"/>
      <c r="N94" s="7">
        <v>200</v>
      </c>
      <c r="O94" s="5">
        <v>26</v>
      </c>
      <c r="P94" s="7">
        <v>200</v>
      </c>
      <c r="Q94" s="5">
        <v>0</v>
      </c>
      <c r="R94" s="5">
        <v>0</v>
      </c>
      <c r="S94" s="9">
        <v>32</v>
      </c>
      <c r="T94" s="7">
        <v>46.15</v>
      </c>
      <c r="U94" s="9">
        <v>0</v>
      </c>
      <c r="V94" s="7"/>
      <c r="W94" s="9">
        <v>0</v>
      </c>
      <c r="X94" s="7">
        <v>0</v>
      </c>
      <c r="Y94" s="9">
        <v>0</v>
      </c>
      <c r="Z94" s="7">
        <v>0</v>
      </c>
      <c r="AA94" s="7">
        <v>10</v>
      </c>
      <c r="AB94" s="7">
        <v>10</v>
      </c>
      <c r="AC94" s="7">
        <v>2</v>
      </c>
      <c r="AD94" s="7"/>
      <c r="AE94" s="7">
        <v>8</v>
      </c>
      <c r="AF94" s="7"/>
      <c r="AG94" s="7"/>
      <c r="AH94" s="7"/>
      <c r="AI94" s="7"/>
      <c r="AJ94" s="7"/>
      <c r="AK94" s="7">
        <v>276.14999999999998</v>
      </c>
      <c r="AL94" s="7"/>
      <c r="AM94" s="7"/>
      <c r="AN94" s="7">
        <v>1</v>
      </c>
      <c r="AO94" s="7">
        <v>105</v>
      </c>
      <c r="AP94" s="7">
        <v>5.52</v>
      </c>
      <c r="AQ94" s="7">
        <v>164.63</v>
      </c>
      <c r="AR94" s="7" t="s">
        <v>166</v>
      </c>
      <c r="AS94" s="5" t="s">
        <v>313</v>
      </c>
      <c r="AT94" s="5"/>
      <c r="AU94" s="23">
        <v>164.61837627613028</v>
      </c>
      <c r="AV94" s="23">
        <f t="shared" si="2"/>
        <v>-1.1623723869718106E-2</v>
      </c>
      <c r="AW94" s="23">
        <f t="shared" si="3"/>
        <v>200</v>
      </c>
    </row>
    <row r="95" spans="1:49" ht="19.5" x14ac:dyDescent="0.55000000000000004">
      <c r="A95" s="5"/>
      <c r="B95" s="21">
        <v>301551</v>
      </c>
      <c r="C95" s="5" t="s">
        <v>2822</v>
      </c>
      <c r="D95" s="5" t="s">
        <v>2823</v>
      </c>
      <c r="E95" s="5" t="s">
        <v>153</v>
      </c>
      <c r="F95" s="5" t="s">
        <v>2742</v>
      </c>
      <c r="G95" s="5" t="s">
        <v>155</v>
      </c>
      <c r="H95" s="11">
        <v>44690</v>
      </c>
      <c r="I95" s="11">
        <v>36896</v>
      </c>
      <c r="J95" s="11" t="s">
        <v>2824</v>
      </c>
      <c r="K95" s="11" t="s">
        <v>2825</v>
      </c>
      <c r="L95" s="5"/>
      <c r="M95" s="5"/>
      <c r="N95" s="7">
        <v>200</v>
      </c>
      <c r="O95" s="5">
        <v>26</v>
      </c>
      <c r="P95" s="7">
        <v>200</v>
      </c>
      <c r="Q95" s="5">
        <v>0</v>
      </c>
      <c r="R95" s="5">
        <v>0</v>
      </c>
      <c r="S95" s="9">
        <v>32</v>
      </c>
      <c r="T95" s="7">
        <v>46.15</v>
      </c>
      <c r="U95" s="9">
        <v>0</v>
      </c>
      <c r="V95" s="7"/>
      <c r="W95" s="9">
        <v>0</v>
      </c>
      <c r="X95" s="7">
        <v>0</v>
      </c>
      <c r="Y95" s="9">
        <v>0</v>
      </c>
      <c r="Z95" s="7">
        <v>0</v>
      </c>
      <c r="AA95" s="7">
        <v>10</v>
      </c>
      <c r="AB95" s="7">
        <v>10</v>
      </c>
      <c r="AC95" s="7">
        <v>2</v>
      </c>
      <c r="AD95" s="7"/>
      <c r="AE95" s="7">
        <v>8</v>
      </c>
      <c r="AF95" s="7"/>
      <c r="AG95" s="7"/>
      <c r="AH95" s="7"/>
      <c r="AI95" s="7"/>
      <c r="AJ95" s="7"/>
      <c r="AK95" s="7">
        <v>276.14999999999998</v>
      </c>
      <c r="AL95" s="7"/>
      <c r="AM95" s="7"/>
      <c r="AN95" s="7">
        <v>1</v>
      </c>
      <c r="AO95" s="7">
        <v>105</v>
      </c>
      <c r="AP95" s="7">
        <v>5.52</v>
      </c>
      <c r="AQ95" s="7">
        <v>164.63</v>
      </c>
      <c r="AR95" s="7" t="s">
        <v>166</v>
      </c>
      <c r="AS95" s="5" t="s">
        <v>313</v>
      </c>
      <c r="AT95" s="5"/>
      <c r="AU95" s="23">
        <v>164.61837627613028</v>
      </c>
      <c r="AV95" s="23">
        <f t="shared" si="2"/>
        <v>-1.1623723869718106E-2</v>
      </c>
      <c r="AW95" s="23">
        <f t="shared" si="3"/>
        <v>200</v>
      </c>
    </row>
    <row r="96" spans="1:49" ht="19.5" x14ac:dyDescent="0.55000000000000004">
      <c r="A96" s="5"/>
      <c r="B96" s="21">
        <v>301938</v>
      </c>
      <c r="C96" s="5" t="s">
        <v>4010</v>
      </c>
      <c r="D96" s="5" t="s">
        <v>4011</v>
      </c>
      <c r="E96" s="5" t="s">
        <v>153</v>
      </c>
      <c r="F96" s="5" t="s">
        <v>3996</v>
      </c>
      <c r="G96" s="5" t="s">
        <v>155</v>
      </c>
      <c r="H96" s="11">
        <v>44722</v>
      </c>
      <c r="I96" s="11">
        <v>30549</v>
      </c>
      <c r="J96" s="11" t="s">
        <v>4012</v>
      </c>
      <c r="K96" s="11" t="s">
        <v>4013</v>
      </c>
      <c r="L96" s="5"/>
      <c r="M96" s="5"/>
      <c r="N96" s="7">
        <v>200</v>
      </c>
      <c r="O96" s="5">
        <v>26</v>
      </c>
      <c r="P96" s="7">
        <v>200</v>
      </c>
      <c r="Q96" s="5">
        <v>0</v>
      </c>
      <c r="R96" s="5">
        <v>0</v>
      </c>
      <c r="S96" s="9">
        <v>32</v>
      </c>
      <c r="T96" s="7">
        <v>46.15</v>
      </c>
      <c r="U96" s="9">
        <v>0</v>
      </c>
      <c r="V96" s="7"/>
      <c r="W96" s="9">
        <v>0</v>
      </c>
      <c r="X96" s="7">
        <v>0</v>
      </c>
      <c r="Y96" s="9">
        <v>0</v>
      </c>
      <c r="Z96" s="7">
        <v>0</v>
      </c>
      <c r="AA96" s="7">
        <v>10</v>
      </c>
      <c r="AB96" s="7">
        <v>10</v>
      </c>
      <c r="AC96" s="7">
        <v>2</v>
      </c>
      <c r="AD96" s="7"/>
      <c r="AE96" s="7">
        <v>8</v>
      </c>
      <c r="AF96" s="7"/>
      <c r="AG96" s="7"/>
      <c r="AH96" s="7"/>
      <c r="AI96" s="7"/>
      <c r="AJ96" s="7"/>
      <c r="AK96" s="7">
        <v>276.14999999999998</v>
      </c>
      <c r="AL96" s="7"/>
      <c r="AM96" s="7"/>
      <c r="AN96" s="7">
        <v>1</v>
      </c>
      <c r="AO96" s="7">
        <v>105</v>
      </c>
      <c r="AP96" s="7">
        <v>5.52</v>
      </c>
      <c r="AQ96" s="7">
        <v>164.63</v>
      </c>
      <c r="AR96" s="7" t="s">
        <v>166</v>
      </c>
      <c r="AS96" s="5" t="s">
        <v>313</v>
      </c>
      <c r="AT96" s="5"/>
      <c r="AU96" s="23">
        <v>164.61837627613028</v>
      </c>
      <c r="AV96" s="23">
        <f t="shared" si="2"/>
        <v>-1.1623723869718106E-2</v>
      </c>
      <c r="AW96" s="23">
        <f t="shared" si="3"/>
        <v>200</v>
      </c>
    </row>
    <row r="97" spans="1:49" ht="19.5" x14ac:dyDescent="0.55000000000000004">
      <c r="A97" s="5"/>
      <c r="B97" s="22">
        <v>302882</v>
      </c>
      <c r="C97" s="6" t="s">
        <v>6345</v>
      </c>
      <c r="D97" s="6" t="s">
        <v>6346</v>
      </c>
      <c r="E97" s="6" t="s">
        <v>153</v>
      </c>
      <c r="F97" s="6" t="s">
        <v>6341</v>
      </c>
      <c r="G97" s="6" t="s">
        <v>155</v>
      </c>
      <c r="H97" s="12">
        <v>45110</v>
      </c>
      <c r="I97" s="12">
        <v>35802</v>
      </c>
      <c r="J97" s="6" t="s">
        <v>6347</v>
      </c>
      <c r="K97" s="6" t="s">
        <v>6348</v>
      </c>
      <c r="N97" s="8">
        <v>200</v>
      </c>
      <c r="O97" s="6">
        <v>26</v>
      </c>
      <c r="P97" s="8">
        <v>200</v>
      </c>
      <c r="Q97" s="6">
        <v>0</v>
      </c>
      <c r="R97" s="6">
        <v>0</v>
      </c>
      <c r="S97" s="10">
        <v>28</v>
      </c>
      <c r="T97" s="8">
        <v>40.380000000000003</v>
      </c>
      <c r="U97" s="10">
        <v>0</v>
      </c>
      <c r="W97" s="10">
        <v>0</v>
      </c>
      <c r="X97" s="8">
        <v>0</v>
      </c>
      <c r="Y97" s="10">
        <v>8</v>
      </c>
      <c r="Z97" s="8">
        <v>7.69</v>
      </c>
      <c r="AA97" s="8">
        <v>10</v>
      </c>
      <c r="AB97" s="8">
        <v>10</v>
      </c>
      <c r="AE97" s="8">
        <v>7.5</v>
      </c>
      <c r="AK97" s="8">
        <v>275.57</v>
      </c>
      <c r="AN97" s="8">
        <v>1</v>
      </c>
      <c r="AO97" s="8">
        <v>104.5</v>
      </c>
      <c r="AP97" s="8">
        <v>5.51</v>
      </c>
      <c r="AQ97" s="8">
        <v>164.56</v>
      </c>
      <c r="AR97" s="8" t="s">
        <v>166</v>
      </c>
      <c r="AS97" s="6" t="s">
        <v>6349</v>
      </c>
      <c r="AU97" s="23">
        <v>164.56976178901311</v>
      </c>
      <c r="AV97" s="23">
        <f t="shared" si="2"/>
        <v>9.7617890131118656E-3</v>
      </c>
      <c r="AW97" s="23">
        <f t="shared" si="3"/>
        <v>200</v>
      </c>
    </row>
    <row r="98" spans="1:49" ht="19.5" x14ac:dyDescent="0.55000000000000004">
      <c r="A98" s="5"/>
      <c r="B98" s="22">
        <v>302181</v>
      </c>
      <c r="C98" s="6" t="s">
        <v>6569</v>
      </c>
      <c r="D98" s="6" t="s">
        <v>6570</v>
      </c>
      <c r="E98" s="6" t="s">
        <v>153</v>
      </c>
      <c r="F98" s="6" t="s">
        <v>6470</v>
      </c>
      <c r="G98" s="6" t="s">
        <v>6571</v>
      </c>
      <c r="H98" s="12">
        <v>44998</v>
      </c>
      <c r="I98" s="12">
        <v>35501</v>
      </c>
      <c r="J98" s="6" t="s">
        <v>6572</v>
      </c>
      <c r="K98" s="6" t="s">
        <v>6573</v>
      </c>
      <c r="L98" s="6">
        <v>1</v>
      </c>
      <c r="N98" s="8">
        <v>230</v>
      </c>
      <c r="O98" s="6">
        <v>25.9375</v>
      </c>
      <c r="P98" s="8">
        <v>229.45</v>
      </c>
      <c r="Q98" s="6">
        <v>0</v>
      </c>
      <c r="R98" s="6">
        <v>0</v>
      </c>
      <c r="S98" s="10">
        <v>28</v>
      </c>
      <c r="T98" s="8">
        <v>46.44</v>
      </c>
      <c r="U98" s="10">
        <v>0</v>
      </c>
      <c r="W98" s="10">
        <v>0</v>
      </c>
      <c r="X98" s="8">
        <v>0</v>
      </c>
      <c r="Y98" s="10">
        <v>8</v>
      </c>
      <c r="Z98" s="8">
        <v>8.85</v>
      </c>
      <c r="AA98" s="8">
        <v>10</v>
      </c>
      <c r="AB98" s="8">
        <v>10</v>
      </c>
      <c r="AE98" s="8">
        <v>7.5</v>
      </c>
      <c r="AK98" s="8">
        <v>312.24</v>
      </c>
      <c r="AN98" s="8">
        <v>1</v>
      </c>
      <c r="AO98" s="8">
        <v>119.95</v>
      </c>
      <c r="AP98" s="8">
        <v>5.82</v>
      </c>
      <c r="AQ98" s="8">
        <v>185.47</v>
      </c>
      <c r="AR98" s="8" t="s">
        <v>1607</v>
      </c>
      <c r="AS98" s="6" t="s">
        <v>2092</v>
      </c>
      <c r="AU98" s="23">
        <v>185.46912980068061</v>
      </c>
      <c r="AV98" s="23">
        <f t="shared" si="2"/>
        <v>-8.7019931939380513E-4</v>
      </c>
      <c r="AW98" s="23">
        <f t="shared" si="3"/>
        <v>229.44711538461539</v>
      </c>
    </row>
    <row r="99" spans="1:49" ht="19.5" x14ac:dyDescent="0.55000000000000004">
      <c r="A99" s="5"/>
      <c r="B99" s="22">
        <v>302324</v>
      </c>
      <c r="C99" s="6" t="s">
        <v>5955</v>
      </c>
      <c r="D99" s="6" t="s">
        <v>5956</v>
      </c>
      <c r="E99" s="6" t="s">
        <v>153</v>
      </c>
      <c r="F99" s="6" t="s">
        <v>5856</v>
      </c>
      <c r="G99" s="6" t="s">
        <v>5857</v>
      </c>
      <c r="H99" s="12">
        <v>45012</v>
      </c>
      <c r="I99" s="12">
        <v>37690</v>
      </c>
      <c r="J99" s="6" t="s">
        <v>5957</v>
      </c>
      <c r="K99" s="6" t="s">
        <v>5958</v>
      </c>
      <c r="N99" s="8">
        <v>200</v>
      </c>
      <c r="O99" s="6">
        <v>26</v>
      </c>
      <c r="P99" s="8">
        <v>200</v>
      </c>
      <c r="Q99" s="6">
        <v>0</v>
      </c>
      <c r="R99" s="6">
        <v>0</v>
      </c>
      <c r="S99" s="10">
        <v>22</v>
      </c>
      <c r="T99" s="8">
        <v>31.73</v>
      </c>
      <c r="U99" s="10">
        <v>0</v>
      </c>
      <c r="W99" s="10">
        <v>8</v>
      </c>
      <c r="X99" s="8">
        <v>15.38</v>
      </c>
      <c r="Y99" s="10">
        <v>0</v>
      </c>
      <c r="Z99" s="8">
        <v>0</v>
      </c>
      <c r="AA99" s="8">
        <v>10</v>
      </c>
      <c r="AB99" s="8">
        <v>10</v>
      </c>
      <c r="AE99" s="8">
        <v>6</v>
      </c>
      <c r="AK99" s="8">
        <v>273.11</v>
      </c>
      <c r="AN99" s="8">
        <v>1</v>
      </c>
      <c r="AO99" s="8">
        <v>104</v>
      </c>
      <c r="AP99" s="8">
        <v>5.46</v>
      </c>
      <c r="AQ99" s="8">
        <v>162.65</v>
      </c>
      <c r="AR99" s="8" t="s">
        <v>166</v>
      </c>
      <c r="AS99" s="6" t="s">
        <v>3981</v>
      </c>
      <c r="AU99" s="23">
        <v>162.64948954788528</v>
      </c>
      <c r="AV99" s="23">
        <f t="shared" si="2"/>
        <v>-5.1045211472455776E-4</v>
      </c>
      <c r="AW99" s="23">
        <f t="shared" si="3"/>
        <v>200</v>
      </c>
    </row>
    <row r="100" spans="1:49" ht="19.5" x14ac:dyDescent="0.55000000000000004">
      <c r="A100" s="5"/>
      <c r="B100" s="22">
        <v>302380</v>
      </c>
      <c r="C100" s="6" t="s">
        <v>6014</v>
      </c>
      <c r="D100" s="6" t="s">
        <v>6015</v>
      </c>
      <c r="E100" s="6" t="s">
        <v>153</v>
      </c>
      <c r="F100" s="6" t="s">
        <v>5856</v>
      </c>
      <c r="G100" s="6" t="s">
        <v>5863</v>
      </c>
      <c r="H100" s="12">
        <v>45023</v>
      </c>
      <c r="I100" s="12">
        <v>37685</v>
      </c>
      <c r="J100" s="6" t="s">
        <v>6016</v>
      </c>
      <c r="K100" s="6" t="s">
        <v>6017</v>
      </c>
      <c r="N100" s="8">
        <v>200</v>
      </c>
      <c r="O100" s="6">
        <v>26</v>
      </c>
      <c r="P100" s="8">
        <v>200</v>
      </c>
      <c r="Q100" s="6">
        <v>0</v>
      </c>
      <c r="R100" s="6">
        <v>0</v>
      </c>
      <c r="S100" s="10">
        <v>22</v>
      </c>
      <c r="T100" s="8">
        <v>31.73</v>
      </c>
      <c r="U100" s="10">
        <v>0</v>
      </c>
      <c r="W100" s="10">
        <v>8</v>
      </c>
      <c r="X100" s="8">
        <v>15.38</v>
      </c>
      <c r="Y100" s="10">
        <v>0</v>
      </c>
      <c r="Z100" s="8">
        <v>0</v>
      </c>
      <c r="AA100" s="8">
        <v>10</v>
      </c>
      <c r="AB100" s="8">
        <v>10</v>
      </c>
      <c r="AE100" s="8">
        <v>6</v>
      </c>
      <c r="AK100" s="8">
        <v>273.11</v>
      </c>
      <c r="AN100" s="8">
        <v>1</v>
      </c>
      <c r="AO100" s="8">
        <v>104.5</v>
      </c>
      <c r="AP100" s="8">
        <v>5.46</v>
      </c>
      <c r="AQ100" s="8">
        <v>162.15</v>
      </c>
      <c r="AR100" s="8" t="s">
        <v>166</v>
      </c>
      <c r="AS100" s="6" t="s">
        <v>2416</v>
      </c>
      <c r="AU100" s="23">
        <v>162.13903743315507</v>
      </c>
      <c r="AV100" s="23">
        <f t="shared" si="2"/>
        <v>-1.0962566844938237E-2</v>
      </c>
      <c r="AW100" s="23">
        <f t="shared" si="3"/>
        <v>200</v>
      </c>
    </row>
    <row r="101" spans="1:49" ht="19.5" x14ac:dyDescent="0.55000000000000004">
      <c r="A101" s="5"/>
      <c r="B101" s="22">
        <v>30720</v>
      </c>
      <c r="C101" s="6" t="s">
        <v>6713</v>
      </c>
      <c r="D101" s="6" t="s">
        <v>6714</v>
      </c>
      <c r="E101" s="6" t="s">
        <v>136</v>
      </c>
      <c r="F101" s="6" t="s">
        <v>6470</v>
      </c>
      <c r="G101" s="6" t="s">
        <v>6502</v>
      </c>
      <c r="H101" s="12">
        <v>44168</v>
      </c>
      <c r="I101" s="12">
        <v>37399</v>
      </c>
      <c r="J101" s="6" t="s">
        <v>6715</v>
      </c>
      <c r="K101" s="6" t="s">
        <v>6716</v>
      </c>
      <c r="N101" s="8">
        <v>222</v>
      </c>
      <c r="O101" s="6">
        <v>26</v>
      </c>
      <c r="P101" s="8">
        <v>222</v>
      </c>
      <c r="Q101" s="6">
        <v>0</v>
      </c>
      <c r="R101" s="6">
        <v>0</v>
      </c>
      <c r="S101" s="10">
        <v>10</v>
      </c>
      <c r="T101" s="8">
        <v>16.010000000000002</v>
      </c>
      <c r="U101" s="10">
        <v>0</v>
      </c>
      <c r="W101" s="10">
        <v>0</v>
      </c>
      <c r="X101" s="8">
        <v>0</v>
      </c>
      <c r="Y101" s="10">
        <v>0</v>
      </c>
      <c r="Z101" s="8">
        <v>0</v>
      </c>
      <c r="AA101" s="8">
        <v>10</v>
      </c>
      <c r="AB101" s="8">
        <v>10</v>
      </c>
      <c r="AC101" s="8">
        <v>3</v>
      </c>
      <c r="AE101" s="8">
        <v>2.5</v>
      </c>
      <c r="AF101" s="8">
        <v>6</v>
      </c>
      <c r="AK101" s="8">
        <v>269.51</v>
      </c>
      <c r="AN101" s="8">
        <v>1</v>
      </c>
      <c r="AO101" s="8">
        <v>113.5</v>
      </c>
      <c r="AP101" s="8">
        <v>5.39</v>
      </c>
      <c r="AQ101" s="8">
        <v>149.62</v>
      </c>
      <c r="AR101" s="8" t="s">
        <v>158</v>
      </c>
      <c r="AS101" s="6" t="s">
        <v>2616</v>
      </c>
      <c r="AU101" s="23">
        <v>149.62566844919786</v>
      </c>
      <c r="AV101" s="23">
        <f t="shared" si="2"/>
        <v>5.6684491978558071E-3</v>
      </c>
      <c r="AW101" s="23">
        <f t="shared" si="3"/>
        <v>222</v>
      </c>
    </row>
    <row r="102" spans="1:49" ht="19.5" x14ac:dyDescent="0.55000000000000004">
      <c r="A102" s="5"/>
      <c r="B102" s="22">
        <v>301177</v>
      </c>
      <c r="C102" s="6" t="s">
        <v>6511</v>
      </c>
      <c r="D102" s="6" t="s">
        <v>6512</v>
      </c>
      <c r="E102" s="6" t="s">
        <v>153</v>
      </c>
      <c r="F102" s="6" t="s">
        <v>6470</v>
      </c>
      <c r="G102" s="6" t="s">
        <v>362</v>
      </c>
      <c r="H102" s="12">
        <v>44543</v>
      </c>
      <c r="I102" s="12">
        <v>30035</v>
      </c>
      <c r="J102" s="6" t="s">
        <v>6513</v>
      </c>
      <c r="K102" s="6" t="s">
        <v>6514</v>
      </c>
      <c r="L102" s="6">
        <v>1</v>
      </c>
      <c r="N102" s="8">
        <v>222</v>
      </c>
      <c r="O102" s="6">
        <v>26</v>
      </c>
      <c r="P102" s="8">
        <v>222</v>
      </c>
      <c r="Q102" s="6">
        <v>0</v>
      </c>
      <c r="R102" s="6">
        <v>0</v>
      </c>
      <c r="S102" s="10">
        <v>28</v>
      </c>
      <c r="T102" s="8">
        <v>44.83</v>
      </c>
      <c r="U102" s="10">
        <v>0</v>
      </c>
      <c r="W102" s="10">
        <v>0</v>
      </c>
      <c r="X102" s="8">
        <v>0</v>
      </c>
      <c r="Y102" s="10">
        <v>8</v>
      </c>
      <c r="Z102" s="8">
        <v>8.5399999999999991</v>
      </c>
      <c r="AA102" s="8">
        <v>10</v>
      </c>
      <c r="AB102" s="8">
        <v>10</v>
      </c>
      <c r="AC102" s="8">
        <v>2</v>
      </c>
      <c r="AE102" s="8">
        <v>7.5</v>
      </c>
      <c r="AF102" s="8">
        <v>6</v>
      </c>
      <c r="AK102" s="8">
        <v>310.87</v>
      </c>
      <c r="AO102" s="8">
        <v>116.5</v>
      </c>
      <c r="AP102" s="8">
        <v>5.82</v>
      </c>
      <c r="AQ102" s="8">
        <v>188.55</v>
      </c>
      <c r="AR102" s="8" t="s">
        <v>1607</v>
      </c>
      <c r="AS102" s="6" t="s">
        <v>436</v>
      </c>
      <c r="AU102" s="23">
        <v>188.55614973262033</v>
      </c>
      <c r="AV102" s="23">
        <f t="shared" si="2"/>
        <v>6.1497326203152625E-3</v>
      </c>
      <c r="AW102" s="23">
        <f t="shared" si="3"/>
        <v>222</v>
      </c>
    </row>
    <row r="103" spans="1:49" ht="19.5" x14ac:dyDescent="0.55000000000000004">
      <c r="A103" s="5"/>
      <c r="B103" s="22">
        <v>301239</v>
      </c>
      <c r="C103" s="6" t="s">
        <v>6522</v>
      </c>
      <c r="D103" s="6" t="s">
        <v>6523</v>
      </c>
      <c r="E103" s="6" t="s">
        <v>153</v>
      </c>
      <c r="F103" s="6" t="s">
        <v>6470</v>
      </c>
      <c r="G103" s="6" t="s">
        <v>6524</v>
      </c>
      <c r="H103" s="12">
        <v>44596</v>
      </c>
      <c r="I103" s="12">
        <v>31146</v>
      </c>
      <c r="J103" s="6" t="s">
        <v>6525</v>
      </c>
      <c r="K103" s="6" t="s">
        <v>6526</v>
      </c>
      <c r="L103" s="6">
        <v>1</v>
      </c>
      <c r="N103" s="8">
        <v>222</v>
      </c>
      <c r="O103" s="6">
        <v>26</v>
      </c>
      <c r="P103" s="8">
        <v>222</v>
      </c>
      <c r="Q103" s="6">
        <v>0</v>
      </c>
      <c r="R103" s="6">
        <v>0</v>
      </c>
      <c r="S103" s="10">
        <v>28</v>
      </c>
      <c r="T103" s="8">
        <v>44.83</v>
      </c>
      <c r="U103" s="10">
        <v>0</v>
      </c>
      <c r="W103" s="10">
        <v>0</v>
      </c>
      <c r="X103" s="8">
        <v>0</v>
      </c>
      <c r="Y103" s="10">
        <v>8</v>
      </c>
      <c r="Z103" s="8">
        <v>8.5399999999999991</v>
      </c>
      <c r="AA103" s="8">
        <v>10</v>
      </c>
      <c r="AB103" s="8">
        <v>10</v>
      </c>
      <c r="AC103" s="8">
        <v>2</v>
      </c>
      <c r="AE103" s="8">
        <v>7.5</v>
      </c>
      <c r="AF103" s="8">
        <v>6</v>
      </c>
      <c r="AK103" s="8">
        <v>310.87</v>
      </c>
      <c r="AO103" s="8">
        <v>116.5</v>
      </c>
      <c r="AP103" s="8">
        <v>5.82</v>
      </c>
      <c r="AQ103" s="8">
        <v>188.55</v>
      </c>
      <c r="AR103" s="8" t="s">
        <v>1607</v>
      </c>
      <c r="AS103" s="6" t="s">
        <v>436</v>
      </c>
      <c r="AU103" s="23">
        <v>188.55614973262033</v>
      </c>
      <c r="AV103" s="23">
        <f t="shared" si="2"/>
        <v>6.1497326203152625E-3</v>
      </c>
      <c r="AW103" s="23">
        <f t="shared" si="3"/>
        <v>222</v>
      </c>
    </row>
    <row r="104" spans="1:49" ht="19.5" x14ac:dyDescent="0.55000000000000004">
      <c r="A104" s="5"/>
      <c r="B104" s="21">
        <v>302788</v>
      </c>
      <c r="C104" s="5" t="s">
        <v>1473</v>
      </c>
      <c r="D104" s="5" t="s">
        <v>1474</v>
      </c>
      <c r="E104" s="5" t="s">
        <v>136</v>
      </c>
      <c r="F104" s="5" t="s">
        <v>1248</v>
      </c>
      <c r="G104" s="5" t="s">
        <v>155</v>
      </c>
      <c r="H104" s="11">
        <v>45069</v>
      </c>
      <c r="I104" s="11">
        <v>32662</v>
      </c>
      <c r="J104" s="11" t="s">
        <v>1475</v>
      </c>
      <c r="K104" s="11" t="s">
        <v>1476</v>
      </c>
      <c r="L104" s="5"/>
      <c r="M104" s="5"/>
      <c r="N104" s="7">
        <v>200</v>
      </c>
      <c r="O104" s="5">
        <v>26</v>
      </c>
      <c r="P104" s="7">
        <v>200</v>
      </c>
      <c r="Q104" s="5">
        <v>0</v>
      </c>
      <c r="R104" s="5">
        <v>0</v>
      </c>
      <c r="S104" s="9">
        <v>32</v>
      </c>
      <c r="T104" s="7">
        <v>46.15</v>
      </c>
      <c r="U104" s="9">
        <v>0</v>
      </c>
      <c r="V104" s="7"/>
      <c r="W104" s="9">
        <v>0</v>
      </c>
      <c r="X104" s="7">
        <v>0</v>
      </c>
      <c r="Y104" s="9">
        <v>0</v>
      </c>
      <c r="Z104" s="7">
        <v>0</v>
      </c>
      <c r="AA104" s="7">
        <v>10</v>
      </c>
      <c r="AB104" s="7">
        <v>10</v>
      </c>
      <c r="AC104" s="7"/>
      <c r="AD104" s="7"/>
      <c r="AE104" s="7">
        <v>8</v>
      </c>
      <c r="AF104" s="7"/>
      <c r="AG104" s="7"/>
      <c r="AH104" s="7"/>
      <c r="AI104" s="7"/>
      <c r="AJ104" s="7"/>
      <c r="AK104" s="7">
        <v>274.14999999999998</v>
      </c>
      <c r="AL104" s="7"/>
      <c r="AM104" s="7"/>
      <c r="AN104" s="7">
        <v>1</v>
      </c>
      <c r="AO104" s="7">
        <v>104.5</v>
      </c>
      <c r="AP104" s="7">
        <v>5.48</v>
      </c>
      <c r="AQ104" s="7">
        <v>163.16999999999999</v>
      </c>
      <c r="AR104" s="7" t="s">
        <v>166</v>
      </c>
      <c r="AS104" s="5" t="s">
        <v>1036</v>
      </c>
      <c r="AT104" s="5"/>
      <c r="AU104" s="23">
        <v>163.15994166261547</v>
      </c>
      <c r="AV104" s="23">
        <f t="shared" si="2"/>
        <v>-1.005833738452111E-2</v>
      </c>
      <c r="AW104" s="23">
        <f t="shared" si="3"/>
        <v>200</v>
      </c>
    </row>
    <row r="105" spans="1:49" ht="19.5" x14ac:dyDescent="0.55000000000000004">
      <c r="A105" s="5"/>
      <c r="B105" s="21">
        <v>302862</v>
      </c>
      <c r="C105" s="5" t="s">
        <v>1592</v>
      </c>
      <c r="D105" s="5" t="s">
        <v>1593</v>
      </c>
      <c r="E105" s="5" t="s">
        <v>153</v>
      </c>
      <c r="F105" s="5" t="s">
        <v>163</v>
      </c>
      <c r="G105" s="5" t="s">
        <v>155</v>
      </c>
      <c r="H105" s="11">
        <v>45086</v>
      </c>
      <c r="I105" s="11">
        <v>32036</v>
      </c>
      <c r="J105" s="11" t="s">
        <v>1594</v>
      </c>
      <c r="K105" s="11" t="s">
        <v>1595</v>
      </c>
      <c r="L105" s="5"/>
      <c r="M105" s="5"/>
      <c r="N105" s="7">
        <v>200</v>
      </c>
      <c r="O105" s="5">
        <v>26</v>
      </c>
      <c r="P105" s="7">
        <v>200</v>
      </c>
      <c r="Q105" s="5">
        <v>0</v>
      </c>
      <c r="R105" s="5">
        <v>0</v>
      </c>
      <c r="S105" s="9">
        <v>32</v>
      </c>
      <c r="T105" s="7">
        <v>46.15</v>
      </c>
      <c r="U105" s="9">
        <v>0</v>
      </c>
      <c r="V105" s="7"/>
      <c r="W105" s="9">
        <v>0</v>
      </c>
      <c r="X105" s="7">
        <v>0</v>
      </c>
      <c r="Y105" s="9">
        <v>0</v>
      </c>
      <c r="Z105" s="7">
        <v>0</v>
      </c>
      <c r="AA105" s="7">
        <v>10</v>
      </c>
      <c r="AB105" s="7">
        <v>10</v>
      </c>
      <c r="AC105" s="7"/>
      <c r="AD105" s="7"/>
      <c r="AE105" s="7">
        <v>8</v>
      </c>
      <c r="AF105" s="7"/>
      <c r="AG105" s="7"/>
      <c r="AH105" s="7"/>
      <c r="AI105" s="7"/>
      <c r="AJ105" s="7"/>
      <c r="AK105" s="7">
        <v>274.14999999999998</v>
      </c>
      <c r="AL105" s="7"/>
      <c r="AM105" s="7"/>
      <c r="AN105" s="7">
        <v>1</v>
      </c>
      <c r="AO105" s="7">
        <v>105</v>
      </c>
      <c r="AP105" s="7">
        <v>5.48</v>
      </c>
      <c r="AQ105" s="7">
        <v>162.66999999999999</v>
      </c>
      <c r="AR105" s="7" t="s">
        <v>166</v>
      </c>
      <c r="AS105" s="5" t="s">
        <v>1417</v>
      </c>
      <c r="AT105" s="5"/>
      <c r="AU105" s="23">
        <v>162.67379679144386</v>
      </c>
      <c r="AV105" s="23">
        <f t="shared" si="2"/>
        <v>3.7967914438752359E-3</v>
      </c>
      <c r="AW105" s="23">
        <f t="shared" si="3"/>
        <v>200</v>
      </c>
    </row>
    <row r="106" spans="1:49" ht="19.5" x14ac:dyDescent="0.55000000000000004">
      <c r="A106" s="5"/>
      <c r="B106" s="21">
        <v>302275</v>
      </c>
      <c r="C106" s="5" t="s">
        <v>2659</v>
      </c>
      <c r="D106" s="5" t="s">
        <v>2660</v>
      </c>
      <c r="E106" s="5" t="s">
        <v>153</v>
      </c>
      <c r="F106" s="5" t="s">
        <v>2625</v>
      </c>
      <c r="G106" s="5" t="s">
        <v>155</v>
      </c>
      <c r="H106" s="11">
        <v>45006</v>
      </c>
      <c r="I106" s="11">
        <v>36415</v>
      </c>
      <c r="J106" s="11" t="s">
        <v>2661</v>
      </c>
      <c r="K106" s="11" t="s">
        <v>2662</v>
      </c>
      <c r="L106" s="5"/>
      <c r="M106" s="5"/>
      <c r="N106" s="7">
        <v>200</v>
      </c>
      <c r="O106" s="5">
        <v>26</v>
      </c>
      <c r="P106" s="7">
        <v>200</v>
      </c>
      <c r="Q106" s="5">
        <v>0</v>
      </c>
      <c r="R106" s="5">
        <v>0</v>
      </c>
      <c r="S106" s="9">
        <v>32</v>
      </c>
      <c r="T106" s="7">
        <v>46.15</v>
      </c>
      <c r="U106" s="9">
        <v>0</v>
      </c>
      <c r="V106" s="7"/>
      <c r="W106" s="9">
        <v>0</v>
      </c>
      <c r="X106" s="7">
        <v>0</v>
      </c>
      <c r="Y106" s="9">
        <v>0</v>
      </c>
      <c r="Z106" s="7">
        <v>0</v>
      </c>
      <c r="AA106" s="7">
        <v>10</v>
      </c>
      <c r="AB106" s="7">
        <v>10</v>
      </c>
      <c r="AC106" s="7"/>
      <c r="AD106" s="7"/>
      <c r="AE106" s="7">
        <v>8</v>
      </c>
      <c r="AF106" s="7"/>
      <c r="AG106" s="7"/>
      <c r="AH106" s="7"/>
      <c r="AI106" s="7"/>
      <c r="AJ106" s="7"/>
      <c r="AK106" s="7">
        <v>274.14999999999998</v>
      </c>
      <c r="AL106" s="7"/>
      <c r="AM106" s="7"/>
      <c r="AN106" s="7">
        <v>1</v>
      </c>
      <c r="AO106" s="7">
        <v>105</v>
      </c>
      <c r="AP106" s="7">
        <v>5.48</v>
      </c>
      <c r="AQ106" s="7">
        <v>162.66999999999999</v>
      </c>
      <c r="AR106" s="7" t="s">
        <v>166</v>
      </c>
      <c r="AS106" s="5" t="s">
        <v>1417</v>
      </c>
      <c r="AT106" s="5"/>
      <c r="AU106" s="23">
        <v>162.67379679144386</v>
      </c>
      <c r="AV106" s="23">
        <f t="shared" si="2"/>
        <v>3.7967914438752359E-3</v>
      </c>
      <c r="AW106" s="23">
        <f t="shared" si="3"/>
        <v>200</v>
      </c>
    </row>
    <row r="107" spans="1:49" ht="19.5" x14ac:dyDescent="0.55000000000000004">
      <c r="A107" s="5"/>
      <c r="B107" s="21">
        <v>302205</v>
      </c>
      <c r="C107" s="5" t="s">
        <v>4031</v>
      </c>
      <c r="D107" s="5" t="s">
        <v>4032</v>
      </c>
      <c r="E107" s="5" t="s">
        <v>153</v>
      </c>
      <c r="F107" s="5" t="s">
        <v>3996</v>
      </c>
      <c r="G107" s="5" t="s">
        <v>155</v>
      </c>
      <c r="H107" s="11">
        <v>44999</v>
      </c>
      <c r="I107" s="11">
        <v>35169</v>
      </c>
      <c r="J107" s="11" t="s">
        <v>4033</v>
      </c>
      <c r="K107" s="11" t="s">
        <v>4034</v>
      </c>
      <c r="L107" s="5"/>
      <c r="M107" s="5"/>
      <c r="N107" s="7">
        <v>200</v>
      </c>
      <c r="O107" s="5">
        <v>26</v>
      </c>
      <c r="P107" s="7">
        <v>200</v>
      </c>
      <c r="Q107" s="5">
        <v>0</v>
      </c>
      <c r="R107" s="5">
        <v>0</v>
      </c>
      <c r="S107" s="9">
        <v>32</v>
      </c>
      <c r="T107" s="7">
        <v>46.15</v>
      </c>
      <c r="U107" s="9">
        <v>0</v>
      </c>
      <c r="V107" s="7"/>
      <c r="W107" s="9">
        <v>0</v>
      </c>
      <c r="X107" s="7">
        <v>0</v>
      </c>
      <c r="Y107" s="9">
        <v>0</v>
      </c>
      <c r="Z107" s="7">
        <v>0</v>
      </c>
      <c r="AA107" s="7">
        <v>10</v>
      </c>
      <c r="AB107" s="7">
        <v>10</v>
      </c>
      <c r="AC107" s="7"/>
      <c r="AD107" s="7"/>
      <c r="AE107" s="7">
        <v>8</v>
      </c>
      <c r="AF107" s="7"/>
      <c r="AG107" s="7"/>
      <c r="AH107" s="7"/>
      <c r="AI107" s="7"/>
      <c r="AJ107" s="7"/>
      <c r="AK107" s="7">
        <v>274.14999999999998</v>
      </c>
      <c r="AL107" s="7"/>
      <c r="AM107" s="7"/>
      <c r="AN107" s="7">
        <v>1</v>
      </c>
      <c r="AO107" s="7">
        <v>105</v>
      </c>
      <c r="AP107" s="7">
        <v>5.48</v>
      </c>
      <c r="AQ107" s="7">
        <v>162.66999999999999</v>
      </c>
      <c r="AR107" s="7" t="s">
        <v>166</v>
      </c>
      <c r="AS107" s="5" t="s">
        <v>1417</v>
      </c>
      <c r="AT107" s="5"/>
      <c r="AU107" s="23">
        <v>162.67379679144386</v>
      </c>
      <c r="AV107" s="23">
        <f t="shared" si="2"/>
        <v>3.7967914438752359E-3</v>
      </c>
      <c r="AW107" s="23">
        <f t="shared" si="3"/>
        <v>200</v>
      </c>
    </row>
    <row r="108" spans="1:49" ht="19.5" x14ac:dyDescent="0.55000000000000004">
      <c r="A108" s="5"/>
      <c r="B108" s="21">
        <v>302723</v>
      </c>
      <c r="C108" s="5" t="s">
        <v>4251</v>
      </c>
      <c r="D108" s="5" t="s">
        <v>4252</v>
      </c>
      <c r="E108" s="5" t="s">
        <v>153</v>
      </c>
      <c r="F108" s="5" t="s">
        <v>4138</v>
      </c>
      <c r="G108" s="5" t="s">
        <v>155</v>
      </c>
      <c r="H108" s="11">
        <v>45058</v>
      </c>
      <c r="I108" s="11">
        <v>36493</v>
      </c>
      <c r="J108" s="11" t="s">
        <v>4253</v>
      </c>
      <c r="K108" s="11" t="s">
        <v>4254</v>
      </c>
      <c r="L108" s="5"/>
      <c r="M108" s="5"/>
      <c r="N108" s="7">
        <v>200</v>
      </c>
      <c r="O108" s="5">
        <v>26</v>
      </c>
      <c r="P108" s="7">
        <v>200</v>
      </c>
      <c r="Q108" s="5">
        <v>0</v>
      </c>
      <c r="R108" s="5">
        <v>0</v>
      </c>
      <c r="S108" s="9">
        <v>32</v>
      </c>
      <c r="T108" s="7">
        <v>46.15</v>
      </c>
      <c r="U108" s="9">
        <v>0</v>
      </c>
      <c r="V108" s="7"/>
      <c r="W108" s="9">
        <v>0</v>
      </c>
      <c r="X108" s="7">
        <v>0</v>
      </c>
      <c r="Y108" s="9">
        <v>0</v>
      </c>
      <c r="Z108" s="7">
        <v>0</v>
      </c>
      <c r="AA108" s="7">
        <v>10</v>
      </c>
      <c r="AB108" s="7">
        <v>10</v>
      </c>
      <c r="AC108" s="7"/>
      <c r="AD108" s="7"/>
      <c r="AE108" s="7">
        <v>8</v>
      </c>
      <c r="AF108" s="7"/>
      <c r="AG108" s="7"/>
      <c r="AH108" s="7"/>
      <c r="AI108" s="7"/>
      <c r="AJ108" s="7"/>
      <c r="AK108" s="7">
        <v>274.14999999999998</v>
      </c>
      <c r="AL108" s="7"/>
      <c r="AM108" s="7"/>
      <c r="AN108" s="7">
        <v>1</v>
      </c>
      <c r="AO108" s="7">
        <v>105</v>
      </c>
      <c r="AP108" s="7">
        <v>5.48</v>
      </c>
      <c r="AQ108" s="7">
        <v>162.66999999999999</v>
      </c>
      <c r="AR108" s="7" t="s">
        <v>166</v>
      </c>
      <c r="AS108" s="5" t="s">
        <v>1417</v>
      </c>
      <c r="AT108" s="5"/>
      <c r="AU108" s="23">
        <v>162.67379679144386</v>
      </c>
      <c r="AV108" s="23">
        <f t="shared" si="2"/>
        <v>3.7967914438752359E-3</v>
      </c>
      <c r="AW108" s="23">
        <f t="shared" si="3"/>
        <v>200</v>
      </c>
    </row>
    <row r="109" spans="1:49" ht="19.5" x14ac:dyDescent="0.55000000000000004">
      <c r="A109" s="5"/>
      <c r="B109" s="21">
        <v>302863</v>
      </c>
      <c r="C109" s="5" t="s">
        <v>4529</v>
      </c>
      <c r="D109" s="5" t="s">
        <v>4530</v>
      </c>
      <c r="E109" s="5" t="s">
        <v>153</v>
      </c>
      <c r="F109" s="5" t="s">
        <v>4443</v>
      </c>
      <c r="G109" s="5" t="s">
        <v>155</v>
      </c>
      <c r="H109" s="11">
        <v>45086</v>
      </c>
      <c r="I109" s="11">
        <v>31062</v>
      </c>
      <c r="J109" s="11" t="s">
        <v>4531</v>
      </c>
      <c r="K109" s="11" t="s">
        <v>4532</v>
      </c>
      <c r="L109" s="5"/>
      <c r="M109" s="5"/>
      <c r="N109" s="7">
        <v>200</v>
      </c>
      <c r="O109" s="5">
        <v>26</v>
      </c>
      <c r="P109" s="7">
        <v>200</v>
      </c>
      <c r="Q109" s="5">
        <v>0</v>
      </c>
      <c r="R109" s="5">
        <v>0</v>
      </c>
      <c r="S109" s="9">
        <v>32</v>
      </c>
      <c r="T109" s="7">
        <v>46.15</v>
      </c>
      <c r="U109" s="9">
        <v>0</v>
      </c>
      <c r="V109" s="7"/>
      <c r="W109" s="9">
        <v>0</v>
      </c>
      <c r="X109" s="7">
        <v>0</v>
      </c>
      <c r="Y109" s="9">
        <v>0</v>
      </c>
      <c r="Z109" s="7">
        <v>0</v>
      </c>
      <c r="AA109" s="7">
        <v>10</v>
      </c>
      <c r="AB109" s="7">
        <v>10</v>
      </c>
      <c r="AC109" s="7"/>
      <c r="AD109" s="7"/>
      <c r="AE109" s="7">
        <v>8</v>
      </c>
      <c r="AF109" s="7"/>
      <c r="AG109" s="7"/>
      <c r="AH109" s="7"/>
      <c r="AI109" s="7"/>
      <c r="AJ109" s="7"/>
      <c r="AK109" s="7">
        <v>274.14999999999998</v>
      </c>
      <c r="AL109" s="7"/>
      <c r="AM109" s="7"/>
      <c r="AN109" s="7">
        <v>1</v>
      </c>
      <c r="AO109" s="7">
        <v>105</v>
      </c>
      <c r="AP109" s="7">
        <v>5.48</v>
      </c>
      <c r="AQ109" s="7">
        <v>162.66999999999999</v>
      </c>
      <c r="AR109" s="7" t="s">
        <v>166</v>
      </c>
      <c r="AS109" s="5" t="s">
        <v>1417</v>
      </c>
      <c r="AT109" s="5"/>
      <c r="AU109" s="23">
        <v>162.67379679144386</v>
      </c>
      <c r="AV109" s="23">
        <f t="shared" si="2"/>
        <v>3.7967914438752359E-3</v>
      </c>
      <c r="AW109" s="23">
        <f t="shared" si="3"/>
        <v>200</v>
      </c>
    </row>
    <row r="110" spans="1:49" ht="19.5" x14ac:dyDescent="0.55000000000000004">
      <c r="A110" s="5"/>
      <c r="B110" s="22">
        <v>302495</v>
      </c>
      <c r="C110" s="6" t="s">
        <v>6307</v>
      </c>
      <c r="D110" s="6" t="s">
        <v>6308</v>
      </c>
      <c r="E110" s="6" t="s">
        <v>136</v>
      </c>
      <c r="F110" s="6" t="s">
        <v>6252</v>
      </c>
      <c r="G110" s="6" t="s">
        <v>6253</v>
      </c>
      <c r="H110" s="12">
        <v>45040</v>
      </c>
      <c r="I110" s="12">
        <v>37424</v>
      </c>
      <c r="J110" s="6" t="s">
        <v>6309</v>
      </c>
      <c r="K110" s="6" t="s">
        <v>6310</v>
      </c>
      <c r="N110" s="8">
        <v>220</v>
      </c>
      <c r="O110" s="6">
        <v>25</v>
      </c>
      <c r="P110" s="8">
        <v>211.53</v>
      </c>
      <c r="Q110" s="6">
        <v>1</v>
      </c>
      <c r="R110" s="6">
        <v>0</v>
      </c>
      <c r="S110" s="10">
        <v>22</v>
      </c>
      <c r="T110" s="8">
        <v>34.9</v>
      </c>
      <c r="U110" s="10">
        <v>0</v>
      </c>
      <c r="W110" s="10">
        <v>0</v>
      </c>
      <c r="X110" s="8">
        <v>0</v>
      </c>
      <c r="Y110" s="10">
        <v>0</v>
      </c>
      <c r="Z110" s="8">
        <v>0</v>
      </c>
      <c r="AA110" s="8">
        <v>10</v>
      </c>
      <c r="AB110" s="8">
        <v>9.6199999999999992</v>
      </c>
      <c r="AE110" s="8">
        <v>5.5</v>
      </c>
      <c r="AK110" s="8">
        <v>271.55</v>
      </c>
      <c r="AN110" s="8">
        <v>1</v>
      </c>
      <c r="AO110" s="8">
        <v>105.04</v>
      </c>
      <c r="AP110" s="8">
        <v>5.43</v>
      </c>
      <c r="AQ110" s="8">
        <v>160.08000000000001</v>
      </c>
      <c r="AR110" s="8" t="s">
        <v>166</v>
      </c>
      <c r="AS110" s="6" t="s">
        <v>2216</v>
      </c>
      <c r="AU110" s="23">
        <v>160.07292173067574</v>
      </c>
      <c r="AV110" s="23">
        <f t="shared" si="2"/>
        <v>-7.0782693242676942E-3</v>
      </c>
      <c r="AW110" s="23">
        <f t="shared" si="3"/>
        <v>211.53846153846155</v>
      </c>
    </row>
    <row r="111" spans="1:49" ht="19.5" x14ac:dyDescent="0.55000000000000004">
      <c r="A111" s="5"/>
      <c r="B111" s="21">
        <v>301453</v>
      </c>
      <c r="C111" s="5" t="s">
        <v>315</v>
      </c>
      <c r="D111" s="5" t="s">
        <v>316</v>
      </c>
      <c r="E111" s="5" t="s">
        <v>153</v>
      </c>
      <c r="F111" s="5" t="s">
        <v>163</v>
      </c>
      <c r="G111" s="5" t="s">
        <v>155</v>
      </c>
      <c r="H111" s="11">
        <v>44685</v>
      </c>
      <c r="I111" s="11">
        <v>31598</v>
      </c>
      <c r="J111" s="11" t="s">
        <v>317</v>
      </c>
      <c r="K111" s="11" t="s">
        <v>318</v>
      </c>
      <c r="L111" s="5"/>
      <c r="M111" s="5"/>
      <c r="N111" s="7">
        <v>200</v>
      </c>
      <c r="O111" s="5">
        <v>26</v>
      </c>
      <c r="P111" s="7">
        <v>200</v>
      </c>
      <c r="Q111" s="5">
        <v>0</v>
      </c>
      <c r="R111" s="5">
        <v>0</v>
      </c>
      <c r="S111" s="9">
        <v>30</v>
      </c>
      <c r="T111" s="7">
        <v>43.27</v>
      </c>
      <c r="U111" s="9">
        <v>0</v>
      </c>
      <c r="V111" s="7"/>
      <c r="W111" s="9">
        <v>0</v>
      </c>
      <c r="X111" s="7">
        <v>0</v>
      </c>
      <c r="Y111" s="9">
        <v>0</v>
      </c>
      <c r="Z111" s="7">
        <v>0</v>
      </c>
      <c r="AA111" s="7">
        <v>10</v>
      </c>
      <c r="AB111" s="7">
        <v>10</v>
      </c>
      <c r="AC111" s="7">
        <v>2</v>
      </c>
      <c r="AD111" s="7"/>
      <c r="AE111" s="7">
        <v>7.5</v>
      </c>
      <c r="AF111" s="7"/>
      <c r="AG111" s="7"/>
      <c r="AH111" s="7"/>
      <c r="AI111" s="7"/>
      <c r="AJ111" s="7"/>
      <c r="AK111" s="7">
        <v>272.77</v>
      </c>
      <c r="AL111" s="7"/>
      <c r="AM111" s="7"/>
      <c r="AN111" s="7">
        <v>1</v>
      </c>
      <c r="AO111" s="7">
        <v>104.5</v>
      </c>
      <c r="AP111" s="7">
        <v>5.46</v>
      </c>
      <c r="AQ111" s="7">
        <v>161.81</v>
      </c>
      <c r="AR111" s="7" t="s">
        <v>166</v>
      </c>
      <c r="AS111" s="5" t="s">
        <v>319</v>
      </c>
      <c r="AT111" s="5"/>
      <c r="AU111" s="23">
        <v>161.79873602333495</v>
      </c>
      <c r="AV111" s="23">
        <f t="shared" si="2"/>
        <v>-1.1263976665048858E-2</v>
      </c>
      <c r="AW111" s="23">
        <f t="shared" si="3"/>
        <v>200</v>
      </c>
    </row>
    <row r="112" spans="1:49" ht="19.5" x14ac:dyDescent="0.55000000000000004">
      <c r="A112" s="5"/>
      <c r="B112" s="21">
        <v>301456</v>
      </c>
      <c r="C112" s="5" t="s">
        <v>327</v>
      </c>
      <c r="D112" s="5" t="s">
        <v>328</v>
      </c>
      <c r="E112" s="5" t="s">
        <v>153</v>
      </c>
      <c r="F112" s="5" t="s">
        <v>163</v>
      </c>
      <c r="G112" s="5" t="s">
        <v>155</v>
      </c>
      <c r="H112" s="11">
        <v>44685</v>
      </c>
      <c r="I112" s="11">
        <v>32796</v>
      </c>
      <c r="J112" s="11" t="s">
        <v>329</v>
      </c>
      <c r="K112" s="11" t="s">
        <v>330</v>
      </c>
      <c r="L112" s="5"/>
      <c r="M112" s="5"/>
      <c r="N112" s="7">
        <v>200</v>
      </c>
      <c r="O112" s="5">
        <v>26</v>
      </c>
      <c r="P112" s="7">
        <v>200</v>
      </c>
      <c r="Q112" s="5">
        <v>0</v>
      </c>
      <c r="R112" s="5">
        <v>0</v>
      </c>
      <c r="S112" s="9">
        <v>30</v>
      </c>
      <c r="T112" s="7">
        <v>43.27</v>
      </c>
      <c r="U112" s="9">
        <v>0</v>
      </c>
      <c r="V112" s="7"/>
      <c r="W112" s="9">
        <v>0</v>
      </c>
      <c r="X112" s="7">
        <v>0</v>
      </c>
      <c r="Y112" s="9">
        <v>0</v>
      </c>
      <c r="Z112" s="7">
        <v>0</v>
      </c>
      <c r="AA112" s="7">
        <v>10</v>
      </c>
      <c r="AB112" s="7">
        <v>10</v>
      </c>
      <c r="AC112" s="7">
        <v>2</v>
      </c>
      <c r="AD112" s="7"/>
      <c r="AE112" s="7">
        <v>7.5</v>
      </c>
      <c r="AF112" s="7"/>
      <c r="AG112" s="7"/>
      <c r="AH112" s="7"/>
      <c r="AI112" s="7"/>
      <c r="AJ112" s="7"/>
      <c r="AK112" s="7">
        <v>272.77</v>
      </c>
      <c r="AL112" s="7"/>
      <c r="AM112" s="7"/>
      <c r="AN112" s="7">
        <v>1</v>
      </c>
      <c r="AO112" s="7">
        <v>104.5</v>
      </c>
      <c r="AP112" s="7">
        <v>5.46</v>
      </c>
      <c r="AQ112" s="7">
        <v>161.81</v>
      </c>
      <c r="AR112" s="7" t="s">
        <v>166</v>
      </c>
      <c r="AS112" s="5" t="s">
        <v>319</v>
      </c>
      <c r="AT112" s="5"/>
      <c r="AU112" s="23">
        <v>161.79873602333495</v>
      </c>
      <c r="AV112" s="23">
        <f t="shared" si="2"/>
        <v>-1.1263976665048858E-2</v>
      </c>
      <c r="AW112" s="23">
        <f t="shared" si="3"/>
        <v>200</v>
      </c>
    </row>
    <row r="113" spans="1:49" ht="19.5" x14ac:dyDescent="0.55000000000000004">
      <c r="A113" s="5"/>
      <c r="B113" s="21">
        <v>301464</v>
      </c>
      <c r="C113" s="5" t="s">
        <v>337</v>
      </c>
      <c r="D113" s="5" t="s">
        <v>338</v>
      </c>
      <c r="E113" s="5" t="s">
        <v>153</v>
      </c>
      <c r="F113" s="5" t="s">
        <v>163</v>
      </c>
      <c r="G113" s="5" t="s">
        <v>155</v>
      </c>
      <c r="H113" s="11">
        <v>44685</v>
      </c>
      <c r="I113" s="11">
        <v>34598</v>
      </c>
      <c r="J113" s="11" t="s">
        <v>339</v>
      </c>
      <c r="K113" s="11" t="s">
        <v>340</v>
      </c>
      <c r="L113" s="5"/>
      <c r="M113" s="5"/>
      <c r="N113" s="7">
        <v>200</v>
      </c>
      <c r="O113" s="5">
        <v>26</v>
      </c>
      <c r="P113" s="7">
        <v>200</v>
      </c>
      <c r="Q113" s="5">
        <v>0</v>
      </c>
      <c r="R113" s="5">
        <v>0</v>
      </c>
      <c r="S113" s="9">
        <v>30</v>
      </c>
      <c r="T113" s="7">
        <v>43.27</v>
      </c>
      <c r="U113" s="9">
        <v>0</v>
      </c>
      <c r="V113" s="7"/>
      <c r="W113" s="9">
        <v>0</v>
      </c>
      <c r="X113" s="7">
        <v>0</v>
      </c>
      <c r="Y113" s="9">
        <v>0</v>
      </c>
      <c r="Z113" s="7">
        <v>0</v>
      </c>
      <c r="AA113" s="7">
        <v>10</v>
      </c>
      <c r="AB113" s="7">
        <v>10</v>
      </c>
      <c r="AC113" s="7">
        <v>2</v>
      </c>
      <c r="AD113" s="7"/>
      <c r="AE113" s="7">
        <v>7.5</v>
      </c>
      <c r="AF113" s="7"/>
      <c r="AG113" s="7"/>
      <c r="AH113" s="7"/>
      <c r="AI113" s="7"/>
      <c r="AJ113" s="7"/>
      <c r="AK113" s="7">
        <v>272.77</v>
      </c>
      <c r="AL113" s="7"/>
      <c r="AM113" s="7"/>
      <c r="AN113" s="7">
        <v>1</v>
      </c>
      <c r="AO113" s="7">
        <v>105</v>
      </c>
      <c r="AP113" s="7">
        <v>5.46</v>
      </c>
      <c r="AQ113" s="7">
        <v>161.31</v>
      </c>
      <c r="AR113" s="7" t="s">
        <v>166</v>
      </c>
      <c r="AS113" s="5" t="s">
        <v>341</v>
      </c>
      <c r="AT113" s="5"/>
      <c r="AU113" s="23">
        <v>161.31259115216335</v>
      </c>
      <c r="AV113" s="23">
        <f t="shared" si="2"/>
        <v>2.5911521633474877E-3</v>
      </c>
      <c r="AW113" s="23">
        <f t="shared" si="3"/>
        <v>200</v>
      </c>
    </row>
    <row r="114" spans="1:49" ht="19.5" x14ac:dyDescent="0.55000000000000004">
      <c r="A114" s="5"/>
      <c r="B114" s="21">
        <v>301465</v>
      </c>
      <c r="C114" s="5" t="s">
        <v>343</v>
      </c>
      <c r="D114" s="5" t="s">
        <v>344</v>
      </c>
      <c r="E114" s="5" t="s">
        <v>153</v>
      </c>
      <c r="F114" s="5" t="s">
        <v>163</v>
      </c>
      <c r="G114" s="5" t="s">
        <v>155</v>
      </c>
      <c r="H114" s="11">
        <v>44685</v>
      </c>
      <c r="I114" s="11">
        <v>36932</v>
      </c>
      <c r="J114" s="11" t="s">
        <v>345</v>
      </c>
      <c r="K114" s="11" t="s">
        <v>346</v>
      </c>
      <c r="L114" s="5"/>
      <c r="M114" s="5"/>
      <c r="N114" s="7">
        <v>200</v>
      </c>
      <c r="O114" s="5">
        <v>26</v>
      </c>
      <c r="P114" s="7">
        <v>200</v>
      </c>
      <c r="Q114" s="5">
        <v>0</v>
      </c>
      <c r="R114" s="5">
        <v>0</v>
      </c>
      <c r="S114" s="9">
        <v>30</v>
      </c>
      <c r="T114" s="7">
        <v>43.27</v>
      </c>
      <c r="U114" s="9">
        <v>0</v>
      </c>
      <c r="V114" s="7"/>
      <c r="W114" s="9">
        <v>0</v>
      </c>
      <c r="X114" s="7">
        <v>0</v>
      </c>
      <c r="Y114" s="9">
        <v>0</v>
      </c>
      <c r="Z114" s="7">
        <v>0</v>
      </c>
      <c r="AA114" s="7">
        <v>10</v>
      </c>
      <c r="AB114" s="7">
        <v>10</v>
      </c>
      <c r="AC114" s="7">
        <v>2</v>
      </c>
      <c r="AD114" s="7"/>
      <c r="AE114" s="7">
        <v>7.5</v>
      </c>
      <c r="AF114" s="7"/>
      <c r="AG114" s="7"/>
      <c r="AH114" s="7"/>
      <c r="AI114" s="7"/>
      <c r="AJ114" s="7"/>
      <c r="AK114" s="7">
        <v>272.77</v>
      </c>
      <c r="AL114" s="7"/>
      <c r="AM114" s="7"/>
      <c r="AN114" s="7">
        <v>1</v>
      </c>
      <c r="AO114" s="7">
        <v>105</v>
      </c>
      <c r="AP114" s="7">
        <v>5.46</v>
      </c>
      <c r="AQ114" s="7">
        <v>161.31</v>
      </c>
      <c r="AR114" s="7" t="s">
        <v>166</v>
      </c>
      <c r="AS114" s="5" t="s">
        <v>341</v>
      </c>
      <c r="AT114" s="5"/>
      <c r="AU114" s="23">
        <v>161.31259115216335</v>
      </c>
      <c r="AV114" s="23">
        <f t="shared" si="2"/>
        <v>2.5911521633474877E-3</v>
      </c>
      <c r="AW114" s="23">
        <f t="shared" si="3"/>
        <v>200</v>
      </c>
    </row>
    <row r="115" spans="1:49" ht="19.5" x14ac:dyDescent="0.55000000000000004">
      <c r="A115" s="5"/>
      <c r="B115" s="21">
        <v>301782</v>
      </c>
      <c r="C115" s="5" t="s">
        <v>503</v>
      </c>
      <c r="D115" s="5" t="s">
        <v>504</v>
      </c>
      <c r="E115" s="5" t="s">
        <v>153</v>
      </c>
      <c r="F115" s="5" t="s">
        <v>163</v>
      </c>
      <c r="G115" s="5" t="s">
        <v>155</v>
      </c>
      <c r="H115" s="11">
        <v>44706</v>
      </c>
      <c r="I115" s="11">
        <v>36312</v>
      </c>
      <c r="J115" s="11" t="s">
        <v>505</v>
      </c>
      <c r="K115" s="11" t="s">
        <v>506</v>
      </c>
      <c r="L115" s="5"/>
      <c r="M115" s="5"/>
      <c r="N115" s="7">
        <v>200</v>
      </c>
      <c r="O115" s="5">
        <v>26</v>
      </c>
      <c r="P115" s="7">
        <v>200</v>
      </c>
      <c r="Q115" s="5">
        <v>0</v>
      </c>
      <c r="R115" s="5">
        <v>0</v>
      </c>
      <c r="S115" s="9">
        <v>30</v>
      </c>
      <c r="T115" s="7">
        <v>43.27</v>
      </c>
      <c r="U115" s="9">
        <v>0</v>
      </c>
      <c r="V115" s="7"/>
      <c r="W115" s="9">
        <v>0</v>
      </c>
      <c r="X115" s="7">
        <v>0</v>
      </c>
      <c r="Y115" s="9">
        <v>0</v>
      </c>
      <c r="Z115" s="7">
        <v>0</v>
      </c>
      <c r="AA115" s="7">
        <v>10</v>
      </c>
      <c r="AB115" s="7">
        <v>10</v>
      </c>
      <c r="AC115" s="7">
        <v>2</v>
      </c>
      <c r="AD115" s="7"/>
      <c r="AE115" s="7">
        <v>7.5</v>
      </c>
      <c r="AF115" s="7"/>
      <c r="AG115" s="7"/>
      <c r="AH115" s="7"/>
      <c r="AI115" s="7"/>
      <c r="AJ115" s="7"/>
      <c r="AK115" s="7">
        <v>272.77</v>
      </c>
      <c r="AL115" s="7"/>
      <c r="AM115" s="7"/>
      <c r="AN115" s="7">
        <v>1</v>
      </c>
      <c r="AO115" s="7">
        <v>104.5</v>
      </c>
      <c r="AP115" s="7">
        <v>5.46</v>
      </c>
      <c r="AQ115" s="7">
        <v>161.81</v>
      </c>
      <c r="AR115" s="7" t="s">
        <v>166</v>
      </c>
      <c r="AS115" s="5" t="s">
        <v>319</v>
      </c>
      <c r="AT115" s="5"/>
      <c r="AU115" s="23">
        <v>161.79873602333495</v>
      </c>
      <c r="AV115" s="23">
        <f t="shared" si="2"/>
        <v>-1.1263976665048858E-2</v>
      </c>
      <c r="AW115" s="23">
        <f t="shared" si="3"/>
        <v>200</v>
      </c>
    </row>
    <row r="116" spans="1:49" ht="19.5" x14ac:dyDescent="0.55000000000000004">
      <c r="A116" s="5"/>
      <c r="B116" s="21">
        <v>302065</v>
      </c>
      <c r="C116" s="5" t="s">
        <v>712</v>
      </c>
      <c r="D116" s="5" t="s">
        <v>713</v>
      </c>
      <c r="E116" s="5" t="s">
        <v>136</v>
      </c>
      <c r="F116" s="5" t="s">
        <v>163</v>
      </c>
      <c r="G116" s="5" t="s">
        <v>155</v>
      </c>
      <c r="H116" s="11">
        <v>44733</v>
      </c>
      <c r="I116" s="11">
        <v>38080</v>
      </c>
      <c r="J116" s="11" t="s">
        <v>714</v>
      </c>
      <c r="K116" s="11" t="s">
        <v>715</v>
      </c>
      <c r="L116" s="5"/>
      <c r="M116" s="5"/>
      <c r="N116" s="7">
        <v>200</v>
      </c>
      <c r="O116" s="5">
        <v>26</v>
      </c>
      <c r="P116" s="7">
        <v>200</v>
      </c>
      <c r="Q116" s="5">
        <v>0</v>
      </c>
      <c r="R116" s="5">
        <v>0</v>
      </c>
      <c r="S116" s="9">
        <v>30</v>
      </c>
      <c r="T116" s="7">
        <v>43.27</v>
      </c>
      <c r="U116" s="9">
        <v>0</v>
      </c>
      <c r="V116" s="7"/>
      <c r="W116" s="9">
        <v>0</v>
      </c>
      <c r="X116" s="7">
        <v>0</v>
      </c>
      <c r="Y116" s="9">
        <v>0</v>
      </c>
      <c r="Z116" s="7">
        <v>0</v>
      </c>
      <c r="AA116" s="7">
        <v>10</v>
      </c>
      <c r="AB116" s="7">
        <v>10</v>
      </c>
      <c r="AC116" s="7">
        <v>2</v>
      </c>
      <c r="AD116" s="7"/>
      <c r="AE116" s="7">
        <v>7.5</v>
      </c>
      <c r="AF116" s="7"/>
      <c r="AG116" s="7"/>
      <c r="AH116" s="7"/>
      <c r="AI116" s="7"/>
      <c r="AJ116" s="7"/>
      <c r="AK116" s="7">
        <v>272.77</v>
      </c>
      <c r="AL116" s="7"/>
      <c r="AM116" s="7"/>
      <c r="AN116" s="7">
        <v>1</v>
      </c>
      <c r="AO116" s="7">
        <v>104.5</v>
      </c>
      <c r="AP116" s="7">
        <v>5.46</v>
      </c>
      <c r="AQ116" s="7">
        <v>161.81</v>
      </c>
      <c r="AR116" s="7" t="s">
        <v>166</v>
      </c>
      <c r="AS116" s="5" t="s">
        <v>319</v>
      </c>
      <c r="AT116" s="5"/>
      <c r="AU116" s="23">
        <v>161.79873602333495</v>
      </c>
      <c r="AV116" s="23">
        <f t="shared" si="2"/>
        <v>-1.1263976665048858E-2</v>
      </c>
      <c r="AW116" s="23">
        <f t="shared" si="3"/>
        <v>200</v>
      </c>
    </row>
    <row r="117" spans="1:49" ht="19.5" x14ac:dyDescent="0.55000000000000004">
      <c r="A117" s="5"/>
      <c r="B117" s="21">
        <v>301578</v>
      </c>
      <c r="C117" s="5" t="s">
        <v>2827</v>
      </c>
      <c r="D117" s="5" t="s">
        <v>2828</v>
      </c>
      <c r="E117" s="5" t="s">
        <v>153</v>
      </c>
      <c r="F117" s="5" t="s">
        <v>2742</v>
      </c>
      <c r="G117" s="5" t="s">
        <v>155</v>
      </c>
      <c r="H117" s="11">
        <v>44692</v>
      </c>
      <c r="I117" s="11">
        <v>38117</v>
      </c>
      <c r="J117" s="11" t="s">
        <v>2829</v>
      </c>
      <c r="K117" s="11" t="s">
        <v>2830</v>
      </c>
      <c r="L117" s="5"/>
      <c r="M117" s="5"/>
      <c r="N117" s="7">
        <v>200</v>
      </c>
      <c r="O117" s="5">
        <v>26</v>
      </c>
      <c r="P117" s="7">
        <v>200</v>
      </c>
      <c r="Q117" s="5">
        <v>0</v>
      </c>
      <c r="R117" s="5">
        <v>0</v>
      </c>
      <c r="S117" s="9">
        <v>30</v>
      </c>
      <c r="T117" s="7">
        <v>43.27</v>
      </c>
      <c r="U117" s="9">
        <v>0</v>
      </c>
      <c r="V117" s="7"/>
      <c r="W117" s="9">
        <v>0</v>
      </c>
      <c r="X117" s="7">
        <v>0</v>
      </c>
      <c r="Y117" s="9">
        <v>0</v>
      </c>
      <c r="Z117" s="7">
        <v>0</v>
      </c>
      <c r="AA117" s="7">
        <v>10</v>
      </c>
      <c r="AB117" s="7">
        <v>10</v>
      </c>
      <c r="AC117" s="7">
        <v>2</v>
      </c>
      <c r="AD117" s="7"/>
      <c r="AE117" s="7">
        <v>7.5</v>
      </c>
      <c r="AF117" s="7"/>
      <c r="AG117" s="7"/>
      <c r="AH117" s="7"/>
      <c r="AI117" s="7"/>
      <c r="AJ117" s="7"/>
      <c r="AK117" s="7">
        <v>272.77</v>
      </c>
      <c r="AL117" s="7"/>
      <c r="AM117" s="7"/>
      <c r="AN117" s="7"/>
      <c r="AO117" s="7">
        <v>105</v>
      </c>
      <c r="AP117" s="7">
        <v>5.46</v>
      </c>
      <c r="AQ117" s="7">
        <v>162.31</v>
      </c>
      <c r="AR117" s="7" t="s">
        <v>166</v>
      </c>
      <c r="AS117" s="5" t="s">
        <v>381</v>
      </c>
      <c r="AT117" s="5"/>
      <c r="AU117" s="23">
        <v>162.30918813806514</v>
      </c>
      <c r="AV117" s="23">
        <f t="shared" si="2"/>
        <v>-8.1186193486360025E-4</v>
      </c>
      <c r="AW117" s="23">
        <f t="shared" si="3"/>
        <v>200</v>
      </c>
    </row>
    <row r="118" spans="1:49" ht="19.5" x14ac:dyDescent="0.55000000000000004">
      <c r="A118" s="5"/>
      <c r="B118" s="21">
        <v>301284</v>
      </c>
      <c r="C118" s="5" t="s">
        <v>4322</v>
      </c>
      <c r="D118" s="5" t="s">
        <v>4323</v>
      </c>
      <c r="E118" s="5" t="s">
        <v>153</v>
      </c>
      <c r="F118" s="5" t="s">
        <v>4299</v>
      </c>
      <c r="G118" s="5" t="s">
        <v>155</v>
      </c>
      <c r="H118" s="11">
        <v>44613</v>
      </c>
      <c r="I118" s="11">
        <v>36563</v>
      </c>
      <c r="J118" s="11" t="s">
        <v>4324</v>
      </c>
      <c r="K118" s="11" t="s">
        <v>4325</v>
      </c>
      <c r="L118" s="5"/>
      <c r="M118" s="5"/>
      <c r="N118" s="7">
        <v>200</v>
      </c>
      <c r="O118" s="5">
        <v>26</v>
      </c>
      <c r="P118" s="7">
        <v>200</v>
      </c>
      <c r="Q118" s="5">
        <v>0</v>
      </c>
      <c r="R118" s="5">
        <v>0</v>
      </c>
      <c r="S118" s="9">
        <v>30</v>
      </c>
      <c r="T118" s="7">
        <v>43.27</v>
      </c>
      <c r="U118" s="9">
        <v>0</v>
      </c>
      <c r="V118" s="7"/>
      <c r="W118" s="9">
        <v>0</v>
      </c>
      <c r="X118" s="7">
        <v>0</v>
      </c>
      <c r="Y118" s="9">
        <v>0</v>
      </c>
      <c r="Z118" s="7">
        <v>0</v>
      </c>
      <c r="AA118" s="7">
        <v>10</v>
      </c>
      <c r="AB118" s="7">
        <v>10</v>
      </c>
      <c r="AC118" s="7">
        <v>2</v>
      </c>
      <c r="AD118" s="7"/>
      <c r="AE118" s="7">
        <v>7.5</v>
      </c>
      <c r="AF118" s="7"/>
      <c r="AG118" s="7"/>
      <c r="AH118" s="7"/>
      <c r="AI118" s="7"/>
      <c r="AJ118" s="7"/>
      <c r="AK118" s="7">
        <v>272.77</v>
      </c>
      <c r="AL118" s="7"/>
      <c r="AM118" s="7"/>
      <c r="AN118" s="7">
        <v>1</v>
      </c>
      <c r="AO118" s="7">
        <v>104.5</v>
      </c>
      <c r="AP118" s="7">
        <v>5.46</v>
      </c>
      <c r="AQ118" s="7">
        <v>161.81</v>
      </c>
      <c r="AR118" s="7" t="s">
        <v>166</v>
      </c>
      <c r="AS118" s="5" t="s">
        <v>319</v>
      </c>
      <c r="AT118" s="5"/>
      <c r="AU118" s="23">
        <v>161.79873602333495</v>
      </c>
      <c r="AV118" s="23">
        <f t="shared" si="2"/>
        <v>-1.1263976665048858E-2</v>
      </c>
      <c r="AW118" s="23">
        <f t="shared" si="3"/>
        <v>200</v>
      </c>
    </row>
    <row r="119" spans="1:49" ht="19.5" x14ac:dyDescent="0.55000000000000004">
      <c r="A119" s="5"/>
      <c r="B119" s="21">
        <v>301508</v>
      </c>
      <c r="C119" s="5" t="s">
        <v>4327</v>
      </c>
      <c r="D119" s="5" t="s">
        <v>4328</v>
      </c>
      <c r="E119" s="5" t="s">
        <v>153</v>
      </c>
      <c r="F119" s="5" t="s">
        <v>4299</v>
      </c>
      <c r="G119" s="5" t="s">
        <v>155</v>
      </c>
      <c r="H119" s="11">
        <v>44687</v>
      </c>
      <c r="I119" s="11">
        <v>33700</v>
      </c>
      <c r="J119" s="11" t="s">
        <v>4329</v>
      </c>
      <c r="K119" s="11" t="s">
        <v>4330</v>
      </c>
      <c r="L119" s="5"/>
      <c r="M119" s="5"/>
      <c r="N119" s="7">
        <v>200</v>
      </c>
      <c r="O119" s="5">
        <v>26</v>
      </c>
      <c r="P119" s="7">
        <v>200</v>
      </c>
      <c r="Q119" s="5">
        <v>0</v>
      </c>
      <c r="R119" s="5">
        <v>0</v>
      </c>
      <c r="S119" s="9">
        <v>30</v>
      </c>
      <c r="T119" s="7">
        <v>43.27</v>
      </c>
      <c r="U119" s="9">
        <v>0</v>
      </c>
      <c r="V119" s="7"/>
      <c r="W119" s="9">
        <v>0</v>
      </c>
      <c r="X119" s="7">
        <v>0</v>
      </c>
      <c r="Y119" s="9">
        <v>0</v>
      </c>
      <c r="Z119" s="7">
        <v>0</v>
      </c>
      <c r="AA119" s="7">
        <v>10</v>
      </c>
      <c r="AB119" s="7">
        <v>10</v>
      </c>
      <c r="AC119" s="7">
        <v>2</v>
      </c>
      <c r="AD119" s="7"/>
      <c r="AE119" s="7">
        <v>7.5</v>
      </c>
      <c r="AF119" s="7"/>
      <c r="AG119" s="7"/>
      <c r="AH119" s="7"/>
      <c r="AI119" s="7"/>
      <c r="AJ119" s="7"/>
      <c r="AK119" s="7">
        <v>272.77</v>
      </c>
      <c r="AL119" s="7"/>
      <c r="AM119" s="7"/>
      <c r="AN119" s="7">
        <v>1</v>
      </c>
      <c r="AO119" s="7">
        <v>104.5</v>
      </c>
      <c r="AP119" s="7">
        <v>5.46</v>
      </c>
      <c r="AQ119" s="7">
        <v>161.81</v>
      </c>
      <c r="AR119" s="7" t="s">
        <v>166</v>
      </c>
      <c r="AS119" s="5" t="s">
        <v>319</v>
      </c>
      <c r="AT119" s="5"/>
      <c r="AU119" s="23">
        <v>161.79873602333495</v>
      </c>
      <c r="AV119" s="23">
        <f t="shared" si="2"/>
        <v>-1.1263976665048858E-2</v>
      </c>
      <c r="AW119" s="23">
        <f t="shared" si="3"/>
        <v>200</v>
      </c>
    </row>
    <row r="120" spans="1:49" ht="19.5" x14ac:dyDescent="0.55000000000000004">
      <c r="A120" s="5"/>
      <c r="B120" s="22">
        <v>30066</v>
      </c>
      <c r="C120" s="6" t="s">
        <v>6481</v>
      </c>
      <c r="D120" s="6" t="s">
        <v>6482</v>
      </c>
      <c r="E120" s="6" t="s">
        <v>153</v>
      </c>
      <c r="F120" s="6" t="s">
        <v>6470</v>
      </c>
      <c r="G120" s="6" t="s">
        <v>6483</v>
      </c>
      <c r="H120" s="12">
        <v>44464</v>
      </c>
      <c r="I120" s="12">
        <v>31629</v>
      </c>
      <c r="J120" s="6" t="s">
        <v>6484</v>
      </c>
      <c r="K120" s="6" t="s">
        <v>6485</v>
      </c>
      <c r="L120" s="6">
        <v>1</v>
      </c>
      <c r="N120" s="8">
        <v>225</v>
      </c>
      <c r="O120" s="6">
        <v>25</v>
      </c>
      <c r="P120" s="8">
        <v>216.34</v>
      </c>
      <c r="Q120" s="6">
        <v>1</v>
      </c>
      <c r="R120" s="6">
        <v>0</v>
      </c>
      <c r="S120" s="10">
        <v>30</v>
      </c>
      <c r="T120" s="8">
        <v>48.68</v>
      </c>
      <c r="U120" s="10">
        <v>0</v>
      </c>
      <c r="W120" s="10">
        <v>0</v>
      </c>
      <c r="X120" s="8">
        <v>0</v>
      </c>
      <c r="Y120" s="10">
        <v>8</v>
      </c>
      <c r="Z120" s="8">
        <v>8.65</v>
      </c>
      <c r="AA120" s="8">
        <v>10</v>
      </c>
      <c r="AB120" s="8">
        <v>9.6199999999999992</v>
      </c>
      <c r="AC120" s="8">
        <v>3</v>
      </c>
      <c r="AE120" s="8">
        <v>8</v>
      </c>
      <c r="AF120" s="8">
        <v>5.7691999999999997</v>
      </c>
      <c r="AK120" s="8">
        <v>310.06</v>
      </c>
      <c r="AO120" s="8">
        <v>118</v>
      </c>
      <c r="AP120" s="8">
        <v>5.82</v>
      </c>
      <c r="AQ120" s="8">
        <v>186.24</v>
      </c>
      <c r="AR120" s="8" t="s">
        <v>1607</v>
      </c>
      <c r="AS120" s="6" t="s">
        <v>6486</v>
      </c>
      <c r="AU120" s="23">
        <v>186.24696159455519</v>
      </c>
      <c r="AV120" s="23">
        <f t="shared" si="2"/>
        <v>6.9615945551788627E-3</v>
      </c>
      <c r="AW120" s="23">
        <f t="shared" si="3"/>
        <v>216.34615384615384</v>
      </c>
    </row>
    <row r="121" spans="1:49" ht="19.5" x14ac:dyDescent="0.55000000000000004">
      <c r="A121" s="5"/>
      <c r="B121" s="22">
        <v>30529</v>
      </c>
      <c r="C121" s="6" t="s">
        <v>6687</v>
      </c>
      <c r="D121" s="6" t="s">
        <v>6688</v>
      </c>
      <c r="E121" s="6" t="s">
        <v>153</v>
      </c>
      <c r="F121" s="6" t="s">
        <v>6470</v>
      </c>
      <c r="G121" s="6" t="s">
        <v>6689</v>
      </c>
      <c r="H121" s="12">
        <v>44478</v>
      </c>
      <c r="I121" s="12">
        <v>31667</v>
      </c>
      <c r="J121" s="6" t="s">
        <v>6690</v>
      </c>
      <c r="K121" s="6" t="s">
        <v>6691</v>
      </c>
      <c r="L121" s="6">
        <v>1</v>
      </c>
      <c r="N121" s="8">
        <v>222</v>
      </c>
      <c r="O121" s="6">
        <v>25.875</v>
      </c>
      <c r="P121" s="8">
        <v>220.93</v>
      </c>
      <c r="Q121" s="6">
        <v>0</v>
      </c>
      <c r="R121" s="6">
        <v>0</v>
      </c>
      <c r="S121" s="10">
        <v>20</v>
      </c>
      <c r="T121" s="8">
        <v>32.020000000000003</v>
      </c>
      <c r="U121" s="10">
        <v>0</v>
      </c>
      <c r="W121" s="10">
        <v>0</v>
      </c>
      <c r="X121" s="8">
        <v>0</v>
      </c>
      <c r="Y121" s="10">
        <v>0</v>
      </c>
      <c r="Z121" s="8">
        <v>0</v>
      </c>
      <c r="AA121" s="8">
        <v>10</v>
      </c>
      <c r="AB121" s="8">
        <v>10</v>
      </c>
      <c r="AC121" s="8">
        <v>3</v>
      </c>
      <c r="AE121" s="8">
        <v>5</v>
      </c>
      <c r="AF121" s="8">
        <v>25.875</v>
      </c>
      <c r="AK121" s="8">
        <v>306.83</v>
      </c>
      <c r="AO121" s="8">
        <v>114.43</v>
      </c>
      <c r="AP121" s="8">
        <v>5.82</v>
      </c>
      <c r="AQ121" s="8">
        <v>186.58</v>
      </c>
      <c r="AR121" s="8" t="s">
        <v>1607</v>
      </c>
      <c r="AS121" s="6" t="s">
        <v>787</v>
      </c>
      <c r="AU121" s="23">
        <v>186.5872630043753</v>
      </c>
      <c r="AV121" s="23">
        <f t="shared" si="2"/>
        <v>7.2630043752894835E-3</v>
      </c>
      <c r="AW121" s="23">
        <f t="shared" si="3"/>
        <v>220.93269230769229</v>
      </c>
    </row>
    <row r="122" spans="1:49" ht="19.5" x14ac:dyDescent="0.55000000000000004">
      <c r="A122" s="5"/>
      <c r="B122" s="21">
        <v>302270</v>
      </c>
      <c r="C122" s="5" t="s">
        <v>2634</v>
      </c>
      <c r="D122" s="5" t="s">
        <v>2635</v>
      </c>
      <c r="E122" s="5" t="s">
        <v>153</v>
      </c>
      <c r="F122" s="5" t="s">
        <v>2625</v>
      </c>
      <c r="G122" s="5" t="s">
        <v>155</v>
      </c>
      <c r="H122" s="11">
        <v>45006</v>
      </c>
      <c r="I122" s="11">
        <v>34746</v>
      </c>
      <c r="J122" s="11" t="s">
        <v>2636</v>
      </c>
      <c r="K122" s="11" t="s">
        <v>2637</v>
      </c>
      <c r="L122" s="5"/>
      <c r="M122" s="5"/>
      <c r="N122" s="7">
        <v>200</v>
      </c>
      <c r="O122" s="5">
        <v>25</v>
      </c>
      <c r="P122" s="7">
        <v>192.31</v>
      </c>
      <c r="Q122" s="5">
        <v>1</v>
      </c>
      <c r="R122" s="5">
        <v>0</v>
      </c>
      <c r="S122" s="9">
        <v>26</v>
      </c>
      <c r="T122" s="7">
        <v>37.5</v>
      </c>
      <c r="U122" s="9">
        <v>0</v>
      </c>
      <c r="V122" s="7"/>
      <c r="W122" s="9">
        <v>8</v>
      </c>
      <c r="X122" s="7">
        <v>15.38</v>
      </c>
      <c r="Y122" s="9">
        <v>0</v>
      </c>
      <c r="Z122" s="7">
        <v>0</v>
      </c>
      <c r="AA122" s="7">
        <v>10</v>
      </c>
      <c r="AB122" s="7">
        <v>9.6199999999999992</v>
      </c>
      <c r="AC122" s="7"/>
      <c r="AD122" s="7"/>
      <c r="AE122" s="7">
        <v>7</v>
      </c>
      <c r="AF122" s="7"/>
      <c r="AG122" s="7"/>
      <c r="AH122" s="7"/>
      <c r="AI122" s="7"/>
      <c r="AJ122" s="7"/>
      <c r="AK122" s="7">
        <v>271.81</v>
      </c>
      <c r="AL122" s="7"/>
      <c r="AM122" s="7"/>
      <c r="AN122" s="7">
        <v>1</v>
      </c>
      <c r="AO122" s="7">
        <v>96.31</v>
      </c>
      <c r="AP122" s="7">
        <v>5.44</v>
      </c>
      <c r="AQ122" s="7">
        <v>169.06</v>
      </c>
      <c r="AR122" s="7" t="s">
        <v>166</v>
      </c>
      <c r="AS122" s="5" t="s">
        <v>931</v>
      </c>
      <c r="AT122" s="5"/>
      <c r="AU122" s="23">
        <v>169.06660184735051</v>
      </c>
      <c r="AV122" s="23">
        <f t="shared" si="2"/>
        <v>6.6018473505096154E-3</v>
      </c>
      <c r="AW122" s="23">
        <f t="shared" si="3"/>
        <v>192.30769230769232</v>
      </c>
    </row>
    <row r="123" spans="1:49" ht="19.5" x14ac:dyDescent="0.55000000000000004">
      <c r="A123" s="5"/>
      <c r="B123" s="21">
        <v>301871</v>
      </c>
      <c r="C123" s="5" t="s">
        <v>556</v>
      </c>
      <c r="D123" s="5" t="s">
        <v>557</v>
      </c>
      <c r="E123" s="5" t="s">
        <v>153</v>
      </c>
      <c r="F123" s="5" t="s">
        <v>362</v>
      </c>
      <c r="G123" s="5" t="s">
        <v>155</v>
      </c>
      <c r="H123" s="11">
        <v>44719</v>
      </c>
      <c r="I123" s="11">
        <v>30701</v>
      </c>
      <c r="J123" s="11" t="s">
        <v>558</v>
      </c>
      <c r="K123" s="11" t="s">
        <v>559</v>
      </c>
      <c r="L123" s="5"/>
      <c r="M123" s="5"/>
      <c r="N123" s="7">
        <v>200</v>
      </c>
      <c r="O123" s="5">
        <v>26</v>
      </c>
      <c r="P123" s="7">
        <v>200</v>
      </c>
      <c r="Q123" s="5">
        <v>0</v>
      </c>
      <c r="R123" s="5">
        <v>0</v>
      </c>
      <c r="S123" s="9">
        <v>24</v>
      </c>
      <c r="T123" s="7">
        <v>34.619999999999997</v>
      </c>
      <c r="U123" s="9">
        <v>0</v>
      </c>
      <c r="V123" s="7"/>
      <c r="W123" s="9">
        <v>0</v>
      </c>
      <c r="X123" s="7">
        <v>0</v>
      </c>
      <c r="Y123" s="9">
        <v>8</v>
      </c>
      <c r="Z123" s="7">
        <v>7.69</v>
      </c>
      <c r="AA123" s="7">
        <v>10</v>
      </c>
      <c r="AB123" s="7">
        <v>10</v>
      </c>
      <c r="AC123" s="7">
        <v>2</v>
      </c>
      <c r="AD123" s="7"/>
      <c r="AE123" s="7">
        <v>6.5</v>
      </c>
      <c r="AF123" s="7"/>
      <c r="AG123" s="7"/>
      <c r="AH123" s="7"/>
      <c r="AI123" s="7"/>
      <c r="AJ123" s="7"/>
      <c r="AK123" s="7">
        <v>270.81</v>
      </c>
      <c r="AL123" s="7"/>
      <c r="AM123" s="7"/>
      <c r="AN123" s="7">
        <v>1</v>
      </c>
      <c r="AO123" s="7">
        <v>104.5</v>
      </c>
      <c r="AP123" s="7">
        <v>5.42</v>
      </c>
      <c r="AQ123" s="7">
        <v>159.88999999999999</v>
      </c>
      <c r="AR123" s="7" t="s">
        <v>174</v>
      </c>
      <c r="AS123" s="5" t="s">
        <v>560</v>
      </c>
      <c r="AT123" s="5"/>
      <c r="AU123" s="23">
        <v>159.89304812834226</v>
      </c>
      <c r="AV123" s="23">
        <f t="shared" si="2"/>
        <v>3.0481283422716388E-3</v>
      </c>
      <c r="AW123" s="23">
        <f t="shared" si="3"/>
        <v>200</v>
      </c>
    </row>
    <row r="124" spans="1:49" ht="19.5" x14ac:dyDescent="0.55000000000000004">
      <c r="A124" s="5"/>
      <c r="B124" s="22">
        <v>30430</v>
      </c>
      <c r="C124" s="6" t="s">
        <v>6664</v>
      </c>
      <c r="D124" s="6" t="s">
        <v>6665</v>
      </c>
      <c r="E124" s="6" t="s">
        <v>153</v>
      </c>
      <c r="F124" s="6" t="s">
        <v>6470</v>
      </c>
      <c r="G124" s="6" t="s">
        <v>6666</v>
      </c>
      <c r="H124" s="12">
        <v>44483</v>
      </c>
      <c r="I124" s="12">
        <v>32933</v>
      </c>
      <c r="J124" s="6" t="s">
        <v>6667</v>
      </c>
      <c r="K124" s="6" t="s">
        <v>6668</v>
      </c>
      <c r="L124" s="6">
        <v>1</v>
      </c>
      <c r="N124" s="8">
        <v>222</v>
      </c>
      <c r="O124" s="6">
        <v>26</v>
      </c>
      <c r="P124" s="8">
        <v>222</v>
      </c>
      <c r="Q124" s="6">
        <v>0</v>
      </c>
      <c r="R124" s="6">
        <v>0</v>
      </c>
      <c r="S124" s="10">
        <v>26</v>
      </c>
      <c r="T124" s="8">
        <v>41.62</v>
      </c>
      <c r="U124" s="10">
        <v>0</v>
      </c>
      <c r="W124" s="10">
        <v>0</v>
      </c>
      <c r="X124" s="8">
        <v>0</v>
      </c>
      <c r="Y124" s="10">
        <v>8</v>
      </c>
      <c r="Z124" s="8">
        <v>8.5399999999999991</v>
      </c>
      <c r="AA124" s="8">
        <v>10</v>
      </c>
      <c r="AB124" s="8">
        <v>10</v>
      </c>
      <c r="AC124" s="8">
        <v>3</v>
      </c>
      <c r="AE124" s="8">
        <v>7</v>
      </c>
      <c r="AF124" s="8">
        <v>6</v>
      </c>
      <c r="AK124" s="8">
        <v>308.16000000000003</v>
      </c>
      <c r="AN124" s="8">
        <v>1</v>
      </c>
      <c r="AO124" s="8">
        <v>116.5</v>
      </c>
      <c r="AP124" s="8">
        <v>5.82</v>
      </c>
      <c r="AQ124" s="8">
        <v>184.84</v>
      </c>
      <c r="AR124" s="8" t="s">
        <v>1607</v>
      </c>
      <c r="AS124" s="6" t="s">
        <v>5128</v>
      </c>
      <c r="AU124" s="23">
        <v>184.83714146815751</v>
      </c>
      <c r="AV124" s="23">
        <f t="shared" si="2"/>
        <v>-2.8585318424916295E-3</v>
      </c>
      <c r="AW124" s="23">
        <f t="shared" si="3"/>
        <v>222</v>
      </c>
    </row>
    <row r="125" spans="1:49" ht="19.5" x14ac:dyDescent="0.55000000000000004">
      <c r="A125" s="5"/>
      <c r="B125" s="22">
        <v>30225</v>
      </c>
      <c r="C125" s="6" t="s">
        <v>6575</v>
      </c>
      <c r="D125" s="6" t="s">
        <v>6576</v>
      </c>
      <c r="E125" s="6" t="s">
        <v>153</v>
      </c>
      <c r="F125" s="6" t="s">
        <v>6470</v>
      </c>
      <c r="G125" s="6" t="s">
        <v>6577</v>
      </c>
      <c r="H125" s="12">
        <v>44464</v>
      </c>
      <c r="I125" s="12">
        <v>34129</v>
      </c>
      <c r="J125" s="6" t="s">
        <v>6578</v>
      </c>
      <c r="K125" s="6" t="s">
        <v>6579</v>
      </c>
      <c r="L125" s="6">
        <v>1</v>
      </c>
      <c r="N125" s="8">
        <v>222</v>
      </c>
      <c r="O125" s="6">
        <v>25.4375</v>
      </c>
      <c r="P125" s="8">
        <v>217.19</v>
      </c>
      <c r="Q125" s="6">
        <v>0.5</v>
      </c>
      <c r="R125" s="6">
        <v>0</v>
      </c>
      <c r="S125" s="10">
        <v>28</v>
      </c>
      <c r="T125" s="8">
        <v>44.83</v>
      </c>
      <c r="U125" s="10">
        <v>0</v>
      </c>
      <c r="W125" s="10">
        <v>0</v>
      </c>
      <c r="X125" s="8">
        <v>0</v>
      </c>
      <c r="Y125" s="10">
        <v>0</v>
      </c>
      <c r="Z125" s="8">
        <v>0</v>
      </c>
      <c r="AA125" s="8">
        <v>10</v>
      </c>
      <c r="AB125" s="8">
        <v>9.81</v>
      </c>
      <c r="AC125" s="8">
        <v>3</v>
      </c>
      <c r="AE125" s="8">
        <v>7</v>
      </c>
      <c r="AF125" s="8">
        <v>15.6538</v>
      </c>
      <c r="AK125" s="8">
        <v>307.48</v>
      </c>
      <c r="AO125" s="8">
        <v>111.23</v>
      </c>
      <c r="AP125" s="8">
        <v>5.82</v>
      </c>
      <c r="AQ125" s="8">
        <v>190.43</v>
      </c>
      <c r="AR125" s="8" t="s">
        <v>2153</v>
      </c>
      <c r="AS125" s="6" t="s">
        <v>1137</v>
      </c>
      <c r="AU125" s="23">
        <v>190.43753038405444</v>
      </c>
      <c r="AV125" s="23">
        <f t="shared" si="2"/>
        <v>7.5303840544336254E-3</v>
      </c>
      <c r="AW125" s="23">
        <f t="shared" si="3"/>
        <v>217.19711538461539</v>
      </c>
    </row>
    <row r="126" spans="1:49" ht="19.5" x14ac:dyDescent="0.55000000000000004">
      <c r="A126" s="5"/>
      <c r="B126" s="21">
        <v>301960</v>
      </c>
      <c r="C126" s="5" t="s">
        <v>3256</v>
      </c>
      <c r="D126" s="5" t="s">
        <v>3257</v>
      </c>
      <c r="E126" s="5" t="s">
        <v>153</v>
      </c>
      <c r="F126" s="5" t="s">
        <v>3224</v>
      </c>
      <c r="G126" s="5" t="s">
        <v>155</v>
      </c>
      <c r="H126" s="11">
        <v>44725</v>
      </c>
      <c r="I126" s="11">
        <v>33118</v>
      </c>
      <c r="J126" s="11" t="s">
        <v>3258</v>
      </c>
      <c r="K126" s="11" t="s">
        <v>3259</v>
      </c>
      <c r="L126" s="5"/>
      <c r="M126" s="5"/>
      <c r="N126" s="7">
        <v>200</v>
      </c>
      <c r="O126" s="5">
        <v>26</v>
      </c>
      <c r="P126" s="7">
        <v>200</v>
      </c>
      <c r="Q126" s="5">
        <v>0</v>
      </c>
      <c r="R126" s="5">
        <v>0</v>
      </c>
      <c r="S126" s="9">
        <v>18</v>
      </c>
      <c r="T126" s="7">
        <v>25.96</v>
      </c>
      <c r="U126" s="9">
        <v>0</v>
      </c>
      <c r="V126" s="7"/>
      <c r="W126" s="9">
        <v>8</v>
      </c>
      <c r="X126" s="7">
        <v>15.38</v>
      </c>
      <c r="Y126" s="9">
        <v>0</v>
      </c>
      <c r="Z126" s="7">
        <v>0</v>
      </c>
      <c r="AA126" s="7">
        <v>10</v>
      </c>
      <c r="AB126" s="7">
        <v>10</v>
      </c>
      <c r="AC126" s="7">
        <v>2</v>
      </c>
      <c r="AD126" s="7"/>
      <c r="AE126" s="7">
        <v>5</v>
      </c>
      <c r="AF126" s="7"/>
      <c r="AG126" s="7"/>
      <c r="AH126" s="7"/>
      <c r="AI126" s="7"/>
      <c r="AJ126" s="7"/>
      <c r="AK126" s="7">
        <v>268.33999999999997</v>
      </c>
      <c r="AL126" s="7"/>
      <c r="AM126" s="7"/>
      <c r="AN126" s="7">
        <v>1</v>
      </c>
      <c r="AO126" s="7">
        <v>104</v>
      </c>
      <c r="AP126" s="7">
        <v>5.37</v>
      </c>
      <c r="AQ126" s="7">
        <v>157.97</v>
      </c>
      <c r="AR126" s="7" t="s">
        <v>174</v>
      </c>
      <c r="AS126" s="5" t="s">
        <v>3260</v>
      </c>
      <c r="AT126" s="5"/>
      <c r="AU126" s="23">
        <v>157.9727758872144</v>
      </c>
      <c r="AV126" s="23">
        <f t="shared" si="2"/>
        <v>2.7758872143976987E-3</v>
      </c>
      <c r="AW126" s="23">
        <f t="shared" si="3"/>
        <v>200</v>
      </c>
    </row>
    <row r="127" spans="1:49" ht="19.5" x14ac:dyDescent="0.55000000000000004">
      <c r="A127" s="5"/>
      <c r="B127" s="21">
        <v>302121</v>
      </c>
      <c r="C127" s="5" t="s">
        <v>2579</v>
      </c>
      <c r="D127" s="5" t="s">
        <v>2580</v>
      </c>
      <c r="E127" s="5" t="s">
        <v>136</v>
      </c>
      <c r="F127" s="5" t="s">
        <v>2496</v>
      </c>
      <c r="G127" s="5" t="s">
        <v>155</v>
      </c>
      <c r="H127" s="11">
        <v>44994</v>
      </c>
      <c r="I127" s="11">
        <v>37580</v>
      </c>
      <c r="J127" s="11" t="s">
        <v>2581</v>
      </c>
      <c r="K127" s="11" t="s">
        <v>2582</v>
      </c>
      <c r="L127" s="5"/>
      <c r="M127" s="5"/>
      <c r="N127" s="7">
        <v>200</v>
      </c>
      <c r="O127" s="5">
        <v>26</v>
      </c>
      <c r="P127" s="7">
        <v>200</v>
      </c>
      <c r="Q127" s="5">
        <v>0</v>
      </c>
      <c r="R127" s="5">
        <v>0</v>
      </c>
      <c r="S127" s="9">
        <v>30</v>
      </c>
      <c r="T127" s="7">
        <v>43.27</v>
      </c>
      <c r="U127" s="9">
        <v>0</v>
      </c>
      <c r="V127" s="7"/>
      <c r="W127" s="9">
        <v>0</v>
      </c>
      <c r="X127" s="7">
        <v>0</v>
      </c>
      <c r="Y127" s="9">
        <v>0</v>
      </c>
      <c r="Z127" s="7">
        <v>0</v>
      </c>
      <c r="AA127" s="7">
        <v>10</v>
      </c>
      <c r="AB127" s="7">
        <v>10</v>
      </c>
      <c r="AC127" s="7"/>
      <c r="AD127" s="7"/>
      <c r="AE127" s="7">
        <v>7.5</v>
      </c>
      <c r="AF127" s="7"/>
      <c r="AG127" s="7"/>
      <c r="AH127" s="7"/>
      <c r="AI127" s="7"/>
      <c r="AJ127" s="7"/>
      <c r="AK127" s="7">
        <v>270.77</v>
      </c>
      <c r="AL127" s="7"/>
      <c r="AM127" s="7"/>
      <c r="AN127" s="7">
        <v>1</v>
      </c>
      <c r="AO127" s="7">
        <v>104.5</v>
      </c>
      <c r="AP127" s="7">
        <v>5.42</v>
      </c>
      <c r="AQ127" s="7">
        <v>159.85</v>
      </c>
      <c r="AR127" s="7" t="s">
        <v>174</v>
      </c>
      <c r="AS127" s="5" t="s">
        <v>994</v>
      </c>
      <c r="AT127" s="5"/>
      <c r="AU127" s="23">
        <v>159.84443364122509</v>
      </c>
      <c r="AV127" s="23">
        <f t="shared" si="2"/>
        <v>-5.5663587748995269E-3</v>
      </c>
      <c r="AW127" s="23">
        <f t="shared" si="3"/>
        <v>200</v>
      </c>
    </row>
    <row r="128" spans="1:49" ht="19.5" x14ac:dyDescent="0.55000000000000004">
      <c r="A128" s="5"/>
      <c r="B128" s="21">
        <v>302329</v>
      </c>
      <c r="C128" s="5" t="s">
        <v>2690</v>
      </c>
      <c r="D128" s="5" t="s">
        <v>2691</v>
      </c>
      <c r="E128" s="5" t="s">
        <v>153</v>
      </c>
      <c r="F128" s="5" t="s">
        <v>2625</v>
      </c>
      <c r="G128" s="5" t="s">
        <v>155</v>
      </c>
      <c r="H128" s="11">
        <v>45012</v>
      </c>
      <c r="I128" s="11">
        <v>32725</v>
      </c>
      <c r="J128" s="11" t="s">
        <v>2692</v>
      </c>
      <c r="K128" s="11" t="s">
        <v>2693</v>
      </c>
      <c r="L128" s="5"/>
      <c r="M128" s="5"/>
      <c r="N128" s="7">
        <v>200</v>
      </c>
      <c r="O128" s="5">
        <v>26</v>
      </c>
      <c r="P128" s="7">
        <v>200</v>
      </c>
      <c r="Q128" s="5">
        <v>0</v>
      </c>
      <c r="R128" s="5">
        <v>0</v>
      </c>
      <c r="S128" s="9">
        <v>30</v>
      </c>
      <c r="T128" s="7">
        <v>43.27</v>
      </c>
      <c r="U128" s="9">
        <v>0</v>
      </c>
      <c r="V128" s="7"/>
      <c r="W128" s="9">
        <v>0</v>
      </c>
      <c r="X128" s="7">
        <v>0</v>
      </c>
      <c r="Y128" s="9">
        <v>0</v>
      </c>
      <c r="Z128" s="7">
        <v>0</v>
      </c>
      <c r="AA128" s="7">
        <v>10</v>
      </c>
      <c r="AB128" s="7">
        <v>10</v>
      </c>
      <c r="AC128" s="7"/>
      <c r="AD128" s="7"/>
      <c r="AE128" s="7">
        <v>7.5</v>
      </c>
      <c r="AF128" s="7"/>
      <c r="AG128" s="7"/>
      <c r="AH128" s="7"/>
      <c r="AI128" s="7"/>
      <c r="AJ128" s="7"/>
      <c r="AK128" s="7">
        <v>270.77</v>
      </c>
      <c r="AL128" s="7"/>
      <c r="AM128" s="7"/>
      <c r="AN128" s="7">
        <v>1</v>
      </c>
      <c r="AO128" s="7">
        <v>105</v>
      </c>
      <c r="AP128" s="7">
        <v>5.42</v>
      </c>
      <c r="AQ128" s="7">
        <v>159.35</v>
      </c>
      <c r="AR128" s="7" t="s">
        <v>174</v>
      </c>
      <c r="AS128" s="5" t="s">
        <v>688</v>
      </c>
      <c r="AT128" s="5"/>
      <c r="AU128" s="23">
        <v>159.35828877005346</v>
      </c>
      <c r="AV128" s="23">
        <f t="shared" si="2"/>
        <v>8.2887700534683972E-3</v>
      </c>
      <c r="AW128" s="23">
        <f t="shared" si="3"/>
        <v>200</v>
      </c>
    </row>
    <row r="129" spans="1:49" ht="19.5" x14ac:dyDescent="0.55000000000000004">
      <c r="A129" s="5"/>
      <c r="B129" s="21">
        <v>302858</v>
      </c>
      <c r="C129" s="5" t="s">
        <v>2957</v>
      </c>
      <c r="D129" s="5" t="s">
        <v>2958</v>
      </c>
      <c r="E129" s="5" t="s">
        <v>153</v>
      </c>
      <c r="F129" s="5" t="s">
        <v>2865</v>
      </c>
      <c r="G129" s="5" t="s">
        <v>155</v>
      </c>
      <c r="H129" s="11">
        <v>45083</v>
      </c>
      <c r="I129" s="11">
        <v>29343</v>
      </c>
      <c r="J129" s="11" t="s">
        <v>2959</v>
      </c>
      <c r="K129" s="11" t="s">
        <v>2960</v>
      </c>
      <c r="L129" s="5"/>
      <c r="M129" s="5"/>
      <c r="N129" s="7">
        <v>200</v>
      </c>
      <c r="O129" s="5">
        <v>26</v>
      </c>
      <c r="P129" s="7">
        <v>200</v>
      </c>
      <c r="Q129" s="5">
        <v>0</v>
      </c>
      <c r="R129" s="5">
        <v>0</v>
      </c>
      <c r="S129" s="9">
        <v>30</v>
      </c>
      <c r="T129" s="7">
        <v>43.27</v>
      </c>
      <c r="U129" s="9">
        <v>0</v>
      </c>
      <c r="V129" s="7"/>
      <c r="W129" s="9">
        <v>0</v>
      </c>
      <c r="X129" s="7">
        <v>0</v>
      </c>
      <c r="Y129" s="9">
        <v>0</v>
      </c>
      <c r="Z129" s="7">
        <v>0</v>
      </c>
      <c r="AA129" s="7">
        <v>10</v>
      </c>
      <c r="AB129" s="7">
        <v>10</v>
      </c>
      <c r="AC129" s="7"/>
      <c r="AD129" s="7"/>
      <c r="AE129" s="7">
        <v>7.5</v>
      </c>
      <c r="AF129" s="7"/>
      <c r="AG129" s="7"/>
      <c r="AH129" s="7"/>
      <c r="AI129" s="7"/>
      <c r="AJ129" s="7"/>
      <c r="AK129" s="7">
        <v>270.77</v>
      </c>
      <c r="AL129" s="7"/>
      <c r="AM129" s="7"/>
      <c r="AN129" s="7">
        <v>1</v>
      </c>
      <c r="AO129" s="7">
        <v>104.5</v>
      </c>
      <c r="AP129" s="7">
        <v>5.42</v>
      </c>
      <c r="AQ129" s="7">
        <v>159.85</v>
      </c>
      <c r="AR129" s="7" t="s">
        <v>174</v>
      </c>
      <c r="AS129" s="5" t="s">
        <v>994</v>
      </c>
      <c r="AT129" s="5"/>
      <c r="AU129" s="23">
        <v>159.84443364122509</v>
      </c>
      <c r="AV129" s="23">
        <f t="shared" si="2"/>
        <v>-5.5663587748995269E-3</v>
      </c>
      <c r="AW129" s="23">
        <f t="shared" si="3"/>
        <v>200</v>
      </c>
    </row>
    <row r="130" spans="1:49" ht="19.5" x14ac:dyDescent="0.55000000000000004">
      <c r="A130" s="5"/>
      <c r="B130" s="21">
        <v>302423</v>
      </c>
      <c r="C130" s="5" t="s">
        <v>4365</v>
      </c>
      <c r="D130" s="5" t="s">
        <v>4366</v>
      </c>
      <c r="E130" s="5" t="s">
        <v>153</v>
      </c>
      <c r="F130" s="5" t="s">
        <v>4299</v>
      </c>
      <c r="G130" s="5" t="s">
        <v>155</v>
      </c>
      <c r="H130" s="11">
        <v>45036</v>
      </c>
      <c r="I130" s="11">
        <v>29657</v>
      </c>
      <c r="J130" s="11" t="s">
        <v>4367</v>
      </c>
      <c r="K130" s="11" t="s">
        <v>4368</v>
      </c>
      <c r="L130" s="5"/>
      <c r="M130" s="5"/>
      <c r="N130" s="7">
        <v>200</v>
      </c>
      <c r="O130" s="5">
        <v>26</v>
      </c>
      <c r="P130" s="7">
        <v>200</v>
      </c>
      <c r="Q130" s="5">
        <v>0</v>
      </c>
      <c r="R130" s="5">
        <v>0</v>
      </c>
      <c r="S130" s="9">
        <v>30</v>
      </c>
      <c r="T130" s="7">
        <v>43.27</v>
      </c>
      <c r="U130" s="9">
        <v>0</v>
      </c>
      <c r="V130" s="7"/>
      <c r="W130" s="9">
        <v>0</v>
      </c>
      <c r="X130" s="7">
        <v>0</v>
      </c>
      <c r="Y130" s="9">
        <v>0</v>
      </c>
      <c r="Z130" s="7">
        <v>0</v>
      </c>
      <c r="AA130" s="7">
        <v>10</v>
      </c>
      <c r="AB130" s="7">
        <v>10</v>
      </c>
      <c r="AC130" s="7"/>
      <c r="AD130" s="7"/>
      <c r="AE130" s="7">
        <v>7.5</v>
      </c>
      <c r="AF130" s="7"/>
      <c r="AG130" s="7"/>
      <c r="AH130" s="7"/>
      <c r="AI130" s="7"/>
      <c r="AJ130" s="7"/>
      <c r="AK130" s="7">
        <v>270.77</v>
      </c>
      <c r="AL130" s="7"/>
      <c r="AM130" s="7"/>
      <c r="AN130" s="7">
        <v>1</v>
      </c>
      <c r="AO130" s="7">
        <v>104.5</v>
      </c>
      <c r="AP130" s="7">
        <v>5.42</v>
      </c>
      <c r="AQ130" s="7">
        <v>159.85</v>
      </c>
      <c r="AR130" s="7" t="s">
        <v>174</v>
      </c>
      <c r="AS130" s="5" t="s">
        <v>994</v>
      </c>
      <c r="AT130" s="5"/>
      <c r="AU130" s="23">
        <v>159.84443364122509</v>
      </c>
      <c r="AV130" s="23">
        <f t="shared" si="2"/>
        <v>-5.5663587748995269E-3</v>
      </c>
      <c r="AW130" s="23">
        <f t="shared" si="3"/>
        <v>200</v>
      </c>
    </row>
    <row r="131" spans="1:49" ht="19.5" x14ac:dyDescent="0.55000000000000004">
      <c r="A131" s="5"/>
      <c r="B131" s="22">
        <v>30480</v>
      </c>
      <c r="C131" s="6" t="s">
        <v>6670</v>
      </c>
      <c r="D131" s="6" t="s">
        <v>6671</v>
      </c>
      <c r="E131" s="6" t="s">
        <v>153</v>
      </c>
      <c r="F131" s="6" t="s">
        <v>6470</v>
      </c>
      <c r="G131" s="6" t="s">
        <v>6672</v>
      </c>
      <c r="H131" s="12">
        <v>44477</v>
      </c>
      <c r="I131" s="12">
        <v>34080</v>
      </c>
      <c r="J131" s="6" t="s">
        <v>6673</v>
      </c>
      <c r="K131" s="6" t="s">
        <v>6674</v>
      </c>
      <c r="L131" s="6">
        <v>1</v>
      </c>
      <c r="N131" s="8">
        <v>217</v>
      </c>
      <c r="O131" s="6">
        <v>26</v>
      </c>
      <c r="P131" s="8">
        <v>217</v>
      </c>
      <c r="Q131" s="6">
        <v>0</v>
      </c>
      <c r="R131" s="6">
        <v>0</v>
      </c>
      <c r="S131" s="10">
        <v>16</v>
      </c>
      <c r="T131" s="8">
        <v>25.04</v>
      </c>
      <c r="U131" s="10">
        <v>0</v>
      </c>
      <c r="W131" s="10">
        <v>0</v>
      </c>
      <c r="X131" s="8">
        <v>0</v>
      </c>
      <c r="Y131" s="10">
        <v>8</v>
      </c>
      <c r="Z131" s="8">
        <v>8.35</v>
      </c>
      <c r="AA131" s="8">
        <v>10</v>
      </c>
      <c r="AB131" s="8">
        <v>10</v>
      </c>
      <c r="AC131" s="8">
        <v>3</v>
      </c>
      <c r="AE131" s="8">
        <v>4.5</v>
      </c>
      <c r="AF131" s="8">
        <v>26</v>
      </c>
      <c r="AK131" s="8">
        <v>303.89</v>
      </c>
      <c r="AO131" s="8">
        <v>113</v>
      </c>
      <c r="AP131" s="8">
        <v>5.82</v>
      </c>
      <c r="AQ131" s="8">
        <v>185.07</v>
      </c>
      <c r="AR131" s="8" t="s">
        <v>1607</v>
      </c>
      <c r="AS131" s="6" t="s">
        <v>1820</v>
      </c>
      <c r="AU131" s="23">
        <v>185.08021390374333</v>
      </c>
      <c r="AV131" s="23">
        <f t="shared" si="2"/>
        <v>1.021390374333464E-2</v>
      </c>
      <c r="AW131" s="23">
        <f t="shared" si="3"/>
        <v>217</v>
      </c>
    </row>
    <row r="132" spans="1:49" ht="19.5" x14ac:dyDescent="0.55000000000000004">
      <c r="A132" s="5"/>
      <c r="B132" s="21">
        <v>301440</v>
      </c>
      <c r="C132" s="5" t="s">
        <v>298</v>
      </c>
      <c r="D132" s="5" t="s">
        <v>299</v>
      </c>
      <c r="E132" s="5" t="s">
        <v>153</v>
      </c>
      <c r="F132" s="5" t="s">
        <v>163</v>
      </c>
      <c r="G132" s="5" t="s">
        <v>155</v>
      </c>
      <c r="H132" s="11">
        <v>44684</v>
      </c>
      <c r="I132" s="11">
        <v>32279</v>
      </c>
      <c r="J132" s="11" t="s">
        <v>300</v>
      </c>
      <c r="K132" s="11" t="s">
        <v>301</v>
      </c>
      <c r="L132" s="5"/>
      <c r="M132" s="5"/>
      <c r="N132" s="7">
        <v>200</v>
      </c>
      <c r="O132" s="5">
        <v>26</v>
      </c>
      <c r="P132" s="7">
        <v>200</v>
      </c>
      <c r="Q132" s="5">
        <v>0</v>
      </c>
      <c r="R132" s="5">
        <v>0</v>
      </c>
      <c r="S132" s="9">
        <v>28</v>
      </c>
      <c r="T132" s="7">
        <v>40.380000000000003</v>
      </c>
      <c r="U132" s="9">
        <v>0</v>
      </c>
      <c r="V132" s="7"/>
      <c r="W132" s="9">
        <v>0</v>
      </c>
      <c r="X132" s="7">
        <v>0</v>
      </c>
      <c r="Y132" s="9">
        <v>0</v>
      </c>
      <c r="Z132" s="7">
        <v>0</v>
      </c>
      <c r="AA132" s="7">
        <v>10</v>
      </c>
      <c r="AB132" s="7">
        <v>10</v>
      </c>
      <c r="AC132" s="7">
        <v>2</v>
      </c>
      <c r="AD132" s="7"/>
      <c r="AE132" s="7">
        <v>7</v>
      </c>
      <c r="AF132" s="7"/>
      <c r="AG132" s="7"/>
      <c r="AH132" s="7"/>
      <c r="AI132" s="7"/>
      <c r="AJ132" s="7"/>
      <c r="AK132" s="7">
        <v>269.38</v>
      </c>
      <c r="AL132" s="7"/>
      <c r="AM132" s="7"/>
      <c r="AN132" s="7">
        <v>1</v>
      </c>
      <c r="AO132" s="7">
        <v>104.5</v>
      </c>
      <c r="AP132" s="7">
        <v>5.39</v>
      </c>
      <c r="AQ132" s="7">
        <v>158.49</v>
      </c>
      <c r="AR132" s="7" t="s">
        <v>174</v>
      </c>
      <c r="AS132" s="5" t="s">
        <v>302</v>
      </c>
      <c r="AT132" s="5"/>
      <c r="AU132" s="23">
        <v>158.48322800194458</v>
      </c>
      <c r="AV132" s="23">
        <f t="shared" si="2"/>
        <v>-6.7719980554272752E-3</v>
      </c>
      <c r="AW132" s="23">
        <f t="shared" si="3"/>
        <v>200</v>
      </c>
    </row>
    <row r="133" spans="1:49" ht="19.5" x14ac:dyDescent="0.55000000000000004">
      <c r="A133" s="5"/>
      <c r="B133" s="21">
        <v>301675</v>
      </c>
      <c r="C133" s="5" t="s">
        <v>2313</v>
      </c>
      <c r="D133" s="5" t="s">
        <v>2314</v>
      </c>
      <c r="E133" s="5" t="s">
        <v>136</v>
      </c>
      <c r="F133" s="5" t="s">
        <v>2241</v>
      </c>
      <c r="G133" s="5" t="s">
        <v>155</v>
      </c>
      <c r="H133" s="11">
        <v>44698</v>
      </c>
      <c r="I133" s="11">
        <v>38090</v>
      </c>
      <c r="J133" s="11" t="s">
        <v>2315</v>
      </c>
      <c r="K133" s="11" t="s">
        <v>2316</v>
      </c>
      <c r="L133" s="5"/>
      <c r="M133" s="5"/>
      <c r="N133" s="7">
        <v>200</v>
      </c>
      <c r="O133" s="5">
        <v>26</v>
      </c>
      <c r="P133" s="7">
        <v>200</v>
      </c>
      <c r="Q133" s="5">
        <v>0</v>
      </c>
      <c r="R133" s="5">
        <v>0</v>
      </c>
      <c r="S133" s="9">
        <v>28</v>
      </c>
      <c r="T133" s="7">
        <v>40.380000000000003</v>
      </c>
      <c r="U133" s="9">
        <v>0</v>
      </c>
      <c r="V133" s="7"/>
      <c r="W133" s="9">
        <v>0</v>
      </c>
      <c r="X133" s="7">
        <v>0</v>
      </c>
      <c r="Y133" s="9">
        <v>0</v>
      </c>
      <c r="Z133" s="7">
        <v>0</v>
      </c>
      <c r="AA133" s="7">
        <v>10</v>
      </c>
      <c r="AB133" s="7">
        <v>10</v>
      </c>
      <c r="AC133" s="7">
        <v>2</v>
      </c>
      <c r="AD133" s="7"/>
      <c r="AE133" s="7">
        <v>7</v>
      </c>
      <c r="AF133" s="7"/>
      <c r="AG133" s="7"/>
      <c r="AH133" s="7"/>
      <c r="AI133" s="7"/>
      <c r="AJ133" s="7"/>
      <c r="AK133" s="7">
        <v>269.38</v>
      </c>
      <c r="AL133" s="7"/>
      <c r="AM133" s="7"/>
      <c r="AN133" s="7">
        <v>1</v>
      </c>
      <c r="AO133" s="7">
        <v>104.5</v>
      </c>
      <c r="AP133" s="7">
        <v>5.39</v>
      </c>
      <c r="AQ133" s="7">
        <v>158.49</v>
      </c>
      <c r="AR133" s="7" t="s">
        <v>174</v>
      </c>
      <c r="AS133" s="5" t="s">
        <v>302</v>
      </c>
      <c r="AT133" s="5"/>
      <c r="AU133" s="23">
        <v>158.48322800194458</v>
      </c>
      <c r="AV133" s="23">
        <f t="shared" si="2"/>
        <v>-6.7719980554272752E-3</v>
      </c>
      <c r="AW133" s="23">
        <f t="shared" si="3"/>
        <v>200</v>
      </c>
    </row>
    <row r="134" spans="1:49" ht="19.5" x14ac:dyDescent="0.55000000000000004">
      <c r="A134" s="5"/>
      <c r="B134" s="21">
        <v>301491</v>
      </c>
      <c r="C134" s="5" t="s">
        <v>4163</v>
      </c>
      <c r="D134" s="5" t="s">
        <v>4164</v>
      </c>
      <c r="E134" s="5" t="s">
        <v>136</v>
      </c>
      <c r="F134" s="5" t="s">
        <v>4138</v>
      </c>
      <c r="G134" s="5" t="s">
        <v>155</v>
      </c>
      <c r="H134" s="11">
        <v>44687</v>
      </c>
      <c r="I134" s="11">
        <v>30115</v>
      </c>
      <c r="J134" s="11" t="s">
        <v>4165</v>
      </c>
      <c r="K134" s="11" t="s">
        <v>4166</v>
      </c>
      <c r="L134" s="5"/>
      <c r="M134" s="5"/>
      <c r="N134" s="7">
        <v>200</v>
      </c>
      <c r="O134" s="5">
        <v>26</v>
      </c>
      <c r="P134" s="7">
        <v>200</v>
      </c>
      <c r="Q134" s="5">
        <v>0</v>
      </c>
      <c r="R134" s="5">
        <v>0</v>
      </c>
      <c r="S134" s="9">
        <v>28</v>
      </c>
      <c r="T134" s="7">
        <v>40.380000000000003</v>
      </c>
      <c r="U134" s="9">
        <v>0</v>
      </c>
      <c r="V134" s="7"/>
      <c r="W134" s="9">
        <v>0</v>
      </c>
      <c r="X134" s="7">
        <v>0</v>
      </c>
      <c r="Y134" s="9">
        <v>0</v>
      </c>
      <c r="Z134" s="7">
        <v>0</v>
      </c>
      <c r="AA134" s="7">
        <v>10</v>
      </c>
      <c r="AB134" s="7">
        <v>10</v>
      </c>
      <c r="AC134" s="7">
        <v>2</v>
      </c>
      <c r="AD134" s="7"/>
      <c r="AE134" s="7">
        <v>7</v>
      </c>
      <c r="AF134" s="7"/>
      <c r="AG134" s="7"/>
      <c r="AH134" s="7"/>
      <c r="AI134" s="7"/>
      <c r="AJ134" s="7"/>
      <c r="AK134" s="7">
        <v>269.38</v>
      </c>
      <c r="AL134" s="7"/>
      <c r="AM134" s="7"/>
      <c r="AN134" s="7">
        <v>1</v>
      </c>
      <c r="AO134" s="7">
        <v>104</v>
      </c>
      <c r="AP134" s="7">
        <v>5.39</v>
      </c>
      <c r="AQ134" s="7">
        <v>158.99</v>
      </c>
      <c r="AR134" s="7" t="s">
        <v>174</v>
      </c>
      <c r="AS134" s="5" t="s">
        <v>4167</v>
      </c>
      <c r="AT134" s="5"/>
      <c r="AU134" s="23">
        <v>158.99368011667477</v>
      </c>
      <c r="AV134" s="23">
        <f t="shared" si="2"/>
        <v>3.6801166747579828E-3</v>
      </c>
      <c r="AW134" s="23">
        <f t="shared" si="3"/>
        <v>200</v>
      </c>
    </row>
    <row r="135" spans="1:49" ht="19.5" x14ac:dyDescent="0.55000000000000004">
      <c r="A135" s="5"/>
      <c r="B135" s="21">
        <v>301690</v>
      </c>
      <c r="C135" s="5" t="s">
        <v>4462</v>
      </c>
      <c r="D135" s="5" t="s">
        <v>4463</v>
      </c>
      <c r="E135" s="5" t="s">
        <v>153</v>
      </c>
      <c r="F135" s="5" t="s">
        <v>4443</v>
      </c>
      <c r="G135" s="5" t="s">
        <v>155</v>
      </c>
      <c r="H135" s="11">
        <v>44701</v>
      </c>
      <c r="I135" s="11">
        <v>35615</v>
      </c>
      <c r="J135" s="11" t="s">
        <v>4464</v>
      </c>
      <c r="K135" s="11" t="s">
        <v>4465</v>
      </c>
      <c r="L135" s="5"/>
      <c r="M135" s="5"/>
      <c r="N135" s="7">
        <v>200</v>
      </c>
      <c r="O135" s="5">
        <v>26</v>
      </c>
      <c r="P135" s="7">
        <v>200</v>
      </c>
      <c r="Q135" s="5">
        <v>0</v>
      </c>
      <c r="R135" s="5">
        <v>0</v>
      </c>
      <c r="S135" s="9">
        <v>28</v>
      </c>
      <c r="T135" s="7">
        <v>40.380000000000003</v>
      </c>
      <c r="U135" s="9">
        <v>0</v>
      </c>
      <c r="V135" s="7"/>
      <c r="W135" s="9">
        <v>0</v>
      </c>
      <c r="X135" s="7">
        <v>0</v>
      </c>
      <c r="Y135" s="9">
        <v>0</v>
      </c>
      <c r="Z135" s="7">
        <v>0</v>
      </c>
      <c r="AA135" s="7">
        <v>10</v>
      </c>
      <c r="AB135" s="7">
        <v>10</v>
      </c>
      <c r="AC135" s="7">
        <v>2</v>
      </c>
      <c r="AD135" s="7"/>
      <c r="AE135" s="7">
        <v>7</v>
      </c>
      <c r="AF135" s="7"/>
      <c r="AG135" s="7"/>
      <c r="AH135" s="7"/>
      <c r="AI135" s="7"/>
      <c r="AJ135" s="7"/>
      <c r="AK135" s="7">
        <v>269.38</v>
      </c>
      <c r="AL135" s="7"/>
      <c r="AM135" s="7"/>
      <c r="AN135" s="7">
        <v>1</v>
      </c>
      <c r="AO135" s="7">
        <v>104.5</v>
      </c>
      <c r="AP135" s="7">
        <v>5.39</v>
      </c>
      <c r="AQ135" s="7">
        <v>158.49</v>
      </c>
      <c r="AR135" s="7" t="s">
        <v>174</v>
      </c>
      <c r="AS135" s="5" t="s">
        <v>302</v>
      </c>
      <c r="AT135" s="5"/>
      <c r="AU135" s="23">
        <v>158.48322800194458</v>
      </c>
      <c r="AV135" s="23">
        <f t="shared" si="2"/>
        <v>-6.7719980554272752E-3</v>
      </c>
      <c r="AW135" s="23">
        <f t="shared" si="3"/>
        <v>200</v>
      </c>
    </row>
    <row r="136" spans="1:49" ht="19.5" x14ac:dyDescent="0.55000000000000004">
      <c r="A136" s="5"/>
      <c r="B136" s="21">
        <v>301850</v>
      </c>
      <c r="C136" s="5" t="s">
        <v>4467</v>
      </c>
      <c r="D136" s="5" t="s">
        <v>4468</v>
      </c>
      <c r="E136" s="5" t="s">
        <v>136</v>
      </c>
      <c r="F136" s="5" t="s">
        <v>4443</v>
      </c>
      <c r="G136" s="5" t="s">
        <v>155</v>
      </c>
      <c r="H136" s="11">
        <v>44719</v>
      </c>
      <c r="I136" s="11">
        <v>31711</v>
      </c>
      <c r="J136" s="11" t="s">
        <v>4469</v>
      </c>
      <c r="K136" s="11" t="s">
        <v>4470</v>
      </c>
      <c r="L136" s="5"/>
      <c r="M136" s="5"/>
      <c r="N136" s="7">
        <v>200</v>
      </c>
      <c r="O136" s="5">
        <v>26</v>
      </c>
      <c r="P136" s="7">
        <v>200</v>
      </c>
      <c r="Q136" s="5">
        <v>0</v>
      </c>
      <c r="R136" s="5">
        <v>0</v>
      </c>
      <c r="S136" s="9">
        <v>28</v>
      </c>
      <c r="T136" s="7">
        <v>40.380000000000003</v>
      </c>
      <c r="U136" s="9">
        <v>0</v>
      </c>
      <c r="V136" s="7"/>
      <c r="W136" s="9">
        <v>0</v>
      </c>
      <c r="X136" s="7">
        <v>0</v>
      </c>
      <c r="Y136" s="9">
        <v>0</v>
      </c>
      <c r="Z136" s="7">
        <v>0</v>
      </c>
      <c r="AA136" s="7">
        <v>10</v>
      </c>
      <c r="AB136" s="7">
        <v>10</v>
      </c>
      <c r="AC136" s="7">
        <v>2</v>
      </c>
      <c r="AD136" s="7"/>
      <c r="AE136" s="7">
        <v>7</v>
      </c>
      <c r="AF136" s="7"/>
      <c r="AG136" s="7"/>
      <c r="AH136" s="7"/>
      <c r="AI136" s="7"/>
      <c r="AJ136" s="7"/>
      <c r="AK136" s="7">
        <v>269.38</v>
      </c>
      <c r="AL136" s="7"/>
      <c r="AM136" s="7"/>
      <c r="AN136" s="7">
        <v>1</v>
      </c>
      <c r="AO136" s="7">
        <v>104.5</v>
      </c>
      <c r="AP136" s="7">
        <v>5.39</v>
      </c>
      <c r="AQ136" s="7">
        <v>158.49</v>
      </c>
      <c r="AR136" s="7" t="s">
        <v>174</v>
      </c>
      <c r="AS136" s="5" t="s">
        <v>302</v>
      </c>
      <c r="AT136" s="5"/>
      <c r="AU136" s="23">
        <v>158.48322800194458</v>
      </c>
      <c r="AV136" s="23">
        <f t="shared" si="2"/>
        <v>-6.7719980554272752E-3</v>
      </c>
      <c r="AW136" s="23">
        <f t="shared" si="3"/>
        <v>200</v>
      </c>
    </row>
    <row r="137" spans="1:49" ht="19.5" x14ac:dyDescent="0.55000000000000004">
      <c r="A137" s="5"/>
      <c r="B137" s="21">
        <v>302829</v>
      </c>
      <c r="C137" s="5" t="s">
        <v>4677</v>
      </c>
      <c r="D137" s="5" t="s">
        <v>4678</v>
      </c>
      <c r="E137" s="5" t="s">
        <v>153</v>
      </c>
      <c r="F137" s="5" t="s">
        <v>4603</v>
      </c>
      <c r="G137" s="5" t="s">
        <v>155</v>
      </c>
      <c r="H137" s="11">
        <v>45078</v>
      </c>
      <c r="I137" s="11">
        <v>28896</v>
      </c>
      <c r="J137" s="11" t="s">
        <v>4679</v>
      </c>
      <c r="K137" s="11" t="s">
        <v>4680</v>
      </c>
      <c r="L137" s="5"/>
      <c r="M137" s="5"/>
      <c r="N137" s="7">
        <v>200</v>
      </c>
      <c r="O137" s="5">
        <v>26</v>
      </c>
      <c r="P137" s="7">
        <v>200</v>
      </c>
      <c r="Q137" s="5">
        <v>0</v>
      </c>
      <c r="R137" s="5">
        <v>0</v>
      </c>
      <c r="S137" s="9">
        <v>24</v>
      </c>
      <c r="T137" s="7">
        <v>34.619999999999997</v>
      </c>
      <c r="U137" s="9">
        <v>0</v>
      </c>
      <c r="V137" s="7"/>
      <c r="W137" s="9">
        <v>0</v>
      </c>
      <c r="X137" s="7">
        <v>0</v>
      </c>
      <c r="Y137" s="9">
        <v>8</v>
      </c>
      <c r="Z137" s="7">
        <v>7.69</v>
      </c>
      <c r="AA137" s="7">
        <v>10</v>
      </c>
      <c r="AB137" s="7">
        <v>10</v>
      </c>
      <c r="AC137" s="7"/>
      <c r="AD137" s="7"/>
      <c r="AE137" s="7">
        <v>6.5</v>
      </c>
      <c r="AF137" s="7"/>
      <c r="AG137" s="7"/>
      <c r="AH137" s="7"/>
      <c r="AI137" s="7"/>
      <c r="AJ137" s="7"/>
      <c r="AK137" s="7">
        <v>268.81</v>
      </c>
      <c r="AL137" s="7"/>
      <c r="AM137" s="7"/>
      <c r="AN137" s="7">
        <v>1</v>
      </c>
      <c r="AO137" s="7">
        <v>106</v>
      </c>
      <c r="AP137" s="7">
        <v>5.38</v>
      </c>
      <c r="AQ137" s="7">
        <v>156.43</v>
      </c>
      <c r="AR137" s="7" t="s">
        <v>174</v>
      </c>
      <c r="AS137" s="5" t="s">
        <v>2048</v>
      </c>
      <c r="AT137" s="5"/>
      <c r="AU137" s="23">
        <v>156.44141954302381</v>
      </c>
      <c r="AV137" s="23">
        <f t="shared" ref="AV137:AV200" si="4">+AU137-AQ137</f>
        <v>1.1419543023805545E-2</v>
      </c>
      <c r="AW137" s="23">
        <f t="shared" ref="AW137:AW200" si="5">+N137/26*O137</f>
        <v>200</v>
      </c>
    </row>
    <row r="138" spans="1:49" ht="19.5" x14ac:dyDescent="0.55000000000000004">
      <c r="A138" s="5"/>
      <c r="B138" s="21">
        <v>301002</v>
      </c>
      <c r="C138" s="5" t="s">
        <v>3222</v>
      </c>
      <c r="D138" s="5" t="s">
        <v>3223</v>
      </c>
      <c r="E138" s="5" t="s">
        <v>136</v>
      </c>
      <c r="F138" s="5" t="s">
        <v>3224</v>
      </c>
      <c r="G138" s="5" t="s">
        <v>256</v>
      </c>
      <c r="H138" s="11">
        <v>44506</v>
      </c>
      <c r="I138" s="11">
        <v>33011</v>
      </c>
      <c r="J138" s="11" t="s">
        <v>3225</v>
      </c>
      <c r="K138" s="11" t="s">
        <v>3226</v>
      </c>
      <c r="L138" s="5"/>
      <c r="M138" s="5">
        <v>1</v>
      </c>
      <c r="N138" s="7">
        <v>212</v>
      </c>
      <c r="O138" s="5">
        <v>26</v>
      </c>
      <c r="P138" s="7">
        <v>212</v>
      </c>
      <c r="Q138" s="5">
        <v>0</v>
      </c>
      <c r="R138" s="5">
        <v>0</v>
      </c>
      <c r="S138" s="9">
        <v>22</v>
      </c>
      <c r="T138" s="7">
        <v>33.630000000000003</v>
      </c>
      <c r="U138" s="9">
        <v>0</v>
      </c>
      <c r="V138" s="7"/>
      <c r="W138" s="9">
        <v>8</v>
      </c>
      <c r="X138" s="7">
        <v>16.309999999999999</v>
      </c>
      <c r="Y138" s="9">
        <v>8</v>
      </c>
      <c r="Z138" s="7">
        <v>8.15</v>
      </c>
      <c r="AA138" s="7">
        <v>10</v>
      </c>
      <c r="AB138" s="7">
        <v>10</v>
      </c>
      <c r="AC138" s="7">
        <v>3</v>
      </c>
      <c r="AD138" s="7"/>
      <c r="AE138" s="7">
        <v>6.5</v>
      </c>
      <c r="AF138" s="7">
        <v>6</v>
      </c>
      <c r="AG138" s="7"/>
      <c r="AH138" s="7"/>
      <c r="AI138" s="7"/>
      <c r="AJ138" s="7"/>
      <c r="AK138" s="7">
        <v>305.58999999999997</v>
      </c>
      <c r="AL138" s="7"/>
      <c r="AM138" s="7"/>
      <c r="AN138" s="7"/>
      <c r="AO138" s="7">
        <v>111.5</v>
      </c>
      <c r="AP138" s="7">
        <v>5.82</v>
      </c>
      <c r="AQ138" s="7">
        <v>188.27</v>
      </c>
      <c r="AR138" s="7" t="s">
        <v>1607</v>
      </c>
      <c r="AS138" s="5" t="s">
        <v>2147</v>
      </c>
      <c r="AT138" s="5"/>
      <c r="AU138" s="23">
        <v>188.26446280991735</v>
      </c>
      <c r="AV138" s="23">
        <f t="shared" si="4"/>
        <v>-5.5371900826628462E-3</v>
      </c>
      <c r="AW138" s="23">
        <f t="shared" si="5"/>
        <v>212</v>
      </c>
    </row>
    <row r="139" spans="1:49" ht="19.5" x14ac:dyDescent="0.55000000000000004">
      <c r="A139" s="5"/>
      <c r="B139" s="21">
        <v>301816</v>
      </c>
      <c r="C139" s="5" t="s">
        <v>529</v>
      </c>
      <c r="D139" s="5" t="s">
        <v>530</v>
      </c>
      <c r="E139" s="5" t="s">
        <v>153</v>
      </c>
      <c r="F139" s="5" t="s">
        <v>362</v>
      </c>
      <c r="G139" s="5" t="s">
        <v>155</v>
      </c>
      <c r="H139" s="11">
        <v>44708</v>
      </c>
      <c r="I139" s="11">
        <v>38038</v>
      </c>
      <c r="J139" s="11" t="s">
        <v>531</v>
      </c>
      <c r="K139" s="11" t="s">
        <v>532</v>
      </c>
      <c r="L139" s="5"/>
      <c r="M139" s="5"/>
      <c r="N139" s="7">
        <v>200</v>
      </c>
      <c r="O139" s="5">
        <v>26</v>
      </c>
      <c r="P139" s="7">
        <v>200</v>
      </c>
      <c r="Q139" s="5">
        <v>0</v>
      </c>
      <c r="R139" s="5">
        <v>0</v>
      </c>
      <c r="S139" s="9">
        <v>22</v>
      </c>
      <c r="T139" s="7">
        <v>31.73</v>
      </c>
      <c r="U139" s="9">
        <v>0</v>
      </c>
      <c r="V139" s="7"/>
      <c r="W139" s="9">
        <v>0</v>
      </c>
      <c r="X139" s="7">
        <v>0</v>
      </c>
      <c r="Y139" s="9">
        <v>8</v>
      </c>
      <c r="Z139" s="7">
        <v>7.69</v>
      </c>
      <c r="AA139" s="7">
        <v>10</v>
      </c>
      <c r="AB139" s="7">
        <v>10</v>
      </c>
      <c r="AC139" s="7">
        <v>2</v>
      </c>
      <c r="AD139" s="7"/>
      <c r="AE139" s="7">
        <v>6</v>
      </c>
      <c r="AF139" s="7"/>
      <c r="AG139" s="7"/>
      <c r="AH139" s="7"/>
      <c r="AI139" s="7"/>
      <c r="AJ139" s="7"/>
      <c r="AK139" s="7">
        <v>267.42</v>
      </c>
      <c r="AL139" s="7"/>
      <c r="AM139" s="7"/>
      <c r="AN139" s="7">
        <v>1</v>
      </c>
      <c r="AO139" s="7">
        <v>105.5</v>
      </c>
      <c r="AP139" s="7">
        <v>5.35</v>
      </c>
      <c r="AQ139" s="7">
        <v>155.57</v>
      </c>
      <c r="AR139" s="7" t="s">
        <v>174</v>
      </c>
      <c r="AS139" s="5" t="s">
        <v>533</v>
      </c>
      <c r="AT139" s="5"/>
      <c r="AU139" s="23">
        <v>155.56635877491493</v>
      </c>
      <c r="AV139" s="23">
        <f t="shared" si="4"/>
        <v>-3.6412250850617056E-3</v>
      </c>
      <c r="AW139" s="23">
        <f t="shared" si="5"/>
        <v>200</v>
      </c>
    </row>
    <row r="140" spans="1:49" ht="19.5" x14ac:dyDescent="0.55000000000000004">
      <c r="A140" s="5"/>
      <c r="B140" s="21">
        <v>301897</v>
      </c>
      <c r="C140" s="5" t="s">
        <v>5177</v>
      </c>
      <c r="D140" s="5" t="s">
        <v>5178</v>
      </c>
      <c r="E140" s="5" t="s">
        <v>153</v>
      </c>
      <c r="F140" s="5" t="s">
        <v>5147</v>
      </c>
      <c r="G140" s="5" t="s">
        <v>218</v>
      </c>
      <c r="H140" s="11">
        <v>44720</v>
      </c>
      <c r="I140" s="11">
        <v>33064</v>
      </c>
      <c r="J140" s="11" t="s">
        <v>5179</v>
      </c>
      <c r="K140" s="11" t="s">
        <v>5180</v>
      </c>
      <c r="L140" s="5"/>
      <c r="M140" s="5"/>
      <c r="N140" s="7">
        <v>200</v>
      </c>
      <c r="O140" s="5">
        <v>26</v>
      </c>
      <c r="P140" s="7">
        <v>200</v>
      </c>
      <c r="Q140" s="5">
        <v>0</v>
      </c>
      <c r="R140" s="5">
        <v>0</v>
      </c>
      <c r="S140" s="9">
        <v>22</v>
      </c>
      <c r="T140" s="7">
        <v>31.73</v>
      </c>
      <c r="U140" s="9">
        <v>0</v>
      </c>
      <c r="V140" s="7"/>
      <c r="W140" s="9">
        <v>0</v>
      </c>
      <c r="X140" s="7">
        <v>0</v>
      </c>
      <c r="Y140" s="9">
        <v>8</v>
      </c>
      <c r="Z140" s="7">
        <v>7.69</v>
      </c>
      <c r="AA140" s="7">
        <v>10</v>
      </c>
      <c r="AB140" s="7">
        <v>10</v>
      </c>
      <c r="AC140" s="7">
        <v>2</v>
      </c>
      <c r="AD140" s="7"/>
      <c r="AE140" s="7">
        <v>6</v>
      </c>
      <c r="AF140" s="7"/>
      <c r="AG140" s="7"/>
      <c r="AH140" s="7"/>
      <c r="AI140" s="7"/>
      <c r="AJ140" s="7"/>
      <c r="AK140" s="7">
        <v>267.42</v>
      </c>
      <c r="AL140" s="7"/>
      <c r="AM140" s="7"/>
      <c r="AN140" s="7">
        <v>1</v>
      </c>
      <c r="AO140" s="7">
        <v>105</v>
      </c>
      <c r="AP140" s="7">
        <v>5.35</v>
      </c>
      <c r="AQ140" s="7">
        <v>156.07</v>
      </c>
      <c r="AR140" s="7" t="s">
        <v>174</v>
      </c>
      <c r="AS140" s="5" t="s">
        <v>2042</v>
      </c>
      <c r="AT140" s="5"/>
      <c r="AU140" s="23">
        <v>156.07681088964512</v>
      </c>
      <c r="AV140" s="23">
        <f t="shared" si="4"/>
        <v>6.8108896451235523E-3</v>
      </c>
      <c r="AW140" s="23">
        <f t="shared" si="5"/>
        <v>200</v>
      </c>
    </row>
    <row r="141" spans="1:49" ht="19.5" x14ac:dyDescent="0.55000000000000004">
      <c r="A141" s="5"/>
      <c r="B141" s="22">
        <v>301949</v>
      </c>
      <c r="C141" s="6" t="s">
        <v>5454</v>
      </c>
      <c r="D141" s="6" t="s">
        <v>5455</v>
      </c>
      <c r="E141" s="6" t="s">
        <v>136</v>
      </c>
      <c r="F141" s="6" t="s">
        <v>5419</v>
      </c>
      <c r="G141" s="6" t="s">
        <v>600</v>
      </c>
      <c r="H141" s="12">
        <v>44721</v>
      </c>
      <c r="I141" s="12">
        <v>32162</v>
      </c>
      <c r="J141" s="6" t="s">
        <v>5456</v>
      </c>
      <c r="K141" s="6" t="s">
        <v>5457</v>
      </c>
      <c r="N141" s="8">
        <v>200</v>
      </c>
      <c r="O141" s="6">
        <v>26</v>
      </c>
      <c r="P141" s="8">
        <v>200</v>
      </c>
      <c r="Q141" s="6">
        <v>0</v>
      </c>
      <c r="R141" s="6">
        <v>0</v>
      </c>
      <c r="S141" s="10">
        <v>22</v>
      </c>
      <c r="T141" s="8">
        <v>31.73</v>
      </c>
      <c r="U141" s="10">
        <v>0</v>
      </c>
      <c r="W141" s="10">
        <v>0</v>
      </c>
      <c r="X141" s="8">
        <v>0</v>
      </c>
      <c r="Y141" s="10">
        <v>8</v>
      </c>
      <c r="Z141" s="8">
        <v>7.69</v>
      </c>
      <c r="AA141" s="8">
        <v>10</v>
      </c>
      <c r="AB141" s="8">
        <v>10</v>
      </c>
      <c r="AC141" s="8">
        <v>2</v>
      </c>
      <c r="AE141" s="8">
        <v>6</v>
      </c>
      <c r="AK141" s="8">
        <v>267.42</v>
      </c>
      <c r="AN141" s="8">
        <v>1</v>
      </c>
      <c r="AO141" s="8">
        <v>104</v>
      </c>
      <c r="AP141" s="8">
        <v>5.35</v>
      </c>
      <c r="AQ141" s="8">
        <v>157.07</v>
      </c>
      <c r="AR141" s="8" t="s">
        <v>174</v>
      </c>
      <c r="AS141" s="6" t="s">
        <v>919</v>
      </c>
      <c r="AU141" s="23">
        <v>157.07340787554691</v>
      </c>
      <c r="AV141" s="23">
        <f t="shared" si="4"/>
        <v>3.4078755469124644E-3</v>
      </c>
      <c r="AW141" s="23">
        <f t="shared" si="5"/>
        <v>200</v>
      </c>
    </row>
    <row r="142" spans="1:49" ht="19.5" x14ac:dyDescent="0.55000000000000004">
      <c r="A142" s="5"/>
      <c r="B142" s="22">
        <v>302381</v>
      </c>
      <c r="C142" s="6" t="s">
        <v>6019</v>
      </c>
      <c r="D142" s="6" t="s">
        <v>6020</v>
      </c>
      <c r="E142" s="6" t="s">
        <v>153</v>
      </c>
      <c r="F142" s="6" t="s">
        <v>5856</v>
      </c>
      <c r="G142" s="6" t="s">
        <v>5863</v>
      </c>
      <c r="H142" s="12">
        <v>45023</v>
      </c>
      <c r="I142" s="12">
        <v>36047</v>
      </c>
      <c r="J142" s="6" t="s">
        <v>6021</v>
      </c>
      <c r="K142" s="6" t="s">
        <v>6022</v>
      </c>
      <c r="N142" s="8">
        <v>200</v>
      </c>
      <c r="O142" s="6">
        <v>26</v>
      </c>
      <c r="P142" s="8">
        <v>200</v>
      </c>
      <c r="Q142" s="6">
        <v>0</v>
      </c>
      <c r="R142" s="6">
        <v>0</v>
      </c>
      <c r="S142" s="10">
        <v>18</v>
      </c>
      <c r="T142" s="8">
        <v>25.96</v>
      </c>
      <c r="U142" s="10">
        <v>0</v>
      </c>
      <c r="W142" s="10">
        <v>8</v>
      </c>
      <c r="X142" s="8">
        <v>15.38</v>
      </c>
      <c r="Y142" s="10">
        <v>0</v>
      </c>
      <c r="Z142" s="8">
        <v>0</v>
      </c>
      <c r="AA142" s="8">
        <v>10</v>
      </c>
      <c r="AB142" s="8">
        <v>10</v>
      </c>
      <c r="AE142" s="8">
        <v>5</v>
      </c>
      <c r="AK142" s="8">
        <v>266.33999999999997</v>
      </c>
      <c r="AN142" s="8">
        <v>1</v>
      </c>
      <c r="AO142" s="8">
        <v>103.5</v>
      </c>
      <c r="AP142" s="8">
        <v>5.33</v>
      </c>
      <c r="AQ142" s="8">
        <v>156.51</v>
      </c>
      <c r="AR142" s="8" t="s">
        <v>174</v>
      </c>
      <c r="AS142" s="6" t="s">
        <v>6023</v>
      </c>
      <c r="AU142" s="23">
        <v>156.51434127369956</v>
      </c>
      <c r="AV142" s="23">
        <f t="shared" si="4"/>
        <v>4.3412736995662726E-3</v>
      </c>
      <c r="AW142" s="23">
        <f t="shared" si="5"/>
        <v>200</v>
      </c>
    </row>
    <row r="143" spans="1:49" ht="19.5" x14ac:dyDescent="0.55000000000000004">
      <c r="A143" s="5"/>
      <c r="B143" s="21">
        <v>301210</v>
      </c>
      <c r="C143" s="5" t="s">
        <v>2424</v>
      </c>
      <c r="D143" s="5" t="s">
        <v>2425</v>
      </c>
      <c r="E143" s="5" t="s">
        <v>153</v>
      </c>
      <c r="F143" s="5" t="s">
        <v>2372</v>
      </c>
      <c r="G143" s="5" t="s">
        <v>155</v>
      </c>
      <c r="H143" s="11">
        <v>44582</v>
      </c>
      <c r="I143" s="11">
        <v>30958</v>
      </c>
      <c r="J143" s="11" t="s">
        <v>2426</v>
      </c>
      <c r="K143" s="11" t="s">
        <v>2427</v>
      </c>
      <c r="L143" s="5"/>
      <c r="M143" s="5"/>
      <c r="N143" s="7">
        <v>200</v>
      </c>
      <c r="O143" s="5">
        <v>26</v>
      </c>
      <c r="P143" s="7">
        <v>200</v>
      </c>
      <c r="Q143" s="5">
        <v>0</v>
      </c>
      <c r="R143" s="5">
        <v>0</v>
      </c>
      <c r="S143" s="9">
        <v>16</v>
      </c>
      <c r="T143" s="7">
        <v>23.08</v>
      </c>
      <c r="U143" s="9">
        <v>0</v>
      </c>
      <c r="V143" s="7"/>
      <c r="W143" s="9">
        <v>8</v>
      </c>
      <c r="X143" s="7">
        <v>15.38</v>
      </c>
      <c r="Y143" s="9">
        <v>0</v>
      </c>
      <c r="Z143" s="7">
        <v>0</v>
      </c>
      <c r="AA143" s="7">
        <v>10</v>
      </c>
      <c r="AB143" s="7">
        <v>10</v>
      </c>
      <c r="AC143" s="7">
        <v>2</v>
      </c>
      <c r="AD143" s="7"/>
      <c r="AE143" s="7">
        <v>4.5</v>
      </c>
      <c r="AF143" s="7"/>
      <c r="AG143" s="7"/>
      <c r="AH143" s="7"/>
      <c r="AI143" s="7"/>
      <c r="AJ143" s="7"/>
      <c r="AK143" s="7">
        <v>264.95999999999998</v>
      </c>
      <c r="AL143" s="7"/>
      <c r="AM143" s="7"/>
      <c r="AN143" s="7"/>
      <c r="AO143" s="7">
        <v>104</v>
      </c>
      <c r="AP143" s="7">
        <v>5.3</v>
      </c>
      <c r="AQ143" s="7">
        <v>155.66</v>
      </c>
      <c r="AR143" s="7" t="s">
        <v>174</v>
      </c>
      <c r="AS143" s="5" t="s">
        <v>1601</v>
      </c>
      <c r="AT143" s="5"/>
      <c r="AU143" s="23">
        <v>155.66358774914926</v>
      </c>
      <c r="AV143" s="23">
        <f t="shared" si="4"/>
        <v>3.587749149261299E-3</v>
      </c>
      <c r="AW143" s="23">
        <f t="shared" si="5"/>
        <v>200</v>
      </c>
    </row>
    <row r="144" spans="1:49" ht="19.5" x14ac:dyDescent="0.55000000000000004">
      <c r="A144" s="5"/>
      <c r="B144" s="21">
        <v>301734</v>
      </c>
      <c r="C144" s="5" t="s">
        <v>3234</v>
      </c>
      <c r="D144" s="5" t="s">
        <v>3235</v>
      </c>
      <c r="E144" s="5" t="s">
        <v>153</v>
      </c>
      <c r="F144" s="5" t="s">
        <v>3224</v>
      </c>
      <c r="G144" s="5" t="s">
        <v>155</v>
      </c>
      <c r="H144" s="11">
        <v>44704</v>
      </c>
      <c r="I144" s="11">
        <v>31140</v>
      </c>
      <c r="J144" s="11" t="s">
        <v>3236</v>
      </c>
      <c r="K144" s="11" t="s">
        <v>3237</v>
      </c>
      <c r="L144" s="5"/>
      <c r="M144" s="5"/>
      <c r="N144" s="7">
        <v>200</v>
      </c>
      <c r="O144" s="5">
        <v>26</v>
      </c>
      <c r="P144" s="7">
        <v>200</v>
      </c>
      <c r="Q144" s="5">
        <v>0</v>
      </c>
      <c r="R144" s="5">
        <v>0</v>
      </c>
      <c r="S144" s="9">
        <v>16</v>
      </c>
      <c r="T144" s="7">
        <v>23.08</v>
      </c>
      <c r="U144" s="9">
        <v>0</v>
      </c>
      <c r="V144" s="7"/>
      <c r="W144" s="9">
        <v>8</v>
      </c>
      <c r="X144" s="7">
        <v>15.38</v>
      </c>
      <c r="Y144" s="9">
        <v>0</v>
      </c>
      <c r="Z144" s="7">
        <v>0</v>
      </c>
      <c r="AA144" s="7">
        <v>10</v>
      </c>
      <c r="AB144" s="7">
        <v>10</v>
      </c>
      <c r="AC144" s="7">
        <v>2</v>
      </c>
      <c r="AD144" s="7"/>
      <c r="AE144" s="7">
        <v>4.5</v>
      </c>
      <c r="AF144" s="7"/>
      <c r="AG144" s="7"/>
      <c r="AH144" s="7"/>
      <c r="AI144" s="7"/>
      <c r="AJ144" s="7"/>
      <c r="AK144" s="7">
        <v>264.95999999999998</v>
      </c>
      <c r="AL144" s="7"/>
      <c r="AM144" s="7"/>
      <c r="AN144" s="7">
        <v>1</v>
      </c>
      <c r="AO144" s="7">
        <v>103.5</v>
      </c>
      <c r="AP144" s="7">
        <v>5.3</v>
      </c>
      <c r="AQ144" s="7">
        <v>155.16</v>
      </c>
      <c r="AR144" s="7" t="s">
        <v>174</v>
      </c>
      <c r="AS144" s="5" t="s">
        <v>3238</v>
      </c>
      <c r="AT144" s="5"/>
      <c r="AU144" s="23">
        <v>155.15313563441904</v>
      </c>
      <c r="AV144" s="23">
        <f t="shared" si="4"/>
        <v>-6.8643655809523807E-3</v>
      </c>
      <c r="AW144" s="23">
        <f t="shared" si="5"/>
        <v>200</v>
      </c>
    </row>
    <row r="145" spans="1:49" ht="19.5" x14ac:dyDescent="0.55000000000000004">
      <c r="A145" s="5"/>
      <c r="B145" s="21">
        <v>302273</v>
      </c>
      <c r="C145" s="5" t="s">
        <v>2649</v>
      </c>
      <c r="D145" s="5" t="s">
        <v>2650</v>
      </c>
      <c r="E145" s="5" t="s">
        <v>153</v>
      </c>
      <c r="F145" s="5" t="s">
        <v>2625</v>
      </c>
      <c r="G145" s="5" t="s">
        <v>155</v>
      </c>
      <c r="H145" s="11">
        <v>45006</v>
      </c>
      <c r="I145" s="11">
        <v>34929</v>
      </c>
      <c r="J145" s="11" t="s">
        <v>2651</v>
      </c>
      <c r="K145" s="11" t="s">
        <v>2652</v>
      </c>
      <c r="L145" s="5"/>
      <c r="M145" s="5"/>
      <c r="N145" s="7">
        <v>200</v>
      </c>
      <c r="O145" s="5">
        <v>26</v>
      </c>
      <c r="P145" s="7">
        <v>200</v>
      </c>
      <c r="Q145" s="5">
        <v>0</v>
      </c>
      <c r="R145" s="5">
        <v>0</v>
      </c>
      <c r="S145" s="9">
        <v>28</v>
      </c>
      <c r="T145" s="7">
        <v>40.380000000000003</v>
      </c>
      <c r="U145" s="9">
        <v>0</v>
      </c>
      <c r="V145" s="7"/>
      <c r="W145" s="9">
        <v>0</v>
      </c>
      <c r="X145" s="7">
        <v>0</v>
      </c>
      <c r="Y145" s="9">
        <v>0</v>
      </c>
      <c r="Z145" s="7">
        <v>0</v>
      </c>
      <c r="AA145" s="7">
        <v>10</v>
      </c>
      <c r="AB145" s="7">
        <v>10</v>
      </c>
      <c r="AC145" s="7"/>
      <c r="AD145" s="7"/>
      <c r="AE145" s="7">
        <v>7</v>
      </c>
      <c r="AF145" s="7"/>
      <c r="AG145" s="7"/>
      <c r="AH145" s="7"/>
      <c r="AI145" s="7"/>
      <c r="AJ145" s="7"/>
      <c r="AK145" s="7">
        <v>267.38</v>
      </c>
      <c r="AL145" s="7"/>
      <c r="AM145" s="7"/>
      <c r="AN145" s="7">
        <v>1</v>
      </c>
      <c r="AO145" s="7">
        <v>104.5</v>
      </c>
      <c r="AP145" s="7">
        <v>5.35</v>
      </c>
      <c r="AQ145" s="7">
        <v>156.53</v>
      </c>
      <c r="AR145" s="7" t="s">
        <v>174</v>
      </c>
      <c r="AS145" s="5" t="s">
        <v>1364</v>
      </c>
      <c r="AT145" s="5"/>
      <c r="AU145" s="23">
        <v>156.53864851725814</v>
      </c>
      <c r="AV145" s="23">
        <f t="shared" si="4"/>
        <v>8.6485172581376446E-3</v>
      </c>
      <c r="AW145" s="23">
        <f t="shared" si="5"/>
        <v>200</v>
      </c>
    </row>
    <row r="146" spans="1:49" ht="19.5" x14ac:dyDescent="0.55000000000000004">
      <c r="A146" s="5"/>
      <c r="B146" s="21">
        <v>302764</v>
      </c>
      <c r="C146" s="5" t="s">
        <v>2720</v>
      </c>
      <c r="D146" s="5" t="s">
        <v>2721</v>
      </c>
      <c r="E146" s="5" t="s">
        <v>153</v>
      </c>
      <c r="F146" s="5" t="s">
        <v>2625</v>
      </c>
      <c r="G146" s="5" t="s">
        <v>155</v>
      </c>
      <c r="H146" s="11">
        <v>45062</v>
      </c>
      <c r="I146" s="11">
        <v>35065</v>
      </c>
      <c r="J146" s="11" t="s">
        <v>2722</v>
      </c>
      <c r="K146" s="11" t="s">
        <v>2723</v>
      </c>
      <c r="L146" s="5"/>
      <c r="M146" s="5"/>
      <c r="N146" s="7">
        <v>200</v>
      </c>
      <c r="O146" s="5">
        <v>26</v>
      </c>
      <c r="P146" s="7">
        <v>200</v>
      </c>
      <c r="Q146" s="5">
        <v>0</v>
      </c>
      <c r="R146" s="5">
        <v>0</v>
      </c>
      <c r="S146" s="9">
        <v>28</v>
      </c>
      <c r="T146" s="7">
        <v>40.380000000000003</v>
      </c>
      <c r="U146" s="9">
        <v>0</v>
      </c>
      <c r="V146" s="7"/>
      <c r="W146" s="9">
        <v>0</v>
      </c>
      <c r="X146" s="7">
        <v>0</v>
      </c>
      <c r="Y146" s="9">
        <v>0</v>
      </c>
      <c r="Z146" s="7">
        <v>0</v>
      </c>
      <c r="AA146" s="7">
        <v>10</v>
      </c>
      <c r="AB146" s="7">
        <v>10</v>
      </c>
      <c r="AC146" s="7"/>
      <c r="AD146" s="7"/>
      <c r="AE146" s="7">
        <v>7</v>
      </c>
      <c r="AF146" s="7"/>
      <c r="AG146" s="7"/>
      <c r="AH146" s="7"/>
      <c r="AI146" s="7"/>
      <c r="AJ146" s="7"/>
      <c r="AK146" s="7">
        <v>267.38</v>
      </c>
      <c r="AL146" s="7"/>
      <c r="AM146" s="7"/>
      <c r="AN146" s="7">
        <v>1</v>
      </c>
      <c r="AO146" s="7">
        <v>104.5</v>
      </c>
      <c r="AP146" s="7">
        <v>5.35</v>
      </c>
      <c r="AQ146" s="7">
        <v>156.53</v>
      </c>
      <c r="AR146" s="7" t="s">
        <v>174</v>
      </c>
      <c r="AS146" s="5" t="s">
        <v>1364</v>
      </c>
      <c r="AT146" s="5"/>
      <c r="AU146" s="23">
        <v>156.53864851725814</v>
      </c>
      <c r="AV146" s="23">
        <f t="shared" si="4"/>
        <v>8.6485172581376446E-3</v>
      </c>
      <c r="AW146" s="23">
        <f t="shared" si="5"/>
        <v>200</v>
      </c>
    </row>
    <row r="147" spans="1:49" ht="19.5" x14ac:dyDescent="0.55000000000000004">
      <c r="A147" s="5"/>
      <c r="B147" s="21">
        <v>301876</v>
      </c>
      <c r="C147" s="5" t="s">
        <v>568</v>
      </c>
      <c r="D147" s="5" t="s">
        <v>569</v>
      </c>
      <c r="E147" s="5" t="s">
        <v>153</v>
      </c>
      <c r="F147" s="5" t="s">
        <v>362</v>
      </c>
      <c r="G147" s="5" t="s">
        <v>155</v>
      </c>
      <c r="H147" s="11">
        <v>44719</v>
      </c>
      <c r="I147" s="11">
        <v>32180</v>
      </c>
      <c r="J147" s="11" t="s">
        <v>570</v>
      </c>
      <c r="K147" s="11" t="s">
        <v>571</v>
      </c>
      <c r="L147" s="5"/>
      <c r="M147" s="5"/>
      <c r="N147" s="7">
        <v>200</v>
      </c>
      <c r="O147" s="5">
        <v>26</v>
      </c>
      <c r="P147" s="7">
        <v>200</v>
      </c>
      <c r="Q147" s="5">
        <v>0</v>
      </c>
      <c r="R147" s="5">
        <v>0</v>
      </c>
      <c r="S147" s="9">
        <v>26</v>
      </c>
      <c r="T147" s="7">
        <v>37.5</v>
      </c>
      <c r="U147" s="9">
        <v>0</v>
      </c>
      <c r="V147" s="7"/>
      <c r="W147" s="9">
        <v>0</v>
      </c>
      <c r="X147" s="7">
        <v>0</v>
      </c>
      <c r="Y147" s="9">
        <v>0</v>
      </c>
      <c r="Z147" s="7">
        <v>0</v>
      </c>
      <c r="AA147" s="7">
        <v>10</v>
      </c>
      <c r="AB147" s="7">
        <v>10</v>
      </c>
      <c r="AC147" s="7">
        <v>2</v>
      </c>
      <c r="AD147" s="7"/>
      <c r="AE147" s="7">
        <v>6.5</v>
      </c>
      <c r="AF147" s="7"/>
      <c r="AG147" s="7"/>
      <c r="AH147" s="7"/>
      <c r="AI147" s="7"/>
      <c r="AJ147" s="7"/>
      <c r="AK147" s="7">
        <v>266</v>
      </c>
      <c r="AL147" s="7"/>
      <c r="AM147" s="7"/>
      <c r="AN147" s="7">
        <v>1</v>
      </c>
      <c r="AO147" s="7">
        <v>105</v>
      </c>
      <c r="AP147" s="7">
        <v>5.32</v>
      </c>
      <c r="AQ147" s="7">
        <v>154.68</v>
      </c>
      <c r="AR147" s="7" t="s">
        <v>174</v>
      </c>
      <c r="AS147" s="5" t="s">
        <v>572</v>
      </c>
      <c r="AT147" s="5"/>
      <c r="AU147" s="23">
        <v>154.69129800680602</v>
      </c>
      <c r="AV147" s="23">
        <f t="shared" si="4"/>
        <v>1.1298006806015337E-2</v>
      </c>
      <c r="AW147" s="23">
        <f t="shared" si="5"/>
        <v>200</v>
      </c>
    </row>
    <row r="148" spans="1:49" ht="19.5" x14ac:dyDescent="0.55000000000000004">
      <c r="A148" s="5"/>
      <c r="B148" s="22">
        <v>302873</v>
      </c>
      <c r="C148" s="6" t="s">
        <v>6339</v>
      </c>
      <c r="D148" s="6" t="s">
        <v>6340</v>
      </c>
      <c r="E148" s="6" t="s">
        <v>153</v>
      </c>
      <c r="F148" s="6" t="s">
        <v>6341</v>
      </c>
      <c r="G148" s="6" t="s">
        <v>155</v>
      </c>
      <c r="H148" s="12">
        <v>45104</v>
      </c>
      <c r="I148" s="12">
        <v>35343</v>
      </c>
      <c r="J148" s="6" t="s">
        <v>6342</v>
      </c>
      <c r="K148" s="6" t="s">
        <v>6343</v>
      </c>
      <c r="N148" s="8">
        <v>200</v>
      </c>
      <c r="O148" s="6">
        <v>26</v>
      </c>
      <c r="P148" s="8">
        <v>200</v>
      </c>
      <c r="Q148" s="6">
        <v>0</v>
      </c>
      <c r="R148" s="6">
        <v>0</v>
      </c>
      <c r="S148" s="10">
        <v>22</v>
      </c>
      <c r="T148" s="8">
        <v>31.73</v>
      </c>
      <c r="U148" s="10">
        <v>0</v>
      </c>
      <c r="W148" s="10">
        <v>0</v>
      </c>
      <c r="X148" s="8">
        <v>0</v>
      </c>
      <c r="Y148" s="10">
        <v>8</v>
      </c>
      <c r="Z148" s="8">
        <v>7.69</v>
      </c>
      <c r="AA148" s="8">
        <v>10</v>
      </c>
      <c r="AB148" s="8">
        <v>10</v>
      </c>
      <c r="AE148" s="8">
        <v>6</v>
      </c>
      <c r="AK148" s="8">
        <v>265.42</v>
      </c>
      <c r="AN148" s="8">
        <v>1</v>
      </c>
      <c r="AO148" s="8">
        <v>105.5</v>
      </c>
      <c r="AP148" s="8">
        <v>5.31</v>
      </c>
      <c r="AQ148" s="8">
        <v>153.61000000000001</v>
      </c>
      <c r="AR148" s="8" t="s">
        <v>174</v>
      </c>
      <c r="AS148" s="6" t="s">
        <v>5390</v>
      </c>
      <c r="AU148" s="23">
        <v>153.62177929022849</v>
      </c>
      <c r="AV148" s="23">
        <f t="shared" si="4"/>
        <v>1.1779290228474792E-2</v>
      </c>
      <c r="AW148" s="23">
        <f t="shared" si="5"/>
        <v>200</v>
      </c>
    </row>
    <row r="149" spans="1:49" ht="19.5" x14ac:dyDescent="0.55000000000000004">
      <c r="A149" s="5"/>
      <c r="B149" s="21">
        <v>302523</v>
      </c>
      <c r="C149" s="5" t="s">
        <v>1133</v>
      </c>
      <c r="D149" s="5" t="s">
        <v>1134</v>
      </c>
      <c r="E149" s="5" t="s">
        <v>153</v>
      </c>
      <c r="F149" s="5" t="s">
        <v>991</v>
      </c>
      <c r="G149" s="5" t="s">
        <v>155</v>
      </c>
      <c r="H149" s="11">
        <v>45041</v>
      </c>
      <c r="I149" s="11">
        <v>37645</v>
      </c>
      <c r="J149" s="11" t="s">
        <v>1135</v>
      </c>
      <c r="K149" s="11" t="s">
        <v>1136</v>
      </c>
      <c r="L149" s="5"/>
      <c r="M149" s="5"/>
      <c r="N149" s="7">
        <v>200</v>
      </c>
      <c r="O149" s="5">
        <v>25.5</v>
      </c>
      <c r="P149" s="7">
        <v>196.16</v>
      </c>
      <c r="Q149" s="5">
        <v>0</v>
      </c>
      <c r="R149" s="5">
        <v>0</v>
      </c>
      <c r="S149" s="9">
        <v>30</v>
      </c>
      <c r="T149" s="7">
        <v>43.27</v>
      </c>
      <c r="U149" s="9">
        <v>0</v>
      </c>
      <c r="V149" s="7"/>
      <c r="W149" s="9">
        <v>0</v>
      </c>
      <c r="X149" s="7">
        <v>0</v>
      </c>
      <c r="Y149" s="9">
        <v>0</v>
      </c>
      <c r="Z149" s="7">
        <v>0</v>
      </c>
      <c r="AA149" s="7">
        <v>10</v>
      </c>
      <c r="AB149" s="7">
        <v>10</v>
      </c>
      <c r="AC149" s="7"/>
      <c r="AD149" s="7"/>
      <c r="AE149" s="7">
        <v>7.5</v>
      </c>
      <c r="AF149" s="7"/>
      <c r="AG149" s="7"/>
      <c r="AH149" s="7"/>
      <c r="AI149" s="7"/>
      <c r="AJ149" s="7"/>
      <c r="AK149" s="7">
        <v>266.93</v>
      </c>
      <c r="AL149" s="7"/>
      <c r="AM149" s="7"/>
      <c r="AN149" s="7">
        <v>1</v>
      </c>
      <c r="AO149" s="7">
        <v>100.15</v>
      </c>
      <c r="AP149" s="7">
        <v>5.34</v>
      </c>
      <c r="AQ149" s="7">
        <v>160.44</v>
      </c>
      <c r="AR149" s="7" t="s">
        <v>166</v>
      </c>
      <c r="AS149" s="5" t="s">
        <v>1137</v>
      </c>
      <c r="AT149" s="5"/>
      <c r="AU149" s="23">
        <v>160.43753038405444</v>
      </c>
      <c r="AV149" s="23">
        <f t="shared" si="4"/>
        <v>-2.4696159455572797E-3</v>
      </c>
      <c r="AW149" s="23">
        <f t="shared" si="5"/>
        <v>196.15384615384616</v>
      </c>
    </row>
    <row r="150" spans="1:49" ht="19.5" x14ac:dyDescent="0.55000000000000004">
      <c r="A150" s="5"/>
      <c r="B150" s="21">
        <v>301714</v>
      </c>
      <c r="C150" s="5" t="s">
        <v>3757</v>
      </c>
      <c r="D150" s="5" t="s">
        <v>3758</v>
      </c>
      <c r="E150" s="5" t="s">
        <v>153</v>
      </c>
      <c r="F150" s="5" t="s">
        <v>3742</v>
      </c>
      <c r="G150" s="5" t="s">
        <v>155</v>
      </c>
      <c r="H150" s="11">
        <v>44701</v>
      </c>
      <c r="I150" s="11">
        <v>31202</v>
      </c>
      <c r="J150" s="11" t="s">
        <v>3759</v>
      </c>
      <c r="K150" s="11" t="s">
        <v>3760</v>
      </c>
      <c r="L150" s="5"/>
      <c r="M150" s="5"/>
      <c r="N150" s="7">
        <v>200</v>
      </c>
      <c r="O150" s="5">
        <v>26</v>
      </c>
      <c r="P150" s="7">
        <v>200</v>
      </c>
      <c r="Q150" s="5">
        <v>0</v>
      </c>
      <c r="R150" s="5">
        <v>0</v>
      </c>
      <c r="S150" s="9">
        <v>20</v>
      </c>
      <c r="T150" s="7">
        <v>28.85</v>
      </c>
      <c r="U150" s="9">
        <v>0</v>
      </c>
      <c r="V150" s="7"/>
      <c r="W150" s="9">
        <v>0</v>
      </c>
      <c r="X150" s="7">
        <v>0</v>
      </c>
      <c r="Y150" s="9">
        <v>8</v>
      </c>
      <c r="Z150" s="7">
        <v>7.69</v>
      </c>
      <c r="AA150" s="7">
        <v>10</v>
      </c>
      <c r="AB150" s="7">
        <v>10</v>
      </c>
      <c r="AC150" s="7">
        <v>2</v>
      </c>
      <c r="AD150" s="7"/>
      <c r="AE150" s="7">
        <v>5.5</v>
      </c>
      <c r="AF150" s="7"/>
      <c r="AG150" s="7"/>
      <c r="AH150" s="7"/>
      <c r="AI150" s="7"/>
      <c r="AJ150" s="7"/>
      <c r="AK150" s="7">
        <v>264.04000000000002</v>
      </c>
      <c r="AL150" s="7"/>
      <c r="AM150" s="7"/>
      <c r="AN150" s="7">
        <v>1</v>
      </c>
      <c r="AO150" s="7">
        <v>104.5</v>
      </c>
      <c r="AP150" s="7">
        <v>5.28</v>
      </c>
      <c r="AQ150" s="7">
        <v>153.26</v>
      </c>
      <c r="AR150" s="7" t="s">
        <v>174</v>
      </c>
      <c r="AS150" s="5" t="s">
        <v>1030</v>
      </c>
      <c r="AT150" s="5"/>
      <c r="AU150" s="23">
        <v>153.25717063684979</v>
      </c>
      <c r="AV150" s="23">
        <f t="shared" si="4"/>
        <v>-2.8293631501981054E-3</v>
      </c>
      <c r="AW150" s="23">
        <f t="shared" si="5"/>
        <v>200</v>
      </c>
    </row>
    <row r="151" spans="1:49" ht="19.5" x14ac:dyDescent="0.55000000000000004">
      <c r="A151" s="5"/>
      <c r="B151" s="22">
        <v>302349</v>
      </c>
      <c r="C151" s="6" t="s">
        <v>5965</v>
      </c>
      <c r="D151" s="6" t="s">
        <v>5966</v>
      </c>
      <c r="E151" s="6" t="s">
        <v>136</v>
      </c>
      <c r="F151" s="6" t="s">
        <v>5856</v>
      </c>
      <c r="G151" s="6" t="s">
        <v>5857</v>
      </c>
      <c r="H151" s="12">
        <v>45019</v>
      </c>
      <c r="I151" s="12">
        <v>36861</v>
      </c>
      <c r="J151" s="6" t="s">
        <v>5967</v>
      </c>
      <c r="K151" s="6" t="s">
        <v>5968</v>
      </c>
      <c r="N151" s="8">
        <v>200</v>
      </c>
      <c r="O151" s="6">
        <v>26</v>
      </c>
      <c r="P151" s="8">
        <v>200</v>
      </c>
      <c r="Q151" s="6">
        <v>0</v>
      </c>
      <c r="R151" s="6">
        <v>0</v>
      </c>
      <c r="S151" s="10">
        <v>16</v>
      </c>
      <c r="T151" s="8">
        <v>23.08</v>
      </c>
      <c r="U151" s="10">
        <v>0</v>
      </c>
      <c r="W151" s="10">
        <v>8</v>
      </c>
      <c r="X151" s="8">
        <v>15.38</v>
      </c>
      <c r="Y151" s="10">
        <v>0</v>
      </c>
      <c r="Z151" s="8">
        <v>0</v>
      </c>
      <c r="AA151" s="8">
        <v>10</v>
      </c>
      <c r="AB151" s="8">
        <v>10</v>
      </c>
      <c r="AE151" s="8">
        <v>4.5</v>
      </c>
      <c r="AK151" s="8">
        <v>262.95999999999998</v>
      </c>
      <c r="AN151" s="8">
        <v>1</v>
      </c>
      <c r="AO151" s="8">
        <v>104</v>
      </c>
      <c r="AP151" s="8">
        <v>5.26</v>
      </c>
      <c r="AQ151" s="8">
        <v>152.69999999999999</v>
      </c>
      <c r="AR151" s="8" t="s">
        <v>174</v>
      </c>
      <c r="AS151" s="6" t="s">
        <v>2124</v>
      </c>
      <c r="AU151" s="23">
        <v>152.69810403500244</v>
      </c>
      <c r="AV151" s="23">
        <f t="shared" si="4"/>
        <v>-1.8959649975442971E-3</v>
      </c>
      <c r="AW151" s="23">
        <f t="shared" si="5"/>
        <v>200</v>
      </c>
    </row>
    <row r="152" spans="1:49" ht="19.5" x14ac:dyDescent="0.55000000000000004">
      <c r="A152" s="5"/>
      <c r="B152" s="21">
        <v>301444</v>
      </c>
      <c r="C152" s="5" t="s">
        <v>304</v>
      </c>
      <c r="D152" s="5" t="s">
        <v>305</v>
      </c>
      <c r="E152" s="5" t="s">
        <v>153</v>
      </c>
      <c r="F152" s="5" t="s">
        <v>163</v>
      </c>
      <c r="G152" s="5" t="s">
        <v>155</v>
      </c>
      <c r="H152" s="11">
        <v>44684</v>
      </c>
      <c r="I152" s="11">
        <v>31463</v>
      </c>
      <c r="J152" s="11" t="s">
        <v>306</v>
      </c>
      <c r="K152" s="11" t="s">
        <v>307</v>
      </c>
      <c r="L152" s="5"/>
      <c r="M152" s="5"/>
      <c r="N152" s="7">
        <v>200</v>
      </c>
      <c r="O152" s="5">
        <v>25.5</v>
      </c>
      <c r="P152" s="7">
        <v>196.16</v>
      </c>
      <c r="Q152" s="5">
        <v>0.5</v>
      </c>
      <c r="R152" s="5">
        <v>0</v>
      </c>
      <c r="S152" s="9">
        <v>28</v>
      </c>
      <c r="T152" s="7">
        <v>40.380000000000003</v>
      </c>
      <c r="U152" s="9">
        <v>0</v>
      </c>
      <c r="V152" s="7"/>
      <c r="W152" s="9">
        <v>0</v>
      </c>
      <c r="X152" s="7">
        <v>0</v>
      </c>
      <c r="Y152" s="9">
        <v>0</v>
      </c>
      <c r="Z152" s="7">
        <v>0</v>
      </c>
      <c r="AA152" s="7">
        <v>10</v>
      </c>
      <c r="AB152" s="7">
        <v>9.81</v>
      </c>
      <c r="AC152" s="7">
        <v>2</v>
      </c>
      <c r="AD152" s="7"/>
      <c r="AE152" s="7">
        <v>7</v>
      </c>
      <c r="AF152" s="7"/>
      <c r="AG152" s="7"/>
      <c r="AH152" s="7"/>
      <c r="AI152" s="7"/>
      <c r="AJ152" s="7"/>
      <c r="AK152" s="7">
        <v>265.35000000000002</v>
      </c>
      <c r="AL152" s="7"/>
      <c r="AM152" s="7"/>
      <c r="AN152" s="7">
        <v>1</v>
      </c>
      <c r="AO152" s="7">
        <v>104.5</v>
      </c>
      <c r="AP152" s="7">
        <v>5.31</v>
      </c>
      <c r="AQ152" s="7">
        <v>154.54</v>
      </c>
      <c r="AR152" s="7" t="s">
        <v>174</v>
      </c>
      <c r="AS152" s="5" t="s">
        <v>296</v>
      </c>
      <c r="AT152" s="5"/>
      <c r="AU152" s="23">
        <v>154.54545454545453</v>
      </c>
      <c r="AV152" s="23">
        <f t="shared" si="4"/>
        <v>5.4545454545404937E-3</v>
      </c>
      <c r="AW152" s="23">
        <f t="shared" si="5"/>
        <v>196.15384615384616</v>
      </c>
    </row>
    <row r="153" spans="1:49" ht="19.5" x14ac:dyDescent="0.55000000000000004">
      <c r="A153" s="5"/>
      <c r="B153" s="21">
        <v>30146</v>
      </c>
      <c r="C153" s="5" t="s">
        <v>2817</v>
      </c>
      <c r="D153" s="5" t="s">
        <v>2818</v>
      </c>
      <c r="E153" s="5" t="s">
        <v>153</v>
      </c>
      <c r="F153" s="5" t="s">
        <v>2742</v>
      </c>
      <c r="G153" s="5" t="s">
        <v>155</v>
      </c>
      <c r="H153" s="11">
        <v>44466</v>
      </c>
      <c r="I153" s="11">
        <v>35527</v>
      </c>
      <c r="J153" s="11" t="s">
        <v>2819</v>
      </c>
      <c r="K153" s="11" t="s">
        <v>2820</v>
      </c>
      <c r="L153" s="5">
        <v>1</v>
      </c>
      <c r="M153" s="5"/>
      <c r="N153" s="7">
        <v>200</v>
      </c>
      <c r="O153" s="5">
        <v>26</v>
      </c>
      <c r="P153" s="7">
        <v>200</v>
      </c>
      <c r="Q153" s="5">
        <v>0</v>
      </c>
      <c r="R153" s="5">
        <v>0</v>
      </c>
      <c r="S153" s="9">
        <v>34</v>
      </c>
      <c r="T153" s="7">
        <v>49.04</v>
      </c>
      <c r="U153" s="9">
        <v>0</v>
      </c>
      <c r="V153" s="7"/>
      <c r="W153" s="9">
        <v>8</v>
      </c>
      <c r="X153" s="7">
        <v>15.38</v>
      </c>
      <c r="Y153" s="9">
        <v>8</v>
      </c>
      <c r="Z153" s="7">
        <v>7.69</v>
      </c>
      <c r="AA153" s="7">
        <v>10</v>
      </c>
      <c r="AB153" s="7">
        <v>10</v>
      </c>
      <c r="AC153" s="7">
        <v>3</v>
      </c>
      <c r="AD153" s="7"/>
      <c r="AE153" s="7">
        <v>9.5</v>
      </c>
      <c r="AF153" s="7"/>
      <c r="AG153" s="7"/>
      <c r="AH153" s="7"/>
      <c r="AI153" s="7"/>
      <c r="AJ153" s="7"/>
      <c r="AK153" s="7">
        <v>304.61</v>
      </c>
      <c r="AL153" s="7"/>
      <c r="AM153" s="7"/>
      <c r="AN153" s="7">
        <v>1</v>
      </c>
      <c r="AO153" s="7">
        <v>106.5</v>
      </c>
      <c r="AP153" s="7">
        <v>5.82</v>
      </c>
      <c r="AQ153" s="7">
        <v>191.29</v>
      </c>
      <c r="AR153" s="7" t="s">
        <v>2153</v>
      </c>
      <c r="AS153" s="5" t="s">
        <v>358</v>
      </c>
      <c r="AT153" s="5"/>
      <c r="AU153" s="23">
        <v>191.28828390860477</v>
      </c>
      <c r="AV153" s="23">
        <f t="shared" si="4"/>
        <v>-1.7160913952238843E-3</v>
      </c>
      <c r="AW153" s="23">
        <f t="shared" si="5"/>
        <v>200</v>
      </c>
    </row>
    <row r="154" spans="1:49" ht="19.5" x14ac:dyDescent="0.55000000000000004">
      <c r="A154" s="5"/>
      <c r="B154" s="21">
        <v>302770</v>
      </c>
      <c r="C154" s="5" t="s">
        <v>1419</v>
      </c>
      <c r="D154" s="5" t="s">
        <v>1420</v>
      </c>
      <c r="E154" s="5" t="s">
        <v>153</v>
      </c>
      <c r="F154" s="5" t="s">
        <v>1248</v>
      </c>
      <c r="G154" s="5" t="s">
        <v>155</v>
      </c>
      <c r="H154" s="11">
        <v>45063</v>
      </c>
      <c r="I154" s="11">
        <v>38207</v>
      </c>
      <c r="J154" s="11" t="s">
        <v>1421</v>
      </c>
      <c r="K154" s="11" t="s">
        <v>1422</v>
      </c>
      <c r="L154" s="5"/>
      <c r="M154" s="5"/>
      <c r="N154" s="7">
        <v>200</v>
      </c>
      <c r="O154" s="5">
        <v>25</v>
      </c>
      <c r="P154" s="7">
        <v>192.3</v>
      </c>
      <c r="Q154" s="5">
        <v>1</v>
      </c>
      <c r="R154" s="5">
        <v>0</v>
      </c>
      <c r="S154" s="9">
        <v>32</v>
      </c>
      <c r="T154" s="7">
        <v>46.15</v>
      </c>
      <c r="U154" s="9">
        <v>0</v>
      </c>
      <c r="V154" s="7"/>
      <c r="W154" s="9">
        <v>0</v>
      </c>
      <c r="X154" s="7">
        <v>0</v>
      </c>
      <c r="Y154" s="9">
        <v>0</v>
      </c>
      <c r="Z154" s="7">
        <v>0</v>
      </c>
      <c r="AA154" s="7">
        <v>10</v>
      </c>
      <c r="AB154" s="7">
        <v>9.6199999999999992</v>
      </c>
      <c r="AC154" s="7"/>
      <c r="AD154" s="7"/>
      <c r="AE154" s="7">
        <v>8</v>
      </c>
      <c r="AF154" s="7"/>
      <c r="AG154" s="7"/>
      <c r="AH154" s="7"/>
      <c r="AI154" s="7"/>
      <c r="AJ154" s="7"/>
      <c r="AK154" s="7">
        <v>266.07</v>
      </c>
      <c r="AL154" s="7"/>
      <c r="AM154" s="7"/>
      <c r="AN154" s="7">
        <v>1</v>
      </c>
      <c r="AO154" s="7">
        <v>96.81</v>
      </c>
      <c r="AP154" s="7">
        <v>5.32</v>
      </c>
      <c r="AQ154" s="7">
        <v>162.94</v>
      </c>
      <c r="AR154" s="7" t="s">
        <v>166</v>
      </c>
      <c r="AS154" s="5" t="s">
        <v>1423</v>
      </c>
      <c r="AT154" s="5"/>
      <c r="AU154" s="23">
        <v>162.94117647058823</v>
      </c>
      <c r="AV154" s="23">
        <f t="shared" si="4"/>
        <v>1.1764705882342241E-3</v>
      </c>
      <c r="AW154" s="23">
        <f t="shared" si="5"/>
        <v>192.30769230769232</v>
      </c>
    </row>
    <row r="155" spans="1:49" ht="19.5" x14ac:dyDescent="0.55000000000000004">
      <c r="A155" s="5"/>
      <c r="B155" s="22">
        <v>30905</v>
      </c>
      <c r="C155" s="6" t="s">
        <v>6755</v>
      </c>
      <c r="D155" s="6" t="s">
        <v>6756</v>
      </c>
      <c r="E155" s="6" t="s">
        <v>136</v>
      </c>
      <c r="F155" s="6" t="s">
        <v>6470</v>
      </c>
      <c r="G155" s="6" t="s">
        <v>6502</v>
      </c>
      <c r="H155" s="12">
        <v>44497</v>
      </c>
      <c r="I155" s="12">
        <v>31206</v>
      </c>
      <c r="J155" s="6" t="s">
        <v>6757</v>
      </c>
      <c r="K155" s="6" t="s">
        <v>6758</v>
      </c>
      <c r="N155" s="8">
        <v>206</v>
      </c>
      <c r="O155" s="6">
        <v>26</v>
      </c>
      <c r="P155" s="8">
        <v>206</v>
      </c>
      <c r="Q155" s="6">
        <v>0</v>
      </c>
      <c r="R155" s="6">
        <v>0</v>
      </c>
      <c r="S155" s="10">
        <v>10</v>
      </c>
      <c r="T155" s="8">
        <v>14.86</v>
      </c>
      <c r="U155" s="10">
        <v>0</v>
      </c>
      <c r="W155" s="10">
        <v>0</v>
      </c>
      <c r="X155" s="8">
        <v>0</v>
      </c>
      <c r="Y155" s="10">
        <v>8</v>
      </c>
      <c r="Z155" s="8">
        <v>7.92</v>
      </c>
      <c r="AA155" s="8">
        <v>10</v>
      </c>
      <c r="AB155" s="8">
        <v>10</v>
      </c>
      <c r="AC155" s="8">
        <v>3</v>
      </c>
      <c r="AE155" s="8">
        <v>3</v>
      </c>
      <c r="AF155" s="8">
        <v>6</v>
      </c>
      <c r="AK155" s="8">
        <v>260.77999999999997</v>
      </c>
      <c r="AN155" s="8">
        <v>1</v>
      </c>
      <c r="AO155" s="8">
        <v>106</v>
      </c>
      <c r="AP155" s="8">
        <v>5.22</v>
      </c>
      <c r="AQ155" s="8">
        <v>148.56</v>
      </c>
      <c r="AR155" s="8" t="s">
        <v>158</v>
      </c>
      <c r="AS155" s="6" t="s">
        <v>436</v>
      </c>
      <c r="AU155" s="23">
        <v>148.55614973262033</v>
      </c>
      <c r="AV155" s="23">
        <f t="shared" si="4"/>
        <v>-3.8502673796756426E-3</v>
      </c>
      <c r="AW155" s="23">
        <f t="shared" si="5"/>
        <v>206</v>
      </c>
    </row>
    <row r="156" spans="1:49" ht="19.5" x14ac:dyDescent="0.55000000000000004">
      <c r="A156" s="5"/>
      <c r="B156" s="21">
        <v>303130</v>
      </c>
      <c r="C156" s="5" t="s">
        <v>5004</v>
      </c>
      <c r="D156" s="5" t="s">
        <v>5005</v>
      </c>
      <c r="E156" s="5" t="s">
        <v>153</v>
      </c>
      <c r="F156" s="5" t="s">
        <v>4874</v>
      </c>
      <c r="G156" s="5" t="s">
        <v>155</v>
      </c>
      <c r="H156" s="11">
        <v>45232</v>
      </c>
      <c r="I156" s="11">
        <v>29345</v>
      </c>
      <c r="J156" s="11" t="s">
        <v>5006</v>
      </c>
      <c r="K156" s="11" t="s">
        <v>5007</v>
      </c>
      <c r="L156" s="5"/>
      <c r="M156" s="5"/>
      <c r="N156" s="7">
        <v>198</v>
      </c>
      <c r="O156" s="5">
        <v>25</v>
      </c>
      <c r="P156" s="7">
        <v>190.39</v>
      </c>
      <c r="Q156" s="5">
        <v>0</v>
      </c>
      <c r="R156" s="5">
        <v>0</v>
      </c>
      <c r="S156" s="9">
        <v>28</v>
      </c>
      <c r="T156" s="7">
        <v>39.979999999999997</v>
      </c>
      <c r="U156" s="9">
        <v>0</v>
      </c>
      <c r="V156" s="7"/>
      <c r="W156" s="9">
        <v>0</v>
      </c>
      <c r="X156" s="7">
        <v>0</v>
      </c>
      <c r="Y156" s="9">
        <v>8</v>
      </c>
      <c r="Z156" s="7">
        <v>7.62</v>
      </c>
      <c r="AA156" s="7">
        <v>10</v>
      </c>
      <c r="AB156" s="7">
        <v>9.6199999999999992</v>
      </c>
      <c r="AC156" s="7"/>
      <c r="AD156" s="7"/>
      <c r="AE156" s="7">
        <v>7.5</v>
      </c>
      <c r="AF156" s="7"/>
      <c r="AG156" s="7"/>
      <c r="AH156" s="7"/>
      <c r="AI156" s="7"/>
      <c r="AJ156" s="7"/>
      <c r="AK156" s="7">
        <v>265.11</v>
      </c>
      <c r="AL156" s="7"/>
      <c r="AM156" s="7"/>
      <c r="AN156" s="7">
        <v>1</v>
      </c>
      <c r="AO156" s="7">
        <v>96.39</v>
      </c>
      <c r="AP156" s="7">
        <v>5.3</v>
      </c>
      <c r="AQ156" s="7">
        <v>162.41999999999999</v>
      </c>
      <c r="AR156" s="7" t="s">
        <v>166</v>
      </c>
      <c r="AS156" s="5" t="s">
        <v>5008</v>
      </c>
      <c r="AT156" s="5"/>
      <c r="AU156" s="23">
        <v>162.43072435585805</v>
      </c>
      <c r="AV156" s="23">
        <f t="shared" si="4"/>
        <v>1.0724355858059198E-2</v>
      </c>
      <c r="AW156" s="23">
        <f t="shared" si="5"/>
        <v>190.38461538461539</v>
      </c>
    </row>
    <row r="157" spans="1:49" ht="19.5" x14ac:dyDescent="0.55000000000000004">
      <c r="A157" s="5"/>
      <c r="B157" s="21">
        <v>302761</v>
      </c>
      <c r="C157" s="5" t="s">
        <v>3551</v>
      </c>
      <c r="D157" s="5" t="s">
        <v>3552</v>
      </c>
      <c r="E157" s="5" t="s">
        <v>153</v>
      </c>
      <c r="F157" s="5" t="s">
        <v>3480</v>
      </c>
      <c r="G157" s="5" t="s">
        <v>155</v>
      </c>
      <c r="H157" s="11">
        <v>45062</v>
      </c>
      <c r="I157" s="11">
        <v>36295</v>
      </c>
      <c r="J157" s="11" t="s">
        <v>3553</v>
      </c>
      <c r="K157" s="11" t="s">
        <v>3554</v>
      </c>
      <c r="L157" s="5"/>
      <c r="M157" s="5"/>
      <c r="N157" s="7">
        <v>200</v>
      </c>
      <c r="O157" s="5">
        <v>26</v>
      </c>
      <c r="P157" s="7">
        <v>200</v>
      </c>
      <c r="Q157" s="5">
        <v>0</v>
      </c>
      <c r="R157" s="5">
        <v>0</v>
      </c>
      <c r="S157" s="9">
        <v>26</v>
      </c>
      <c r="T157" s="7">
        <v>37.5</v>
      </c>
      <c r="U157" s="9">
        <v>0</v>
      </c>
      <c r="V157" s="7"/>
      <c r="W157" s="9">
        <v>0</v>
      </c>
      <c r="X157" s="7">
        <v>0</v>
      </c>
      <c r="Y157" s="9">
        <v>0</v>
      </c>
      <c r="Z157" s="7">
        <v>0</v>
      </c>
      <c r="AA157" s="7">
        <v>10</v>
      </c>
      <c r="AB157" s="7">
        <v>10</v>
      </c>
      <c r="AC157" s="7"/>
      <c r="AD157" s="7"/>
      <c r="AE157" s="7">
        <v>6.5</v>
      </c>
      <c r="AF157" s="7"/>
      <c r="AG157" s="7"/>
      <c r="AH157" s="7"/>
      <c r="AI157" s="7"/>
      <c r="AJ157" s="7"/>
      <c r="AK157" s="7">
        <v>264</v>
      </c>
      <c r="AL157" s="7"/>
      <c r="AM157" s="7"/>
      <c r="AN157" s="7">
        <v>1</v>
      </c>
      <c r="AO157" s="7">
        <v>104</v>
      </c>
      <c r="AP157" s="7">
        <v>5.28</v>
      </c>
      <c r="AQ157" s="7">
        <v>153.72</v>
      </c>
      <c r="AR157" s="7" t="s">
        <v>174</v>
      </c>
      <c r="AS157" s="5" t="s">
        <v>810</v>
      </c>
      <c r="AT157" s="5"/>
      <c r="AU157" s="23">
        <v>153.71900826446281</v>
      </c>
      <c r="AV157" s="23">
        <f t="shared" si="4"/>
        <v>-9.9173553718401308E-4</v>
      </c>
      <c r="AW157" s="23">
        <f t="shared" si="5"/>
        <v>200</v>
      </c>
    </row>
    <row r="158" spans="1:49" ht="19.5" x14ac:dyDescent="0.55000000000000004">
      <c r="A158" s="5"/>
      <c r="B158" s="21">
        <v>302705</v>
      </c>
      <c r="C158" s="5" t="s">
        <v>4058</v>
      </c>
      <c r="D158" s="5" t="s">
        <v>4059</v>
      </c>
      <c r="E158" s="5" t="s">
        <v>153</v>
      </c>
      <c r="F158" s="5" t="s">
        <v>3996</v>
      </c>
      <c r="G158" s="5" t="s">
        <v>155</v>
      </c>
      <c r="H158" s="11">
        <v>45056</v>
      </c>
      <c r="I158" s="11">
        <v>38362</v>
      </c>
      <c r="J158" s="11" t="s">
        <v>4060</v>
      </c>
      <c r="K158" s="11" t="s">
        <v>4061</v>
      </c>
      <c r="L158" s="5"/>
      <c r="M158" s="5"/>
      <c r="N158" s="7">
        <v>200</v>
      </c>
      <c r="O158" s="5">
        <v>26</v>
      </c>
      <c r="P158" s="7">
        <v>200</v>
      </c>
      <c r="Q158" s="5">
        <v>0</v>
      </c>
      <c r="R158" s="5">
        <v>0</v>
      </c>
      <c r="S158" s="9">
        <v>26</v>
      </c>
      <c r="T158" s="7">
        <v>37.5</v>
      </c>
      <c r="U158" s="9">
        <v>0</v>
      </c>
      <c r="V158" s="7"/>
      <c r="W158" s="9">
        <v>0</v>
      </c>
      <c r="X158" s="7">
        <v>0</v>
      </c>
      <c r="Y158" s="9">
        <v>0</v>
      </c>
      <c r="Z158" s="7">
        <v>0</v>
      </c>
      <c r="AA158" s="7">
        <v>10</v>
      </c>
      <c r="AB158" s="7">
        <v>10</v>
      </c>
      <c r="AC158" s="7"/>
      <c r="AD158" s="7"/>
      <c r="AE158" s="7">
        <v>6.5</v>
      </c>
      <c r="AF158" s="7"/>
      <c r="AG158" s="7"/>
      <c r="AH158" s="7"/>
      <c r="AI158" s="7"/>
      <c r="AJ158" s="7"/>
      <c r="AK158" s="7">
        <v>264</v>
      </c>
      <c r="AL158" s="7"/>
      <c r="AM158" s="7"/>
      <c r="AN158" s="7">
        <v>1</v>
      </c>
      <c r="AO158" s="7">
        <v>105.5</v>
      </c>
      <c r="AP158" s="7">
        <v>5.28</v>
      </c>
      <c r="AQ158" s="7">
        <v>152.22</v>
      </c>
      <c r="AR158" s="7" t="s">
        <v>174</v>
      </c>
      <c r="AS158" s="5" t="s">
        <v>2179</v>
      </c>
      <c r="AT158" s="5"/>
      <c r="AU158" s="23">
        <v>152.21195916383081</v>
      </c>
      <c r="AV158" s="23">
        <f t="shared" si="4"/>
        <v>-8.0408361691866048E-3</v>
      </c>
      <c r="AW158" s="23">
        <f t="shared" si="5"/>
        <v>200</v>
      </c>
    </row>
    <row r="159" spans="1:49" ht="19.5" x14ac:dyDescent="0.55000000000000004">
      <c r="A159" s="5"/>
      <c r="B159" s="21">
        <v>303117</v>
      </c>
      <c r="C159" s="5" t="s">
        <v>4380</v>
      </c>
      <c r="D159" s="5" t="s">
        <v>4381</v>
      </c>
      <c r="E159" s="5" t="s">
        <v>153</v>
      </c>
      <c r="F159" s="5" t="s">
        <v>4299</v>
      </c>
      <c r="G159" s="5" t="s">
        <v>155</v>
      </c>
      <c r="H159" s="11">
        <v>45231</v>
      </c>
      <c r="I159" s="11">
        <v>35899</v>
      </c>
      <c r="J159" s="11" t="s">
        <v>4382</v>
      </c>
      <c r="K159" s="11" t="s">
        <v>4383</v>
      </c>
      <c r="L159" s="5"/>
      <c r="M159" s="5"/>
      <c r="N159" s="7">
        <v>198</v>
      </c>
      <c r="O159" s="5">
        <v>25.5</v>
      </c>
      <c r="P159" s="7">
        <v>194.2</v>
      </c>
      <c r="Q159" s="5">
        <v>0.5</v>
      </c>
      <c r="R159" s="5">
        <v>0</v>
      </c>
      <c r="S159" s="9">
        <v>30</v>
      </c>
      <c r="T159" s="7">
        <v>42.84</v>
      </c>
      <c r="U159" s="9">
        <v>0</v>
      </c>
      <c r="V159" s="7"/>
      <c r="W159" s="9">
        <v>0</v>
      </c>
      <c r="X159" s="7">
        <v>0</v>
      </c>
      <c r="Y159" s="9">
        <v>0</v>
      </c>
      <c r="Z159" s="7">
        <v>0</v>
      </c>
      <c r="AA159" s="7">
        <v>10</v>
      </c>
      <c r="AB159" s="7">
        <v>9.81</v>
      </c>
      <c r="AC159" s="7"/>
      <c r="AD159" s="7"/>
      <c r="AE159" s="7">
        <v>7.5</v>
      </c>
      <c r="AF159" s="7"/>
      <c r="AG159" s="7"/>
      <c r="AH159" s="7"/>
      <c r="AI159" s="7"/>
      <c r="AJ159" s="7"/>
      <c r="AK159" s="7">
        <v>264.35000000000002</v>
      </c>
      <c r="AL159" s="7"/>
      <c r="AM159" s="7"/>
      <c r="AN159" s="7">
        <v>1</v>
      </c>
      <c r="AO159" s="7">
        <v>99.7</v>
      </c>
      <c r="AP159" s="7">
        <v>5.29</v>
      </c>
      <c r="AQ159" s="7">
        <v>158.36000000000001</v>
      </c>
      <c r="AR159" s="7" t="s">
        <v>174</v>
      </c>
      <c r="AS159" s="5" t="s">
        <v>2422</v>
      </c>
      <c r="AT159" s="5"/>
      <c r="AU159" s="23">
        <v>158.36169178415167</v>
      </c>
      <c r="AV159" s="23">
        <f t="shared" si="4"/>
        <v>1.6917841516601584E-3</v>
      </c>
      <c r="AW159" s="23">
        <f t="shared" si="5"/>
        <v>194.19230769230768</v>
      </c>
    </row>
    <row r="160" spans="1:49" ht="19.5" x14ac:dyDescent="0.55000000000000004">
      <c r="A160" s="5"/>
      <c r="B160" s="21">
        <v>301608</v>
      </c>
      <c r="C160" s="5" t="s">
        <v>444</v>
      </c>
      <c r="D160" s="5" t="s">
        <v>445</v>
      </c>
      <c r="E160" s="5" t="s">
        <v>153</v>
      </c>
      <c r="F160" s="5" t="s">
        <v>171</v>
      </c>
      <c r="G160" s="5" t="s">
        <v>155</v>
      </c>
      <c r="H160" s="11">
        <v>44693</v>
      </c>
      <c r="I160" s="11">
        <v>29405</v>
      </c>
      <c r="J160" s="11" t="s">
        <v>446</v>
      </c>
      <c r="K160" s="11" t="s">
        <v>447</v>
      </c>
      <c r="L160" s="5"/>
      <c r="M160" s="5"/>
      <c r="N160" s="7">
        <v>200</v>
      </c>
      <c r="O160" s="5">
        <v>26</v>
      </c>
      <c r="P160" s="7">
        <v>200</v>
      </c>
      <c r="Q160" s="5">
        <v>0</v>
      </c>
      <c r="R160" s="5">
        <v>0</v>
      </c>
      <c r="S160" s="9">
        <v>24</v>
      </c>
      <c r="T160" s="7">
        <v>34.619999999999997</v>
      </c>
      <c r="U160" s="9">
        <v>0</v>
      </c>
      <c r="V160" s="7"/>
      <c r="W160" s="9">
        <v>0</v>
      </c>
      <c r="X160" s="7">
        <v>0</v>
      </c>
      <c r="Y160" s="9">
        <v>0</v>
      </c>
      <c r="Z160" s="7">
        <v>0</v>
      </c>
      <c r="AA160" s="7">
        <v>10</v>
      </c>
      <c r="AB160" s="7">
        <v>10</v>
      </c>
      <c r="AC160" s="7">
        <v>2</v>
      </c>
      <c r="AD160" s="7"/>
      <c r="AE160" s="7">
        <v>6</v>
      </c>
      <c r="AF160" s="7"/>
      <c r="AG160" s="7"/>
      <c r="AH160" s="7"/>
      <c r="AI160" s="7"/>
      <c r="AJ160" s="7"/>
      <c r="AK160" s="7">
        <v>262.62</v>
      </c>
      <c r="AL160" s="7"/>
      <c r="AM160" s="7"/>
      <c r="AN160" s="7">
        <v>1</v>
      </c>
      <c r="AO160" s="7">
        <v>105</v>
      </c>
      <c r="AP160" s="7">
        <v>5.25</v>
      </c>
      <c r="AQ160" s="7">
        <v>151.37</v>
      </c>
      <c r="AR160" s="7" t="s">
        <v>174</v>
      </c>
      <c r="AS160" s="5" t="s">
        <v>448</v>
      </c>
      <c r="AT160" s="5"/>
      <c r="AU160" s="23">
        <v>151.36120563928051</v>
      </c>
      <c r="AV160" s="23">
        <f t="shared" si="4"/>
        <v>-8.7943607194915785E-3</v>
      </c>
      <c r="AW160" s="23">
        <f t="shared" si="5"/>
        <v>200</v>
      </c>
    </row>
    <row r="161" spans="1:49" ht="19.5" x14ac:dyDescent="0.55000000000000004">
      <c r="A161" s="5"/>
      <c r="B161" s="21">
        <v>302022</v>
      </c>
      <c r="C161" s="5" t="s">
        <v>656</v>
      </c>
      <c r="D161" s="5" t="s">
        <v>657</v>
      </c>
      <c r="E161" s="5" t="s">
        <v>136</v>
      </c>
      <c r="F161" s="5" t="s">
        <v>362</v>
      </c>
      <c r="G161" s="5" t="s">
        <v>155</v>
      </c>
      <c r="H161" s="11">
        <v>44727</v>
      </c>
      <c r="I161" s="11">
        <v>37253</v>
      </c>
      <c r="J161" s="11" t="s">
        <v>658</v>
      </c>
      <c r="K161" s="11" t="s">
        <v>659</v>
      </c>
      <c r="L161" s="5"/>
      <c r="M161" s="5"/>
      <c r="N161" s="7">
        <v>200</v>
      </c>
      <c r="O161" s="5">
        <v>26</v>
      </c>
      <c r="P161" s="7">
        <v>200</v>
      </c>
      <c r="Q161" s="5">
        <v>0</v>
      </c>
      <c r="R161" s="5">
        <v>0</v>
      </c>
      <c r="S161" s="9">
        <v>24</v>
      </c>
      <c r="T161" s="7">
        <v>34.619999999999997</v>
      </c>
      <c r="U161" s="9">
        <v>0</v>
      </c>
      <c r="V161" s="7"/>
      <c r="W161" s="9">
        <v>0</v>
      </c>
      <c r="X161" s="7">
        <v>0</v>
      </c>
      <c r="Y161" s="9">
        <v>0</v>
      </c>
      <c r="Z161" s="7">
        <v>0</v>
      </c>
      <c r="AA161" s="7">
        <v>10</v>
      </c>
      <c r="AB161" s="7">
        <v>10</v>
      </c>
      <c r="AC161" s="7">
        <v>2</v>
      </c>
      <c r="AD161" s="7"/>
      <c r="AE161" s="7">
        <v>6</v>
      </c>
      <c r="AF161" s="7"/>
      <c r="AG161" s="7"/>
      <c r="AH161" s="7"/>
      <c r="AI161" s="7"/>
      <c r="AJ161" s="7"/>
      <c r="AK161" s="7">
        <v>262.62</v>
      </c>
      <c r="AL161" s="7"/>
      <c r="AM161" s="7"/>
      <c r="AN161" s="7">
        <v>1</v>
      </c>
      <c r="AO161" s="7">
        <v>104.5</v>
      </c>
      <c r="AP161" s="7">
        <v>5.25</v>
      </c>
      <c r="AQ161" s="7">
        <v>151.87</v>
      </c>
      <c r="AR161" s="7" t="s">
        <v>174</v>
      </c>
      <c r="AS161" s="5" t="s">
        <v>660</v>
      </c>
      <c r="AT161" s="5"/>
      <c r="AU161" s="23">
        <v>151.8716577540107</v>
      </c>
      <c r="AV161" s="23">
        <f t="shared" si="4"/>
        <v>1.6577540106936794E-3</v>
      </c>
      <c r="AW161" s="23">
        <f t="shared" si="5"/>
        <v>200</v>
      </c>
    </row>
    <row r="162" spans="1:49" ht="19.5" x14ac:dyDescent="0.55000000000000004">
      <c r="A162" s="5"/>
      <c r="B162" s="21">
        <v>301877</v>
      </c>
      <c r="C162" s="5" t="s">
        <v>4005</v>
      </c>
      <c r="D162" s="5" t="s">
        <v>4006</v>
      </c>
      <c r="E162" s="5" t="s">
        <v>153</v>
      </c>
      <c r="F162" s="5" t="s">
        <v>3996</v>
      </c>
      <c r="G162" s="5" t="s">
        <v>155</v>
      </c>
      <c r="H162" s="11">
        <v>44719</v>
      </c>
      <c r="I162" s="11">
        <v>33056</v>
      </c>
      <c r="J162" s="11" t="s">
        <v>4007</v>
      </c>
      <c r="K162" s="11" t="s">
        <v>4008</v>
      </c>
      <c r="L162" s="5"/>
      <c r="M162" s="5"/>
      <c r="N162" s="7">
        <v>200</v>
      </c>
      <c r="O162" s="5">
        <v>26</v>
      </c>
      <c r="P162" s="7">
        <v>200</v>
      </c>
      <c r="Q162" s="5">
        <v>0</v>
      </c>
      <c r="R162" s="5">
        <v>0</v>
      </c>
      <c r="S162" s="9">
        <v>24</v>
      </c>
      <c r="T162" s="7">
        <v>34.619999999999997</v>
      </c>
      <c r="U162" s="9">
        <v>0</v>
      </c>
      <c r="V162" s="7"/>
      <c r="W162" s="9">
        <v>0</v>
      </c>
      <c r="X162" s="7">
        <v>0</v>
      </c>
      <c r="Y162" s="9">
        <v>0</v>
      </c>
      <c r="Z162" s="7">
        <v>0</v>
      </c>
      <c r="AA162" s="7">
        <v>10</v>
      </c>
      <c r="AB162" s="7">
        <v>10</v>
      </c>
      <c r="AC162" s="7">
        <v>2</v>
      </c>
      <c r="AD162" s="7"/>
      <c r="AE162" s="7">
        <v>6</v>
      </c>
      <c r="AF162" s="7"/>
      <c r="AG162" s="7"/>
      <c r="AH162" s="7"/>
      <c r="AI162" s="7"/>
      <c r="AJ162" s="7"/>
      <c r="AK162" s="7">
        <v>262.62</v>
      </c>
      <c r="AL162" s="7"/>
      <c r="AM162" s="7"/>
      <c r="AN162" s="7">
        <v>1</v>
      </c>
      <c r="AO162" s="7">
        <v>103.5</v>
      </c>
      <c r="AP162" s="7">
        <v>5.25</v>
      </c>
      <c r="AQ162" s="7">
        <v>152.87</v>
      </c>
      <c r="AR162" s="7" t="s">
        <v>174</v>
      </c>
      <c r="AS162" s="5" t="s">
        <v>2205</v>
      </c>
      <c r="AT162" s="5"/>
      <c r="AU162" s="23">
        <v>152.86825473991249</v>
      </c>
      <c r="AV162" s="23">
        <f t="shared" si="4"/>
        <v>-1.7452600875174085E-3</v>
      </c>
      <c r="AW162" s="23">
        <f t="shared" si="5"/>
        <v>200</v>
      </c>
    </row>
    <row r="163" spans="1:49" ht="19.5" x14ac:dyDescent="0.55000000000000004">
      <c r="A163" s="5"/>
      <c r="B163" s="21">
        <v>302420</v>
      </c>
      <c r="C163" s="5" t="s">
        <v>3917</v>
      </c>
      <c r="D163" s="5" t="s">
        <v>3918</v>
      </c>
      <c r="E163" s="5" t="s">
        <v>153</v>
      </c>
      <c r="F163" s="5" t="s">
        <v>3871</v>
      </c>
      <c r="G163" s="5" t="s">
        <v>155</v>
      </c>
      <c r="H163" s="11">
        <v>45036</v>
      </c>
      <c r="I163" s="11">
        <v>37987</v>
      </c>
      <c r="J163" s="11" t="s">
        <v>3919</v>
      </c>
      <c r="K163" s="11" t="s">
        <v>3920</v>
      </c>
      <c r="L163" s="5"/>
      <c r="M163" s="5"/>
      <c r="N163" s="7">
        <v>200</v>
      </c>
      <c r="O163" s="5">
        <v>26</v>
      </c>
      <c r="P163" s="7">
        <v>200</v>
      </c>
      <c r="Q163" s="5">
        <v>0</v>
      </c>
      <c r="R163" s="5">
        <v>0</v>
      </c>
      <c r="S163" s="9">
        <v>20</v>
      </c>
      <c r="T163" s="7">
        <v>28.85</v>
      </c>
      <c r="U163" s="9">
        <v>0</v>
      </c>
      <c r="V163" s="7"/>
      <c r="W163" s="9">
        <v>0</v>
      </c>
      <c r="X163" s="7">
        <v>0</v>
      </c>
      <c r="Y163" s="9">
        <v>8</v>
      </c>
      <c r="Z163" s="7">
        <v>7.69</v>
      </c>
      <c r="AA163" s="7">
        <v>10</v>
      </c>
      <c r="AB163" s="7">
        <v>10</v>
      </c>
      <c r="AC163" s="7"/>
      <c r="AD163" s="7"/>
      <c r="AE163" s="7">
        <v>5.5</v>
      </c>
      <c r="AF163" s="7"/>
      <c r="AG163" s="7"/>
      <c r="AH163" s="7"/>
      <c r="AI163" s="7"/>
      <c r="AJ163" s="7"/>
      <c r="AK163" s="7">
        <v>262.04000000000002</v>
      </c>
      <c r="AL163" s="7"/>
      <c r="AM163" s="7"/>
      <c r="AN163" s="7">
        <v>1</v>
      </c>
      <c r="AO163" s="7">
        <v>105</v>
      </c>
      <c r="AP163" s="7">
        <v>5.24</v>
      </c>
      <c r="AQ163" s="7">
        <v>150.80000000000001</v>
      </c>
      <c r="AR163" s="7" t="s">
        <v>174</v>
      </c>
      <c r="AS163" s="5" t="s">
        <v>2395</v>
      </c>
      <c r="AT163" s="5"/>
      <c r="AU163" s="23">
        <v>150.80213903743316</v>
      </c>
      <c r="AV163" s="23">
        <f t="shared" si="4"/>
        <v>2.1390374331531348E-3</v>
      </c>
      <c r="AW163" s="23">
        <f t="shared" si="5"/>
        <v>200</v>
      </c>
    </row>
    <row r="164" spans="1:49" ht="19.5" x14ac:dyDescent="0.55000000000000004">
      <c r="A164" s="5"/>
      <c r="B164" s="21">
        <v>302427</v>
      </c>
      <c r="C164" s="5" t="s">
        <v>3927</v>
      </c>
      <c r="D164" s="5" t="s">
        <v>3928</v>
      </c>
      <c r="E164" s="5" t="s">
        <v>136</v>
      </c>
      <c r="F164" s="5" t="s">
        <v>3871</v>
      </c>
      <c r="G164" s="5" t="s">
        <v>155</v>
      </c>
      <c r="H164" s="11">
        <v>45036</v>
      </c>
      <c r="I164" s="11">
        <v>36525</v>
      </c>
      <c r="J164" s="11" t="s">
        <v>3929</v>
      </c>
      <c r="K164" s="11" t="s">
        <v>3930</v>
      </c>
      <c r="L164" s="5"/>
      <c r="M164" s="5"/>
      <c r="N164" s="7">
        <v>200</v>
      </c>
      <c r="O164" s="5">
        <v>26</v>
      </c>
      <c r="P164" s="7">
        <v>200</v>
      </c>
      <c r="Q164" s="5">
        <v>0</v>
      </c>
      <c r="R164" s="5">
        <v>0</v>
      </c>
      <c r="S164" s="9">
        <v>20</v>
      </c>
      <c r="T164" s="7">
        <v>28.85</v>
      </c>
      <c r="U164" s="9">
        <v>0</v>
      </c>
      <c r="V164" s="7"/>
      <c r="W164" s="9">
        <v>0</v>
      </c>
      <c r="X164" s="7">
        <v>0</v>
      </c>
      <c r="Y164" s="9">
        <v>8</v>
      </c>
      <c r="Z164" s="7">
        <v>7.69</v>
      </c>
      <c r="AA164" s="7">
        <v>10</v>
      </c>
      <c r="AB164" s="7">
        <v>10</v>
      </c>
      <c r="AC164" s="7"/>
      <c r="AD164" s="7"/>
      <c r="AE164" s="7">
        <v>5.5</v>
      </c>
      <c r="AF164" s="7"/>
      <c r="AG164" s="7"/>
      <c r="AH164" s="7"/>
      <c r="AI164" s="7"/>
      <c r="AJ164" s="7"/>
      <c r="AK164" s="7">
        <v>262.04000000000002</v>
      </c>
      <c r="AL164" s="7"/>
      <c r="AM164" s="7"/>
      <c r="AN164" s="7">
        <v>1</v>
      </c>
      <c r="AO164" s="7">
        <v>105</v>
      </c>
      <c r="AP164" s="7">
        <v>5.24</v>
      </c>
      <c r="AQ164" s="7">
        <v>150.80000000000001</v>
      </c>
      <c r="AR164" s="7" t="s">
        <v>174</v>
      </c>
      <c r="AS164" s="5" t="s">
        <v>2395</v>
      </c>
      <c r="AT164" s="5"/>
      <c r="AU164" s="23">
        <v>150.80213903743316</v>
      </c>
      <c r="AV164" s="23">
        <f t="shared" si="4"/>
        <v>2.1390374331531348E-3</v>
      </c>
      <c r="AW164" s="23">
        <f t="shared" si="5"/>
        <v>200</v>
      </c>
    </row>
    <row r="165" spans="1:49" ht="19.5" x14ac:dyDescent="0.55000000000000004">
      <c r="A165" s="5"/>
      <c r="B165" s="21">
        <v>302670</v>
      </c>
      <c r="C165" s="5" t="s">
        <v>1264</v>
      </c>
      <c r="D165" s="5" t="s">
        <v>1265</v>
      </c>
      <c r="E165" s="5" t="s">
        <v>136</v>
      </c>
      <c r="F165" s="5" t="s">
        <v>187</v>
      </c>
      <c r="G165" s="5" t="s">
        <v>256</v>
      </c>
      <c r="H165" s="11">
        <v>45055</v>
      </c>
      <c r="I165" s="11">
        <v>36758</v>
      </c>
      <c r="J165" s="11" t="s">
        <v>1266</v>
      </c>
      <c r="K165" s="11" t="s">
        <v>1267</v>
      </c>
      <c r="L165" s="5"/>
      <c r="M165" s="5"/>
      <c r="N165" s="7">
        <v>212</v>
      </c>
      <c r="O165" s="5">
        <v>26</v>
      </c>
      <c r="P165" s="7">
        <v>212</v>
      </c>
      <c r="Q165" s="5">
        <v>0</v>
      </c>
      <c r="R165" s="5">
        <v>0</v>
      </c>
      <c r="S165" s="9">
        <v>12</v>
      </c>
      <c r="T165" s="7">
        <v>18.350000000000001</v>
      </c>
      <c r="U165" s="9">
        <v>0</v>
      </c>
      <c r="V165" s="7"/>
      <c r="W165" s="9">
        <v>0</v>
      </c>
      <c r="X165" s="7">
        <v>0</v>
      </c>
      <c r="Y165" s="9">
        <v>0</v>
      </c>
      <c r="Z165" s="7">
        <v>0</v>
      </c>
      <c r="AA165" s="7">
        <v>10</v>
      </c>
      <c r="AB165" s="7">
        <v>10</v>
      </c>
      <c r="AC165" s="7"/>
      <c r="AD165" s="7"/>
      <c r="AE165" s="7">
        <v>3</v>
      </c>
      <c r="AF165" s="7">
        <v>6</v>
      </c>
      <c r="AG165" s="7"/>
      <c r="AH165" s="7"/>
      <c r="AI165" s="7"/>
      <c r="AJ165" s="7"/>
      <c r="AK165" s="7">
        <v>259.35000000000002</v>
      </c>
      <c r="AL165" s="7"/>
      <c r="AM165" s="7"/>
      <c r="AN165" s="7">
        <v>1</v>
      </c>
      <c r="AO165" s="7">
        <v>109</v>
      </c>
      <c r="AP165" s="7">
        <v>5.19</v>
      </c>
      <c r="AQ165" s="7">
        <v>144.16</v>
      </c>
      <c r="AR165" s="7" t="s">
        <v>158</v>
      </c>
      <c r="AS165" s="5" t="s">
        <v>1268</v>
      </c>
      <c r="AT165" s="5"/>
      <c r="AU165" s="23">
        <v>144.15653864851726</v>
      </c>
      <c r="AV165" s="23">
        <f t="shared" si="4"/>
        <v>-3.4613514827412928E-3</v>
      </c>
      <c r="AW165" s="23">
        <f t="shared" si="5"/>
        <v>212</v>
      </c>
    </row>
    <row r="166" spans="1:49" ht="19.5" x14ac:dyDescent="0.55000000000000004">
      <c r="A166" s="5"/>
      <c r="B166" s="21">
        <v>302367</v>
      </c>
      <c r="C166" s="5" t="s">
        <v>3195</v>
      </c>
      <c r="D166" s="5" t="s">
        <v>3196</v>
      </c>
      <c r="E166" s="5" t="s">
        <v>153</v>
      </c>
      <c r="F166" s="5" t="s">
        <v>3113</v>
      </c>
      <c r="G166" s="5" t="s">
        <v>155</v>
      </c>
      <c r="H166" s="11">
        <v>45020</v>
      </c>
      <c r="I166" s="11">
        <v>31458</v>
      </c>
      <c r="J166" s="11" t="s">
        <v>3197</v>
      </c>
      <c r="K166" s="11" t="s">
        <v>3198</v>
      </c>
      <c r="L166" s="5"/>
      <c r="M166" s="5"/>
      <c r="N166" s="7">
        <v>200</v>
      </c>
      <c r="O166" s="5">
        <v>26</v>
      </c>
      <c r="P166" s="7">
        <v>200</v>
      </c>
      <c r="Q166" s="5">
        <v>0</v>
      </c>
      <c r="R166" s="5">
        <v>0</v>
      </c>
      <c r="S166" s="9">
        <v>14</v>
      </c>
      <c r="T166" s="7">
        <v>20.190000000000001</v>
      </c>
      <c r="U166" s="9">
        <v>0</v>
      </c>
      <c r="V166" s="7"/>
      <c r="W166" s="9">
        <v>8</v>
      </c>
      <c r="X166" s="7">
        <v>15.38</v>
      </c>
      <c r="Y166" s="9">
        <v>0</v>
      </c>
      <c r="Z166" s="7">
        <v>0</v>
      </c>
      <c r="AA166" s="7">
        <v>10</v>
      </c>
      <c r="AB166" s="7">
        <v>10</v>
      </c>
      <c r="AC166" s="7"/>
      <c r="AD166" s="7"/>
      <c r="AE166" s="7">
        <v>4</v>
      </c>
      <c r="AF166" s="7"/>
      <c r="AG166" s="7"/>
      <c r="AH166" s="7"/>
      <c r="AI166" s="7"/>
      <c r="AJ166" s="7"/>
      <c r="AK166" s="7">
        <v>259.57</v>
      </c>
      <c r="AL166" s="7"/>
      <c r="AM166" s="7"/>
      <c r="AN166" s="7">
        <v>1</v>
      </c>
      <c r="AO166" s="7">
        <v>104</v>
      </c>
      <c r="AP166" s="7">
        <v>5.19</v>
      </c>
      <c r="AQ166" s="7">
        <v>149.38</v>
      </c>
      <c r="AR166" s="7" t="s">
        <v>158</v>
      </c>
      <c r="AS166" s="5" t="s">
        <v>3199</v>
      </c>
      <c r="AT166" s="5"/>
      <c r="AU166" s="23">
        <v>149.38259601361204</v>
      </c>
      <c r="AV166" s="23">
        <f t="shared" si="4"/>
        <v>2.5960136120488642E-3</v>
      </c>
      <c r="AW166" s="23">
        <f t="shared" si="5"/>
        <v>200</v>
      </c>
    </row>
    <row r="167" spans="1:49" ht="19.5" x14ac:dyDescent="0.55000000000000004">
      <c r="A167" s="5"/>
      <c r="B167" s="22">
        <v>301143</v>
      </c>
      <c r="C167" s="6" t="s">
        <v>6506</v>
      </c>
      <c r="D167" s="6" t="s">
        <v>6507</v>
      </c>
      <c r="E167" s="6" t="s">
        <v>136</v>
      </c>
      <c r="F167" s="6" t="s">
        <v>6470</v>
      </c>
      <c r="G167" s="6" t="s">
        <v>1248</v>
      </c>
      <c r="H167" s="12">
        <v>44531</v>
      </c>
      <c r="I167" s="12">
        <v>31147</v>
      </c>
      <c r="J167" s="6" t="s">
        <v>6508</v>
      </c>
      <c r="K167" s="6" t="s">
        <v>6509</v>
      </c>
      <c r="L167" s="6">
        <v>1</v>
      </c>
      <c r="N167" s="8">
        <v>225</v>
      </c>
      <c r="O167" s="6">
        <v>26</v>
      </c>
      <c r="P167" s="8">
        <v>225</v>
      </c>
      <c r="Q167" s="6">
        <v>0</v>
      </c>
      <c r="R167" s="6">
        <v>0</v>
      </c>
      <c r="S167" s="10">
        <v>28</v>
      </c>
      <c r="T167" s="8">
        <v>45.43</v>
      </c>
      <c r="U167" s="10">
        <v>0</v>
      </c>
      <c r="W167" s="10">
        <v>0</v>
      </c>
      <c r="X167" s="8">
        <v>0</v>
      </c>
      <c r="Y167" s="10">
        <v>0</v>
      </c>
      <c r="Z167" s="8">
        <v>0</v>
      </c>
      <c r="AA167" s="8">
        <v>10</v>
      </c>
      <c r="AB167" s="8">
        <v>10</v>
      </c>
      <c r="AC167" s="8">
        <v>2</v>
      </c>
      <c r="AE167" s="8">
        <v>7</v>
      </c>
      <c r="AK167" s="8">
        <v>299.43</v>
      </c>
      <c r="AO167" s="8">
        <v>117</v>
      </c>
      <c r="AP167" s="8">
        <v>5.82</v>
      </c>
      <c r="AQ167" s="8">
        <v>176.61</v>
      </c>
      <c r="AR167" s="8" t="s">
        <v>259</v>
      </c>
      <c r="AS167" s="6" t="s">
        <v>892</v>
      </c>
      <c r="AU167" s="23">
        <v>176.61157024793388</v>
      </c>
      <c r="AV167" s="23">
        <f t="shared" si="4"/>
        <v>1.5702479338699504E-3</v>
      </c>
      <c r="AW167" s="23">
        <f t="shared" si="5"/>
        <v>225</v>
      </c>
    </row>
    <row r="168" spans="1:49" ht="19.5" x14ac:dyDescent="0.55000000000000004">
      <c r="A168" s="5"/>
      <c r="B168" s="21">
        <v>30056</v>
      </c>
      <c r="C168" s="5" t="s">
        <v>2494</v>
      </c>
      <c r="D168" s="5" t="s">
        <v>2495</v>
      </c>
      <c r="E168" s="5" t="s">
        <v>153</v>
      </c>
      <c r="F168" s="5" t="s">
        <v>2496</v>
      </c>
      <c r="G168" s="5" t="s">
        <v>155</v>
      </c>
      <c r="H168" s="11">
        <v>44464</v>
      </c>
      <c r="I168" s="11">
        <v>31022</v>
      </c>
      <c r="J168" s="11" t="s">
        <v>2497</v>
      </c>
      <c r="K168" s="11" t="s">
        <v>2498</v>
      </c>
      <c r="L168" s="5">
        <v>1</v>
      </c>
      <c r="M168" s="5"/>
      <c r="N168" s="7">
        <v>200</v>
      </c>
      <c r="O168" s="5">
        <v>26</v>
      </c>
      <c r="P168" s="7">
        <v>200</v>
      </c>
      <c r="Q168" s="5">
        <v>0</v>
      </c>
      <c r="R168" s="5">
        <v>0</v>
      </c>
      <c r="S168" s="9">
        <v>32</v>
      </c>
      <c r="T168" s="7">
        <v>46.15</v>
      </c>
      <c r="U168" s="9">
        <v>0</v>
      </c>
      <c r="V168" s="7"/>
      <c r="W168" s="9">
        <v>8</v>
      </c>
      <c r="X168" s="7">
        <v>15.38</v>
      </c>
      <c r="Y168" s="9">
        <v>8</v>
      </c>
      <c r="Z168" s="7">
        <v>7.69</v>
      </c>
      <c r="AA168" s="7">
        <v>10</v>
      </c>
      <c r="AB168" s="7">
        <v>10</v>
      </c>
      <c r="AC168" s="7">
        <v>3</v>
      </c>
      <c r="AD168" s="7"/>
      <c r="AE168" s="7">
        <v>9</v>
      </c>
      <c r="AF168" s="7"/>
      <c r="AG168" s="7"/>
      <c r="AH168" s="7"/>
      <c r="AI168" s="7"/>
      <c r="AJ168" s="7"/>
      <c r="AK168" s="7">
        <v>301.22000000000003</v>
      </c>
      <c r="AL168" s="7"/>
      <c r="AM168" s="7"/>
      <c r="AN168" s="7">
        <v>1</v>
      </c>
      <c r="AO168" s="7">
        <v>106</v>
      </c>
      <c r="AP168" s="7">
        <v>5.82</v>
      </c>
      <c r="AQ168" s="7">
        <v>188.4</v>
      </c>
      <c r="AR168" s="7" t="s">
        <v>1607</v>
      </c>
      <c r="AS168" s="5" t="s">
        <v>2499</v>
      </c>
      <c r="AT168" s="5"/>
      <c r="AU168" s="23">
        <v>188.41030627126884</v>
      </c>
      <c r="AV168" s="23">
        <f t="shared" si="4"/>
        <v>1.0306271268831324E-2</v>
      </c>
      <c r="AW168" s="23">
        <f t="shared" si="5"/>
        <v>200</v>
      </c>
    </row>
    <row r="169" spans="1:49" ht="19.5" x14ac:dyDescent="0.55000000000000004">
      <c r="A169" s="5"/>
      <c r="B169" s="21">
        <v>30071</v>
      </c>
      <c r="C169" s="5" t="s">
        <v>2501</v>
      </c>
      <c r="D169" s="5" t="s">
        <v>2502</v>
      </c>
      <c r="E169" s="5" t="s">
        <v>153</v>
      </c>
      <c r="F169" s="5" t="s">
        <v>2496</v>
      </c>
      <c r="G169" s="5" t="s">
        <v>155</v>
      </c>
      <c r="H169" s="11">
        <v>44464</v>
      </c>
      <c r="I169" s="11">
        <v>37263</v>
      </c>
      <c r="J169" s="11" t="s">
        <v>2503</v>
      </c>
      <c r="K169" s="11" t="s">
        <v>2504</v>
      </c>
      <c r="L169" s="5">
        <v>1</v>
      </c>
      <c r="M169" s="5"/>
      <c r="N169" s="7">
        <v>200</v>
      </c>
      <c r="O169" s="5">
        <v>26</v>
      </c>
      <c r="P169" s="7">
        <v>200</v>
      </c>
      <c r="Q169" s="5">
        <v>0</v>
      </c>
      <c r="R169" s="5">
        <v>0</v>
      </c>
      <c r="S169" s="9">
        <v>32</v>
      </c>
      <c r="T169" s="7">
        <v>46.15</v>
      </c>
      <c r="U169" s="9">
        <v>0</v>
      </c>
      <c r="V169" s="7"/>
      <c r="W169" s="9">
        <v>8</v>
      </c>
      <c r="X169" s="7">
        <v>15.38</v>
      </c>
      <c r="Y169" s="9">
        <v>8</v>
      </c>
      <c r="Z169" s="7">
        <v>7.69</v>
      </c>
      <c r="AA169" s="7">
        <v>10</v>
      </c>
      <c r="AB169" s="7">
        <v>10</v>
      </c>
      <c r="AC169" s="7">
        <v>3</v>
      </c>
      <c r="AD169" s="7"/>
      <c r="AE169" s="7">
        <v>9</v>
      </c>
      <c r="AF169" s="7"/>
      <c r="AG169" s="7"/>
      <c r="AH169" s="7"/>
      <c r="AI169" s="7"/>
      <c r="AJ169" s="7"/>
      <c r="AK169" s="7">
        <v>301.22000000000003</v>
      </c>
      <c r="AL169" s="7"/>
      <c r="AM169" s="7"/>
      <c r="AN169" s="7">
        <v>1</v>
      </c>
      <c r="AO169" s="7">
        <v>106</v>
      </c>
      <c r="AP169" s="7">
        <v>5.82</v>
      </c>
      <c r="AQ169" s="7">
        <v>188.4</v>
      </c>
      <c r="AR169" s="7" t="s">
        <v>1607</v>
      </c>
      <c r="AS169" s="5" t="s">
        <v>2499</v>
      </c>
      <c r="AT169" s="5"/>
      <c r="AU169" s="23">
        <v>188.41030627126884</v>
      </c>
      <c r="AV169" s="23">
        <f t="shared" si="4"/>
        <v>1.0306271268831324E-2</v>
      </c>
      <c r="AW169" s="23">
        <f t="shared" si="5"/>
        <v>200</v>
      </c>
    </row>
    <row r="170" spans="1:49" ht="19.5" x14ac:dyDescent="0.55000000000000004">
      <c r="A170" s="5"/>
      <c r="B170" s="21">
        <v>30074</v>
      </c>
      <c r="C170" s="5" t="s">
        <v>2512</v>
      </c>
      <c r="D170" s="5" t="s">
        <v>2513</v>
      </c>
      <c r="E170" s="5" t="s">
        <v>153</v>
      </c>
      <c r="F170" s="5" t="s">
        <v>2496</v>
      </c>
      <c r="G170" s="5" t="s">
        <v>155</v>
      </c>
      <c r="H170" s="11">
        <v>44464</v>
      </c>
      <c r="I170" s="11">
        <v>36910</v>
      </c>
      <c r="J170" s="11" t="s">
        <v>2514</v>
      </c>
      <c r="K170" s="11" t="s">
        <v>2515</v>
      </c>
      <c r="L170" s="5">
        <v>1</v>
      </c>
      <c r="M170" s="5"/>
      <c r="N170" s="7">
        <v>200</v>
      </c>
      <c r="O170" s="5">
        <v>26</v>
      </c>
      <c r="P170" s="7">
        <v>200</v>
      </c>
      <c r="Q170" s="5">
        <v>0</v>
      </c>
      <c r="R170" s="5">
        <v>0</v>
      </c>
      <c r="S170" s="9">
        <v>32</v>
      </c>
      <c r="T170" s="7">
        <v>46.15</v>
      </c>
      <c r="U170" s="9">
        <v>0</v>
      </c>
      <c r="V170" s="7"/>
      <c r="W170" s="9">
        <v>8</v>
      </c>
      <c r="X170" s="7">
        <v>15.38</v>
      </c>
      <c r="Y170" s="9">
        <v>8</v>
      </c>
      <c r="Z170" s="7">
        <v>7.69</v>
      </c>
      <c r="AA170" s="7">
        <v>10</v>
      </c>
      <c r="AB170" s="7">
        <v>10</v>
      </c>
      <c r="AC170" s="7">
        <v>3</v>
      </c>
      <c r="AD170" s="7"/>
      <c r="AE170" s="7">
        <v>9</v>
      </c>
      <c r="AF170" s="7"/>
      <c r="AG170" s="7"/>
      <c r="AH170" s="7"/>
      <c r="AI170" s="7"/>
      <c r="AJ170" s="7"/>
      <c r="AK170" s="7">
        <v>301.22000000000003</v>
      </c>
      <c r="AL170" s="7"/>
      <c r="AM170" s="7"/>
      <c r="AN170" s="7">
        <v>1</v>
      </c>
      <c r="AO170" s="7">
        <v>106</v>
      </c>
      <c r="AP170" s="7">
        <v>5.82</v>
      </c>
      <c r="AQ170" s="7">
        <v>188.4</v>
      </c>
      <c r="AR170" s="7" t="s">
        <v>1607</v>
      </c>
      <c r="AS170" s="5" t="s">
        <v>2499</v>
      </c>
      <c r="AT170" s="5"/>
      <c r="AU170" s="23">
        <v>188.41030627126884</v>
      </c>
      <c r="AV170" s="23">
        <f t="shared" si="4"/>
        <v>1.0306271268831324E-2</v>
      </c>
      <c r="AW170" s="23">
        <f t="shared" si="5"/>
        <v>200</v>
      </c>
    </row>
    <row r="171" spans="1:49" ht="19.5" x14ac:dyDescent="0.55000000000000004">
      <c r="A171" s="5"/>
      <c r="B171" s="21">
        <v>30130</v>
      </c>
      <c r="C171" s="5" t="s">
        <v>2784</v>
      </c>
      <c r="D171" s="5" t="s">
        <v>2785</v>
      </c>
      <c r="E171" s="5" t="s">
        <v>153</v>
      </c>
      <c r="F171" s="5" t="s">
        <v>2742</v>
      </c>
      <c r="G171" s="5" t="s">
        <v>155</v>
      </c>
      <c r="H171" s="11">
        <v>44464</v>
      </c>
      <c r="I171" s="11">
        <v>31448</v>
      </c>
      <c r="J171" s="11" t="s">
        <v>2786</v>
      </c>
      <c r="K171" s="11" t="s">
        <v>2787</v>
      </c>
      <c r="L171" s="5">
        <v>1</v>
      </c>
      <c r="M171" s="5"/>
      <c r="N171" s="7">
        <v>200</v>
      </c>
      <c r="O171" s="5">
        <v>26</v>
      </c>
      <c r="P171" s="7">
        <v>200</v>
      </c>
      <c r="Q171" s="5">
        <v>0</v>
      </c>
      <c r="R171" s="5">
        <v>0</v>
      </c>
      <c r="S171" s="9">
        <v>32</v>
      </c>
      <c r="T171" s="7">
        <v>46.15</v>
      </c>
      <c r="U171" s="9">
        <v>0</v>
      </c>
      <c r="V171" s="7"/>
      <c r="W171" s="9">
        <v>8</v>
      </c>
      <c r="X171" s="7">
        <v>15.38</v>
      </c>
      <c r="Y171" s="9">
        <v>8</v>
      </c>
      <c r="Z171" s="7">
        <v>7.69</v>
      </c>
      <c r="AA171" s="7">
        <v>10</v>
      </c>
      <c r="AB171" s="7">
        <v>10</v>
      </c>
      <c r="AC171" s="7">
        <v>3</v>
      </c>
      <c r="AD171" s="7"/>
      <c r="AE171" s="7">
        <v>9</v>
      </c>
      <c r="AF171" s="7"/>
      <c r="AG171" s="7"/>
      <c r="AH171" s="7"/>
      <c r="AI171" s="7"/>
      <c r="AJ171" s="7"/>
      <c r="AK171" s="7">
        <v>301.22000000000003</v>
      </c>
      <c r="AL171" s="7"/>
      <c r="AM171" s="7"/>
      <c r="AN171" s="7"/>
      <c r="AO171" s="7">
        <v>106.5</v>
      </c>
      <c r="AP171" s="7">
        <v>5.82</v>
      </c>
      <c r="AQ171" s="7">
        <v>188.9</v>
      </c>
      <c r="AR171" s="7" t="s">
        <v>1607</v>
      </c>
      <c r="AS171" s="5" t="s">
        <v>2788</v>
      </c>
      <c r="AT171" s="5"/>
      <c r="AU171" s="23">
        <v>188.89645114244044</v>
      </c>
      <c r="AV171" s="23">
        <f t="shared" si="4"/>
        <v>-3.5488575595650218E-3</v>
      </c>
      <c r="AW171" s="23">
        <f t="shared" si="5"/>
        <v>200</v>
      </c>
    </row>
    <row r="172" spans="1:49" ht="19.5" x14ac:dyDescent="0.55000000000000004">
      <c r="A172" s="5"/>
      <c r="B172" s="21">
        <v>30300</v>
      </c>
      <c r="C172" s="5" t="s">
        <v>3571</v>
      </c>
      <c r="D172" s="5" t="s">
        <v>3572</v>
      </c>
      <c r="E172" s="5" t="s">
        <v>153</v>
      </c>
      <c r="F172" s="5" t="s">
        <v>3480</v>
      </c>
      <c r="G172" s="5" t="s">
        <v>155</v>
      </c>
      <c r="H172" s="11">
        <v>44480</v>
      </c>
      <c r="I172" s="11">
        <v>31694</v>
      </c>
      <c r="J172" s="11" t="s">
        <v>3573</v>
      </c>
      <c r="K172" s="11" t="s">
        <v>3574</v>
      </c>
      <c r="L172" s="5">
        <v>1</v>
      </c>
      <c r="M172" s="5"/>
      <c r="N172" s="7">
        <v>200</v>
      </c>
      <c r="O172" s="5">
        <v>26</v>
      </c>
      <c r="P172" s="7">
        <v>200</v>
      </c>
      <c r="Q172" s="5">
        <v>0</v>
      </c>
      <c r="R172" s="5">
        <v>0</v>
      </c>
      <c r="S172" s="9">
        <v>32</v>
      </c>
      <c r="T172" s="7">
        <v>46.15</v>
      </c>
      <c r="U172" s="9">
        <v>0</v>
      </c>
      <c r="V172" s="7"/>
      <c r="W172" s="9">
        <v>8</v>
      </c>
      <c r="X172" s="7">
        <v>15.38</v>
      </c>
      <c r="Y172" s="9">
        <v>8</v>
      </c>
      <c r="Z172" s="7">
        <v>7.69</v>
      </c>
      <c r="AA172" s="7">
        <v>10</v>
      </c>
      <c r="AB172" s="7">
        <v>10</v>
      </c>
      <c r="AC172" s="7">
        <v>3</v>
      </c>
      <c r="AD172" s="7"/>
      <c r="AE172" s="7">
        <v>9</v>
      </c>
      <c r="AF172" s="7"/>
      <c r="AG172" s="7"/>
      <c r="AH172" s="7"/>
      <c r="AI172" s="7"/>
      <c r="AJ172" s="7"/>
      <c r="AK172" s="7">
        <v>301.22000000000003</v>
      </c>
      <c r="AL172" s="7"/>
      <c r="AM172" s="7"/>
      <c r="AN172" s="7"/>
      <c r="AO172" s="7">
        <v>106.5</v>
      </c>
      <c r="AP172" s="7">
        <v>5.82</v>
      </c>
      <c r="AQ172" s="7">
        <v>188.9</v>
      </c>
      <c r="AR172" s="7" t="s">
        <v>1607</v>
      </c>
      <c r="AS172" s="5" t="s">
        <v>2788</v>
      </c>
      <c r="AT172" s="5"/>
      <c r="AU172" s="23">
        <v>188.89645114244044</v>
      </c>
      <c r="AV172" s="23">
        <f t="shared" si="4"/>
        <v>-3.5488575595650218E-3</v>
      </c>
      <c r="AW172" s="23">
        <f t="shared" si="5"/>
        <v>200</v>
      </c>
    </row>
    <row r="173" spans="1:49" ht="19.5" x14ac:dyDescent="0.55000000000000004">
      <c r="A173" s="5"/>
      <c r="B173" s="21">
        <v>303121</v>
      </c>
      <c r="C173" s="5" t="s">
        <v>2055</v>
      </c>
      <c r="D173" s="5" t="s">
        <v>2056</v>
      </c>
      <c r="E173" s="5" t="s">
        <v>153</v>
      </c>
      <c r="F173" s="5" t="s">
        <v>991</v>
      </c>
      <c r="G173" s="5" t="s">
        <v>155</v>
      </c>
      <c r="H173" s="11">
        <v>45231</v>
      </c>
      <c r="I173" s="11">
        <v>36813</v>
      </c>
      <c r="J173" s="11" t="s">
        <v>2057</v>
      </c>
      <c r="K173" s="11" t="s">
        <v>2058</v>
      </c>
      <c r="L173" s="5"/>
      <c r="M173" s="5"/>
      <c r="N173" s="7">
        <v>198</v>
      </c>
      <c r="O173" s="5">
        <v>26</v>
      </c>
      <c r="P173" s="7">
        <v>198</v>
      </c>
      <c r="Q173" s="5">
        <v>0</v>
      </c>
      <c r="R173" s="5">
        <v>0</v>
      </c>
      <c r="S173" s="9">
        <v>26</v>
      </c>
      <c r="T173" s="7">
        <v>37.130000000000003</v>
      </c>
      <c r="U173" s="9">
        <v>0</v>
      </c>
      <c r="V173" s="7"/>
      <c r="W173" s="9">
        <v>0</v>
      </c>
      <c r="X173" s="7">
        <v>0</v>
      </c>
      <c r="Y173" s="9">
        <v>0</v>
      </c>
      <c r="Z173" s="7">
        <v>0</v>
      </c>
      <c r="AA173" s="7">
        <v>10</v>
      </c>
      <c r="AB173" s="7">
        <v>10</v>
      </c>
      <c r="AC173" s="7"/>
      <c r="AD173" s="7"/>
      <c r="AE173" s="7">
        <v>6.5</v>
      </c>
      <c r="AF173" s="7"/>
      <c r="AG173" s="7"/>
      <c r="AH173" s="7"/>
      <c r="AI173" s="7"/>
      <c r="AJ173" s="7"/>
      <c r="AK173" s="7">
        <v>261.63</v>
      </c>
      <c r="AL173" s="7"/>
      <c r="AM173" s="7"/>
      <c r="AN173" s="7">
        <v>1</v>
      </c>
      <c r="AO173" s="7">
        <v>103</v>
      </c>
      <c r="AP173" s="7">
        <v>5.23</v>
      </c>
      <c r="AQ173" s="7">
        <v>152.4</v>
      </c>
      <c r="AR173" s="7" t="s">
        <v>174</v>
      </c>
      <c r="AS173" s="5" t="s">
        <v>472</v>
      </c>
      <c r="AT173" s="5"/>
      <c r="AU173" s="23">
        <v>152.40641711229947</v>
      </c>
      <c r="AV173" s="23">
        <f t="shared" si="4"/>
        <v>6.4171122994594043E-3</v>
      </c>
      <c r="AW173" s="23">
        <f t="shared" si="5"/>
        <v>198</v>
      </c>
    </row>
    <row r="174" spans="1:49" ht="19.5" x14ac:dyDescent="0.55000000000000004">
      <c r="A174" s="5"/>
      <c r="B174" s="21">
        <v>301079</v>
      </c>
      <c r="C174" s="5" t="s">
        <v>5016</v>
      </c>
      <c r="D174" s="5" t="s">
        <v>5017</v>
      </c>
      <c r="E174" s="5" t="s">
        <v>153</v>
      </c>
      <c r="F174" s="5" t="s">
        <v>5012</v>
      </c>
      <c r="G174" s="5" t="s">
        <v>155</v>
      </c>
      <c r="H174" s="11">
        <v>44512</v>
      </c>
      <c r="I174" s="11">
        <v>35892</v>
      </c>
      <c r="J174" s="11" t="s">
        <v>5018</v>
      </c>
      <c r="K174" s="11" t="s">
        <v>5019</v>
      </c>
      <c r="L174" s="5"/>
      <c r="M174" s="5"/>
      <c r="N174" s="7">
        <v>200</v>
      </c>
      <c r="O174" s="5">
        <v>26</v>
      </c>
      <c r="P174" s="7">
        <v>200</v>
      </c>
      <c r="Q174" s="5">
        <v>0</v>
      </c>
      <c r="R174" s="5">
        <v>0</v>
      </c>
      <c r="S174" s="9">
        <v>22</v>
      </c>
      <c r="T174" s="7">
        <v>31.73</v>
      </c>
      <c r="U174" s="9">
        <v>0</v>
      </c>
      <c r="V174" s="7"/>
      <c r="W174" s="9">
        <v>0</v>
      </c>
      <c r="X174" s="7">
        <v>0</v>
      </c>
      <c r="Y174" s="9">
        <v>0</v>
      </c>
      <c r="Z174" s="7">
        <v>0</v>
      </c>
      <c r="AA174" s="7">
        <v>10</v>
      </c>
      <c r="AB174" s="7">
        <v>10</v>
      </c>
      <c r="AC174" s="7">
        <v>3</v>
      </c>
      <c r="AD174" s="7"/>
      <c r="AE174" s="7">
        <v>5.5</v>
      </c>
      <c r="AF174" s="7"/>
      <c r="AG174" s="7"/>
      <c r="AH174" s="7"/>
      <c r="AI174" s="7"/>
      <c r="AJ174" s="7"/>
      <c r="AK174" s="7">
        <v>260.23</v>
      </c>
      <c r="AL174" s="7"/>
      <c r="AM174" s="7"/>
      <c r="AN174" s="7"/>
      <c r="AO174" s="7">
        <v>104.5</v>
      </c>
      <c r="AP174" s="7">
        <v>5.2</v>
      </c>
      <c r="AQ174" s="7">
        <v>150.53</v>
      </c>
      <c r="AR174" s="7" t="s">
        <v>174</v>
      </c>
      <c r="AS174" s="5" t="s">
        <v>175</v>
      </c>
      <c r="AT174" s="5"/>
      <c r="AU174" s="23">
        <v>150.53475935828877</v>
      </c>
      <c r="AV174" s="23">
        <f t="shared" si="4"/>
        <v>4.7593582887657249E-3</v>
      </c>
      <c r="AW174" s="23">
        <f t="shared" si="5"/>
        <v>200</v>
      </c>
    </row>
    <row r="175" spans="1:49" ht="19.5" x14ac:dyDescent="0.55000000000000004">
      <c r="A175" s="5"/>
      <c r="B175" s="22">
        <v>302608</v>
      </c>
      <c r="C175" s="6" t="s">
        <v>5660</v>
      </c>
      <c r="D175" s="6" t="s">
        <v>5661</v>
      </c>
      <c r="E175" s="6" t="s">
        <v>136</v>
      </c>
      <c r="F175" s="6" t="s">
        <v>5605</v>
      </c>
      <c r="G175" s="6" t="s">
        <v>196</v>
      </c>
      <c r="H175" s="12">
        <v>45048</v>
      </c>
      <c r="I175" s="12">
        <v>37505</v>
      </c>
      <c r="J175" s="6" t="s">
        <v>5662</v>
      </c>
      <c r="K175" s="6" t="s">
        <v>5663</v>
      </c>
      <c r="N175" s="8">
        <v>200</v>
      </c>
      <c r="O175" s="6">
        <v>26</v>
      </c>
      <c r="P175" s="8">
        <v>200</v>
      </c>
      <c r="Q175" s="6">
        <v>0</v>
      </c>
      <c r="R175" s="6">
        <v>0</v>
      </c>
      <c r="S175" s="10">
        <v>24</v>
      </c>
      <c r="T175" s="8">
        <v>34.619999999999997</v>
      </c>
      <c r="U175" s="10">
        <v>0</v>
      </c>
      <c r="W175" s="10">
        <v>0</v>
      </c>
      <c r="X175" s="8">
        <v>0</v>
      </c>
      <c r="Y175" s="10">
        <v>0</v>
      </c>
      <c r="Z175" s="8">
        <v>0</v>
      </c>
      <c r="AA175" s="8">
        <v>10</v>
      </c>
      <c r="AB175" s="8">
        <v>10</v>
      </c>
      <c r="AE175" s="8">
        <v>6</v>
      </c>
      <c r="AK175" s="8">
        <v>260.62</v>
      </c>
      <c r="AN175" s="8">
        <v>1</v>
      </c>
      <c r="AO175" s="8">
        <v>104.5</v>
      </c>
      <c r="AP175" s="8">
        <v>5.21</v>
      </c>
      <c r="AQ175" s="8">
        <v>149.91</v>
      </c>
      <c r="AR175" s="8" t="s">
        <v>158</v>
      </c>
      <c r="AS175" s="6" t="s">
        <v>5664</v>
      </c>
      <c r="AU175" s="23">
        <v>149.91735537190084</v>
      </c>
      <c r="AV175" s="23">
        <f t="shared" si="4"/>
        <v>7.3553719008430107E-3</v>
      </c>
      <c r="AW175" s="23">
        <f t="shared" si="5"/>
        <v>200</v>
      </c>
    </row>
    <row r="176" spans="1:49" ht="19.5" x14ac:dyDescent="0.55000000000000004">
      <c r="A176" s="5"/>
      <c r="B176" s="22">
        <v>302372</v>
      </c>
      <c r="C176" s="6" t="s">
        <v>6004</v>
      </c>
      <c r="D176" s="6" t="s">
        <v>6005</v>
      </c>
      <c r="E176" s="6" t="s">
        <v>136</v>
      </c>
      <c r="F176" s="6" t="s">
        <v>5856</v>
      </c>
      <c r="G176" s="6" t="s">
        <v>5857</v>
      </c>
      <c r="H176" s="12">
        <v>45021</v>
      </c>
      <c r="I176" s="12">
        <v>38216</v>
      </c>
      <c r="J176" s="6" t="s">
        <v>6006</v>
      </c>
      <c r="K176" s="6" t="s">
        <v>6007</v>
      </c>
      <c r="N176" s="8">
        <v>200</v>
      </c>
      <c r="O176" s="6">
        <v>26</v>
      </c>
      <c r="P176" s="8">
        <v>200</v>
      </c>
      <c r="Q176" s="6">
        <v>0</v>
      </c>
      <c r="R176" s="6">
        <v>0</v>
      </c>
      <c r="S176" s="10">
        <v>24</v>
      </c>
      <c r="T176" s="8">
        <v>34.619999999999997</v>
      </c>
      <c r="U176" s="10">
        <v>0</v>
      </c>
      <c r="W176" s="10">
        <v>0</v>
      </c>
      <c r="X176" s="8">
        <v>0</v>
      </c>
      <c r="Y176" s="10">
        <v>0</v>
      </c>
      <c r="Z176" s="8">
        <v>0</v>
      </c>
      <c r="AA176" s="8">
        <v>10</v>
      </c>
      <c r="AB176" s="8">
        <v>10</v>
      </c>
      <c r="AE176" s="8">
        <v>6</v>
      </c>
      <c r="AK176" s="8">
        <v>260.62</v>
      </c>
      <c r="AN176" s="8">
        <v>1</v>
      </c>
      <c r="AO176" s="8">
        <v>104</v>
      </c>
      <c r="AP176" s="8">
        <v>5.21</v>
      </c>
      <c r="AQ176" s="8">
        <v>150.41</v>
      </c>
      <c r="AR176" s="8" t="s">
        <v>174</v>
      </c>
      <c r="AS176" s="6" t="s">
        <v>1862</v>
      </c>
      <c r="AU176" s="23">
        <v>150.41322314049586</v>
      </c>
      <c r="AV176" s="23">
        <f t="shared" si="4"/>
        <v>3.2231404958622534E-3</v>
      </c>
      <c r="AW176" s="23">
        <f t="shared" si="5"/>
        <v>200</v>
      </c>
    </row>
    <row r="177" spans="1:49" ht="19.5" x14ac:dyDescent="0.55000000000000004">
      <c r="A177" s="5"/>
      <c r="B177" s="22">
        <v>301435</v>
      </c>
      <c r="C177" s="6" t="s">
        <v>6295</v>
      </c>
      <c r="D177" s="6" t="s">
        <v>6296</v>
      </c>
      <c r="E177" s="6" t="s">
        <v>136</v>
      </c>
      <c r="F177" s="6" t="s">
        <v>6252</v>
      </c>
      <c r="G177" s="6" t="s">
        <v>6253</v>
      </c>
      <c r="H177" s="12">
        <v>44683</v>
      </c>
      <c r="I177" s="12">
        <v>35129</v>
      </c>
      <c r="J177" s="6" t="s">
        <v>6297</v>
      </c>
      <c r="K177" s="6" t="s">
        <v>6298</v>
      </c>
      <c r="L177" s="6">
        <v>1</v>
      </c>
      <c r="N177" s="8">
        <v>220</v>
      </c>
      <c r="O177" s="6">
        <v>26</v>
      </c>
      <c r="P177" s="8">
        <v>220</v>
      </c>
      <c r="Q177" s="6">
        <v>0</v>
      </c>
      <c r="R177" s="6">
        <v>0</v>
      </c>
      <c r="S177" s="10">
        <v>22</v>
      </c>
      <c r="T177" s="8">
        <v>34.9</v>
      </c>
      <c r="U177" s="10">
        <v>0</v>
      </c>
      <c r="W177" s="10">
        <v>0</v>
      </c>
      <c r="X177" s="8">
        <v>0</v>
      </c>
      <c r="Y177" s="10">
        <v>8</v>
      </c>
      <c r="Z177" s="8">
        <v>8.4600000000000009</v>
      </c>
      <c r="AA177" s="8">
        <v>10</v>
      </c>
      <c r="AB177" s="8">
        <v>10</v>
      </c>
      <c r="AC177" s="8">
        <v>2</v>
      </c>
      <c r="AE177" s="8">
        <v>6</v>
      </c>
      <c r="AF177" s="8">
        <v>6</v>
      </c>
      <c r="AK177" s="8">
        <v>297.36</v>
      </c>
      <c r="AN177" s="8">
        <v>1</v>
      </c>
      <c r="AO177" s="8">
        <v>115</v>
      </c>
      <c r="AP177" s="8">
        <v>5.82</v>
      </c>
      <c r="AQ177" s="8">
        <v>175.54</v>
      </c>
      <c r="AR177" s="8" t="s">
        <v>259</v>
      </c>
      <c r="AS177" s="6" t="s">
        <v>6299</v>
      </c>
      <c r="AU177" s="23">
        <v>175.54205153135635</v>
      </c>
      <c r="AV177" s="23">
        <f t="shared" si="4"/>
        <v>2.0515313563578275E-3</v>
      </c>
      <c r="AW177" s="23">
        <f t="shared" si="5"/>
        <v>220</v>
      </c>
    </row>
    <row r="178" spans="1:49" ht="19.5" x14ac:dyDescent="0.55000000000000004">
      <c r="A178" s="5"/>
      <c r="B178" s="22">
        <v>30855</v>
      </c>
      <c r="C178" s="6" t="s">
        <v>6748</v>
      </c>
      <c r="D178" s="6" t="s">
        <v>6749</v>
      </c>
      <c r="E178" s="6" t="s">
        <v>136</v>
      </c>
      <c r="F178" s="6" t="s">
        <v>6470</v>
      </c>
      <c r="G178" s="6" t="s">
        <v>6750</v>
      </c>
      <c r="H178" s="12">
        <v>44496</v>
      </c>
      <c r="I178" s="12">
        <v>32888</v>
      </c>
      <c r="J178" s="6" t="s">
        <v>6751</v>
      </c>
      <c r="K178" s="6" t="s">
        <v>6752</v>
      </c>
      <c r="L178" s="6">
        <v>1</v>
      </c>
      <c r="N178" s="8">
        <v>222</v>
      </c>
      <c r="O178" s="6">
        <v>25.5</v>
      </c>
      <c r="P178" s="8">
        <v>217.74</v>
      </c>
      <c r="Q178" s="6">
        <v>0.5</v>
      </c>
      <c r="R178" s="6">
        <v>0</v>
      </c>
      <c r="S178" s="10">
        <v>28</v>
      </c>
      <c r="T178" s="8">
        <v>44.83</v>
      </c>
      <c r="U178" s="10">
        <v>0</v>
      </c>
      <c r="W178" s="10">
        <v>0</v>
      </c>
      <c r="X178" s="8">
        <v>0</v>
      </c>
      <c r="Y178" s="10">
        <v>0</v>
      </c>
      <c r="Z178" s="8">
        <v>0</v>
      </c>
      <c r="AA178" s="8">
        <v>10</v>
      </c>
      <c r="AB178" s="8">
        <v>9.81</v>
      </c>
      <c r="AC178" s="8">
        <v>3</v>
      </c>
      <c r="AE178" s="8">
        <v>7</v>
      </c>
      <c r="AF178" s="8">
        <v>5.8845999999999998</v>
      </c>
      <c r="AK178" s="8">
        <v>298.26</v>
      </c>
      <c r="AO178" s="8">
        <v>111.23</v>
      </c>
      <c r="AP178" s="8">
        <v>5.82</v>
      </c>
      <c r="AQ178" s="8">
        <v>181.21</v>
      </c>
      <c r="AR178" s="8" t="s">
        <v>1607</v>
      </c>
      <c r="AS178" s="6" t="s">
        <v>6753</v>
      </c>
      <c r="AU178" s="23">
        <v>181.21536217792902</v>
      </c>
      <c r="AV178" s="23">
        <f t="shared" si="4"/>
        <v>5.3621779290153881E-3</v>
      </c>
      <c r="AW178" s="23">
        <f t="shared" si="5"/>
        <v>217.73076923076923</v>
      </c>
    </row>
    <row r="179" spans="1:49" ht="19.5" x14ac:dyDescent="0.55000000000000004">
      <c r="A179" s="5"/>
      <c r="B179" s="21">
        <v>301278</v>
      </c>
      <c r="C179" s="5" t="s">
        <v>2554</v>
      </c>
      <c r="D179" s="5" t="s">
        <v>2555</v>
      </c>
      <c r="E179" s="5" t="s">
        <v>153</v>
      </c>
      <c r="F179" s="5" t="s">
        <v>2496</v>
      </c>
      <c r="G179" s="5" t="s">
        <v>155</v>
      </c>
      <c r="H179" s="11">
        <v>44610</v>
      </c>
      <c r="I179" s="11">
        <v>32664</v>
      </c>
      <c r="J179" s="11" t="s">
        <v>2556</v>
      </c>
      <c r="K179" s="11" t="s">
        <v>2557</v>
      </c>
      <c r="L179" s="5">
        <v>1</v>
      </c>
      <c r="M179" s="5"/>
      <c r="N179" s="7">
        <v>200</v>
      </c>
      <c r="O179" s="5">
        <v>26</v>
      </c>
      <c r="P179" s="7">
        <v>200</v>
      </c>
      <c r="Q179" s="5">
        <v>0</v>
      </c>
      <c r="R179" s="5">
        <v>0</v>
      </c>
      <c r="S179" s="9">
        <v>32</v>
      </c>
      <c r="T179" s="7">
        <v>46.15</v>
      </c>
      <c r="U179" s="9">
        <v>0</v>
      </c>
      <c r="V179" s="7"/>
      <c r="W179" s="9">
        <v>8</v>
      </c>
      <c r="X179" s="7">
        <v>15.38</v>
      </c>
      <c r="Y179" s="9">
        <v>8</v>
      </c>
      <c r="Z179" s="7">
        <v>7.69</v>
      </c>
      <c r="AA179" s="7">
        <v>10</v>
      </c>
      <c r="AB179" s="7">
        <v>10</v>
      </c>
      <c r="AC179" s="7">
        <v>2</v>
      </c>
      <c r="AD179" s="7"/>
      <c r="AE179" s="7">
        <v>9</v>
      </c>
      <c r="AF179" s="7"/>
      <c r="AG179" s="7"/>
      <c r="AH179" s="7"/>
      <c r="AI179" s="7"/>
      <c r="AJ179" s="7"/>
      <c r="AK179" s="7">
        <v>300.22000000000003</v>
      </c>
      <c r="AL179" s="7"/>
      <c r="AM179" s="7"/>
      <c r="AN179" s="7">
        <v>1</v>
      </c>
      <c r="AO179" s="7">
        <v>106</v>
      </c>
      <c r="AP179" s="7">
        <v>5.82</v>
      </c>
      <c r="AQ179" s="7">
        <v>187.4</v>
      </c>
      <c r="AR179" s="7" t="s">
        <v>1607</v>
      </c>
      <c r="AS179" s="5" t="s">
        <v>1608</v>
      </c>
      <c r="AT179" s="5"/>
      <c r="AU179" s="23">
        <v>187.38940204180847</v>
      </c>
      <c r="AV179" s="23">
        <f t="shared" si="4"/>
        <v>-1.0597958191539192E-2</v>
      </c>
      <c r="AW179" s="23">
        <f t="shared" si="5"/>
        <v>200</v>
      </c>
    </row>
    <row r="180" spans="1:49" ht="19.5" x14ac:dyDescent="0.55000000000000004">
      <c r="A180" s="5"/>
      <c r="B180" s="22">
        <v>302135</v>
      </c>
      <c r="C180" s="6" t="s">
        <v>6564</v>
      </c>
      <c r="D180" s="6" t="s">
        <v>6565</v>
      </c>
      <c r="E180" s="6" t="s">
        <v>153</v>
      </c>
      <c r="F180" s="6" t="s">
        <v>6470</v>
      </c>
      <c r="G180" s="6" t="s">
        <v>1206</v>
      </c>
      <c r="H180" s="12">
        <v>44994</v>
      </c>
      <c r="I180" s="12">
        <v>34806</v>
      </c>
      <c r="J180" s="6" t="s">
        <v>6566</v>
      </c>
      <c r="K180" s="6" t="s">
        <v>6567</v>
      </c>
      <c r="L180" s="6">
        <v>1</v>
      </c>
      <c r="N180" s="8">
        <v>225</v>
      </c>
      <c r="O180" s="6">
        <v>25.5</v>
      </c>
      <c r="P180" s="8">
        <v>220.67</v>
      </c>
      <c r="Q180" s="6">
        <v>0</v>
      </c>
      <c r="R180" s="6">
        <v>0.5</v>
      </c>
      <c r="S180" s="10">
        <v>34</v>
      </c>
      <c r="T180" s="8">
        <v>55.17</v>
      </c>
      <c r="U180" s="10">
        <v>0</v>
      </c>
      <c r="W180" s="10">
        <v>0</v>
      </c>
      <c r="X180" s="8">
        <v>0</v>
      </c>
      <c r="Y180" s="10">
        <v>0</v>
      </c>
      <c r="Z180" s="8">
        <v>0</v>
      </c>
      <c r="AA180" s="8">
        <v>10</v>
      </c>
      <c r="AB180" s="8">
        <v>5</v>
      </c>
      <c r="AE180" s="8">
        <v>8.5</v>
      </c>
      <c r="AK180" s="8">
        <v>299.33999999999997</v>
      </c>
      <c r="AN180" s="8">
        <v>1</v>
      </c>
      <c r="AO180" s="8">
        <v>117.5</v>
      </c>
      <c r="AP180" s="8">
        <v>5.82</v>
      </c>
      <c r="AQ180" s="8">
        <v>175.02</v>
      </c>
      <c r="AR180" s="8" t="s">
        <v>259</v>
      </c>
      <c r="AS180" s="6" t="s">
        <v>6278</v>
      </c>
      <c r="AU180" s="23">
        <v>175.03159941662616</v>
      </c>
      <c r="AV180" s="23">
        <f t="shared" si="4"/>
        <v>1.159941662615438E-2</v>
      </c>
      <c r="AW180" s="23">
        <f t="shared" si="5"/>
        <v>220.67307692307691</v>
      </c>
    </row>
    <row r="181" spans="1:49" ht="19.5" x14ac:dyDescent="0.55000000000000004">
      <c r="A181" s="5"/>
      <c r="B181" s="21">
        <v>301587</v>
      </c>
      <c r="C181" s="5" t="s">
        <v>405</v>
      </c>
      <c r="D181" s="5" t="s">
        <v>406</v>
      </c>
      <c r="E181" s="5" t="s">
        <v>136</v>
      </c>
      <c r="F181" s="5" t="s">
        <v>171</v>
      </c>
      <c r="G181" s="5" t="s">
        <v>155</v>
      </c>
      <c r="H181" s="11">
        <v>44692</v>
      </c>
      <c r="I181" s="11">
        <v>35776</v>
      </c>
      <c r="J181" s="11" t="s">
        <v>407</v>
      </c>
      <c r="K181" s="11" t="s">
        <v>408</v>
      </c>
      <c r="L181" s="5"/>
      <c r="M181" s="5"/>
      <c r="N181" s="7">
        <v>200</v>
      </c>
      <c r="O181" s="5">
        <v>26</v>
      </c>
      <c r="P181" s="7">
        <v>200</v>
      </c>
      <c r="Q181" s="5">
        <v>0</v>
      </c>
      <c r="R181" s="5">
        <v>0</v>
      </c>
      <c r="S181" s="9">
        <v>22</v>
      </c>
      <c r="T181" s="7">
        <v>31.73</v>
      </c>
      <c r="U181" s="9">
        <v>0</v>
      </c>
      <c r="V181" s="7"/>
      <c r="W181" s="9">
        <v>0</v>
      </c>
      <c r="X181" s="7">
        <v>0</v>
      </c>
      <c r="Y181" s="9">
        <v>0</v>
      </c>
      <c r="Z181" s="7">
        <v>0</v>
      </c>
      <c r="AA181" s="7">
        <v>10</v>
      </c>
      <c r="AB181" s="7">
        <v>10</v>
      </c>
      <c r="AC181" s="7">
        <v>2</v>
      </c>
      <c r="AD181" s="7"/>
      <c r="AE181" s="7">
        <v>5.5</v>
      </c>
      <c r="AF181" s="7"/>
      <c r="AG181" s="7"/>
      <c r="AH181" s="7"/>
      <c r="AI181" s="7"/>
      <c r="AJ181" s="7"/>
      <c r="AK181" s="7">
        <v>259.23</v>
      </c>
      <c r="AL181" s="7"/>
      <c r="AM181" s="7"/>
      <c r="AN181" s="7">
        <v>1</v>
      </c>
      <c r="AO181" s="7">
        <v>104</v>
      </c>
      <c r="AP181" s="7">
        <v>5.18</v>
      </c>
      <c r="AQ181" s="7">
        <v>149.05000000000001</v>
      </c>
      <c r="AR181" s="7" t="s">
        <v>158</v>
      </c>
      <c r="AS181" s="5" t="s">
        <v>409</v>
      </c>
      <c r="AT181" s="5"/>
      <c r="AU181" s="23">
        <v>149.04229460379193</v>
      </c>
      <c r="AV181" s="23">
        <f t="shared" si="4"/>
        <v>-7.7053962080810834E-3</v>
      </c>
      <c r="AW181" s="23">
        <f t="shared" si="5"/>
        <v>200</v>
      </c>
    </row>
    <row r="182" spans="1:49" ht="19.5" x14ac:dyDescent="0.55000000000000004">
      <c r="A182" s="5"/>
      <c r="B182" s="21">
        <v>301591</v>
      </c>
      <c r="C182" s="5" t="s">
        <v>416</v>
      </c>
      <c r="D182" s="5" t="s">
        <v>417</v>
      </c>
      <c r="E182" s="5" t="s">
        <v>153</v>
      </c>
      <c r="F182" s="5" t="s">
        <v>171</v>
      </c>
      <c r="G182" s="5" t="s">
        <v>155</v>
      </c>
      <c r="H182" s="11">
        <v>44693</v>
      </c>
      <c r="I182" s="11">
        <v>32026</v>
      </c>
      <c r="J182" s="11" t="s">
        <v>418</v>
      </c>
      <c r="K182" s="11" t="s">
        <v>419</v>
      </c>
      <c r="L182" s="5"/>
      <c r="M182" s="5"/>
      <c r="N182" s="7">
        <v>200</v>
      </c>
      <c r="O182" s="5">
        <v>26</v>
      </c>
      <c r="P182" s="7">
        <v>200</v>
      </c>
      <c r="Q182" s="5">
        <v>0</v>
      </c>
      <c r="R182" s="5">
        <v>0</v>
      </c>
      <c r="S182" s="9">
        <v>22</v>
      </c>
      <c r="T182" s="7">
        <v>31.73</v>
      </c>
      <c r="U182" s="9">
        <v>0</v>
      </c>
      <c r="V182" s="7"/>
      <c r="W182" s="9">
        <v>0</v>
      </c>
      <c r="X182" s="7">
        <v>0</v>
      </c>
      <c r="Y182" s="9">
        <v>0</v>
      </c>
      <c r="Z182" s="7">
        <v>0</v>
      </c>
      <c r="AA182" s="7">
        <v>10</v>
      </c>
      <c r="AB182" s="7">
        <v>10</v>
      </c>
      <c r="AC182" s="7">
        <v>2</v>
      </c>
      <c r="AD182" s="7"/>
      <c r="AE182" s="7">
        <v>5.5</v>
      </c>
      <c r="AF182" s="7"/>
      <c r="AG182" s="7"/>
      <c r="AH182" s="7"/>
      <c r="AI182" s="7"/>
      <c r="AJ182" s="7"/>
      <c r="AK182" s="7">
        <v>259.23</v>
      </c>
      <c r="AL182" s="7"/>
      <c r="AM182" s="7"/>
      <c r="AN182" s="7">
        <v>1</v>
      </c>
      <c r="AO182" s="7">
        <v>104</v>
      </c>
      <c r="AP182" s="7">
        <v>5.18</v>
      </c>
      <c r="AQ182" s="7">
        <v>149.05000000000001</v>
      </c>
      <c r="AR182" s="7" t="s">
        <v>158</v>
      </c>
      <c r="AS182" s="5" t="s">
        <v>409</v>
      </c>
      <c r="AT182" s="5"/>
      <c r="AU182" s="23">
        <v>149.04229460379193</v>
      </c>
      <c r="AV182" s="23">
        <f t="shared" si="4"/>
        <v>-7.7053962080810834E-3</v>
      </c>
      <c r="AW182" s="23">
        <f t="shared" si="5"/>
        <v>200</v>
      </c>
    </row>
    <row r="183" spans="1:49" ht="19.5" x14ac:dyDescent="0.55000000000000004">
      <c r="A183" s="5"/>
      <c r="B183" s="21">
        <v>301597</v>
      </c>
      <c r="C183" s="5" t="s">
        <v>432</v>
      </c>
      <c r="D183" s="5" t="s">
        <v>433</v>
      </c>
      <c r="E183" s="5" t="s">
        <v>153</v>
      </c>
      <c r="F183" s="5" t="s">
        <v>171</v>
      </c>
      <c r="G183" s="5" t="s">
        <v>155</v>
      </c>
      <c r="H183" s="11">
        <v>44693</v>
      </c>
      <c r="I183" s="11">
        <v>33067</v>
      </c>
      <c r="J183" s="11" t="s">
        <v>434</v>
      </c>
      <c r="K183" s="11" t="s">
        <v>435</v>
      </c>
      <c r="L183" s="5"/>
      <c r="M183" s="5"/>
      <c r="N183" s="7">
        <v>200</v>
      </c>
      <c r="O183" s="5">
        <v>26</v>
      </c>
      <c r="P183" s="7">
        <v>200</v>
      </c>
      <c r="Q183" s="5">
        <v>0</v>
      </c>
      <c r="R183" s="5">
        <v>0</v>
      </c>
      <c r="S183" s="9">
        <v>22</v>
      </c>
      <c r="T183" s="7">
        <v>31.73</v>
      </c>
      <c r="U183" s="9">
        <v>0</v>
      </c>
      <c r="V183" s="7"/>
      <c r="W183" s="9">
        <v>0</v>
      </c>
      <c r="X183" s="7">
        <v>0</v>
      </c>
      <c r="Y183" s="9">
        <v>0</v>
      </c>
      <c r="Z183" s="7">
        <v>0</v>
      </c>
      <c r="AA183" s="7">
        <v>10</v>
      </c>
      <c r="AB183" s="7">
        <v>10</v>
      </c>
      <c r="AC183" s="7">
        <v>2</v>
      </c>
      <c r="AD183" s="7"/>
      <c r="AE183" s="7">
        <v>5.5</v>
      </c>
      <c r="AF183" s="7"/>
      <c r="AG183" s="7"/>
      <c r="AH183" s="7"/>
      <c r="AI183" s="7"/>
      <c r="AJ183" s="7"/>
      <c r="AK183" s="7">
        <v>259.23</v>
      </c>
      <c r="AL183" s="7"/>
      <c r="AM183" s="7"/>
      <c r="AN183" s="7">
        <v>1</v>
      </c>
      <c r="AO183" s="7">
        <v>104.5</v>
      </c>
      <c r="AP183" s="7">
        <v>5.18</v>
      </c>
      <c r="AQ183" s="7">
        <v>148.55000000000001</v>
      </c>
      <c r="AR183" s="7" t="s">
        <v>158</v>
      </c>
      <c r="AS183" s="5" t="s">
        <v>436</v>
      </c>
      <c r="AT183" s="5"/>
      <c r="AU183" s="23">
        <v>148.55614973262033</v>
      </c>
      <c r="AV183" s="23">
        <f t="shared" si="4"/>
        <v>6.1497326203152625E-3</v>
      </c>
      <c r="AW183" s="23">
        <f t="shared" si="5"/>
        <v>200</v>
      </c>
    </row>
    <row r="184" spans="1:49" ht="19.5" x14ac:dyDescent="0.55000000000000004">
      <c r="A184" s="5"/>
      <c r="B184" s="21">
        <v>301835</v>
      </c>
      <c r="C184" s="5" t="s">
        <v>546</v>
      </c>
      <c r="D184" s="5" t="s">
        <v>547</v>
      </c>
      <c r="E184" s="5" t="s">
        <v>153</v>
      </c>
      <c r="F184" s="5" t="s">
        <v>171</v>
      </c>
      <c r="G184" s="5" t="s">
        <v>155</v>
      </c>
      <c r="H184" s="11">
        <v>44712</v>
      </c>
      <c r="I184" s="11">
        <v>32390</v>
      </c>
      <c r="J184" s="11" t="s">
        <v>548</v>
      </c>
      <c r="K184" s="11" t="s">
        <v>549</v>
      </c>
      <c r="L184" s="5"/>
      <c r="M184" s="5"/>
      <c r="N184" s="7">
        <v>200</v>
      </c>
      <c r="O184" s="5">
        <v>26</v>
      </c>
      <c r="P184" s="7">
        <v>200</v>
      </c>
      <c r="Q184" s="5">
        <v>0</v>
      </c>
      <c r="R184" s="5">
        <v>0</v>
      </c>
      <c r="S184" s="9">
        <v>22</v>
      </c>
      <c r="T184" s="7">
        <v>31.73</v>
      </c>
      <c r="U184" s="9">
        <v>0</v>
      </c>
      <c r="V184" s="7"/>
      <c r="W184" s="9">
        <v>0</v>
      </c>
      <c r="X184" s="7">
        <v>0</v>
      </c>
      <c r="Y184" s="9">
        <v>0</v>
      </c>
      <c r="Z184" s="7">
        <v>0</v>
      </c>
      <c r="AA184" s="7">
        <v>10</v>
      </c>
      <c r="AB184" s="7">
        <v>10</v>
      </c>
      <c r="AC184" s="7">
        <v>2</v>
      </c>
      <c r="AD184" s="7"/>
      <c r="AE184" s="7">
        <v>5.5</v>
      </c>
      <c r="AF184" s="7"/>
      <c r="AG184" s="7"/>
      <c r="AH184" s="7"/>
      <c r="AI184" s="7"/>
      <c r="AJ184" s="7"/>
      <c r="AK184" s="7">
        <v>259.23</v>
      </c>
      <c r="AL184" s="7"/>
      <c r="AM184" s="7"/>
      <c r="AN184" s="7">
        <v>1</v>
      </c>
      <c r="AO184" s="7">
        <v>104.5</v>
      </c>
      <c r="AP184" s="7">
        <v>5.18</v>
      </c>
      <c r="AQ184" s="7">
        <v>148.55000000000001</v>
      </c>
      <c r="AR184" s="7" t="s">
        <v>158</v>
      </c>
      <c r="AS184" s="5" t="s">
        <v>436</v>
      </c>
      <c r="AT184" s="5"/>
      <c r="AU184" s="23">
        <v>148.55614973262033</v>
      </c>
      <c r="AV184" s="23">
        <f t="shared" si="4"/>
        <v>6.1497326203152625E-3</v>
      </c>
      <c r="AW184" s="23">
        <f t="shared" si="5"/>
        <v>200</v>
      </c>
    </row>
    <row r="185" spans="1:49" ht="19.5" x14ac:dyDescent="0.55000000000000004">
      <c r="A185" s="5"/>
      <c r="B185" s="21">
        <v>301839</v>
      </c>
      <c r="C185" s="5" t="s">
        <v>551</v>
      </c>
      <c r="D185" s="5" t="s">
        <v>552</v>
      </c>
      <c r="E185" s="5" t="s">
        <v>153</v>
      </c>
      <c r="F185" s="5" t="s">
        <v>362</v>
      </c>
      <c r="G185" s="5" t="s">
        <v>155</v>
      </c>
      <c r="H185" s="11">
        <v>44713</v>
      </c>
      <c r="I185" s="11">
        <v>34835</v>
      </c>
      <c r="J185" s="11" t="s">
        <v>553</v>
      </c>
      <c r="K185" s="11" t="s">
        <v>554</v>
      </c>
      <c r="L185" s="5"/>
      <c r="M185" s="5"/>
      <c r="N185" s="7">
        <v>200</v>
      </c>
      <c r="O185" s="5">
        <v>26</v>
      </c>
      <c r="P185" s="7">
        <v>200</v>
      </c>
      <c r="Q185" s="5">
        <v>0</v>
      </c>
      <c r="R185" s="5">
        <v>0</v>
      </c>
      <c r="S185" s="9">
        <v>22</v>
      </c>
      <c r="T185" s="7">
        <v>31.73</v>
      </c>
      <c r="U185" s="9">
        <v>0</v>
      </c>
      <c r="V185" s="7"/>
      <c r="W185" s="9">
        <v>0</v>
      </c>
      <c r="X185" s="7">
        <v>0</v>
      </c>
      <c r="Y185" s="9">
        <v>0</v>
      </c>
      <c r="Z185" s="7">
        <v>0</v>
      </c>
      <c r="AA185" s="7">
        <v>10</v>
      </c>
      <c r="AB185" s="7">
        <v>10</v>
      </c>
      <c r="AC185" s="7">
        <v>2</v>
      </c>
      <c r="AD185" s="7"/>
      <c r="AE185" s="7">
        <v>5.5</v>
      </c>
      <c r="AF185" s="7"/>
      <c r="AG185" s="7"/>
      <c r="AH185" s="7"/>
      <c r="AI185" s="7"/>
      <c r="AJ185" s="7"/>
      <c r="AK185" s="7">
        <v>259.23</v>
      </c>
      <c r="AL185" s="7"/>
      <c r="AM185" s="7"/>
      <c r="AN185" s="7">
        <v>1</v>
      </c>
      <c r="AO185" s="7">
        <v>104.5</v>
      </c>
      <c r="AP185" s="7">
        <v>5.18</v>
      </c>
      <c r="AQ185" s="7">
        <v>148.55000000000001</v>
      </c>
      <c r="AR185" s="7" t="s">
        <v>158</v>
      </c>
      <c r="AS185" s="5" t="s">
        <v>436</v>
      </c>
      <c r="AT185" s="5"/>
      <c r="AU185" s="23">
        <v>148.55614973262033</v>
      </c>
      <c r="AV185" s="23">
        <f t="shared" si="4"/>
        <v>6.1497326203152625E-3</v>
      </c>
      <c r="AW185" s="23">
        <f t="shared" si="5"/>
        <v>200</v>
      </c>
    </row>
    <row r="186" spans="1:49" ht="19.5" x14ac:dyDescent="0.55000000000000004">
      <c r="A186" s="5"/>
      <c r="B186" s="22">
        <v>302914</v>
      </c>
      <c r="C186" s="6" t="s">
        <v>6443</v>
      </c>
      <c r="D186" s="6" t="s">
        <v>6444</v>
      </c>
      <c r="E186" s="6" t="s">
        <v>153</v>
      </c>
      <c r="F186" s="6" t="s">
        <v>6341</v>
      </c>
      <c r="G186" s="6" t="s">
        <v>155</v>
      </c>
      <c r="H186" s="12">
        <v>45114</v>
      </c>
      <c r="I186" s="12">
        <v>32916</v>
      </c>
      <c r="J186" s="6" t="s">
        <v>6445</v>
      </c>
      <c r="K186" s="6" t="s">
        <v>6446</v>
      </c>
      <c r="N186" s="8">
        <v>200</v>
      </c>
      <c r="O186" s="6">
        <v>26</v>
      </c>
      <c r="P186" s="8">
        <v>200</v>
      </c>
      <c r="Q186" s="6">
        <v>0</v>
      </c>
      <c r="R186" s="6">
        <v>0</v>
      </c>
      <c r="S186" s="10">
        <v>18</v>
      </c>
      <c r="T186" s="8">
        <v>25.96</v>
      </c>
      <c r="U186" s="10">
        <v>0</v>
      </c>
      <c r="W186" s="10">
        <v>0</v>
      </c>
      <c r="X186" s="8">
        <v>0</v>
      </c>
      <c r="Y186" s="10">
        <v>8</v>
      </c>
      <c r="Z186" s="8">
        <v>7.69</v>
      </c>
      <c r="AA186" s="8">
        <v>10</v>
      </c>
      <c r="AB186" s="8">
        <v>10</v>
      </c>
      <c r="AE186" s="8">
        <v>5</v>
      </c>
      <c r="AK186" s="8">
        <v>258.64999999999998</v>
      </c>
      <c r="AO186" s="8">
        <v>104.5</v>
      </c>
      <c r="AP186" s="8">
        <v>5.17</v>
      </c>
      <c r="AQ186" s="8">
        <v>148.97999999999999</v>
      </c>
      <c r="AR186" s="8" t="s">
        <v>158</v>
      </c>
      <c r="AS186" s="6" t="s">
        <v>495</v>
      </c>
      <c r="AU186" s="23">
        <v>148.96937287311619</v>
      </c>
      <c r="AV186" s="23">
        <f t="shared" si="4"/>
        <v>-1.0627126883804294E-2</v>
      </c>
      <c r="AW186" s="23">
        <f t="shared" si="5"/>
        <v>200</v>
      </c>
    </row>
    <row r="187" spans="1:49" ht="19.5" x14ac:dyDescent="0.55000000000000004">
      <c r="A187" s="5"/>
      <c r="B187" s="21">
        <v>302709</v>
      </c>
      <c r="C187" s="5" t="s">
        <v>1309</v>
      </c>
      <c r="D187" s="5" t="s">
        <v>1310</v>
      </c>
      <c r="E187" s="5" t="s">
        <v>153</v>
      </c>
      <c r="F187" s="5" t="s">
        <v>991</v>
      </c>
      <c r="G187" s="5" t="s">
        <v>155</v>
      </c>
      <c r="H187" s="11">
        <v>45056</v>
      </c>
      <c r="I187" s="11">
        <v>30407</v>
      </c>
      <c r="J187" s="11" t="s">
        <v>1311</v>
      </c>
      <c r="K187" s="11" t="s">
        <v>1312</v>
      </c>
      <c r="L187" s="5"/>
      <c r="M187" s="5"/>
      <c r="N187" s="7">
        <v>200</v>
      </c>
      <c r="O187" s="5">
        <v>25.5</v>
      </c>
      <c r="P187" s="7">
        <v>196.15</v>
      </c>
      <c r="Q187" s="5">
        <v>0.5</v>
      </c>
      <c r="R187" s="5">
        <v>0</v>
      </c>
      <c r="S187" s="9">
        <v>26</v>
      </c>
      <c r="T187" s="7">
        <v>37.5</v>
      </c>
      <c r="U187" s="9">
        <v>0</v>
      </c>
      <c r="V187" s="7"/>
      <c r="W187" s="9">
        <v>0</v>
      </c>
      <c r="X187" s="7">
        <v>0</v>
      </c>
      <c r="Y187" s="9">
        <v>0</v>
      </c>
      <c r="Z187" s="7">
        <v>0</v>
      </c>
      <c r="AA187" s="7">
        <v>10</v>
      </c>
      <c r="AB187" s="7">
        <v>9.81</v>
      </c>
      <c r="AC187" s="7"/>
      <c r="AD187" s="7"/>
      <c r="AE187" s="7">
        <v>6.5</v>
      </c>
      <c r="AF187" s="7"/>
      <c r="AG187" s="7"/>
      <c r="AH187" s="7"/>
      <c r="AI187" s="7"/>
      <c r="AJ187" s="7"/>
      <c r="AK187" s="7">
        <v>259.95999999999998</v>
      </c>
      <c r="AL187" s="7"/>
      <c r="AM187" s="7"/>
      <c r="AN187" s="7">
        <v>1</v>
      </c>
      <c r="AO187" s="7">
        <v>100.66</v>
      </c>
      <c r="AP187" s="7">
        <v>5.2</v>
      </c>
      <c r="AQ187" s="7">
        <v>153.1</v>
      </c>
      <c r="AR187" s="7" t="s">
        <v>174</v>
      </c>
      <c r="AS187" s="5" t="s">
        <v>1313</v>
      </c>
      <c r="AT187" s="5"/>
      <c r="AU187" s="23">
        <v>153.1113271754983</v>
      </c>
      <c r="AV187" s="23">
        <f t="shared" si="4"/>
        <v>1.1327175498308861E-2</v>
      </c>
      <c r="AW187" s="23">
        <f t="shared" si="5"/>
        <v>196.15384615384616</v>
      </c>
    </row>
    <row r="188" spans="1:49" ht="19.5" x14ac:dyDescent="0.55000000000000004">
      <c r="A188" s="5"/>
      <c r="B188" s="22">
        <v>30396</v>
      </c>
      <c r="C188" s="6" t="s">
        <v>6657</v>
      </c>
      <c r="D188" s="6" t="s">
        <v>6658</v>
      </c>
      <c r="E188" s="6" t="s">
        <v>153</v>
      </c>
      <c r="F188" s="6" t="s">
        <v>6470</v>
      </c>
      <c r="G188" s="6" t="s">
        <v>6659</v>
      </c>
      <c r="H188" s="12">
        <v>44482</v>
      </c>
      <c r="I188" s="12">
        <v>36935</v>
      </c>
      <c r="J188" s="6" t="s">
        <v>6660</v>
      </c>
      <c r="K188" s="6" t="s">
        <v>6661</v>
      </c>
      <c r="L188" s="6">
        <v>1</v>
      </c>
      <c r="N188" s="8">
        <v>230</v>
      </c>
      <c r="O188" s="6">
        <v>25.5</v>
      </c>
      <c r="P188" s="8">
        <v>225.58</v>
      </c>
      <c r="Q188" s="6">
        <v>0.5</v>
      </c>
      <c r="R188" s="6">
        <v>0</v>
      </c>
      <c r="S188" s="10">
        <v>20</v>
      </c>
      <c r="T188" s="8">
        <v>33.17</v>
      </c>
      <c r="U188" s="10">
        <v>0</v>
      </c>
      <c r="W188" s="10">
        <v>0</v>
      </c>
      <c r="X188" s="8">
        <v>0</v>
      </c>
      <c r="Y188" s="10">
        <v>8</v>
      </c>
      <c r="Z188" s="8">
        <v>8.85</v>
      </c>
      <c r="AA188" s="8">
        <v>10</v>
      </c>
      <c r="AB188" s="8">
        <v>9.81</v>
      </c>
      <c r="AC188" s="8">
        <v>3</v>
      </c>
      <c r="AE188" s="8">
        <v>5.5</v>
      </c>
      <c r="AK188" s="8">
        <v>295.91000000000003</v>
      </c>
      <c r="AN188" s="8">
        <v>1</v>
      </c>
      <c r="AO188" s="8">
        <v>115.58</v>
      </c>
      <c r="AP188" s="8">
        <v>5.82</v>
      </c>
      <c r="AQ188" s="8">
        <v>173.51</v>
      </c>
      <c r="AR188" s="8" t="s">
        <v>259</v>
      </c>
      <c r="AS188" s="6" t="s">
        <v>6662</v>
      </c>
      <c r="AU188" s="23">
        <v>173.50024307243558</v>
      </c>
      <c r="AV188" s="23">
        <f t="shared" si="4"/>
        <v>-9.7569275644104891E-3</v>
      </c>
      <c r="AW188" s="23">
        <f t="shared" si="5"/>
        <v>225.57692307692309</v>
      </c>
    </row>
    <row r="189" spans="1:49" ht="19.5" x14ac:dyDescent="0.55000000000000004">
      <c r="A189" s="5"/>
      <c r="B189" s="21">
        <v>30095</v>
      </c>
      <c r="C189" s="5" t="s">
        <v>2522</v>
      </c>
      <c r="D189" s="5" t="s">
        <v>2523</v>
      </c>
      <c r="E189" s="5" t="s">
        <v>153</v>
      </c>
      <c r="F189" s="5" t="s">
        <v>2496</v>
      </c>
      <c r="G189" s="5" t="s">
        <v>155</v>
      </c>
      <c r="H189" s="11">
        <v>44464</v>
      </c>
      <c r="I189" s="11">
        <v>32605</v>
      </c>
      <c r="J189" s="11" t="s">
        <v>2524</v>
      </c>
      <c r="K189" s="11" t="s">
        <v>2525</v>
      </c>
      <c r="L189" s="5">
        <v>1</v>
      </c>
      <c r="M189" s="5"/>
      <c r="N189" s="7">
        <v>200</v>
      </c>
      <c r="O189" s="5">
        <v>26</v>
      </c>
      <c r="P189" s="7">
        <v>200</v>
      </c>
      <c r="Q189" s="5">
        <v>0</v>
      </c>
      <c r="R189" s="5">
        <v>0</v>
      </c>
      <c r="S189" s="9">
        <v>30</v>
      </c>
      <c r="T189" s="7">
        <v>43.27</v>
      </c>
      <c r="U189" s="9">
        <v>0</v>
      </c>
      <c r="V189" s="7"/>
      <c r="W189" s="9">
        <v>8.5</v>
      </c>
      <c r="X189" s="7">
        <v>16.350000000000001</v>
      </c>
      <c r="Y189" s="9">
        <v>8</v>
      </c>
      <c r="Z189" s="7">
        <v>7.69</v>
      </c>
      <c r="AA189" s="7">
        <v>10</v>
      </c>
      <c r="AB189" s="7">
        <v>10</v>
      </c>
      <c r="AC189" s="7">
        <v>3</v>
      </c>
      <c r="AD189" s="7"/>
      <c r="AE189" s="7">
        <v>8.5</v>
      </c>
      <c r="AF189" s="7"/>
      <c r="AG189" s="7"/>
      <c r="AH189" s="7"/>
      <c r="AI189" s="7"/>
      <c r="AJ189" s="7"/>
      <c r="AK189" s="7">
        <v>298.81</v>
      </c>
      <c r="AL189" s="7"/>
      <c r="AM189" s="7"/>
      <c r="AN189" s="7">
        <v>1</v>
      </c>
      <c r="AO189" s="7">
        <v>105.5</v>
      </c>
      <c r="AP189" s="7">
        <v>5.82</v>
      </c>
      <c r="AQ189" s="7">
        <v>186.49</v>
      </c>
      <c r="AR189" s="7" t="s">
        <v>1607</v>
      </c>
      <c r="AS189" s="5" t="s">
        <v>1059</v>
      </c>
      <c r="AT189" s="5"/>
      <c r="AU189" s="23">
        <v>186.49003403014098</v>
      </c>
      <c r="AV189" s="23">
        <f t="shared" si="4"/>
        <v>3.4030140966478939E-5</v>
      </c>
      <c r="AW189" s="23">
        <f t="shared" si="5"/>
        <v>200</v>
      </c>
    </row>
    <row r="190" spans="1:49" ht="19.5" x14ac:dyDescent="0.55000000000000004">
      <c r="A190" s="5"/>
      <c r="B190" s="21">
        <v>302957</v>
      </c>
      <c r="C190" s="5" t="s">
        <v>1706</v>
      </c>
      <c r="D190" s="5" t="s">
        <v>1707</v>
      </c>
      <c r="E190" s="5" t="s">
        <v>153</v>
      </c>
      <c r="F190" s="5" t="s">
        <v>217</v>
      </c>
      <c r="G190" s="5" t="s">
        <v>218</v>
      </c>
      <c r="H190" s="11">
        <v>45146</v>
      </c>
      <c r="I190" s="11">
        <v>35626</v>
      </c>
      <c r="J190" s="11" t="s">
        <v>1708</v>
      </c>
      <c r="K190" s="11" t="s">
        <v>1709</v>
      </c>
      <c r="L190" s="5"/>
      <c r="M190" s="5"/>
      <c r="N190" s="7">
        <v>200</v>
      </c>
      <c r="O190" s="5">
        <v>26</v>
      </c>
      <c r="P190" s="7">
        <v>200</v>
      </c>
      <c r="Q190" s="5">
        <v>0</v>
      </c>
      <c r="R190" s="5">
        <v>0</v>
      </c>
      <c r="S190" s="9">
        <v>23</v>
      </c>
      <c r="T190" s="7">
        <v>33.17</v>
      </c>
      <c r="U190" s="9">
        <v>0</v>
      </c>
      <c r="V190" s="7"/>
      <c r="W190" s="9">
        <v>0</v>
      </c>
      <c r="X190" s="7">
        <v>0</v>
      </c>
      <c r="Y190" s="9">
        <v>0</v>
      </c>
      <c r="Z190" s="7">
        <v>0</v>
      </c>
      <c r="AA190" s="7">
        <v>10</v>
      </c>
      <c r="AB190" s="7">
        <v>10</v>
      </c>
      <c r="AC190" s="7"/>
      <c r="AD190" s="7"/>
      <c r="AE190" s="7">
        <v>5.5</v>
      </c>
      <c r="AF190" s="7"/>
      <c r="AG190" s="7"/>
      <c r="AH190" s="7"/>
      <c r="AI190" s="7"/>
      <c r="AJ190" s="7"/>
      <c r="AK190" s="7">
        <v>258.67</v>
      </c>
      <c r="AL190" s="7"/>
      <c r="AM190" s="7"/>
      <c r="AN190" s="7">
        <v>1</v>
      </c>
      <c r="AO190" s="7">
        <v>104.5</v>
      </c>
      <c r="AP190" s="7">
        <v>5.17</v>
      </c>
      <c r="AQ190" s="7">
        <v>148</v>
      </c>
      <c r="AR190" s="7" t="s">
        <v>158</v>
      </c>
      <c r="AS190" s="5" t="s">
        <v>1710</v>
      </c>
      <c r="AT190" s="5"/>
      <c r="AU190" s="23">
        <v>147.99708313077298</v>
      </c>
      <c r="AV190" s="23">
        <f t="shared" si="4"/>
        <v>-2.9168692270218344E-3</v>
      </c>
      <c r="AW190" s="23">
        <f t="shared" si="5"/>
        <v>200</v>
      </c>
    </row>
    <row r="191" spans="1:49" ht="19.5" x14ac:dyDescent="0.55000000000000004">
      <c r="A191" s="5"/>
      <c r="B191" s="21">
        <v>302993</v>
      </c>
      <c r="C191" s="5" t="s">
        <v>1777</v>
      </c>
      <c r="D191" s="5" t="s">
        <v>1778</v>
      </c>
      <c r="E191" s="5" t="s">
        <v>153</v>
      </c>
      <c r="F191" s="5" t="s">
        <v>154</v>
      </c>
      <c r="G191" s="5" t="s">
        <v>155</v>
      </c>
      <c r="H191" s="11">
        <v>45148</v>
      </c>
      <c r="I191" s="11">
        <v>36470</v>
      </c>
      <c r="J191" s="11" t="s">
        <v>1779</v>
      </c>
      <c r="K191" s="11" t="s">
        <v>1780</v>
      </c>
      <c r="L191" s="5"/>
      <c r="M191" s="5"/>
      <c r="N191" s="7">
        <v>200</v>
      </c>
      <c r="O191" s="5">
        <v>26</v>
      </c>
      <c r="P191" s="7">
        <v>200</v>
      </c>
      <c r="Q191" s="5">
        <v>0</v>
      </c>
      <c r="R191" s="5">
        <v>0</v>
      </c>
      <c r="S191" s="9">
        <v>23</v>
      </c>
      <c r="T191" s="7">
        <v>33.17</v>
      </c>
      <c r="U191" s="9">
        <v>0</v>
      </c>
      <c r="V191" s="7"/>
      <c r="W191" s="9">
        <v>0</v>
      </c>
      <c r="X191" s="7">
        <v>0</v>
      </c>
      <c r="Y191" s="9">
        <v>0</v>
      </c>
      <c r="Z191" s="7">
        <v>0</v>
      </c>
      <c r="AA191" s="7">
        <v>10</v>
      </c>
      <c r="AB191" s="7">
        <v>10</v>
      </c>
      <c r="AC191" s="7"/>
      <c r="AD191" s="7"/>
      <c r="AE191" s="7">
        <v>5.5</v>
      </c>
      <c r="AF191" s="7"/>
      <c r="AG191" s="7"/>
      <c r="AH191" s="7"/>
      <c r="AI191" s="7"/>
      <c r="AJ191" s="7"/>
      <c r="AK191" s="7">
        <v>258.67</v>
      </c>
      <c r="AL191" s="7"/>
      <c r="AM191" s="7"/>
      <c r="AN191" s="7">
        <v>1</v>
      </c>
      <c r="AO191" s="7">
        <v>104.5</v>
      </c>
      <c r="AP191" s="7">
        <v>5.17</v>
      </c>
      <c r="AQ191" s="7">
        <v>148</v>
      </c>
      <c r="AR191" s="7" t="s">
        <v>158</v>
      </c>
      <c r="AS191" s="5" t="s">
        <v>1710</v>
      </c>
      <c r="AT191" s="5"/>
      <c r="AU191" s="23">
        <v>147.99708313077298</v>
      </c>
      <c r="AV191" s="23">
        <f t="shared" si="4"/>
        <v>-2.9168692270218344E-3</v>
      </c>
      <c r="AW191" s="23">
        <f t="shared" si="5"/>
        <v>200</v>
      </c>
    </row>
    <row r="192" spans="1:49" ht="19.5" x14ac:dyDescent="0.55000000000000004">
      <c r="A192" s="5"/>
      <c r="B192" s="22">
        <v>301915</v>
      </c>
      <c r="C192" s="6" t="s">
        <v>5319</v>
      </c>
      <c r="D192" s="6" t="s">
        <v>5320</v>
      </c>
      <c r="E192" s="6" t="s">
        <v>153</v>
      </c>
      <c r="F192" s="6" t="s">
        <v>5270</v>
      </c>
      <c r="G192" s="6" t="s">
        <v>218</v>
      </c>
      <c r="H192" s="12">
        <v>44720</v>
      </c>
      <c r="I192" s="12">
        <v>30106</v>
      </c>
      <c r="J192" s="6" t="s">
        <v>5321</v>
      </c>
      <c r="K192" s="6" t="s">
        <v>5322</v>
      </c>
      <c r="N192" s="8">
        <v>200</v>
      </c>
      <c r="O192" s="6">
        <v>26</v>
      </c>
      <c r="P192" s="8">
        <v>200</v>
      </c>
      <c r="Q192" s="6">
        <v>0</v>
      </c>
      <c r="R192" s="6">
        <v>0</v>
      </c>
      <c r="S192" s="10">
        <v>16</v>
      </c>
      <c r="T192" s="8">
        <v>23.08</v>
      </c>
      <c r="U192" s="10">
        <v>0</v>
      </c>
      <c r="W192" s="10">
        <v>0</v>
      </c>
      <c r="X192" s="8">
        <v>0</v>
      </c>
      <c r="Y192" s="10">
        <v>8</v>
      </c>
      <c r="Z192" s="8">
        <v>7.69</v>
      </c>
      <c r="AA192" s="8">
        <v>10</v>
      </c>
      <c r="AB192" s="8">
        <v>10</v>
      </c>
      <c r="AC192" s="8">
        <v>2</v>
      </c>
      <c r="AE192" s="8">
        <v>4.5</v>
      </c>
      <c r="AK192" s="8">
        <v>257.27</v>
      </c>
      <c r="AN192" s="8">
        <v>1</v>
      </c>
      <c r="AO192" s="8">
        <v>104.5</v>
      </c>
      <c r="AP192" s="8">
        <v>5.15</v>
      </c>
      <c r="AQ192" s="8">
        <v>146.62</v>
      </c>
      <c r="AR192" s="8" t="s">
        <v>158</v>
      </c>
      <c r="AS192" s="6" t="s">
        <v>892</v>
      </c>
      <c r="AU192" s="23">
        <v>146.61157024793388</v>
      </c>
      <c r="AV192" s="23">
        <f t="shared" si="4"/>
        <v>-8.4297520661209546E-3</v>
      </c>
      <c r="AW192" s="23">
        <f t="shared" si="5"/>
        <v>200</v>
      </c>
    </row>
    <row r="193" spans="1:49" ht="19.5" x14ac:dyDescent="0.55000000000000004">
      <c r="A193" s="5"/>
      <c r="B193" s="22">
        <v>301804</v>
      </c>
      <c r="C193" s="6" t="s">
        <v>6129</v>
      </c>
      <c r="D193" s="6" t="s">
        <v>6130</v>
      </c>
      <c r="E193" s="6" t="s">
        <v>153</v>
      </c>
      <c r="F193" s="6" t="s">
        <v>6125</v>
      </c>
      <c r="G193" s="6" t="s">
        <v>625</v>
      </c>
      <c r="H193" s="12">
        <v>44707</v>
      </c>
      <c r="I193" s="12">
        <v>29782</v>
      </c>
      <c r="J193" s="6" t="s">
        <v>6131</v>
      </c>
      <c r="K193" s="6" t="s">
        <v>6132</v>
      </c>
      <c r="N193" s="8">
        <v>200</v>
      </c>
      <c r="O193" s="6">
        <v>26</v>
      </c>
      <c r="P193" s="8">
        <v>200</v>
      </c>
      <c r="Q193" s="6">
        <v>0</v>
      </c>
      <c r="R193" s="6">
        <v>0</v>
      </c>
      <c r="S193" s="10">
        <v>16</v>
      </c>
      <c r="T193" s="8">
        <v>23.08</v>
      </c>
      <c r="U193" s="10">
        <v>0</v>
      </c>
      <c r="W193" s="10">
        <v>0</v>
      </c>
      <c r="X193" s="8">
        <v>0</v>
      </c>
      <c r="Y193" s="10">
        <v>8</v>
      </c>
      <c r="Z193" s="8">
        <v>7.69</v>
      </c>
      <c r="AA193" s="8">
        <v>10</v>
      </c>
      <c r="AB193" s="8">
        <v>10</v>
      </c>
      <c r="AC193" s="8">
        <v>2</v>
      </c>
      <c r="AE193" s="8">
        <v>4.5</v>
      </c>
      <c r="AK193" s="8">
        <v>257.27</v>
      </c>
      <c r="AN193" s="8">
        <v>1</v>
      </c>
      <c r="AO193" s="8">
        <v>104.5</v>
      </c>
      <c r="AP193" s="8">
        <v>5.15</v>
      </c>
      <c r="AQ193" s="8">
        <v>146.62</v>
      </c>
      <c r="AR193" s="8" t="s">
        <v>158</v>
      </c>
      <c r="AS193" s="6" t="s">
        <v>892</v>
      </c>
      <c r="AU193" s="23">
        <v>146.61157024793388</v>
      </c>
      <c r="AV193" s="23">
        <f t="shared" si="4"/>
        <v>-8.4297520661209546E-3</v>
      </c>
      <c r="AW193" s="23">
        <f t="shared" si="5"/>
        <v>200</v>
      </c>
    </row>
    <row r="194" spans="1:49" ht="19.5" x14ac:dyDescent="0.55000000000000004">
      <c r="A194" s="5"/>
      <c r="B194" s="21">
        <v>302128</v>
      </c>
      <c r="C194" s="5" t="s">
        <v>4192</v>
      </c>
      <c r="D194" s="5" t="s">
        <v>4193</v>
      </c>
      <c r="E194" s="5" t="s">
        <v>153</v>
      </c>
      <c r="F194" s="5" t="s">
        <v>4138</v>
      </c>
      <c r="G194" s="5" t="s">
        <v>155</v>
      </c>
      <c r="H194" s="11">
        <v>44994</v>
      </c>
      <c r="I194" s="11">
        <v>33620</v>
      </c>
      <c r="J194" s="11" t="s">
        <v>4194</v>
      </c>
      <c r="K194" s="11" t="s">
        <v>4195</v>
      </c>
      <c r="L194" s="5"/>
      <c r="M194" s="5"/>
      <c r="N194" s="7">
        <v>200</v>
      </c>
      <c r="O194" s="5">
        <v>25</v>
      </c>
      <c r="P194" s="7">
        <v>192.31</v>
      </c>
      <c r="Q194" s="5">
        <v>1</v>
      </c>
      <c r="R194" s="5">
        <v>0</v>
      </c>
      <c r="S194" s="9">
        <v>28</v>
      </c>
      <c r="T194" s="7">
        <v>40.380000000000003</v>
      </c>
      <c r="U194" s="9">
        <v>0</v>
      </c>
      <c r="V194" s="7"/>
      <c r="W194" s="9">
        <v>0</v>
      </c>
      <c r="X194" s="7">
        <v>0</v>
      </c>
      <c r="Y194" s="9">
        <v>0</v>
      </c>
      <c r="Z194" s="7">
        <v>0</v>
      </c>
      <c r="AA194" s="7">
        <v>10</v>
      </c>
      <c r="AB194" s="7">
        <v>9.6199999999999992</v>
      </c>
      <c r="AC194" s="7"/>
      <c r="AD194" s="7"/>
      <c r="AE194" s="7">
        <v>7</v>
      </c>
      <c r="AF194" s="7"/>
      <c r="AG194" s="7"/>
      <c r="AH194" s="7"/>
      <c r="AI194" s="7"/>
      <c r="AJ194" s="7"/>
      <c r="AK194" s="7">
        <v>259.31</v>
      </c>
      <c r="AL194" s="7"/>
      <c r="AM194" s="7"/>
      <c r="AN194" s="7">
        <v>1</v>
      </c>
      <c r="AO194" s="7">
        <v>96.31</v>
      </c>
      <c r="AP194" s="7">
        <v>5.19</v>
      </c>
      <c r="AQ194" s="7">
        <v>156.81</v>
      </c>
      <c r="AR194" s="7" t="s">
        <v>174</v>
      </c>
      <c r="AS194" s="5" t="s">
        <v>1131</v>
      </c>
      <c r="AT194" s="5"/>
      <c r="AU194" s="23">
        <v>156.80602819640254</v>
      </c>
      <c r="AV194" s="23">
        <f t="shared" si="4"/>
        <v>-3.9718035974658505E-3</v>
      </c>
      <c r="AW194" s="23">
        <f t="shared" si="5"/>
        <v>192.30769230769232</v>
      </c>
    </row>
    <row r="195" spans="1:49" ht="19.5" x14ac:dyDescent="0.55000000000000004">
      <c r="A195" s="5"/>
      <c r="B195" s="22">
        <v>30603</v>
      </c>
      <c r="C195" s="6" t="s">
        <v>6699</v>
      </c>
      <c r="D195" s="6" t="s">
        <v>6700</v>
      </c>
      <c r="E195" s="6" t="s">
        <v>153</v>
      </c>
      <c r="F195" s="6" t="s">
        <v>6470</v>
      </c>
      <c r="G195" s="6" t="s">
        <v>6701</v>
      </c>
      <c r="H195" s="12">
        <v>44483</v>
      </c>
      <c r="I195" s="12">
        <v>35165</v>
      </c>
      <c r="J195" s="6" t="s">
        <v>6702</v>
      </c>
      <c r="K195" s="6" t="s">
        <v>6703</v>
      </c>
      <c r="L195" s="6">
        <v>1</v>
      </c>
      <c r="N195" s="8">
        <v>227</v>
      </c>
      <c r="O195" s="6">
        <v>24</v>
      </c>
      <c r="P195" s="8">
        <v>209.54</v>
      </c>
      <c r="Q195" s="6">
        <v>1</v>
      </c>
      <c r="R195" s="6">
        <v>1</v>
      </c>
      <c r="S195" s="10">
        <v>26</v>
      </c>
      <c r="T195" s="8">
        <v>42.56</v>
      </c>
      <c r="U195" s="10">
        <v>0</v>
      </c>
      <c r="W195" s="10">
        <v>0</v>
      </c>
      <c r="X195" s="8">
        <v>0</v>
      </c>
      <c r="Y195" s="10">
        <v>0</v>
      </c>
      <c r="Z195" s="8">
        <v>0</v>
      </c>
      <c r="AA195" s="8">
        <v>10</v>
      </c>
      <c r="AB195" s="8">
        <v>4.62</v>
      </c>
      <c r="AC195" s="8">
        <v>3</v>
      </c>
      <c r="AE195" s="8">
        <v>6.5</v>
      </c>
      <c r="AF195" s="8">
        <v>19.384599999999999</v>
      </c>
      <c r="AK195" s="8">
        <v>295.60000000000002</v>
      </c>
      <c r="AN195" s="8">
        <v>1</v>
      </c>
      <c r="AO195" s="8">
        <v>108.77</v>
      </c>
      <c r="AP195" s="8">
        <v>5.82</v>
      </c>
      <c r="AQ195" s="8">
        <v>180.01</v>
      </c>
      <c r="AR195" s="8" t="s">
        <v>1607</v>
      </c>
      <c r="AS195" s="6" t="s">
        <v>6704</v>
      </c>
      <c r="AU195" s="23">
        <v>180</v>
      </c>
      <c r="AV195" s="23">
        <f t="shared" si="4"/>
        <v>-9.9999999999909051E-3</v>
      </c>
      <c r="AW195" s="23">
        <f t="shared" si="5"/>
        <v>209.53846153846152</v>
      </c>
    </row>
    <row r="196" spans="1:49" ht="19.5" x14ac:dyDescent="0.55000000000000004">
      <c r="A196" s="5"/>
      <c r="B196" s="21">
        <v>301231</v>
      </c>
      <c r="C196" s="5" t="s">
        <v>4143</v>
      </c>
      <c r="D196" s="5" t="s">
        <v>4144</v>
      </c>
      <c r="E196" s="5" t="s">
        <v>136</v>
      </c>
      <c r="F196" s="5" t="s">
        <v>4138</v>
      </c>
      <c r="G196" s="5" t="s">
        <v>256</v>
      </c>
      <c r="H196" s="11">
        <v>44589</v>
      </c>
      <c r="I196" s="11">
        <v>30817</v>
      </c>
      <c r="J196" s="11" t="s">
        <v>4145</v>
      </c>
      <c r="K196" s="11" t="s">
        <v>4146</v>
      </c>
      <c r="L196" s="5">
        <v>1</v>
      </c>
      <c r="M196" s="5"/>
      <c r="N196" s="7">
        <v>212</v>
      </c>
      <c r="O196" s="5">
        <v>26</v>
      </c>
      <c r="P196" s="7">
        <v>212</v>
      </c>
      <c r="Q196" s="5">
        <v>0</v>
      </c>
      <c r="R196" s="5">
        <v>0</v>
      </c>
      <c r="S196" s="9">
        <v>32</v>
      </c>
      <c r="T196" s="7">
        <v>48.92</v>
      </c>
      <c r="U196" s="9">
        <v>0</v>
      </c>
      <c r="V196" s="7"/>
      <c r="W196" s="9">
        <v>0</v>
      </c>
      <c r="X196" s="7">
        <v>0</v>
      </c>
      <c r="Y196" s="9">
        <v>0</v>
      </c>
      <c r="Z196" s="7">
        <v>0</v>
      </c>
      <c r="AA196" s="7">
        <v>10</v>
      </c>
      <c r="AB196" s="7">
        <v>10</v>
      </c>
      <c r="AC196" s="7">
        <v>2</v>
      </c>
      <c r="AD196" s="7"/>
      <c r="AE196" s="7">
        <v>8</v>
      </c>
      <c r="AF196" s="7">
        <v>6</v>
      </c>
      <c r="AG196" s="7"/>
      <c r="AH196" s="7"/>
      <c r="AI196" s="7"/>
      <c r="AJ196" s="7"/>
      <c r="AK196" s="7">
        <v>296.92</v>
      </c>
      <c r="AL196" s="7"/>
      <c r="AM196" s="7"/>
      <c r="AN196" s="7">
        <v>1</v>
      </c>
      <c r="AO196" s="7">
        <v>111</v>
      </c>
      <c r="AP196" s="7">
        <v>5.82</v>
      </c>
      <c r="AQ196" s="7">
        <v>179.1</v>
      </c>
      <c r="AR196" s="7" t="s">
        <v>259</v>
      </c>
      <c r="AS196" s="5" t="s">
        <v>290</v>
      </c>
      <c r="AT196" s="5"/>
      <c r="AU196" s="23">
        <v>179.09090909090909</v>
      </c>
      <c r="AV196" s="23">
        <f t="shared" si="4"/>
        <v>-9.0909090909008228E-3</v>
      </c>
      <c r="AW196" s="23">
        <f t="shared" si="5"/>
        <v>212</v>
      </c>
    </row>
    <row r="197" spans="1:49" ht="19.5" x14ac:dyDescent="0.55000000000000004">
      <c r="A197" s="5"/>
      <c r="B197" s="21">
        <v>301211</v>
      </c>
      <c r="C197" s="5" t="s">
        <v>2740</v>
      </c>
      <c r="D197" s="5" t="s">
        <v>2741</v>
      </c>
      <c r="E197" s="5" t="s">
        <v>153</v>
      </c>
      <c r="F197" s="5" t="s">
        <v>2742</v>
      </c>
      <c r="G197" s="5" t="s">
        <v>155</v>
      </c>
      <c r="H197" s="11">
        <v>44586</v>
      </c>
      <c r="I197" s="11">
        <v>31544</v>
      </c>
      <c r="J197" s="11" t="s">
        <v>2743</v>
      </c>
      <c r="K197" s="11" t="s">
        <v>2744</v>
      </c>
      <c r="L197" s="5">
        <v>1</v>
      </c>
      <c r="M197" s="5"/>
      <c r="N197" s="7">
        <v>200</v>
      </c>
      <c r="O197" s="5">
        <v>26</v>
      </c>
      <c r="P197" s="7">
        <v>200</v>
      </c>
      <c r="Q197" s="5">
        <v>0</v>
      </c>
      <c r="R197" s="5">
        <v>0</v>
      </c>
      <c r="S197" s="9">
        <v>30</v>
      </c>
      <c r="T197" s="7">
        <v>43.27</v>
      </c>
      <c r="U197" s="9">
        <v>0</v>
      </c>
      <c r="V197" s="7"/>
      <c r="W197" s="9">
        <v>8</v>
      </c>
      <c r="X197" s="7">
        <v>15.38</v>
      </c>
      <c r="Y197" s="9">
        <v>8</v>
      </c>
      <c r="Z197" s="7">
        <v>7.69</v>
      </c>
      <c r="AA197" s="7">
        <v>10</v>
      </c>
      <c r="AB197" s="7">
        <v>10</v>
      </c>
      <c r="AC197" s="7">
        <v>2</v>
      </c>
      <c r="AD197" s="7"/>
      <c r="AE197" s="7">
        <v>8.5</v>
      </c>
      <c r="AF197" s="7"/>
      <c r="AG197" s="7"/>
      <c r="AH197" s="7"/>
      <c r="AI197" s="7"/>
      <c r="AJ197" s="7"/>
      <c r="AK197" s="7">
        <v>296.83999999999997</v>
      </c>
      <c r="AL197" s="7"/>
      <c r="AM197" s="7"/>
      <c r="AN197" s="7">
        <v>1</v>
      </c>
      <c r="AO197" s="7">
        <v>106</v>
      </c>
      <c r="AP197" s="7">
        <v>5.82</v>
      </c>
      <c r="AQ197" s="7">
        <v>184.02</v>
      </c>
      <c r="AR197" s="7" t="s">
        <v>1607</v>
      </c>
      <c r="AS197" s="5" t="s">
        <v>1652</v>
      </c>
      <c r="AT197" s="5"/>
      <c r="AU197" s="23">
        <v>184.01069518716577</v>
      </c>
      <c r="AV197" s="23">
        <f t="shared" si="4"/>
        <v>-9.304812834244558E-3</v>
      </c>
      <c r="AW197" s="23">
        <f t="shared" si="5"/>
        <v>200</v>
      </c>
    </row>
    <row r="198" spans="1:49" ht="19.5" x14ac:dyDescent="0.55000000000000004">
      <c r="A198" s="5"/>
      <c r="B198" s="21">
        <v>301213</v>
      </c>
      <c r="C198" s="5" t="s">
        <v>2746</v>
      </c>
      <c r="D198" s="5" t="s">
        <v>2747</v>
      </c>
      <c r="E198" s="5" t="s">
        <v>153</v>
      </c>
      <c r="F198" s="5" t="s">
        <v>2742</v>
      </c>
      <c r="G198" s="5" t="s">
        <v>155</v>
      </c>
      <c r="H198" s="11">
        <v>44586</v>
      </c>
      <c r="I198" s="11">
        <v>33395</v>
      </c>
      <c r="J198" s="11" t="s">
        <v>2748</v>
      </c>
      <c r="K198" s="11" t="s">
        <v>2749</v>
      </c>
      <c r="L198" s="5">
        <v>1</v>
      </c>
      <c r="M198" s="5"/>
      <c r="N198" s="7">
        <v>200</v>
      </c>
      <c r="O198" s="5">
        <v>26</v>
      </c>
      <c r="P198" s="7">
        <v>200</v>
      </c>
      <c r="Q198" s="5">
        <v>0</v>
      </c>
      <c r="R198" s="5">
        <v>0</v>
      </c>
      <c r="S198" s="9">
        <v>30</v>
      </c>
      <c r="T198" s="7">
        <v>43.27</v>
      </c>
      <c r="U198" s="9">
        <v>0</v>
      </c>
      <c r="V198" s="7"/>
      <c r="W198" s="9">
        <v>8</v>
      </c>
      <c r="X198" s="7">
        <v>15.38</v>
      </c>
      <c r="Y198" s="9">
        <v>8</v>
      </c>
      <c r="Z198" s="7">
        <v>7.69</v>
      </c>
      <c r="AA198" s="7">
        <v>10</v>
      </c>
      <c r="AB198" s="7">
        <v>10</v>
      </c>
      <c r="AC198" s="7">
        <v>2</v>
      </c>
      <c r="AD198" s="7"/>
      <c r="AE198" s="7">
        <v>8.5</v>
      </c>
      <c r="AF198" s="7"/>
      <c r="AG198" s="7"/>
      <c r="AH198" s="7"/>
      <c r="AI198" s="7"/>
      <c r="AJ198" s="7"/>
      <c r="AK198" s="7">
        <v>296.83999999999997</v>
      </c>
      <c r="AL198" s="7"/>
      <c r="AM198" s="7"/>
      <c r="AN198" s="7"/>
      <c r="AO198" s="7">
        <v>105.5</v>
      </c>
      <c r="AP198" s="7">
        <v>5.82</v>
      </c>
      <c r="AQ198" s="7">
        <v>185.52</v>
      </c>
      <c r="AR198" s="7" t="s">
        <v>1607</v>
      </c>
      <c r="AS198" s="5" t="s">
        <v>2750</v>
      </c>
      <c r="AT198" s="5"/>
      <c r="AU198" s="23">
        <v>185.51774428779777</v>
      </c>
      <c r="AV198" s="23">
        <f t="shared" si="4"/>
        <v>-2.2557122022419662E-3</v>
      </c>
      <c r="AW198" s="23">
        <f t="shared" si="5"/>
        <v>200</v>
      </c>
    </row>
    <row r="199" spans="1:49" ht="19.5" x14ac:dyDescent="0.55000000000000004">
      <c r="A199" s="5"/>
      <c r="B199" s="21">
        <v>301868</v>
      </c>
      <c r="C199" s="5" t="s">
        <v>3251</v>
      </c>
      <c r="D199" s="5" t="s">
        <v>3252</v>
      </c>
      <c r="E199" s="5" t="s">
        <v>153</v>
      </c>
      <c r="F199" s="5" t="s">
        <v>3224</v>
      </c>
      <c r="G199" s="5" t="s">
        <v>155</v>
      </c>
      <c r="H199" s="11">
        <v>44719</v>
      </c>
      <c r="I199" s="11">
        <v>35399</v>
      </c>
      <c r="J199" s="11" t="s">
        <v>3253</v>
      </c>
      <c r="K199" s="11" t="s">
        <v>3254</v>
      </c>
      <c r="L199" s="5"/>
      <c r="M199" s="5"/>
      <c r="N199" s="7">
        <v>200</v>
      </c>
      <c r="O199" s="5">
        <v>25.5</v>
      </c>
      <c r="P199" s="7">
        <v>196.15</v>
      </c>
      <c r="Q199" s="5">
        <v>0</v>
      </c>
      <c r="R199" s="5">
        <v>0</v>
      </c>
      <c r="S199" s="9">
        <v>12</v>
      </c>
      <c r="T199" s="7">
        <v>17.309999999999999</v>
      </c>
      <c r="U199" s="9">
        <v>0</v>
      </c>
      <c r="V199" s="7"/>
      <c r="W199" s="9">
        <v>8</v>
      </c>
      <c r="X199" s="7">
        <v>15.38</v>
      </c>
      <c r="Y199" s="9">
        <v>0</v>
      </c>
      <c r="Z199" s="7">
        <v>0</v>
      </c>
      <c r="AA199" s="7">
        <v>10</v>
      </c>
      <c r="AB199" s="7">
        <v>10</v>
      </c>
      <c r="AC199" s="7">
        <v>2</v>
      </c>
      <c r="AD199" s="7"/>
      <c r="AE199" s="7">
        <v>3.5</v>
      </c>
      <c r="AF199" s="7"/>
      <c r="AG199" s="7"/>
      <c r="AH199" s="7"/>
      <c r="AI199" s="7"/>
      <c r="AJ199" s="7"/>
      <c r="AK199" s="7">
        <v>254.34</v>
      </c>
      <c r="AL199" s="7"/>
      <c r="AM199" s="7"/>
      <c r="AN199" s="7">
        <v>1</v>
      </c>
      <c r="AO199" s="7">
        <v>99.16</v>
      </c>
      <c r="AP199" s="7">
        <v>5.09</v>
      </c>
      <c r="AQ199" s="7">
        <v>149.09</v>
      </c>
      <c r="AR199" s="7" t="s">
        <v>158</v>
      </c>
      <c r="AS199" s="5" t="s">
        <v>290</v>
      </c>
      <c r="AT199" s="5"/>
      <c r="AU199" s="23">
        <v>149.09090909090909</v>
      </c>
      <c r="AV199" s="23">
        <f t="shared" si="4"/>
        <v>9.0909090909008228E-4</v>
      </c>
      <c r="AW199" s="23">
        <f t="shared" si="5"/>
        <v>196.15384615384616</v>
      </c>
    </row>
    <row r="200" spans="1:49" ht="19.5" x14ac:dyDescent="0.55000000000000004">
      <c r="A200" s="5"/>
      <c r="B200" s="21">
        <v>301611</v>
      </c>
      <c r="C200" s="5" t="s">
        <v>4622</v>
      </c>
      <c r="D200" s="5" t="s">
        <v>4623</v>
      </c>
      <c r="E200" s="5" t="s">
        <v>153</v>
      </c>
      <c r="F200" s="5" t="s">
        <v>4603</v>
      </c>
      <c r="G200" s="5" t="s">
        <v>155</v>
      </c>
      <c r="H200" s="11">
        <v>44693</v>
      </c>
      <c r="I200" s="11">
        <v>30931</v>
      </c>
      <c r="J200" s="11" t="s">
        <v>4624</v>
      </c>
      <c r="K200" s="11" t="s">
        <v>4625</v>
      </c>
      <c r="L200" s="5"/>
      <c r="M200" s="5"/>
      <c r="N200" s="7">
        <v>200</v>
      </c>
      <c r="O200" s="5">
        <v>26</v>
      </c>
      <c r="P200" s="7">
        <v>200</v>
      </c>
      <c r="Q200" s="5">
        <v>0</v>
      </c>
      <c r="R200" s="5">
        <v>0</v>
      </c>
      <c r="S200" s="9">
        <v>20</v>
      </c>
      <c r="T200" s="7">
        <v>28.85</v>
      </c>
      <c r="U200" s="9">
        <v>0</v>
      </c>
      <c r="V200" s="7"/>
      <c r="W200" s="9">
        <v>0</v>
      </c>
      <c r="X200" s="7">
        <v>0</v>
      </c>
      <c r="Y200" s="9">
        <v>0</v>
      </c>
      <c r="Z200" s="7">
        <v>0</v>
      </c>
      <c r="AA200" s="7">
        <v>10</v>
      </c>
      <c r="AB200" s="7">
        <v>10</v>
      </c>
      <c r="AC200" s="7">
        <v>2</v>
      </c>
      <c r="AD200" s="7"/>
      <c r="AE200" s="7">
        <v>5</v>
      </c>
      <c r="AF200" s="7"/>
      <c r="AG200" s="7"/>
      <c r="AH200" s="7"/>
      <c r="AI200" s="7"/>
      <c r="AJ200" s="7"/>
      <c r="AK200" s="7">
        <v>255.85</v>
      </c>
      <c r="AL200" s="7"/>
      <c r="AM200" s="7"/>
      <c r="AN200" s="7">
        <v>1</v>
      </c>
      <c r="AO200" s="7">
        <v>105</v>
      </c>
      <c r="AP200" s="7">
        <v>5.12</v>
      </c>
      <c r="AQ200" s="7">
        <v>144.72999999999999</v>
      </c>
      <c r="AR200" s="7" t="s">
        <v>158</v>
      </c>
      <c r="AS200" s="5" t="s">
        <v>460</v>
      </c>
      <c r="AT200" s="5"/>
      <c r="AU200" s="23">
        <v>144.73991249392319</v>
      </c>
      <c r="AV200" s="23">
        <f t="shared" si="4"/>
        <v>9.9124939231955977E-3</v>
      </c>
      <c r="AW200" s="23">
        <f t="shared" si="5"/>
        <v>200</v>
      </c>
    </row>
    <row r="201" spans="1:49" ht="19.5" x14ac:dyDescent="0.55000000000000004">
      <c r="A201" s="5"/>
      <c r="B201" s="21">
        <v>302399</v>
      </c>
      <c r="C201" s="5" t="s">
        <v>3876</v>
      </c>
      <c r="D201" s="5" t="s">
        <v>3877</v>
      </c>
      <c r="E201" s="5" t="s">
        <v>136</v>
      </c>
      <c r="F201" s="5" t="s">
        <v>3871</v>
      </c>
      <c r="G201" s="5" t="s">
        <v>155</v>
      </c>
      <c r="H201" s="11">
        <v>45035</v>
      </c>
      <c r="I201" s="11">
        <v>34425</v>
      </c>
      <c r="J201" s="11" t="s">
        <v>3878</v>
      </c>
      <c r="K201" s="11" t="s">
        <v>3879</v>
      </c>
      <c r="L201" s="5"/>
      <c r="M201" s="5"/>
      <c r="N201" s="7">
        <v>200</v>
      </c>
      <c r="O201" s="5">
        <v>26</v>
      </c>
      <c r="P201" s="7">
        <v>200</v>
      </c>
      <c r="Q201" s="5">
        <v>0</v>
      </c>
      <c r="R201" s="5">
        <v>0</v>
      </c>
      <c r="S201" s="9">
        <v>16</v>
      </c>
      <c r="T201" s="7">
        <v>23.08</v>
      </c>
      <c r="U201" s="9">
        <v>0</v>
      </c>
      <c r="V201" s="7"/>
      <c r="W201" s="9">
        <v>0</v>
      </c>
      <c r="X201" s="7">
        <v>0</v>
      </c>
      <c r="Y201" s="9">
        <v>8</v>
      </c>
      <c r="Z201" s="7">
        <v>7.69</v>
      </c>
      <c r="AA201" s="7">
        <v>10</v>
      </c>
      <c r="AB201" s="7">
        <v>10</v>
      </c>
      <c r="AC201" s="7"/>
      <c r="AD201" s="7"/>
      <c r="AE201" s="7">
        <v>4.5</v>
      </c>
      <c r="AF201" s="7"/>
      <c r="AG201" s="7"/>
      <c r="AH201" s="7"/>
      <c r="AI201" s="7"/>
      <c r="AJ201" s="7"/>
      <c r="AK201" s="7">
        <v>255.27</v>
      </c>
      <c r="AL201" s="7"/>
      <c r="AM201" s="7"/>
      <c r="AN201" s="7">
        <v>1</v>
      </c>
      <c r="AO201" s="7">
        <v>104.5</v>
      </c>
      <c r="AP201" s="7">
        <v>5.1100000000000003</v>
      </c>
      <c r="AQ201" s="7">
        <v>144.66</v>
      </c>
      <c r="AR201" s="7" t="s">
        <v>158</v>
      </c>
      <c r="AS201" s="5" t="s">
        <v>977</v>
      </c>
      <c r="AT201" s="5"/>
      <c r="AU201" s="23">
        <v>144.66699076324744</v>
      </c>
      <c r="AV201" s="23">
        <f t="shared" ref="AV201:AV264" si="6">+AU201-AQ201</f>
        <v>6.9907632474439652E-3</v>
      </c>
      <c r="AW201" s="23">
        <f t="shared" ref="AW201:AW264" si="7">+N201/26*O201</f>
        <v>200</v>
      </c>
    </row>
    <row r="202" spans="1:49" ht="19.5" x14ac:dyDescent="0.55000000000000004">
      <c r="A202" s="5"/>
      <c r="B202" s="22">
        <v>302113</v>
      </c>
      <c r="C202" s="6" t="s">
        <v>5940</v>
      </c>
      <c r="D202" s="6" t="s">
        <v>5941</v>
      </c>
      <c r="E202" s="6" t="s">
        <v>136</v>
      </c>
      <c r="F202" s="6" t="s">
        <v>5856</v>
      </c>
      <c r="G202" s="6" t="s">
        <v>5857</v>
      </c>
      <c r="H202" s="12">
        <v>44797</v>
      </c>
      <c r="I202" s="12">
        <v>35866</v>
      </c>
      <c r="J202" s="6" t="s">
        <v>5942</v>
      </c>
      <c r="K202" s="6" t="s">
        <v>5943</v>
      </c>
      <c r="N202" s="8">
        <v>200</v>
      </c>
      <c r="O202" s="6">
        <v>25</v>
      </c>
      <c r="P202" s="8">
        <v>192.31</v>
      </c>
      <c r="Q202" s="6">
        <v>0</v>
      </c>
      <c r="R202" s="6">
        <v>1</v>
      </c>
      <c r="S202" s="10">
        <v>18</v>
      </c>
      <c r="T202" s="8">
        <v>25.96</v>
      </c>
      <c r="U202" s="10">
        <v>0</v>
      </c>
      <c r="W202" s="10">
        <v>8</v>
      </c>
      <c r="X202" s="8">
        <v>15.38</v>
      </c>
      <c r="Y202" s="10">
        <v>0</v>
      </c>
      <c r="Z202" s="8">
        <v>0</v>
      </c>
      <c r="AA202" s="8">
        <v>10</v>
      </c>
      <c r="AB202" s="8">
        <v>5</v>
      </c>
      <c r="AC202" s="8">
        <v>2</v>
      </c>
      <c r="AE202" s="8">
        <v>5</v>
      </c>
      <c r="AK202" s="8">
        <v>255.65</v>
      </c>
      <c r="AN202" s="8">
        <v>1</v>
      </c>
      <c r="AO202" s="8">
        <v>95.81</v>
      </c>
      <c r="AP202" s="8">
        <v>5.1100000000000003</v>
      </c>
      <c r="AQ202" s="8">
        <v>153.72999999999999</v>
      </c>
      <c r="AR202" s="8" t="s">
        <v>174</v>
      </c>
      <c r="AS202" s="6" t="s">
        <v>810</v>
      </c>
      <c r="AU202" s="23">
        <v>153.71900826446281</v>
      </c>
      <c r="AV202" s="23">
        <f t="shared" si="6"/>
        <v>-1.0991735537174918E-2</v>
      </c>
      <c r="AW202" s="23">
        <f t="shared" si="7"/>
        <v>192.30769230769232</v>
      </c>
    </row>
    <row r="203" spans="1:49" ht="19.5" x14ac:dyDescent="0.55000000000000004">
      <c r="A203" s="5"/>
      <c r="B203" s="21">
        <v>302996</v>
      </c>
      <c r="C203" s="5" t="s">
        <v>1782</v>
      </c>
      <c r="D203" s="5" t="s">
        <v>1783</v>
      </c>
      <c r="E203" s="5" t="s">
        <v>153</v>
      </c>
      <c r="F203" s="5" t="s">
        <v>154</v>
      </c>
      <c r="G203" s="5" t="s">
        <v>155</v>
      </c>
      <c r="H203" s="11">
        <v>45148</v>
      </c>
      <c r="I203" s="11">
        <v>36588</v>
      </c>
      <c r="J203" s="11" t="s">
        <v>1784</v>
      </c>
      <c r="K203" s="11" t="s">
        <v>1785</v>
      </c>
      <c r="L203" s="5"/>
      <c r="M203" s="5"/>
      <c r="N203" s="7">
        <v>200</v>
      </c>
      <c r="O203" s="5">
        <v>26</v>
      </c>
      <c r="P203" s="7">
        <v>200</v>
      </c>
      <c r="Q203" s="5">
        <v>0</v>
      </c>
      <c r="R203" s="5">
        <v>0</v>
      </c>
      <c r="S203" s="9">
        <v>21</v>
      </c>
      <c r="T203" s="7">
        <v>30.29</v>
      </c>
      <c r="U203" s="9">
        <v>0</v>
      </c>
      <c r="V203" s="7"/>
      <c r="W203" s="9">
        <v>0</v>
      </c>
      <c r="X203" s="7">
        <v>0</v>
      </c>
      <c r="Y203" s="9">
        <v>0</v>
      </c>
      <c r="Z203" s="7">
        <v>0</v>
      </c>
      <c r="AA203" s="7">
        <v>10</v>
      </c>
      <c r="AB203" s="7">
        <v>10</v>
      </c>
      <c r="AC203" s="7"/>
      <c r="AD203" s="7"/>
      <c r="AE203" s="7">
        <v>5</v>
      </c>
      <c r="AF203" s="7"/>
      <c r="AG203" s="7"/>
      <c r="AH203" s="7"/>
      <c r="AI203" s="7"/>
      <c r="AJ203" s="7"/>
      <c r="AK203" s="7">
        <v>255.29</v>
      </c>
      <c r="AL203" s="7"/>
      <c r="AM203" s="7"/>
      <c r="AN203" s="7">
        <v>1</v>
      </c>
      <c r="AO203" s="7">
        <v>104</v>
      </c>
      <c r="AP203" s="7">
        <v>5.1100000000000003</v>
      </c>
      <c r="AQ203" s="7">
        <v>145.18</v>
      </c>
      <c r="AR203" s="7" t="s">
        <v>158</v>
      </c>
      <c r="AS203" s="5" t="s">
        <v>1716</v>
      </c>
      <c r="AT203" s="5"/>
      <c r="AU203" s="23">
        <v>145.17744287797763</v>
      </c>
      <c r="AV203" s="23">
        <f t="shared" si="6"/>
        <v>-2.5571220223810087E-3</v>
      </c>
      <c r="AW203" s="23">
        <f t="shared" si="7"/>
        <v>200</v>
      </c>
    </row>
    <row r="204" spans="1:49" ht="19.5" x14ac:dyDescent="0.55000000000000004">
      <c r="A204" s="5"/>
      <c r="B204" s="21">
        <v>303112</v>
      </c>
      <c r="C204" s="5" t="s">
        <v>2038</v>
      </c>
      <c r="D204" s="5" t="s">
        <v>2039</v>
      </c>
      <c r="E204" s="5" t="s">
        <v>153</v>
      </c>
      <c r="F204" s="5" t="s">
        <v>217</v>
      </c>
      <c r="G204" s="5" t="s">
        <v>218</v>
      </c>
      <c r="H204" s="11">
        <v>45218</v>
      </c>
      <c r="I204" s="11">
        <v>38103</v>
      </c>
      <c r="J204" s="11" t="s">
        <v>2040</v>
      </c>
      <c r="K204" s="11" t="s">
        <v>2041</v>
      </c>
      <c r="L204" s="5"/>
      <c r="M204" s="5"/>
      <c r="N204" s="7">
        <v>200</v>
      </c>
      <c r="O204" s="5">
        <v>26</v>
      </c>
      <c r="P204" s="7">
        <v>198.77</v>
      </c>
      <c r="Q204" s="5">
        <v>0</v>
      </c>
      <c r="R204" s="5">
        <v>0</v>
      </c>
      <c r="S204" s="9">
        <v>22</v>
      </c>
      <c r="T204" s="7">
        <v>31.41</v>
      </c>
      <c r="U204" s="9">
        <v>0</v>
      </c>
      <c r="V204" s="7"/>
      <c r="W204" s="9">
        <v>0</v>
      </c>
      <c r="X204" s="7">
        <v>0</v>
      </c>
      <c r="Y204" s="9">
        <v>0</v>
      </c>
      <c r="Z204" s="7">
        <v>0</v>
      </c>
      <c r="AA204" s="7">
        <v>10</v>
      </c>
      <c r="AB204" s="7">
        <v>10</v>
      </c>
      <c r="AC204" s="7"/>
      <c r="AD204" s="7"/>
      <c r="AE204" s="7">
        <v>5.5</v>
      </c>
      <c r="AF204" s="7"/>
      <c r="AG204" s="7"/>
      <c r="AH204" s="7"/>
      <c r="AI204" s="7"/>
      <c r="AJ204" s="7"/>
      <c r="AK204" s="7">
        <v>255.68</v>
      </c>
      <c r="AL204" s="7"/>
      <c r="AM204" s="7"/>
      <c r="AN204" s="7">
        <v>1</v>
      </c>
      <c r="AO204" s="7">
        <v>103.5</v>
      </c>
      <c r="AP204" s="7">
        <v>5.1100000000000003</v>
      </c>
      <c r="AQ204" s="7">
        <v>146.07</v>
      </c>
      <c r="AR204" s="7" t="s">
        <v>158</v>
      </c>
      <c r="AS204" s="5" t="s">
        <v>2042</v>
      </c>
      <c r="AT204" s="5"/>
      <c r="AU204" s="23">
        <v>146.07681088964512</v>
      </c>
      <c r="AV204" s="23">
        <f t="shared" si="6"/>
        <v>6.8108896451235523E-3</v>
      </c>
      <c r="AW204" s="23">
        <f t="shared" si="7"/>
        <v>200</v>
      </c>
    </row>
    <row r="205" spans="1:49" ht="19.5" x14ac:dyDescent="0.55000000000000004">
      <c r="A205" s="5"/>
      <c r="B205" s="21">
        <v>301560</v>
      </c>
      <c r="C205" s="5" t="s">
        <v>2429</v>
      </c>
      <c r="D205" s="5" t="s">
        <v>2430</v>
      </c>
      <c r="E205" s="5" t="s">
        <v>136</v>
      </c>
      <c r="F205" s="5" t="s">
        <v>2372</v>
      </c>
      <c r="G205" s="5" t="s">
        <v>155</v>
      </c>
      <c r="H205" s="11">
        <v>44691</v>
      </c>
      <c r="I205" s="11">
        <v>37249</v>
      </c>
      <c r="J205" s="11" t="s">
        <v>2431</v>
      </c>
      <c r="K205" s="11" t="s">
        <v>2432</v>
      </c>
      <c r="L205" s="5"/>
      <c r="M205" s="5"/>
      <c r="N205" s="7">
        <v>200</v>
      </c>
      <c r="O205" s="5">
        <v>26</v>
      </c>
      <c r="P205" s="7">
        <v>200</v>
      </c>
      <c r="Q205" s="5">
        <v>0</v>
      </c>
      <c r="R205" s="5">
        <v>0</v>
      </c>
      <c r="S205" s="9">
        <v>14</v>
      </c>
      <c r="T205" s="7">
        <v>20.190000000000001</v>
      </c>
      <c r="U205" s="9">
        <v>0</v>
      </c>
      <c r="V205" s="7"/>
      <c r="W205" s="9">
        <v>0</v>
      </c>
      <c r="X205" s="7">
        <v>0</v>
      </c>
      <c r="Y205" s="9">
        <v>8</v>
      </c>
      <c r="Z205" s="7">
        <v>7.69</v>
      </c>
      <c r="AA205" s="7">
        <v>10</v>
      </c>
      <c r="AB205" s="7">
        <v>10</v>
      </c>
      <c r="AC205" s="7">
        <v>2</v>
      </c>
      <c r="AD205" s="7"/>
      <c r="AE205" s="7">
        <v>4</v>
      </c>
      <c r="AF205" s="7"/>
      <c r="AG205" s="7"/>
      <c r="AH205" s="7"/>
      <c r="AI205" s="7"/>
      <c r="AJ205" s="7"/>
      <c r="AK205" s="7">
        <v>253.88</v>
      </c>
      <c r="AL205" s="7"/>
      <c r="AM205" s="7"/>
      <c r="AN205" s="7">
        <v>1</v>
      </c>
      <c r="AO205" s="7">
        <v>103.5</v>
      </c>
      <c r="AP205" s="7">
        <v>5.08</v>
      </c>
      <c r="AQ205" s="7">
        <v>144.30000000000001</v>
      </c>
      <c r="AR205" s="7" t="s">
        <v>158</v>
      </c>
      <c r="AS205" s="5" t="s">
        <v>430</v>
      </c>
      <c r="AT205" s="5"/>
      <c r="AU205" s="23">
        <v>144.30238210986874</v>
      </c>
      <c r="AV205" s="23">
        <f t="shared" si="6"/>
        <v>2.3821098687335507E-3</v>
      </c>
      <c r="AW205" s="23">
        <f t="shared" si="7"/>
        <v>200</v>
      </c>
    </row>
    <row r="206" spans="1:49" ht="19.5" x14ac:dyDescent="0.55000000000000004">
      <c r="A206" s="5"/>
      <c r="B206" s="22">
        <v>301907</v>
      </c>
      <c r="C206" s="6" t="s">
        <v>5309</v>
      </c>
      <c r="D206" s="6" t="s">
        <v>5310</v>
      </c>
      <c r="E206" s="6" t="s">
        <v>153</v>
      </c>
      <c r="F206" s="6" t="s">
        <v>5270</v>
      </c>
      <c r="G206" s="6" t="s">
        <v>218</v>
      </c>
      <c r="H206" s="12">
        <v>44720</v>
      </c>
      <c r="I206" s="12">
        <v>36723</v>
      </c>
      <c r="J206" s="12" t="s">
        <v>5311</v>
      </c>
      <c r="K206" s="12" t="s">
        <v>5312</v>
      </c>
      <c r="N206" s="8">
        <v>200</v>
      </c>
      <c r="O206" s="6">
        <v>26</v>
      </c>
      <c r="P206" s="8">
        <v>200</v>
      </c>
      <c r="Q206" s="6">
        <v>0</v>
      </c>
      <c r="R206" s="6">
        <v>0</v>
      </c>
      <c r="S206" s="10">
        <v>14</v>
      </c>
      <c r="T206" s="8">
        <v>20.190000000000001</v>
      </c>
      <c r="U206" s="10">
        <v>0</v>
      </c>
      <c r="W206" s="10">
        <v>0</v>
      </c>
      <c r="X206" s="8">
        <v>0</v>
      </c>
      <c r="Y206" s="10">
        <v>8</v>
      </c>
      <c r="Z206" s="8">
        <v>7.69</v>
      </c>
      <c r="AA206" s="8">
        <v>10</v>
      </c>
      <c r="AB206" s="8">
        <v>10</v>
      </c>
      <c r="AC206" s="8">
        <v>2</v>
      </c>
      <c r="AE206" s="8">
        <v>4</v>
      </c>
      <c r="AK206" s="8">
        <v>253.88</v>
      </c>
      <c r="AN206" s="8">
        <v>1</v>
      </c>
      <c r="AO206" s="8">
        <v>104</v>
      </c>
      <c r="AP206" s="8">
        <v>5.08</v>
      </c>
      <c r="AQ206" s="8">
        <v>143.80000000000001</v>
      </c>
      <c r="AR206" s="8" t="s">
        <v>158</v>
      </c>
      <c r="AS206" s="6" t="s">
        <v>2799</v>
      </c>
      <c r="AU206" s="23">
        <v>143.79192999513856</v>
      </c>
      <c r="AV206" s="23">
        <f t="shared" si="6"/>
        <v>-8.0700048614517073E-3</v>
      </c>
      <c r="AW206" s="23">
        <f t="shared" si="7"/>
        <v>200</v>
      </c>
    </row>
    <row r="207" spans="1:49" ht="19.5" x14ac:dyDescent="0.55000000000000004">
      <c r="A207" s="5"/>
      <c r="B207" s="21">
        <v>302295</v>
      </c>
      <c r="C207" s="5" t="s">
        <v>865</v>
      </c>
      <c r="D207" s="5" t="s">
        <v>866</v>
      </c>
      <c r="E207" s="5" t="s">
        <v>136</v>
      </c>
      <c r="F207" s="5" t="s">
        <v>599</v>
      </c>
      <c r="G207" s="5" t="s">
        <v>600</v>
      </c>
      <c r="H207" s="11">
        <v>45008</v>
      </c>
      <c r="I207" s="11">
        <v>38478</v>
      </c>
      <c r="J207" s="11" t="s">
        <v>867</v>
      </c>
      <c r="K207" s="11" t="s">
        <v>868</v>
      </c>
      <c r="L207" s="5"/>
      <c r="M207" s="5"/>
      <c r="N207" s="7">
        <v>200</v>
      </c>
      <c r="O207" s="5">
        <v>21.9375</v>
      </c>
      <c r="P207" s="7">
        <v>196.16</v>
      </c>
      <c r="Q207" s="5">
        <v>0</v>
      </c>
      <c r="R207" s="5">
        <v>3</v>
      </c>
      <c r="S207" s="9">
        <v>13</v>
      </c>
      <c r="T207" s="7">
        <v>18.75</v>
      </c>
      <c r="U207" s="9">
        <v>13</v>
      </c>
      <c r="V207" s="7">
        <v>25</v>
      </c>
      <c r="W207" s="9">
        <v>0</v>
      </c>
      <c r="X207" s="7">
        <v>0</v>
      </c>
      <c r="Y207" s="9">
        <v>0</v>
      </c>
      <c r="Z207" s="7">
        <v>0</v>
      </c>
      <c r="AA207" s="7">
        <v>10</v>
      </c>
      <c r="AB207" s="7"/>
      <c r="AC207" s="7"/>
      <c r="AD207" s="7"/>
      <c r="AE207" s="7">
        <v>9.75</v>
      </c>
      <c r="AF207" s="7"/>
      <c r="AG207" s="7"/>
      <c r="AH207" s="7"/>
      <c r="AI207" s="7"/>
      <c r="AJ207" s="7"/>
      <c r="AK207" s="7">
        <v>259.66000000000003</v>
      </c>
      <c r="AL207" s="7"/>
      <c r="AM207" s="7"/>
      <c r="AN207" s="7">
        <v>1</v>
      </c>
      <c r="AO207" s="7">
        <v>85.54</v>
      </c>
      <c r="AP207" s="7">
        <v>5.19</v>
      </c>
      <c r="AQ207" s="7">
        <v>167.93</v>
      </c>
      <c r="AR207" s="7" t="s">
        <v>166</v>
      </c>
      <c r="AS207" s="5" t="s">
        <v>869</v>
      </c>
      <c r="AT207" s="5"/>
      <c r="AU207" s="23">
        <v>167.92416140009723</v>
      </c>
      <c r="AV207" s="23">
        <f t="shared" si="6"/>
        <v>-5.838599902773467E-3</v>
      </c>
      <c r="AW207" s="23">
        <f t="shared" si="7"/>
        <v>168.75</v>
      </c>
    </row>
    <row r="208" spans="1:49" ht="19.5" x14ac:dyDescent="0.55000000000000004">
      <c r="A208" s="5"/>
      <c r="B208" s="22">
        <v>30229</v>
      </c>
      <c r="C208" s="6" t="s">
        <v>6581</v>
      </c>
      <c r="D208" s="6" t="s">
        <v>6582</v>
      </c>
      <c r="E208" s="6" t="s">
        <v>153</v>
      </c>
      <c r="F208" s="6" t="s">
        <v>6470</v>
      </c>
      <c r="G208" s="6" t="s">
        <v>6583</v>
      </c>
      <c r="H208" s="12">
        <v>44466</v>
      </c>
      <c r="I208" s="12">
        <v>32151</v>
      </c>
      <c r="J208" s="6" t="s">
        <v>6584</v>
      </c>
      <c r="K208" s="6" t="s">
        <v>6585</v>
      </c>
      <c r="L208" s="6">
        <v>1</v>
      </c>
      <c r="N208" s="8">
        <v>222</v>
      </c>
      <c r="O208" s="6">
        <v>25</v>
      </c>
      <c r="P208" s="8">
        <v>213.47</v>
      </c>
      <c r="Q208" s="6">
        <v>0</v>
      </c>
      <c r="R208" s="6">
        <v>1</v>
      </c>
      <c r="S208" s="10">
        <v>22</v>
      </c>
      <c r="T208" s="8">
        <v>35.22</v>
      </c>
      <c r="U208" s="10">
        <v>0</v>
      </c>
      <c r="W208" s="10">
        <v>0</v>
      </c>
      <c r="X208" s="8">
        <v>0</v>
      </c>
      <c r="Y208" s="10">
        <v>0</v>
      </c>
      <c r="Z208" s="8">
        <v>0</v>
      </c>
      <c r="AA208" s="8">
        <v>10</v>
      </c>
      <c r="AB208" s="8">
        <v>5</v>
      </c>
      <c r="AC208" s="8">
        <v>3</v>
      </c>
      <c r="AE208" s="8">
        <v>5.5</v>
      </c>
      <c r="AF208" s="8">
        <v>20.192299999999999</v>
      </c>
      <c r="AK208" s="8">
        <v>292.38</v>
      </c>
      <c r="AN208" s="8">
        <v>1</v>
      </c>
      <c r="AO208" s="8">
        <v>116</v>
      </c>
      <c r="AP208" s="8">
        <v>5.82</v>
      </c>
      <c r="AQ208" s="8">
        <v>169.56</v>
      </c>
      <c r="AR208" s="8" t="s">
        <v>166</v>
      </c>
      <c r="AS208" s="6" t="s">
        <v>1814</v>
      </c>
      <c r="AU208" s="23">
        <v>169.55274671852212</v>
      </c>
      <c r="AV208" s="23">
        <f t="shared" si="6"/>
        <v>-7.2532814778867305E-3</v>
      </c>
      <c r="AW208" s="23">
        <f t="shared" si="7"/>
        <v>213.46153846153845</v>
      </c>
    </row>
    <row r="209" spans="1:49" ht="19.5" x14ac:dyDescent="0.55000000000000004">
      <c r="A209" s="5"/>
      <c r="B209" s="21">
        <v>30959</v>
      </c>
      <c r="C209" s="5" t="s">
        <v>4732</v>
      </c>
      <c r="D209" s="5" t="s">
        <v>4733</v>
      </c>
      <c r="E209" s="5" t="s">
        <v>153</v>
      </c>
      <c r="F209" s="5" t="s">
        <v>4603</v>
      </c>
      <c r="G209" s="5" t="s">
        <v>155</v>
      </c>
      <c r="H209" s="11">
        <v>44501</v>
      </c>
      <c r="I209" s="11">
        <v>32243</v>
      </c>
      <c r="J209" s="11" t="s">
        <v>4734</v>
      </c>
      <c r="K209" s="11" t="s">
        <v>4735</v>
      </c>
      <c r="L209" s="5"/>
      <c r="M209" s="5"/>
      <c r="N209" s="7">
        <v>200</v>
      </c>
      <c r="O209" s="5">
        <v>25</v>
      </c>
      <c r="P209" s="7">
        <v>192.31</v>
      </c>
      <c r="Q209" s="5">
        <v>1</v>
      </c>
      <c r="R209" s="5">
        <v>0</v>
      </c>
      <c r="S209" s="9">
        <v>24</v>
      </c>
      <c r="T209" s="7">
        <v>34.619999999999997</v>
      </c>
      <c r="U209" s="9">
        <v>0</v>
      </c>
      <c r="V209" s="7"/>
      <c r="W209" s="9">
        <v>0</v>
      </c>
      <c r="X209" s="7">
        <v>0</v>
      </c>
      <c r="Y209" s="9">
        <v>0</v>
      </c>
      <c r="Z209" s="7">
        <v>0</v>
      </c>
      <c r="AA209" s="7">
        <v>10</v>
      </c>
      <c r="AB209" s="7">
        <v>9.6199999999999992</v>
      </c>
      <c r="AC209" s="7">
        <v>3</v>
      </c>
      <c r="AD209" s="7"/>
      <c r="AE209" s="7">
        <v>6</v>
      </c>
      <c r="AF209" s="7"/>
      <c r="AG209" s="7"/>
      <c r="AH209" s="7"/>
      <c r="AI209" s="7"/>
      <c r="AJ209" s="7"/>
      <c r="AK209" s="7">
        <v>255.55</v>
      </c>
      <c r="AL209" s="7"/>
      <c r="AM209" s="7"/>
      <c r="AN209" s="7"/>
      <c r="AO209" s="7">
        <v>105.5</v>
      </c>
      <c r="AP209" s="7">
        <v>5.1100000000000003</v>
      </c>
      <c r="AQ209" s="7">
        <v>144.94</v>
      </c>
      <c r="AR209" s="7" t="s">
        <v>158</v>
      </c>
      <c r="AS209" s="5" t="s">
        <v>3358</v>
      </c>
      <c r="AT209" s="5"/>
      <c r="AU209" s="23">
        <v>144.93437044239184</v>
      </c>
      <c r="AV209" s="23">
        <f t="shared" si="6"/>
        <v>-5.62955760815953E-3</v>
      </c>
      <c r="AW209" s="23">
        <f t="shared" si="7"/>
        <v>192.30769230769232</v>
      </c>
    </row>
    <row r="210" spans="1:49" ht="19.5" x14ac:dyDescent="0.55000000000000004">
      <c r="A210" s="5"/>
      <c r="B210" s="21">
        <v>30406</v>
      </c>
      <c r="C210" s="5" t="s">
        <v>3576</v>
      </c>
      <c r="D210" s="5" t="s">
        <v>3577</v>
      </c>
      <c r="E210" s="5" t="s">
        <v>153</v>
      </c>
      <c r="F210" s="5" t="s">
        <v>3480</v>
      </c>
      <c r="G210" s="5" t="s">
        <v>155</v>
      </c>
      <c r="H210" s="11">
        <v>44480</v>
      </c>
      <c r="I210" s="11">
        <v>30511</v>
      </c>
      <c r="J210" s="11" t="s">
        <v>3578</v>
      </c>
      <c r="K210" s="11" t="s">
        <v>3579</v>
      </c>
      <c r="L210" s="5">
        <v>1</v>
      </c>
      <c r="M210" s="5"/>
      <c r="N210" s="7">
        <v>200</v>
      </c>
      <c r="O210" s="5">
        <v>26</v>
      </c>
      <c r="P210" s="7">
        <v>200</v>
      </c>
      <c r="Q210" s="5">
        <v>0</v>
      </c>
      <c r="R210" s="5">
        <v>0</v>
      </c>
      <c r="S210" s="9">
        <v>28</v>
      </c>
      <c r="T210" s="7">
        <v>40.380000000000003</v>
      </c>
      <c r="U210" s="9">
        <v>0</v>
      </c>
      <c r="V210" s="7"/>
      <c r="W210" s="9">
        <v>8</v>
      </c>
      <c r="X210" s="7">
        <v>15.38</v>
      </c>
      <c r="Y210" s="9">
        <v>8</v>
      </c>
      <c r="Z210" s="7">
        <v>7.69</v>
      </c>
      <c r="AA210" s="7">
        <v>10</v>
      </c>
      <c r="AB210" s="7">
        <v>10</v>
      </c>
      <c r="AC210" s="7">
        <v>3</v>
      </c>
      <c r="AD210" s="7"/>
      <c r="AE210" s="7">
        <v>8</v>
      </c>
      <c r="AF210" s="7"/>
      <c r="AG210" s="7"/>
      <c r="AH210" s="7"/>
      <c r="AI210" s="7"/>
      <c r="AJ210" s="7"/>
      <c r="AK210" s="7">
        <v>294.45</v>
      </c>
      <c r="AL210" s="7"/>
      <c r="AM210" s="7"/>
      <c r="AN210" s="7">
        <v>1</v>
      </c>
      <c r="AO210" s="7">
        <v>105.5</v>
      </c>
      <c r="AP210" s="7">
        <v>5.82</v>
      </c>
      <c r="AQ210" s="7">
        <v>182.13</v>
      </c>
      <c r="AR210" s="7" t="s">
        <v>1607</v>
      </c>
      <c r="AS210" s="5" t="s">
        <v>2416</v>
      </c>
      <c r="AT210" s="5"/>
      <c r="AU210" s="23">
        <v>182.13903743315507</v>
      </c>
      <c r="AV210" s="23">
        <f t="shared" si="6"/>
        <v>9.0374331550719944E-3</v>
      </c>
      <c r="AW210" s="23">
        <f t="shared" si="7"/>
        <v>200</v>
      </c>
    </row>
    <row r="211" spans="1:49" ht="19.5" x14ac:dyDescent="0.55000000000000004">
      <c r="A211" s="5"/>
      <c r="B211" s="21">
        <v>30781</v>
      </c>
      <c r="C211" s="5" t="s">
        <v>3597</v>
      </c>
      <c r="D211" s="5" t="s">
        <v>3598</v>
      </c>
      <c r="E211" s="5" t="s">
        <v>153</v>
      </c>
      <c r="F211" s="5" t="s">
        <v>3480</v>
      </c>
      <c r="G211" s="5" t="s">
        <v>155</v>
      </c>
      <c r="H211" s="11">
        <v>44490</v>
      </c>
      <c r="I211" s="11">
        <v>30657</v>
      </c>
      <c r="J211" s="11" t="s">
        <v>3599</v>
      </c>
      <c r="K211" s="11" t="s">
        <v>3600</v>
      </c>
      <c r="L211" s="5">
        <v>1</v>
      </c>
      <c r="M211" s="5"/>
      <c r="N211" s="7">
        <v>200</v>
      </c>
      <c r="O211" s="5">
        <v>26</v>
      </c>
      <c r="P211" s="7">
        <v>200</v>
      </c>
      <c r="Q211" s="5">
        <v>0</v>
      </c>
      <c r="R211" s="5">
        <v>0</v>
      </c>
      <c r="S211" s="9">
        <v>28</v>
      </c>
      <c r="T211" s="7">
        <v>40.380000000000003</v>
      </c>
      <c r="U211" s="9">
        <v>0</v>
      </c>
      <c r="V211" s="7"/>
      <c r="W211" s="9">
        <v>8</v>
      </c>
      <c r="X211" s="7">
        <v>15.38</v>
      </c>
      <c r="Y211" s="9">
        <v>8</v>
      </c>
      <c r="Z211" s="7">
        <v>7.69</v>
      </c>
      <c r="AA211" s="7">
        <v>10</v>
      </c>
      <c r="AB211" s="7">
        <v>10</v>
      </c>
      <c r="AC211" s="7">
        <v>3</v>
      </c>
      <c r="AD211" s="7"/>
      <c r="AE211" s="7">
        <v>8</v>
      </c>
      <c r="AF211" s="7"/>
      <c r="AG211" s="7"/>
      <c r="AH211" s="7"/>
      <c r="AI211" s="7"/>
      <c r="AJ211" s="7"/>
      <c r="AK211" s="7">
        <v>294.45</v>
      </c>
      <c r="AL211" s="7"/>
      <c r="AM211" s="7"/>
      <c r="AN211" s="7"/>
      <c r="AO211" s="7">
        <v>106</v>
      </c>
      <c r="AP211" s="7">
        <v>5.82</v>
      </c>
      <c r="AQ211" s="7">
        <v>182.63</v>
      </c>
      <c r="AR211" s="7" t="s">
        <v>1607</v>
      </c>
      <c r="AS211" s="5" t="s">
        <v>192</v>
      </c>
      <c r="AT211" s="5"/>
      <c r="AU211" s="23">
        <v>182.6251823043267</v>
      </c>
      <c r="AV211" s="23">
        <f t="shared" si="6"/>
        <v>-4.8176956732959297E-3</v>
      </c>
      <c r="AW211" s="23">
        <f t="shared" si="7"/>
        <v>200</v>
      </c>
    </row>
    <row r="212" spans="1:49" ht="19.5" x14ac:dyDescent="0.55000000000000004">
      <c r="A212" s="5"/>
      <c r="B212" s="22">
        <v>302292</v>
      </c>
      <c r="C212" s="6" t="s">
        <v>6587</v>
      </c>
      <c r="D212" s="6" t="s">
        <v>6588</v>
      </c>
      <c r="E212" s="6" t="s">
        <v>153</v>
      </c>
      <c r="F212" s="6" t="s">
        <v>6470</v>
      </c>
      <c r="G212" s="6" t="s">
        <v>6341</v>
      </c>
      <c r="H212" s="12">
        <v>45008</v>
      </c>
      <c r="I212" s="12">
        <v>31419</v>
      </c>
      <c r="J212" s="6" t="s">
        <v>6589</v>
      </c>
      <c r="K212" s="6" t="s">
        <v>6590</v>
      </c>
      <c r="L212" s="6">
        <v>1</v>
      </c>
      <c r="M212" s="6">
        <v>1</v>
      </c>
      <c r="N212" s="8">
        <v>225</v>
      </c>
      <c r="O212" s="6">
        <v>26</v>
      </c>
      <c r="P212" s="8">
        <v>225</v>
      </c>
      <c r="Q212" s="6">
        <v>0</v>
      </c>
      <c r="R212" s="6">
        <v>0</v>
      </c>
      <c r="S212" s="10">
        <v>32</v>
      </c>
      <c r="T212" s="8">
        <v>51.92</v>
      </c>
      <c r="U212" s="10">
        <v>0</v>
      </c>
      <c r="W212" s="10">
        <v>8</v>
      </c>
      <c r="X212" s="8">
        <v>17.309999999999999</v>
      </c>
      <c r="Y212" s="10">
        <v>8</v>
      </c>
      <c r="Z212" s="8">
        <v>8.65</v>
      </c>
      <c r="AA212" s="8">
        <v>10</v>
      </c>
      <c r="AB212" s="8">
        <v>10</v>
      </c>
      <c r="AE212" s="8">
        <v>9</v>
      </c>
      <c r="AK212" s="8">
        <v>331.88</v>
      </c>
      <c r="AN212" s="8">
        <v>1</v>
      </c>
      <c r="AO212" s="8">
        <v>118.5</v>
      </c>
      <c r="AP212" s="8">
        <v>5.82</v>
      </c>
      <c r="AQ212" s="8">
        <v>206.56</v>
      </c>
      <c r="AR212" s="8" t="s">
        <v>2610</v>
      </c>
      <c r="AS212" s="6" t="s">
        <v>5201</v>
      </c>
      <c r="AU212" s="23">
        <v>206.56295576081672</v>
      </c>
      <c r="AV212" s="23">
        <f t="shared" si="6"/>
        <v>2.9557608167181115E-3</v>
      </c>
      <c r="AW212" s="23">
        <f t="shared" si="7"/>
        <v>225</v>
      </c>
    </row>
    <row r="213" spans="1:49" ht="19.5" x14ac:dyDescent="0.55000000000000004">
      <c r="A213" s="5"/>
      <c r="B213" s="21">
        <v>302160</v>
      </c>
      <c r="C213" s="5" t="s">
        <v>2584</v>
      </c>
      <c r="D213" s="5" t="s">
        <v>2585</v>
      </c>
      <c r="E213" s="5" t="s">
        <v>153</v>
      </c>
      <c r="F213" s="5" t="s">
        <v>2496</v>
      </c>
      <c r="G213" s="5" t="s">
        <v>155</v>
      </c>
      <c r="H213" s="11">
        <v>44995</v>
      </c>
      <c r="I213" s="11">
        <v>34128</v>
      </c>
      <c r="J213" s="11" t="s">
        <v>2586</v>
      </c>
      <c r="K213" s="11" t="s">
        <v>2587</v>
      </c>
      <c r="L213" s="5">
        <v>1</v>
      </c>
      <c r="M213" s="5"/>
      <c r="N213" s="7">
        <v>200</v>
      </c>
      <c r="O213" s="5">
        <v>26</v>
      </c>
      <c r="P213" s="7">
        <v>200</v>
      </c>
      <c r="Q213" s="5">
        <v>0</v>
      </c>
      <c r="R213" s="5">
        <v>0</v>
      </c>
      <c r="S213" s="9">
        <v>30</v>
      </c>
      <c r="T213" s="7">
        <v>43.27</v>
      </c>
      <c r="U213" s="9">
        <v>0</v>
      </c>
      <c r="V213" s="7"/>
      <c r="W213" s="9">
        <v>8</v>
      </c>
      <c r="X213" s="7">
        <v>15.38</v>
      </c>
      <c r="Y213" s="9">
        <v>8</v>
      </c>
      <c r="Z213" s="7">
        <v>7.69</v>
      </c>
      <c r="AA213" s="7">
        <v>10</v>
      </c>
      <c r="AB213" s="7">
        <v>10</v>
      </c>
      <c r="AC213" s="7"/>
      <c r="AD213" s="7"/>
      <c r="AE213" s="7">
        <v>8.5</v>
      </c>
      <c r="AF213" s="7"/>
      <c r="AG213" s="7"/>
      <c r="AH213" s="7"/>
      <c r="AI213" s="7"/>
      <c r="AJ213" s="7"/>
      <c r="AK213" s="7">
        <v>294.83999999999997</v>
      </c>
      <c r="AL213" s="7"/>
      <c r="AM213" s="7"/>
      <c r="AN213" s="7">
        <v>1</v>
      </c>
      <c r="AO213" s="7">
        <v>106</v>
      </c>
      <c r="AP213" s="7">
        <v>5.82</v>
      </c>
      <c r="AQ213" s="7">
        <v>182.02</v>
      </c>
      <c r="AR213" s="7" t="s">
        <v>1607</v>
      </c>
      <c r="AS213" s="5" t="s">
        <v>1358</v>
      </c>
      <c r="AT213" s="5"/>
      <c r="AU213" s="23">
        <v>182.01750121536219</v>
      </c>
      <c r="AV213" s="23">
        <f t="shared" si="6"/>
        <v>-2.4987846378223821E-3</v>
      </c>
      <c r="AW213" s="23">
        <f t="shared" si="7"/>
        <v>200</v>
      </c>
    </row>
    <row r="214" spans="1:49" ht="19.5" x14ac:dyDescent="0.55000000000000004">
      <c r="A214" s="5"/>
      <c r="B214" s="21">
        <v>302731</v>
      </c>
      <c r="C214" s="5" t="s">
        <v>1343</v>
      </c>
      <c r="D214" s="5" t="s">
        <v>1344</v>
      </c>
      <c r="E214" s="5" t="s">
        <v>153</v>
      </c>
      <c r="F214" s="5" t="s">
        <v>1022</v>
      </c>
      <c r="G214" s="5" t="s">
        <v>155</v>
      </c>
      <c r="H214" s="11">
        <v>45058</v>
      </c>
      <c r="I214" s="11">
        <v>37156</v>
      </c>
      <c r="J214" s="11" t="s">
        <v>1345</v>
      </c>
      <c r="K214" s="11" t="s">
        <v>1346</v>
      </c>
      <c r="L214" s="5"/>
      <c r="M214" s="5"/>
      <c r="N214" s="7">
        <v>200</v>
      </c>
      <c r="O214" s="5">
        <v>26</v>
      </c>
      <c r="P214" s="7">
        <v>200</v>
      </c>
      <c r="Q214" s="5">
        <v>0</v>
      </c>
      <c r="R214" s="5">
        <v>0</v>
      </c>
      <c r="S214" s="9">
        <v>20</v>
      </c>
      <c r="T214" s="7">
        <v>28.85</v>
      </c>
      <c r="U214" s="9">
        <v>0</v>
      </c>
      <c r="V214" s="7"/>
      <c r="W214" s="9">
        <v>0</v>
      </c>
      <c r="X214" s="7">
        <v>0</v>
      </c>
      <c r="Y214" s="9">
        <v>0</v>
      </c>
      <c r="Z214" s="7">
        <v>0</v>
      </c>
      <c r="AA214" s="7">
        <v>10</v>
      </c>
      <c r="AB214" s="7">
        <v>10</v>
      </c>
      <c r="AC214" s="7"/>
      <c r="AD214" s="7"/>
      <c r="AE214" s="7">
        <v>5</v>
      </c>
      <c r="AF214" s="7"/>
      <c r="AG214" s="7"/>
      <c r="AH214" s="7"/>
      <c r="AI214" s="7"/>
      <c r="AJ214" s="7"/>
      <c r="AK214" s="7">
        <v>253.85</v>
      </c>
      <c r="AL214" s="7"/>
      <c r="AM214" s="7"/>
      <c r="AN214" s="7">
        <v>1</v>
      </c>
      <c r="AO214" s="7">
        <v>105</v>
      </c>
      <c r="AP214" s="7">
        <v>5.08</v>
      </c>
      <c r="AQ214" s="7">
        <v>142.77000000000001</v>
      </c>
      <c r="AR214" s="7" t="s">
        <v>158</v>
      </c>
      <c r="AS214" s="5" t="s">
        <v>1347</v>
      </c>
      <c r="AT214" s="5"/>
      <c r="AU214" s="23">
        <v>142.77102576567816</v>
      </c>
      <c r="AV214" s="23">
        <f t="shared" si="6"/>
        <v>1.025765678150492E-3</v>
      </c>
      <c r="AW214" s="23">
        <f t="shared" si="7"/>
        <v>200</v>
      </c>
    </row>
    <row r="215" spans="1:49" ht="19.5" x14ac:dyDescent="0.55000000000000004">
      <c r="A215" s="5"/>
      <c r="B215" s="21">
        <v>303020</v>
      </c>
      <c r="C215" s="5" t="s">
        <v>1837</v>
      </c>
      <c r="D215" s="5" t="s">
        <v>1838</v>
      </c>
      <c r="E215" s="5" t="s">
        <v>153</v>
      </c>
      <c r="F215" s="5" t="s">
        <v>217</v>
      </c>
      <c r="G215" s="5" t="s">
        <v>218</v>
      </c>
      <c r="H215" s="11">
        <v>45154</v>
      </c>
      <c r="I215" s="11">
        <v>37953</v>
      </c>
      <c r="J215" s="11" t="s">
        <v>1839</v>
      </c>
      <c r="K215" s="11" t="s">
        <v>1840</v>
      </c>
      <c r="L215" s="5"/>
      <c r="M215" s="5"/>
      <c r="N215" s="7">
        <v>200</v>
      </c>
      <c r="O215" s="5">
        <v>26</v>
      </c>
      <c r="P215" s="7">
        <v>200</v>
      </c>
      <c r="Q215" s="5">
        <v>0</v>
      </c>
      <c r="R215" s="5">
        <v>0</v>
      </c>
      <c r="S215" s="9">
        <v>20</v>
      </c>
      <c r="T215" s="7">
        <v>28.85</v>
      </c>
      <c r="U215" s="9">
        <v>0</v>
      </c>
      <c r="V215" s="7"/>
      <c r="W215" s="9">
        <v>0</v>
      </c>
      <c r="X215" s="7">
        <v>0</v>
      </c>
      <c r="Y215" s="9">
        <v>0</v>
      </c>
      <c r="Z215" s="7">
        <v>0</v>
      </c>
      <c r="AA215" s="7">
        <v>10</v>
      </c>
      <c r="AB215" s="7">
        <v>10</v>
      </c>
      <c r="AC215" s="7"/>
      <c r="AD215" s="7"/>
      <c r="AE215" s="7">
        <v>5</v>
      </c>
      <c r="AF215" s="7"/>
      <c r="AG215" s="7"/>
      <c r="AH215" s="7"/>
      <c r="AI215" s="7"/>
      <c r="AJ215" s="7"/>
      <c r="AK215" s="7">
        <v>253.85</v>
      </c>
      <c r="AL215" s="7"/>
      <c r="AM215" s="7"/>
      <c r="AN215" s="7">
        <v>1</v>
      </c>
      <c r="AO215" s="7">
        <v>103.5</v>
      </c>
      <c r="AP215" s="7">
        <v>5.08</v>
      </c>
      <c r="AQ215" s="7">
        <v>144.27000000000001</v>
      </c>
      <c r="AR215" s="7" t="s">
        <v>158</v>
      </c>
      <c r="AS215" s="5" t="s">
        <v>886</v>
      </c>
      <c r="AT215" s="5"/>
      <c r="AU215" s="23">
        <v>144.27807486631016</v>
      </c>
      <c r="AV215" s="23">
        <f t="shared" si="6"/>
        <v>8.0748663101530838E-3</v>
      </c>
      <c r="AW215" s="23">
        <f t="shared" si="7"/>
        <v>200</v>
      </c>
    </row>
    <row r="216" spans="1:49" ht="19.5" x14ac:dyDescent="0.55000000000000004">
      <c r="A216" s="5"/>
      <c r="B216" s="21">
        <v>302922</v>
      </c>
      <c r="C216" s="5" t="s">
        <v>2349</v>
      </c>
      <c r="D216" s="5" t="s">
        <v>2350</v>
      </c>
      <c r="E216" s="5" t="s">
        <v>153</v>
      </c>
      <c r="F216" s="5" t="s">
        <v>2241</v>
      </c>
      <c r="G216" s="5" t="s">
        <v>155</v>
      </c>
      <c r="H216" s="11">
        <v>45118</v>
      </c>
      <c r="I216" s="11">
        <v>37317</v>
      </c>
      <c r="J216" s="11" t="s">
        <v>2351</v>
      </c>
      <c r="K216" s="11" t="s">
        <v>2352</v>
      </c>
      <c r="L216" s="5"/>
      <c r="M216" s="5"/>
      <c r="N216" s="7">
        <v>200</v>
      </c>
      <c r="O216" s="5">
        <v>25.5</v>
      </c>
      <c r="P216" s="7">
        <v>196.16</v>
      </c>
      <c r="Q216" s="5">
        <v>0</v>
      </c>
      <c r="R216" s="5">
        <v>0.5</v>
      </c>
      <c r="S216" s="9">
        <v>26</v>
      </c>
      <c r="T216" s="7">
        <v>37.5</v>
      </c>
      <c r="U216" s="9">
        <v>0</v>
      </c>
      <c r="V216" s="7"/>
      <c r="W216" s="9">
        <v>0</v>
      </c>
      <c r="X216" s="7">
        <v>0</v>
      </c>
      <c r="Y216" s="9">
        <v>0</v>
      </c>
      <c r="Z216" s="7">
        <v>0</v>
      </c>
      <c r="AA216" s="7">
        <v>10</v>
      </c>
      <c r="AB216" s="7">
        <v>5</v>
      </c>
      <c r="AC216" s="7"/>
      <c r="AD216" s="7"/>
      <c r="AE216" s="7">
        <v>6.5</v>
      </c>
      <c r="AF216" s="7"/>
      <c r="AG216" s="7"/>
      <c r="AH216" s="7"/>
      <c r="AI216" s="7"/>
      <c r="AJ216" s="7"/>
      <c r="AK216" s="7">
        <v>255.16</v>
      </c>
      <c r="AL216" s="7"/>
      <c r="AM216" s="7"/>
      <c r="AN216" s="7">
        <v>1</v>
      </c>
      <c r="AO216" s="7">
        <v>100.15</v>
      </c>
      <c r="AP216" s="7">
        <v>5.0999999999999996</v>
      </c>
      <c r="AQ216" s="7">
        <v>148.91</v>
      </c>
      <c r="AR216" s="7" t="s">
        <v>158</v>
      </c>
      <c r="AS216" s="5" t="s">
        <v>221</v>
      </c>
      <c r="AT216" s="5"/>
      <c r="AU216" s="23">
        <v>148.92075838599902</v>
      </c>
      <c r="AV216" s="23">
        <f t="shared" si="6"/>
        <v>1.0758385999025677E-2</v>
      </c>
      <c r="AW216" s="23">
        <f t="shared" si="7"/>
        <v>196.15384615384616</v>
      </c>
    </row>
    <row r="217" spans="1:49" ht="19.5" x14ac:dyDescent="0.55000000000000004">
      <c r="A217" s="5"/>
      <c r="B217" s="21">
        <v>302180</v>
      </c>
      <c r="C217" s="5" t="s">
        <v>4020</v>
      </c>
      <c r="D217" s="5" t="s">
        <v>4021</v>
      </c>
      <c r="E217" s="5" t="s">
        <v>136</v>
      </c>
      <c r="F217" s="5" t="s">
        <v>3996</v>
      </c>
      <c r="G217" s="5" t="s">
        <v>155</v>
      </c>
      <c r="H217" s="11">
        <v>44995</v>
      </c>
      <c r="I217" s="11">
        <v>37904</v>
      </c>
      <c r="J217" s="11" t="s">
        <v>4022</v>
      </c>
      <c r="K217" s="11" t="s">
        <v>4023</v>
      </c>
      <c r="L217" s="5"/>
      <c r="M217" s="5"/>
      <c r="N217" s="7">
        <v>200</v>
      </c>
      <c r="O217" s="5">
        <v>25.5</v>
      </c>
      <c r="P217" s="7">
        <v>196.15</v>
      </c>
      <c r="Q217" s="5">
        <v>0</v>
      </c>
      <c r="R217" s="5">
        <v>0.5</v>
      </c>
      <c r="S217" s="9">
        <v>26</v>
      </c>
      <c r="T217" s="7">
        <v>37.5</v>
      </c>
      <c r="U217" s="9">
        <v>0</v>
      </c>
      <c r="V217" s="7"/>
      <c r="W217" s="9">
        <v>0</v>
      </c>
      <c r="X217" s="7">
        <v>0</v>
      </c>
      <c r="Y217" s="9">
        <v>0</v>
      </c>
      <c r="Z217" s="7">
        <v>0</v>
      </c>
      <c r="AA217" s="7">
        <v>10</v>
      </c>
      <c r="AB217" s="7">
        <v>5</v>
      </c>
      <c r="AC217" s="7"/>
      <c r="AD217" s="7"/>
      <c r="AE217" s="7">
        <v>6.5</v>
      </c>
      <c r="AF217" s="7"/>
      <c r="AG217" s="7"/>
      <c r="AH217" s="7"/>
      <c r="AI217" s="7"/>
      <c r="AJ217" s="7"/>
      <c r="AK217" s="7">
        <v>255.15</v>
      </c>
      <c r="AL217" s="7"/>
      <c r="AM217" s="7"/>
      <c r="AN217" s="7">
        <v>1</v>
      </c>
      <c r="AO217" s="7">
        <v>104</v>
      </c>
      <c r="AP217" s="7">
        <v>5.0999999999999996</v>
      </c>
      <c r="AQ217" s="7">
        <v>145.05000000000001</v>
      </c>
      <c r="AR217" s="7" t="s">
        <v>158</v>
      </c>
      <c r="AS217" s="5" t="s">
        <v>1614</v>
      </c>
      <c r="AT217" s="5"/>
      <c r="AU217" s="23">
        <v>145.05590666018475</v>
      </c>
      <c r="AV217" s="23">
        <f t="shared" si="6"/>
        <v>5.9066601847348466E-3</v>
      </c>
      <c r="AW217" s="23">
        <f t="shared" si="7"/>
        <v>196.15384615384616</v>
      </c>
    </row>
    <row r="218" spans="1:49" ht="19.5" x14ac:dyDescent="0.55000000000000004">
      <c r="A218" s="5"/>
      <c r="B218" s="21">
        <v>30142</v>
      </c>
      <c r="C218" s="5" t="s">
        <v>2807</v>
      </c>
      <c r="D218" s="5" t="s">
        <v>2808</v>
      </c>
      <c r="E218" s="5" t="s">
        <v>153</v>
      </c>
      <c r="F218" s="5" t="s">
        <v>2742</v>
      </c>
      <c r="G218" s="5" t="s">
        <v>155</v>
      </c>
      <c r="H218" s="11">
        <v>44466</v>
      </c>
      <c r="I218" s="11">
        <v>34845</v>
      </c>
      <c r="J218" s="11" t="s">
        <v>2809</v>
      </c>
      <c r="K218" s="11" t="s">
        <v>2810</v>
      </c>
      <c r="L218" s="5">
        <v>1</v>
      </c>
      <c r="M218" s="5"/>
      <c r="N218" s="7">
        <v>200</v>
      </c>
      <c r="O218" s="5">
        <v>25.875</v>
      </c>
      <c r="P218" s="7">
        <v>199.04</v>
      </c>
      <c r="Q218" s="5">
        <v>0</v>
      </c>
      <c r="R218" s="5">
        <v>0</v>
      </c>
      <c r="S218" s="9">
        <v>28</v>
      </c>
      <c r="T218" s="7">
        <v>40.380000000000003</v>
      </c>
      <c r="U218" s="9">
        <v>0</v>
      </c>
      <c r="V218" s="7"/>
      <c r="W218" s="9">
        <v>8</v>
      </c>
      <c r="X218" s="7">
        <v>15.38</v>
      </c>
      <c r="Y218" s="9">
        <v>8</v>
      </c>
      <c r="Z218" s="7">
        <v>7.69</v>
      </c>
      <c r="AA218" s="7">
        <v>10</v>
      </c>
      <c r="AB218" s="7">
        <v>10</v>
      </c>
      <c r="AC218" s="7">
        <v>3</v>
      </c>
      <c r="AD218" s="7"/>
      <c r="AE218" s="7">
        <v>8</v>
      </c>
      <c r="AF218" s="7"/>
      <c r="AG218" s="7"/>
      <c r="AH218" s="7"/>
      <c r="AI218" s="7"/>
      <c r="AJ218" s="7"/>
      <c r="AK218" s="7">
        <v>293.49</v>
      </c>
      <c r="AL218" s="7"/>
      <c r="AM218" s="7"/>
      <c r="AN218" s="7"/>
      <c r="AO218" s="7">
        <v>105.5</v>
      </c>
      <c r="AP218" s="7">
        <v>5.82</v>
      </c>
      <c r="AQ218" s="7">
        <v>182.17</v>
      </c>
      <c r="AR218" s="7" t="s">
        <v>1607</v>
      </c>
      <c r="AS218" s="5" t="s">
        <v>1115</v>
      </c>
      <c r="AT218" s="5"/>
      <c r="AU218" s="23">
        <v>182.16334467671365</v>
      </c>
      <c r="AV218" s="23">
        <f t="shared" si="6"/>
        <v>-6.6553232863384437E-3</v>
      </c>
      <c r="AW218" s="23">
        <f t="shared" si="7"/>
        <v>199.03846153846155</v>
      </c>
    </row>
    <row r="219" spans="1:49" ht="19.5" x14ac:dyDescent="0.55000000000000004">
      <c r="A219" s="5"/>
      <c r="B219" s="21">
        <v>301083</v>
      </c>
      <c r="C219" s="5" t="s">
        <v>3478</v>
      </c>
      <c r="D219" s="5" t="s">
        <v>3479</v>
      </c>
      <c r="E219" s="5" t="s">
        <v>153</v>
      </c>
      <c r="F219" s="5" t="s">
        <v>3480</v>
      </c>
      <c r="G219" s="5" t="s">
        <v>155</v>
      </c>
      <c r="H219" s="11">
        <v>44512</v>
      </c>
      <c r="I219" s="11">
        <v>32157</v>
      </c>
      <c r="J219" s="11" t="s">
        <v>3481</v>
      </c>
      <c r="K219" s="11" t="s">
        <v>3482</v>
      </c>
      <c r="L219" s="5">
        <v>1</v>
      </c>
      <c r="M219" s="5"/>
      <c r="N219" s="7">
        <v>200</v>
      </c>
      <c r="O219" s="5">
        <v>25.5</v>
      </c>
      <c r="P219" s="7">
        <v>196.15</v>
      </c>
      <c r="Q219" s="5">
        <v>0</v>
      </c>
      <c r="R219" s="5">
        <v>0</v>
      </c>
      <c r="S219" s="9">
        <v>30</v>
      </c>
      <c r="T219" s="7">
        <v>43.27</v>
      </c>
      <c r="U219" s="9">
        <v>0</v>
      </c>
      <c r="V219" s="7"/>
      <c r="W219" s="9">
        <v>8</v>
      </c>
      <c r="X219" s="7">
        <v>15.38</v>
      </c>
      <c r="Y219" s="9">
        <v>8</v>
      </c>
      <c r="Z219" s="7">
        <v>7.69</v>
      </c>
      <c r="AA219" s="7">
        <v>10</v>
      </c>
      <c r="AB219" s="7">
        <v>10</v>
      </c>
      <c r="AC219" s="7">
        <v>3</v>
      </c>
      <c r="AD219" s="7"/>
      <c r="AE219" s="7">
        <v>8.5</v>
      </c>
      <c r="AF219" s="7"/>
      <c r="AG219" s="7"/>
      <c r="AH219" s="7"/>
      <c r="AI219" s="7"/>
      <c r="AJ219" s="7"/>
      <c r="AK219" s="7">
        <v>293.99</v>
      </c>
      <c r="AL219" s="7"/>
      <c r="AM219" s="7"/>
      <c r="AN219" s="7"/>
      <c r="AO219" s="7">
        <v>106</v>
      </c>
      <c r="AP219" s="7">
        <v>5.82</v>
      </c>
      <c r="AQ219" s="7">
        <v>182.17</v>
      </c>
      <c r="AR219" s="7" t="s">
        <v>1607</v>
      </c>
      <c r="AS219" s="5" t="s">
        <v>1115</v>
      </c>
      <c r="AT219" s="5"/>
      <c r="AU219" s="23">
        <v>182.16334467671365</v>
      </c>
      <c r="AV219" s="23">
        <f t="shared" si="6"/>
        <v>-6.6553232863384437E-3</v>
      </c>
      <c r="AW219" s="23">
        <f t="shared" si="7"/>
        <v>196.15384615384616</v>
      </c>
    </row>
    <row r="220" spans="1:49" ht="19.5" x14ac:dyDescent="0.55000000000000004">
      <c r="A220" s="5"/>
      <c r="B220" s="22">
        <v>301189</v>
      </c>
      <c r="C220" s="6" t="s">
        <v>5915</v>
      </c>
      <c r="D220" s="6" t="s">
        <v>5916</v>
      </c>
      <c r="E220" s="6" t="s">
        <v>153</v>
      </c>
      <c r="F220" s="6" t="s">
        <v>5856</v>
      </c>
      <c r="G220" s="6" t="s">
        <v>5863</v>
      </c>
      <c r="H220" s="12">
        <v>44550</v>
      </c>
      <c r="I220" s="12">
        <v>32983</v>
      </c>
      <c r="J220" s="6" t="s">
        <v>5917</v>
      </c>
      <c r="K220" s="6" t="s">
        <v>5918</v>
      </c>
      <c r="L220" s="6">
        <v>1</v>
      </c>
      <c r="N220" s="8">
        <v>200</v>
      </c>
      <c r="O220" s="6">
        <v>26</v>
      </c>
      <c r="P220" s="8">
        <v>200</v>
      </c>
      <c r="Q220" s="6">
        <v>0</v>
      </c>
      <c r="R220" s="6">
        <v>0</v>
      </c>
      <c r="S220" s="10">
        <v>28</v>
      </c>
      <c r="T220" s="8">
        <v>40.380000000000003</v>
      </c>
      <c r="U220" s="10">
        <v>0</v>
      </c>
      <c r="W220" s="10">
        <v>8</v>
      </c>
      <c r="X220" s="8">
        <v>15.38</v>
      </c>
      <c r="Y220" s="10">
        <v>8</v>
      </c>
      <c r="Z220" s="8">
        <v>7.69</v>
      </c>
      <c r="AA220" s="8">
        <v>10</v>
      </c>
      <c r="AB220" s="8">
        <v>10</v>
      </c>
      <c r="AC220" s="8">
        <v>2</v>
      </c>
      <c r="AE220" s="8">
        <v>8</v>
      </c>
      <c r="AK220" s="8">
        <v>293.45</v>
      </c>
      <c r="AO220" s="8">
        <v>106</v>
      </c>
      <c r="AP220" s="8">
        <v>5.82</v>
      </c>
      <c r="AQ220" s="8">
        <v>181.63</v>
      </c>
      <c r="AR220" s="8" t="s">
        <v>1607</v>
      </c>
      <c r="AS220" s="6" t="s">
        <v>3094</v>
      </c>
      <c r="AU220" s="23">
        <v>181.62858531842488</v>
      </c>
      <c r="AV220" s="23">
        <f t="shared" si="6"/>
        <v>-1.4146815751132635E-3</v>
      </c>
      <c r="AW220" s="23">
        <f t="shared" si="7"/>
        <v>200</v>
      </c>
    </row>
    <row r="221" spans="1:49" ht="19.5" x14ac:dyDescent="0.55000000000000004">
      <c r="A221" s="5"/>
      <c r="B221" s="21">
        <v>301311</v>
      </c>
      <c r="C221" s="5" t="s">
        <v>3489</v>
      </c>
      <c r="D221" s="5" t="s">
        <v>3490</v>
      </c>
      <c r="E221" s="5" t="s">
        <v>153</v>
      </c>
      <c r="F221" s="5" t="s">
        <v>3480</v>
      </c>
      <c r="G221" s="5" t="s">
        <v>155</v>
      </c>
      <c r="H221" s="11">
        <v>44635</v>
      </c>
      <c r="I221" s="11">
        <v>33727</v>
      </c>
      <c r="J221" s="11" t="s">
        <v>3491</v>
      </c>
      <c r="K221" s="11" t="s">
        <v>3492</v>
      </c>
      <c r="L221" s="5"/>
      <c r="M221" s="5"/>
      <c r="N221" s="7">
        <v>200</v>
      </c>
      <c r="O221" s="5">
        <v>24</v>
      </c>
      <c r="P221" s="7">
        <v>184.62</v>
      </c>
      <c r="Q221" s="5">
        <v>2</v>
      </c>
      <c r="R221" s="5">
        <v>0</v>
      </c>
      <c r="S221" s="9">
        <v>24</v>
      </c>
      <c r="T221" s="7">
        <v>34.619999999999997</v>
      </c>
      <c r="U221" s="9">
        <v>0</v>
      </c>
      <c r="V221" s="7"/>
      <c r="W221" s="9">
        <v>0</v>
      </c>
      <c r="X221" s="7">
        <v>0</v>
      </c>
      <c r="Y221" s="9">
        <v>8</v>
      </c>
      <c r="Z221" s="7">
        <v>7.69</v>
      </c>
      <c r="AA221" s="7">
        <v>10</v>
      </c>
      <c r="AB221" s="7">
        <v>9.23</v>
      </c>
      <c r="AC221" s="7">
        <v>2</v>
      </c>
      <c r="AD221" s="7"/>
      <c r="AE221" s="7">
        <v>6.5</v>
      </c>
      <c r="AF221" s="7"/>
      <c r="AG221" s="7"/>
      <c r="AH221" s="7"/>
      <c r="AI221" s="7"/>
      <c r="AJ221" s="7"/>
      <c r="AK221" s="7">
        <v>254.66</v>
      </c>
      <c r="AL221" s="7"/>
      <c r="AM221" s="7"/>
      <c r="AN221" s="7">
        <v>1</v>
      </c>
      <c r="AO221" s="7">
        <v>105</v>
      </c>
      <c r="AP221" s="7">
        <v>5.09</v>
      </c>
      <c r="AQ221" s="7">
        <v>143.57</v>
      </c>
      <c r="AR221" s="7" t="s">
        <v>158</v>
      </c>
      <c r="AS221" s="5" t="s">
        <v>3493</v>
      </c>
      <c r="AT221" s="5"/>
      <c r="AU221" s="23">
        <v>143.57316480311133</v>
      </c>
      <c r="AV221" s="23">
        <f t="shared" si="6"/>
        <v>3.1648031113320485E-3</v>
      </c>
      <c r="AW221" s="23">
        <f t="shared" si="7"/>
        <v>184.61538461538461</v>
      </c>
    </row>
    <row r="222" spans="1:49" ht="19.5" x14ac:dyDescent="0.55000000000000004">
      <c r="A222" s="5"/>
      <c r="B222" s="22">
        <v>301449</v>
      </c>
      <c r="C222" s="6" t="s">
        <v>5930</v>
      </c>
      <c r="D222" s="6" t="s">
        <v>5931</v>
      </c>
      <c r="E222" s="6" t="s">
        <v>153</v>
      </c>
      <c r="F222" s="6" t="s">
        <v>5856</v>
      </c>
      <c r="G222" s="6" t="s">
        <v>5857</v>
      </c>
      <c r="H222" s="12">
        <v>44684</v>
      </c>
      <c r="I222" s="12">
        <v>31297</v>
      </c>
      <c r="J222" s="6" t="s">
        <v>5932</v>
      </c>
      <c r="K222" s="6" t="s">
        <v>5933</v>
      </c>
      <c r="N222" s="8">
        <v>200</v>
      </c>
      <c r="O222" s="6">
        <v>24</v>
      </c>
      <c r="P222" s="8">
        <v>184.62</v>
      </c>
      <c r="Q222" s="6">
        <v>2</v>
      </c>
      <c r="R222" s="6">
        <v>0</v>
      </c>
      <c r="S222" s="10">
        <v>24</v>
      </c>
      <c r="T222" s="8">
        <v>34.619999999999997</v>
      </c>
      <c r="U222" s="10">
        <v>0</v>
      </c>
      <c r="W222" s="10">
        <v>0</v>
      </c>
      <c r="X222" s="8">
        <v>0</v>
      </c>
      <c r="Y222" s="10">
        <v>8</v>
      </c>
      <c r="Z222" s="8">
        <v>7.69</v>
      </c>
      <c r="AA222" s="8">
        <v>10</v>
      </c>
      <c r="AB222" s="8">
        <v>9.23</v>
      </c>
      <c r="AC222" s="8">
        <v>2</v>
      </c>
      <c r="AE222" s="8">
        <v>6.5</v>
      </c>
      <c r="AK222" s="8">
        <v>254.66</v>
      </c>
      <c r="AN222" s="8">
        <v>1</v>
      </c>
      <c r="AO222" s="8">
        <v>105</v>
      </c>
      <c r="AP222" s="8">
        <v>5.09</v>
      </c>
      <c r="AQ222" s="8">
        <v>143.57</v>
      </c>
      <c r="AR222" s="8" t="s">
        <v>158</v>
      </c>
      <c r="AS222" s="6" t="s">
        <v>3493</v>
      </c>
      <c r="AU222" s="23">
        <v>143.57316480311133</v>
      </c>
      <c r="AV222" s="23">
        <f t="shared" si="6"/>
        <v>3.1648031113320485E-3</v>
      </c>
      <c r="AW222" s="23">
        <f t="shared" si="7"/>
        <v>184.61538461538461</v>
      </c>
    </row>
    <row r="223" spans="1:49" ht="19.5" x14ac:dyDescent="0.55000000000000004">
      <c r="A223" s="5"/>
      <c r="B223" s="21">
        <v>301113</v>
      </c>
      <c r="C223" s="5" t="s">
        <v>223</v>
      </c>
      <c r="D223" s="5" t="s">
        <v>224</v>
      </c>
      <c r="E223" s="5" t="s">
        <v>153</v>
      </c>
      <c r="F223" s="5" t="s">
        <v>187</v>
      </c>
      <c r="G223" s="5" t="s">
        <v>196</v>
      </c>
      <c r="H223" s="11">
        <v>44524</v>
      </c>
      <c r="I223" s="11">
        <v>31838</v>
      </c>
      <c r="J223" s="11" t="s">
        <v>225</v>
      </c>
      <c r="K223" s="11" t="s">
        <v>226</v>
      </c>
      <c r="L223" s="5"/>
      <c r="M223" s="5"/>
      <c r="N223" s="7">
        <v>200</v>
      </c>
      <c r="O223" s="5">
        <v>26</v>
      </c>
      <c r="P223" s="7">
        <v>200</v>
      </c>
      <c r="Q223" s="5">
        <v>0</v>
      </c>
      <c r="R223" s="5">
        <v>0</v>
      </c>
      <c r="S223" s="9">
        <v>12</v>
      </c>
      <c r="T223" s="7">
        <v>17.309999999999999</v>
      </c>
      <c r="U223" s="9">
        <v>0</v>
      </c>
      <c r="V223" s="7"/>
      <c r="W223" s="9">
        <v>0</v>
      </c>
      <c r="X223" s="7">
        <v>0</v>
      </c>
      <c r="Y223" s="9">
        <v>8</v>
      </c>
      <c r="Z223" s="7">
        <v>7.69</v>
      </c>
      <c r="AA223" s="7">
        <v>10</v>
      </c>
      <c r="AB223" s="7">
        <v>10</v>
      </c>
      <c r="AC223" s="7">
        <v>3</v>
      </c>
      <c r="AD223" s="7"/>
      <c r="AE223" s="7">
        <v>3.5</v>
      </c>
      <c r="AF223" s="7"/>
      <c r="AG223" s="7"/>
      <c r="AH223" s="7"/>
      <c r="AI223" s="7"/>
      <c r="AJ223" s="7"/>
      <c r="AK223" s="7">
        <v>251.5</v>
      </c>
      <c r="AL223" s="7"/>
      <c r="AM223" s="7"/>
      <c r="AN223" s="7">
        <v>1</v>
      </c>
      <c r="AO223" s="7">
        <v>103.5</v>
      </c>
      <c r="AP223" s="7">
        <v>5.03</v>
      </c>
      <c r="AQ223" s="7">
        <v>141.97</v>
      </c>
      <c r="AR223" s="7" t="s">
        <v>158</v>
      </c>
      <c r="AS223" s="5" t="s">
        <v>227</v>
      </c>
      <c r="AT223" s="5"/>
      <c r="AU223" s="23">
        <v>141.96888672824502</v>
      </c>
      <c r="AV223" s="23">
        <f t="shared" si="6"/>
        <v>-1.113271754974221E-3</v>
      </c>
      <c r="AW223" s="23">
        <f t="shared" si="7"/>
        <v>200</v>
      </c>
    </row>
    <row r="224" spans="1:49" ht="19.5" x14ac:dyDescent="0.55000000000000004">
      <c r="A224" s="5"/>
      <c r="B224" s="21">
        <v>301226</v>
      </c>
      <c r="C224" s="5" t="s">
        <v>262</v>
      </c>
      <c r="D224" s="5" t="s">
        <v>263</v>
      </c>
      <c r="E224" s="5" t="s">
        <v>153</v>
      </c>
      <c r="F224" s="5" t="s">
        <v>209</v>
      </c>
      <c r="G224" s="5" t="s">
        <v>264</v>
      </c>
      <c r="H224" s="11">
        <v>44588</v>
      </c>
      <c r="I224" s="11">
        <v>26612</v>
      </c>
      <c r="J224" s="11" t="s">
        <v>265</v>
      </c>
      <c r="K224" s="11" t="s">
        <v>266</v>
      </c>
      <c r="L224" s="5"/>
      <c r="M224" s="5"/>
      <c r="N224" s="7">
        <v>200</v>
      </c>
      <c r="O224" s="5">
        <v>26</v>
      </c>
      <c r="P224" s="7">
        <v>200</v>
      </c>
      <c r="Q224" s="5">
        <v>0</v>
      </c>
      <c r="R224" s="5">
        <v>0</v>
      </c>
      <c r="S224" s="9">
        <v>18</v>
      </c>
      <c r="T224" s="7">
        <v>25.96</v>
      </c>
      <c r="U224" s="9">
        <v>0</v>
      </c>
      <c r="V224" s="7"/>
      <c r="W224" s="9">
        <v>0</v>
      </c>
      <c r="X224" s="7">
        <v>0</v>
      </c>
      <c r="Y224" s="9">
        <v>0</v>
      </c>
      <c r="Z224" s="7">
        <v>0</v>
      </c>
      <c r="AA224" s="7">
        <v>10</v>
      </c>
      <c r="AB224" s="7">
        <v>10</v>
      </c>
      <c r="AC224" s="7">
        <v>2</v>
      </c>
      <c r="AD224" s="7"/>
      <c r="AE224" s="7">
        <v>4.5</v>
      </c>
      <c r="AF224" s="7"/>
      <c r="AG224" s="7"/>
      <c r="AH224" s="7"/>
      <c r="AI224" s="7"/>
      <c r="AJ224" s="7"/>
      <c r="AK224" s="7">
        <v>252.46</v>
      </c>
      <c r="AL224" s="7"/>
      <c r="AM224" s="7"/>
      <c r="AN224" s="7"/>
      <c r="AO224" s="7">
        <v>104</v>
      </c>
      <c r="AP224" s="7">
        <v>5.05</v>
      </c>
      <c r="AQ224" s="7">
        <v>143.41</v>
      </c>
      <c r="AR224" s="7" t="s">
        <v>158</v>
      </c>
      <c r="AS224" s="5" t="s">
        <v>233</v>
      </c>
      <c r="AT224" s="5"/>
      <c r="AU224" s="23">
        <v>143.40301409820125</v>
      </c>
      <c r="AV224" s="23">
        <f t="shared" si="6"/>
        <v>-6.9859017987425887E-3</v>
      </c>
      <c r="AW224" s="23">
        <f t="shared" si="7"/>
        <v>200</v>
      </c>
    </row>
    <row r="225" spans="1:49" ht="19.5" x14ac:dyDescent="0.55000000000000004">
      <c r="A225" s="5"/>
      <c r="B225" s="21">
        <v>301488</v>
      </c>
      <c r="C225" s="5" t="s">
        <v>360</v>
      </c>
      <c r="D225" s="5" t="s">
        <v>361</v>
      </c>
      <c r="E225" s="5" t="s">
        <v>153</v>
      </c>
      <c r="F225" s="5" t="s">
        <v>362</v>
      </c>
      <c r="G225" s="5" t="s">
        <v>155</v>
      </c>
      <c r="H225" s="11">
        <v>44686</v>
      </c>
      <c r="I225" s="11">
        <v>33050</v>
      </c>
      <c r="J225" s="11" t="s">
        <v>363</v>
      </c>
      <c r="K225" s="11" t="s">
        <v>364</v>
      </c>
      <c r="L225" s="5"/>
      <c r="M225" s="5"/>
      <c r="N225" s="7">
        <v>200</v>
      </c>
      <c r="O225" s="5">
        <v>26</v>
      </c>
      <c r="P225" s="7">
        <v>200</v>
      </c>
      <c r="Q225" s="5">
        <v>0</v>
      </c>
      <c r="R225" s="5">
        <v>0</v>
      </c>
      <c r="S225" s="9">
        <v>18</v>
      </c>
      <c r="T225" s="7">
        <v>25.96</v>
      </c>
      <c r="U225" s="9">
        <v>0</v>
      </c>
      <c r="V225" s="7"/>
      <c r="W225" s="9">
        <v>0</v>
      </c>
      <c r="X225" s="7">
        <v>0</v>
      </c>
      <c r="Y225" s="9">
        <v>0</v>
      </c>
      <c r="Z225" s="7">
        <v>0</v>
      </c>
      <c r="AA225" s="7">
        <v>10</v>
      </c>
      <c r="AB225" s="7">
        <v>10</v>
      </c>
      <c r="AC225" s="7">
        <v>2</v>
      </c>
      <c r="AD225" s="7"/>
      <c r="AE225" s="7">
        <v>4.5</v>
      </c>
      <c r="AF225" s="7"/>
      <c r="AG225" s="7"/>
      <c r="AH225" s="7"/>
      <c r="AI225" s="7"/>
      <c r="AJ225" s="7"/>
      <c r="AK225" s="7">
        <v>252.46</v>
      </c>
      <c r="AL225" s="7"/>
      <c r="AM225" s="7"/>
      <c r="AN225" s="7">
        <v>1</v>
      </c>
      <c r="AO225" s="7">
        <v>104.5</v>
      </c>
      <c r="AP225" s="7">
        <v>5.05</v>
      </c>
      <c r="AQ225" s="7">
        <v>141.91</v>
      </c>
      <c r="AR225" s="7" t="s">
        <v>158</v>
      </c>
      <c r="AS225" s="5" t="s">
        <v>365</v>
      </c>
      <c r="AT225" s="5"/>
      <c r="AU225" s="23">
        <v>141.92027224112786</v>
      </c>
      <c r="AV225" s="23">
        <f t="shared" si="6"/>
        <v>1.0272241127864845E-2</v>
      </c>
      <c r="AW225" s="23">
        <f t="shared" si="7"/>
        <v>200</v>
      </c>
    </row>
    <row r="226" spans="1:49" ht="19.5" x14ac:dyDescent="0.55000000000000004">
      <c r="A226" s="5"/>
      <c r="B226" s="21">
        <v>301577</v>
      </c>
      <c r="C226" s="5" t="s">
        <v>400</v>
      </c>
      <c r="D226" s="5" t="s">
        <v>401</v>
      </c>
      <c r="E226" s="5" t="s">
        <v>153</v>
      </c>
      <c r="F226" s="5" t="s">
        <v>217</v>
      </c>
      <c r="G226" s="5" t="s">
        <v>218</v>
      </c>
      <c r="H226" s="11">
        <v>44691</v>
      </c>
      <c r="I226" s="11">
        <v>31150</v>
      </c>
      <c r="J226" s="11" t="s">
        <v>402</v>
      </c>
      <c r="K226" s="11" t="s">
        <v>403</v>
      </c>
      <c r="L226" s="5"/>
      <c r="M226" s="5"/>
      <c r="N226" s="7">
        <v>200</v>
      </c>
      <c r="O226" s="5">
        <v>26</v>
      </c>
      <c r="P226" s="7">
        <v>200</v>
      </c>
      <c r="Q226" s="5">
        <v>0</v>
      </c>
      <c r="R226" s="5">
        <v>0</v>
      </c>
      <c r="S226" s="9">
        <v>18</v>
      </c>
      <c r="T226" s="7">
        <v>25.96</v>
      </c>
      <c r="U226" s="9">
        <v>0</v>
      </c>
      <c r="V226" s="7"/>
      <c r="W226" s="9">
        <v>0</v>
      </c>
      <c r="X226" s="7">
        <v>0</v>
      </c>
      <c r="Y226" s="9">
        <v>0</v>
      </c>
      <c r="Z226" s="7">
        <v>0</v>
      </c>
      <c r="AA226" s="7">
        <v>10</v>
      </c>
      <c r="AB226" s="7">
        <v>10</v>
      </c>
      <c r="AC226" s="7">
        <v>2</v>
      </c>
      <c r="AD226" s="7"/>
      <c r="AE226" s="7">
        <v>4.5</v>
      </c>
      <c r="AF226" s="7"/>
      <c r="AG226" s="7"/>
      <c r="AH226" s="7"/>
      <c r="AI226" s="7"/>
      <c r="AJ226" s="7"/>
      <c r="AK226" s="7">
        <v>252.46</v>
      </c>
      <c r="AL226" s="7"/>
      <c r="AM226" s="7"/>
      <c r="AN226" s="7">
        <v>1</v>
      </c>
      <c r="AO226" s="7">
        <v>103.5</v>
      </c>
      <c r="AP226" s="7">
        <v>5.05</v>
      </c>
      <c r="AQ226" s="7">
        <v>142.91</v>
      </c>
      <c r="AR226" s="7" t="s">
        <v>158</v>
      </c>
      <c r="AS226" s="5" t="s">
        <v>251</v>
      </c>
      <c r="AT226" s="5"/>
      <c r="AU226" s="23">
        <v>142.91686922702965</v>
      </c>
      <c r="AV226" s="23">
        <f t="shared" si="6"/>
        <v>6.8692270296537572E-3</v>
      </c>
      <c r="AW226" s="23">
        <f t="shared" si="7"/>
        <v>200</v>
      </c>
    </row>
    <row r="227" spans="1:49" ht="19.5" x14ac:dyDescent="0.55000000000000004">
      <c r="A227" s="5"/>
      <c r="B227" s="21">
        <v>301594</v>
      </c>
      <c r="C227" s="5" t="s">
        <v>421</v>
      </c>
      <c r="D227" s="5" t="s">
        <v>422</v>
      </c>
      <c r="E227" s="5" t="s">
        <v>153</v>
      </c>
      <c r="F227" s="5" t="s">
        <v>255</v>
      </c>
      <c r="G227" s="5" t="s">
        <v>155</v>
      </c>
      <c r="H227" s="11">
        <v>44693</v>
      </c>
      <c r="I227" s="11">
        <v>37076</v>
      </c>
      <c r="J227" s="11" t="s">
        <v>423</v>
      </c>
      <c r="K227" s="11" t="s">
        <v>424</v>
      </c>
      <c r="L227" s="5"/>
      <c r="M227" s="5"/>
      <c r="N227" s="7">
        <v>200</v>
      </c>
      <c r="O227" s="5">
        <v>26</v>
      </c>
      <c r="P227" s="7">
        <v>200</v>
      </c>
      <c r="Q227" s="5">
        <v>0</v>
      </c>
      <c r="R227" s="5">
        <v>0</v>
      </c>
      <c r="S227" s="9">
        <v>18</v>
      </c>
      <c r="T227" s="7">
        <v>25.96</v>
      </c>
      <c r="U227" s="9">
        <v>0</v>
      </c>
      <c r="V227" s="7"/>
      <c r="W227" s="9">
        <v>0</v>
      </c>
      <c r="X227" s="7">
        <v>0</v>
      </c>
      <c r="Y227" s="9">
        <v>0</v>
      </c>
      <c r="Z227" s="7">
        <v>0</v>
      </c>
      <c r="AA227" s="7">
        <v>10</v>
      </c>
      <c r="AB227" s="7">
        <v>10</v>
      </c>
      <c r="AC227" s="7">
        <v>2</v>
      </c>
      <c r="AD227" s="7"/>
      <c r="AE227" s="7">
        <v>4.5</v>
      </c>
      <c r="AF227" s="7"/>
      <c r="AG227" s="7"/>
      <c r="AH227" s="7"/>
      <c r="AI227" s="7"/>
      <c r="AJ227" s="7"/>
      <c r="AK227" s="7">
        <v>252.46</v>
      </c>
      <c r="AL227" s="7"/>
      <c r="AM227" s="7"/>
      <c r="AN227" s="7">
        <v>1</v>
      </c>
      <c r="AO227" s="7">
        <v>104.5</v>
      </c>
      <c r="AP227" s="7">
        <v>5.05</v>
      </c>
      <c r="AQ227" s="7">
        <v>141.91</v>
      </c>
      <c r="AR227" s="7" t="s">
        <v>158</v>
      </c>
      <c r="AS227" s="5" t="s">
        <v>365</v>
      </c>
      <c r="AT227" s="5"/>
      <c r="AU227" s="23">
        <v>141.92027224112786</v>
      </c>
      <c r="AV227" s="23">
        <f t="shared" si="6"/>
        <v>1.0272241127864845E-2</v>
      </c>
      <c r="AW227" s="23">
        <f t="shared" si="7"/>
        <v>200</v>
      </c>
    </row>
    <row r="228" spans="1:49" ht="19.5" x14ac:dyDescent="0.55000000000000004">
      <c r="A228" s="5"/>
      <c r="B228" s="21">
        <v>301656</v>
      </c>
      <c r="C228" s="5" t="s">
        <v>468</v>
      </c>
      <c r="D228" s="5" t="s">
        <v>469</v>
      </c>
      <c r="E228" s="5" t="s">
        <v>153</v>
      </c>
      <c r="F228" s="5" t="s">
        <v>255</v>
      </c>
      <c r="G228" s="5" t="s">
        <v>155</v>
      </c>
      <c r="H228" s="11">
        <v>44698</v>
      </c>
      <c r="I228" s="11">
        <v>33339</v>
      </c>
      <c r="J228" s="11" t="s">
        <v>470</v>
      </c>
      <c r="K228" s="11" t="s">
        <v>471</v>
      </c>
      <c r="L228" s="5"/>
      <c r="M228" s="5"/>
      <c r="N228" s="7">
        <v>200</v>
      </c>
      <c r="O228" s="5">
        <v>26</v>
      </c>
      <c r="P228" s="7">
        <v>200</v>
      </c>
      <c r="Q228" s="5">
        <v>0</v>
      </c>
      <c r="R228" s="5">
        <v>0</v>
      </c>
      <c r="S228" s="9">
        <v>18</v>
      </c>
      <c r="T228" s="7">
        <v>25.96</v>
      </c>
      <c r="U228" s="9">
        <v>0</v>
      </c>
      <c r="V228" s="7"/>
      <c r="W228" s="9">
        <v>0</v>
      </c>
      <c r="X228" s="7">
        <v>0</v>
      </c>
      <c r="Y228" s="9">
        <v>0</v>
      </c>
      <c r="Z228" s="7">
        <v>0</v>
      </c>
      <c r="AA228" s="7">
        <v>10</v>
      </c>
      <c r="AB228" s="7">
        <v>10</v>
      </c>
      <c r="AC228" s="7">
        <v>2</v>
      </c>
      <c r="AD228" s="7"/>
      <c r="AE228" s="7">
        <v>4.5</v>
      </c>
      <c r="AF228" s="7"/>
      <c r="AG228" s="7"/>
      <c r="AH228" s="7"/>
      <c r="AI228" s="7"/>
      <c r="AJ228" s="7"/>
      <c r="AK228" s="7">
        <v>252.46</v>
      </c>
      <c r="AL228" s="7"/>
      <c r="AM228" s="7"/>
      <c r="AN228" s="7">
        <v>1</v>
      </c>
      <c r="AO228" s="7">
        <v>104</v>
      </c>
      <c r="AP228" s="7">
        <v>5.05</v>
      </c>
      <c r="AQ228" s="7">
        <v>142.41</v>
      </c>
      <c r="AR228" s="7" t="s">
        <v>158</v>
      </c>
      <c r="AS228" s="5" t="s">
        <v>472</v>
      </c>
      <c r="AT228" s="5"/>
      <c r="AU228" s="23">
        <v>142.40641711229947</v>
      </c>
      <c r="AV228" s="23">
        <f t="shared" si="6"/>
        <v>-3.5828877005315007E-3</v>
      </c>
      <c r="AW228" s="23">
        <f t="shared" si="7"/>
        <v>200</v>
      </c>
    </row>
    <row r="229" spans="1:49" ht="19.5" x14ac:dyDescent="0.55000000000000004">
      <c r="A229" s="5"/>
      <c r="B229" s="21">
        <v>301698</v>
      </c>
      <c r="C229" s="5" t="s">
        <v>479</v>
      </c>
      <c r="D229" s="5" t="s">
        <v>480</v>
      </c>
      <c r="E229" s="5" t="s">
        <v>153</v>
      </c>
      <c r="F229" s="5" t="s">
        <v>255</v>
      </c>
      <c r="G229" s="5" t="s">
        <v>155</v>
      </c>
      <c r="H229" s="11">
        <v>44701</v>
      </c>
      <c r="I229" s="11">
        <v>37759</v>
      </c>
      <c r="J229" s="11" t="s">
        <v>481</v>
      </c>
      <c r="K229" s="11" t="s">
        <v>482</v>
      </c>
      <c r="L229" s="5"/>
      <c r="M229" s="5"/>
      <c r="N229" s="7">
        <v>200</v>
      </c>
      <c r="O229" s="5">
        <v>26</v>
      </c>
      <c r="P229" s="7">
        <v>200</v>
      </c>
      <c r="Q229" s="5">
        <v>0</v>
      </c>
      <c r="R229" s="5">
        <v>0</v>
      </c>
      <c r="S229" s="9">
        <v>18</v>
      </c>
      <c r="T229" s="7">
        <v>25.96</v>
      </c>
      <c r="U229" s="9">
        <v>0</v>
      </c>
      <c r="V229" s="7"/>
      <c r="W229" s="9">
        <v>0</v>
      </c>
      <c r="X229" s="7">
        <v>0</v>
      </c>
      <c r="Y229" s="9">
        <v>0</v>
      </c>
      <c r="Z229" s="7">
        <v>0</v>
      </c>
      <c r="AA229" s="7">
        <v>10</v>
      </c>
      <c r="AB229" s="7">
        <v>10</v>
      </c>
      <c r="AC229" s="7">
        <v>2</v>
      </c>
      <c r="AD229" s="7"/>
      <c r="AE229" s="7">
        <v>4.5</v>
      </c>
      <c r="AF229" s="7"/>
      <c r="AG229" s="7"/>
      <c r="AH229" s="7"/>
      <c r="AI229" s="7"/>
      <c r="AJ229" s="7"/>
      <c r="AK229" s="7">
        <v>252.46</v>
      </c>
      <c r="AL229" s="7"/>
      <c r="AM229" s="7"/>
      <c r="AN229" s="7">
        <v>1</v>
      </c>
      <c r="AO229" s="7">
        <v>104</v>
      </c>
      <c r="AP229" s="7">
        <v>5.05</v>
      </c>
      <c r="AQ229" s="7">
        <v>142.41</v>
      </c>
      <c r="AR229" s="7" t="s">
        <v>158</v>
      </c>
      <c r="AS229" s="5" t="s">
        <v>472</v>
      </c>
      <c r="AT229" s="5"/>
      <c r="AU229" s="23">
        <v>142.40641711229947</v>
      </c>
      <c r="AV229" s="23">
        <f t="shared" si="6"/>
        <v>-3.5828877005315007E-3</v>
      </c>
      <c r="AW229" s="23">
        <f t="shared" si="7"/>
        <v>200</v>
      </c>
    </row>
    <row r="230" spans="1:49" ht="19.5" x14ac:dyDescent="0.55000000000000004">
      <c r="A230" s="5"/>
      <c r="B230" s="21">
        <v>301812</v>
      </c>
      <c r="C230" s="5" t="s">
        <v>519</v>
      </c>
      <c r="D230" s="5" t="s">
        <v>520</v>
      </c>
      <c r="E230" s="5" t="s">
        <v>153</v>
      </c>
      <c r="F230" s="5" t="s">
        <v>362</v>
      </c>
      <c r="G230" s="5" t="s">
        <v>155</v>
      </c>
      <c r="H230" s="11">
        <v>44707</v>
      </c>
      <c r="I230" s="11">
        <v>33861</v>
      </c>
      <c r="J230" s="11" t="s">
        <v>521</v>
      </c>
      <c r="K230" s="11" t="s">
        <v>522</v>
      </c>
      <c r="L230" s="5"/>
      <c r="M230" s="5"/>
      <c r="N230" s="7">
        <v>200</v>
      </c>
      <c r="O230" s="5">
        <v>26</v>
      </c>
      <c r="P230" s="7">
        <v>200</v>
      </c>
      <c r="Q230" s="5">
        <v>0</v>
      </c>
      <c r="R230" s="5">
        <v>0</v>
      </c>
      <c r="S230" s="9">
        <v>18</v>
      </c>
      <c r="T230" s="7">
        <v>25.96</v>
      </c>
      <c r="U230" s="9">
        <v>0</v>
      </c>
      <c r="V230" s="7"/>
      <c r="W230" s="9">
        <v>0</v>
      </c>
      <c r="X230" s="7">
        <v>0</v>
      </c>
      <c r="Y230" s="9">
        <v>0</v>
      </c>
      <c r="Z230" s="7">
        <v>0</v>
      </c>
      <c r="AA230" s="7">
        <v>10</v>
      </c>
      <c r="AB230" s="7">
        <v>10</v>
      </c>
      <c r="AC230" s="7">
        <v>2</v>
      </c>
      <c r="AD230" s="7"/>
      <c r="AE230" s="7">
        <v>4.5</v>
      </c>
      <c r="AF230" s="7"/>
      <c r="AG230" s="7"/>
      <c r="AH230" s="7"/>
      <c r="AI230" s="7"/>
      <c r="AJ230" s="7"/>
      <c r="AK230" s="7">
        <v>252.46</v>
      </c>
      <c r="AL230" s="7"/>
      <c r="AM230" s="7"/>
      <c r="AN230" s="7">
        <v>1</v>
      </c>
      <c r="AO230" s="7">
        <v>104.5</v>
      </c>
      <c r="AP230" s="7">
        <v>5.05</v>
      </c>
      <c r="AQ230" s="7">
        <v>141.91</v>
      </c>
      <c r="AR230" s="7" t="s">
        <v>158</v>
      </c>
      <c r="AS230" s="5" t="s">
        <v>365</v>
      </c>
      <c r="AT230" s="5"/>
      <c r="AU230" s="23">
        <v>141.92027224112786</v>
      </c>
      <c r="AV230" s="23">
        <f t="shared" si="6"/>
        <v>1.0272241127864845E-2</v>
      </c>
      <c r="AW230" s="23">
        <f t="shared" si="7"/>
        <v>200</v>
      </c>
    </row>
    <row r="231" spans="1:49" ht="19.5" x14ac:dyDescent="0.55000000000000004">
      <c r="A231" s="5"/>
      <c r="B231" s="21">
        <v>301927</v>
      </c>
      <c r="C231" s="5" t="s">
        <v>592</v>
      </c>
      <c r="D231" s="5" t="s">
        <v>593</v>
      </c>
      <c r="E231" s="5" t="s">
        <v>153</v>
      </c>
      <c r="F231" s="5" t="s">
        <v>179</v>
      </c>
      <c r="G231" s="5" t="s">
        <v>155</v>
      </c>
      <c r="H231" s="11">
        <v>44721</v>
      </c>
      <c r="I231" s="11">
        <v>30948</v>
      </c>
      <c r="J231" s="11" t="s">
        <v>594</v>
      </c>
      <c r="K231" s="11" t="s">
        <v>595</v>
      </c>
      <c r="L231" s="5"/>
      <c r="M231" s="5"/>
      <c r="N231" s="7">
        <v>200</v>
      </c>
      <c r="O231" s="5">
        <v>26</v>
      </c>
      <c r="P231" s="7">
        <v>200</v>
      </c>
      <c r="Q231" s="5">
        <v>0</v>
      </c>
      <c r="R231" s="5">
        <v>0</v>
      </c>
      <c r="S231" s="9">
        <v>18</v>
      </c>
      <c r="T231" s="7">
        <v>25.96</v>
      </c>
      <c r="U231" s="9">
        <v>0</v>
      </c>
      <c r="V231" s="7"/>
      <c r="W231" s="9">
        <v>0</v>
      </c>
      <c r="X231" s="7">
        <v>0</v>
      </c>
      <c r="Y231" s="9">
        <v>0</v>
      </c>
      <c r="Z231" s="7">
        <v>0</v>
      </c>
      <c r="AA231" s="7">
        <v>10</v>
      </c>
      <c r="AB231" s="7">
        <v>10</v>
      </c>
      <c r="AC231" s="7">
        <v>2</v>
      </c>
      <c r="AD231" s="7"/>
      <c r="AE231" s="7">
        <v>4.5</v>
      </c>
      <c r="AF231" s="7"/>
      <c r="AG231" s="7"/>
      <c r="AH231" s="7"/>
      <c r="AI231" s="7"/>
      <c r="AJ231" s="7"/>
      <c r="AK231" s="7">
        <v>252.46</v>
      </c>
      <c r="AL231" s="7"/>
      <c r="AM231" s="7"/>
      <c r="AN231" s="7">
        <v>1</v>
      </c>
      <c r="AO231" s="7">
        <v>104</v>
      </c>
      <c r="AP231" s="7">
        <v>5.05</v>
      </c>
      <c r="AQ231" s="7">
        <v>142.41</v>
      </c>
      <c r="AR231" s="7" t="s">
        <v>158</v>
      </c>
      <c r="AS231" s="5" t="s">
        <v>472</v>
      </c>
      <c r="AT231" s="5"/>
      <c r="AU231" s="23">
        <v>142.40641711229947</v>
      </c>
      <c r="AV231" s="23">
        <f t="shared" si="6"/>
        <v>-3.5828877005315007E-3</v>
      </c>
      <c r="AW231" s="23">
        <f t="shared" si="7"/>
        <v>200</v>
      </c>
    </row>
    <row r="232" spans="1:49" ht="19.5" x14ac:dyDescent="0.55000000000000004">
      <c r="A232" s="5"/>
      <c r="B232" s="21">
        <v>302089</v>
      </c>
      <c r="C232" s="5" t="s">
        <v>743</v>
      </c>
      <c r="D232" s="5" t="s">
        <v>744</v>
      </c>
      <c r="E232" s="5" t="s">
        <v>153</v>
      </c>
      <c r="F232" s="5" t="s">
        <v>362</v>
      </c>
      <c r="G232" s="5" t="s">
        <v>155</v>
      </c>
      <c r="H232" s="11">
        <v>44740</v>
      </c>
      <c r="I232" s="11">
        <v>36046</v>
      </c>
      <c r="J232" s="11" t="s">
        <v>745</v>
      </c>
      <c r="K232" s="11" t="s">
        <v>746</v>
      </c>
      <c r="L232" s="5"/>
      <c r="M232" s="5"/>
      <c r="N232" s="7">
        <v>200</v>
      </c>
      <c r="O232" s="5">
        <v>26</v>
      </c>
      <c r="P232" s="7">
        <v>200</v>
      </c>
      <c r="Q232" s="5">
        <v>0</v>
      </c>
      <c r="R232" s="5">
        <v>0</v>
      </c>
      <c r="S232" s="9">
        <v>18</v>
      </c>
      <c r="T232" s="7">
        <v>25.96</v>
      </c>
      <c r="U232" s="9">
        <v>0</v>
      </c>
      <c r="V232" s="7"/>
      <c r="W232" s="9">
        <v>0</v>
      </c>
      <c r="X232" s="7">
        <v>0</v>
      </c>
      <c r="Y232" s="9">
        <v>0</v>
      </c>
      <c r="Z232" s="7">
        <v>0</v>
      </c>
      <c r="AA232" s="7">
        <v>10</v>
      </c>
      <c r="AB232" s="7">
        <v>10</v>
      </c>
      <c r="AC232" s="7">
        <v>2</v>
      </c>
      <c r="AD232" s="7"/>
      <c r="AE232" s="7">
        <v>4.5</v>
      </c>
      <c r="AF232" s="7"/>
      <c r="AG232" s="7"/>
      <c r="AH232" s="7"/>
      <c r="AI232" s="7"/>
      <c r="AJ232" s="7"/>
      <c r="AK232" s="7">
        <v>252.46</v>
      </c>
      <c r="AL232" s="7"/>
      <c r="AM232" s="7"/>
      <c r="AN232" s="7">
        <v>1</v>
      </c>
      <c r="AO232" s="7">
        <v>104.5</v>
      </c>
      <c r="AP232" s="7">
        <v>5.05</v>
      </c>
      <c r="AQ232" s="7">
        <v>141.91</v>
      </c>
      <c r="AR232" s="7" t="s">
        <v>158</v>
      </c>
      <c r="AS232" s="5" t="s">
        <v>365</v>
      </c>
      <c r="AT232" s="5"/>
      <c r="AU232" s="23">
        <v>141.92027224112786</v>
      </c>
      <c r="AV232" s="23">
        <f t="shared" si="6"/>
        <v>1.0272241127864845E-2</v>
      </c>
      <c r="AW232" s="23">
        <f t="shared" si="7"/>
        <v>200</v>
      </c>
    </row>
    <row r="233" spans="1:49" ht="19.5" x14ac:dyDescent="0.55000000000000004">
      <c r="A233" s="5"/>
      <c r="B233" s="21">
        <v>301349</v>
      </c>
      <c r="C233" s="5" t="s">
        <v>5026</v>
      </c>
      <c r="D233" s="5" t="s">
        <v>5027</v>
      </c>
      <c r="E233" s="5" t="s">
        <v>153</v>
      </c>
      <c r="F233" s="5" t="s">
        <v>5012</v>
      </c>
      <c r="G233" s="5" t="s">
        <v>155</v>
      </c>
      <c r="H233" s="11">
        <v>44677</v>
      </c>
      <c r="I233" s="11">
        <v>34790</v>
      </c>
      <c r="J233" s="11" t="s">
        <v>5028</v>
      </c>
      <c r="K233" s="11" t="s">
        <v>5029</v>
      </c>
      <c r="L233" s="5"/>
      <c r="M233" s="5"/>
      <c r="N233" s="7">
        <v>200</v>
      </c>
      <c r="O233" s="5">
        <v>26</v>
      </c>
      <c r="P233" s="7">
        <v>200</v>
      </c>
      <c r="Q233" s="5">
        <v>0</v>
      </c>
      <c r="R233" s="5">
        <v>0</v>
      </c>
      <c r="S233" s="9">
        <v>18</v>
      </c>
      <c r="T233" s="7">
        <v>25.96</v>
      </c>
      <c r="U233" s="9">
        <v>0</v>
      </c>
      <c r="V233" s="7"/>
      <c r="W233" s="9">
        <v>0</v>
      </c>
      <c r="X233" s="7">
        <v>0</v>
      </c>
      <c r="Y233" s="9">
        <v>0</v>
      </c>
      <c r="Z233" s="7">
        <v>0</v>
      </c>
      <c r="AA233" s="7">
        <v>10</v>
      </c>
      <c r="AB233" s="7">
        <v>10</v>
      </c>
      <c r="AC233" s="7">
        <v>2</v>
      </c>
      <c r="AD233" s="7"/>
      <c r="AE233" s="7">
        <v>4.5</v>
      </c>
      <c r="AF233" s="7"/>
      <c r="AG233" s="7"/>
      <c r="AH233" s="7"/>
      <c r="AI233" s="7"/>
      <c r="AJ233" s="7"/>
      <c r="AK233" s="7">
        <v>252.46</v>
      </c>
      <c r="AL233" s="7"/>
      <c r="AM233" s="7"/>
      <c r="AN233" s="7">
        <v>1</v>
      </c>
      <c r="AO233" s="7">
        <v>103.5</v>
      </c>
      <c r="AP233" s="7">
        <v>5.05</v>
      </c>
      <c r="AQ233" s="7">
        <v>142.91</v>
      </c>
      <c r="AR233" s="7" t="s">
        <v>158</v>
      </c>
      <c r="AS233" s="5" t="s">
        <v>251</v>
      </c>
      <c r="AT233" s="5"/>
      <c r="AU233" s="23">
        <v>142.91686922702965</v>
      </c>
      <c r="AV233" s="23">
        <f t="shared" si="6"/>
        <v>6.8692270296537572E-3</v>
      </c>
      <c r="AW233" s="23">
        <f t="shared" si="7"/>
        <v>200</v>
      </c>
    </row>
    <row r="234" spans="1:49" ht="19.5" x14ac:dyDescent="0.55000000000000004">
      <c r="A234" s="5"/>
      <c r="B234" s="21">
        <v>302212</v>
      </c>
      <c r="C234" s="5" t="s">
        <v>3111</v>
      </c>
      <c r="D234" s="5" t="s">
        <v>3112</v>
      </c>
      <c r="E234" s="5" t="s">
        <v>136</v>
      </c>
      <c r="F234" s="5" t="s">
        <v>3113</v>
      </c>
      <c r="G234" s="5" t="s">
        <v>155</v>
      </c>
      <c r="H234" s="11">
        <v>45001</v>
      </c>
      <c r="I234" s="11">
        <v>35035</v>
      </c>
      <c r="J234" s="11" t="s">
        <v>3114</v>
      </c>
      <c r="K234" s="11" t="s">
        <v>3115</v>
      </c>
      <c r="L234" s="5"/>
      <c r="M234" s="5"/>
      <c r="N234" s="7">
        <v>200</v>
      </c>
      <c r="O234" s="5">
        <v>26</v>
      </c>
      <c r="P234" s="7">
        <v>200</v>
      </c>
      <c r="Q234" s="5">
        <v>0</v>
      </c>
      <c r="R234" s="5">
        <v>0</v>
      </c>
      <c r="S234" s="9">
        <v>14</v>
      </c>
      <c r="T234" s="7">
        <v>20.190000000000001</v>
      </c>
      <c r="U234" s="9">
        <v>0</v>
      </c>
      <c r="V234" s="7"/>
      <c r="W234" s="9">
        <v>0</v>
      </c>
      <c r="X234" s="7">
        <v>0</v>
      </c>
      <c r="Y234" s="9">
        <v>8</v>
      </c>
      <c r="Z234" s="7">
        <v>7.69</v>
      </c>
      <c r="AA234" s="7">
        <v>10</v>
      </c>
      <c r="AB234" s="7">
        <v>10</v>
      </c>
      <c r="AC234" s="7"/>
      <c r="AD234" s="7"/>
      <c r="AE234" s="7">
        <v>4</v>
      </c>
      <c r="AF234" s="7"/>
      <c r="AG234" s="7"/>
      <c r="AH234" s="7"/>
      <c r="AI234" s="7"/>
      <c r="AJ234" s="7"/>
      <c r="AK234" s="7">
        <v>251.88</v>
      </c>
      <c r="AL234" s="7"/>
      <c r="AM234" s="7"/>
      <c r="AN234" s="7">
        <v>1</v>
      </c>
      <c r="AO234" s="7">
        <v>103.5</v>
      </c>
      <c r="AP234" s="7">
        <v>5.04</v>
      </c>
      <c r="AQ234" s="7">
        <v>142.34</v>
      </c>
      <c r="AR234" s="7" t="s">
        <v>158</v>
      </c>
      <c r="AS234" s="5" t="s">
        <v>325</v>
      </c>
      <c r="AT234" s="5"/>
      <c r="AU234" s="23">
        <v>142.33349538162372</v>
      </c>
      <c r="AV234" s="23">
        <f t="shared" si="6"/>
        <v>-6.5046183762831333E-3</v>
      </c>
      <c r="AW234" s="23">
        <f t="shared" si="7"/>
        <v>200</v>
      </c>
    </row>
    <row r="235" spans="1:49" ht="19.5" x14ac:dyDescent="0.55000000000000004">
      <c r="A235" s="5"/>
      <c r="B235" s="21">
        <v>303046</v>
      </c>
      <c r="C235" s="5" t="s">
        <v>1886</v>
      </c>
      <c r="D235" s="5" t="s">
        <v>1887</v>
      </c>
      <c r="E235" s="5" t="s">
        <v>153</v>
      </c>
      <c r="F235" s="5" t="s">
        <v>255</v>
      </c>
      <c r="G235" s="5" t="s">
        <v>155</v>
      </c>
      <c r="H235" s="11">
        <v>45156</v>
      </c>
      <c r="I235" s="11">
        <v>33275</v>
      </c>
      <c r="J235" s="11" t="s">
        <v>1888</v>
      </c>
      <c r="K235" s="11" t="s">
        <v>1889</v>
      </c>
      <c r="L235" s="5"/>
      <c r="M235" s="5"/>
      <c r="N235" s="7">
        <v>200</v>
      </c>
      <c r="O235" s="5">
        <v>25.875</v>
      </c>
      <c r="P235" s="7">
        <v>199.04</v>
      </c>
      <c r="Q235" s="5">
        <v>0</v>
      </c>
      <c r="R235" s="5">
        <v>0</v>
      </c>
      <c r="S235" s="9">
        <v>20</v>
      </c>
      <c r="T235" s="7">
        <v>28.85</v>
      </c>
      <c r="U235" s="9">
        <v>0</v>
      </c>
      <c r="V235" s="7"/>
      <c r="W235" s="9">
        <v>0</v>
      </c>
      <c r="X235" s="7">
        <v>0</v>
      </c>
      <c r="Y235" s="9">
        <v>0</v>
      </c>
      <c r="Z235" s="7">
        <v>0</v>
      </c>
      <c r="AA235" s="7">
        <v>10</v>
      </c>
      <c r="AB235" s="7">
        <v>10</v>
      </c>
      <c r="AC235" s="7"/>
      <c r="AD235" s="7"/>
      <c r="AE235" s="7">
        <v>5</v>
      </c>
      <c r="AF235" s="7"/>
      <c r="AG235" s="7"/>
      <c r="AH235" s="7"/>
      <c r="AI235" s="7"/>
      <c r="AJ235" s="7"/>
      <c r="AK235" s="7">
        <v>252.89</v>
      </c>
      <c r="AL235" s="7"/>
      <c r="AM235" s="7"/>
      <c r="AN235" s="7">
        <v>1</v>
      </c>
      <c r="AO235" s="7">
        <v>104.5</v>
      </c>
      <c r="AP235" s="7">
        <v>5.0599999999999996</v>
      </c>
      <c r="AQ235" s="7">
        <v>142.33000000000001</v>
      </c>
      <c r="AR235" s="7" t="s">
        <v>158</v>
      </c>
      <c r="AS235" s="5" t="s">
        <v>325</v>
      </c>
      <c r="AT235" s="5"/>
      <c r="AU235" s="23">
        <v>142.33349538162372</v>
      </c>
      <c r="AV235" s="23">
        <f t="shared" si="6"/>
        <v>3.4953816237077717E-3</v>
      </c>
      <c r="AW235" s="23">
        <f t="shared" si="7"/>
        <v>199.03846153846155</v>
      </c>
    </row>
    <row r="236" spans="1:49" ht="19.5" x14ac:dyDescent="0.55000000000000004">
      <c r="A236" s="5"/>
      <c r="B236" s="21">
        <v>30209</v>
      </c>
      <c r="C236" s="5" t="s">
        <v>3518</v>
      </c>
      <c r="D236" s="5" t="s">
        <v>3519</v>
      </c>
      <c r="E236" s="5" t="s">
        <v>153</v>
      </c>
      <c r="F236" s="5" t="s">
        <v>3480</v>
      </c>
      <c r="G236" s="5" t="s">
        <v>155</v>
      </c>
      <c r="H236" s="11">
        <v>44469</v>
      </c>
      <c r="I236" s="11">
        <v>32249</v>
      </c>
      <c r="J236" s="11" t="s">
        <v>3520</v>
      </c>
      <c r="K236" s="11" t="s">
        <v>3521</v>
      </c>
      <c r="L236" s="5">
        <v>1</v>
      </c>
      <c r="M236" s="5"/>
      <c r="N236" s="7">
        <v>200</v>
      </c>
      <c r="O236" s="5">
        <v>26</v>
      </c>
      <c r="P236" s="7">
        <v>200</v>
      </c>
      <c r="Q236" s="5">
        <v>0</v>
      </c>
      <c r="R236" s="5">
        <v>0</v>
      </c>
      <c r="S236" s="9">
        <v>27</v>
      </c>
      <c r="T236" s="7">
        <v>38.94</v>
      </c>
      <c r="U236" s="9">
        <v>0</v>
      </c>
      <c r="V236" s="7"/>
      <c r="W236" s="9">
        <v>8</v>
      </c>
      <c r="X236" s="7">
        <v>15.38</v>
      </c>
      <c r="Y236" s="9">
        <v>8</v>
      </c>
      <c r="Z236" s="7">
        <v>7.69</v>
      </c>
      <c r="AA236" s="7">
        <v>10</v>
      </c>
      <c r="AB236" s="7">
        <v>10</v>
      </c>
      <c r="AC236" s="7">
        <v>3</v>
      </c>
      <c r="AD236" s="7"/>
      <c r="AE236" s="7">
        <v>7.5</v>
      </c>
      <c r="AF236" s="7"/>
      <c r="AG236" s="7"/>
      <c r="AH236" s="7"/>
      <c r="AI236" s="7"/>
      <c r="AJ236" s="7"/>
      <c r="AK236" s="7">
        <v>292.51</v>
      </c>
      <c r="AL236" s="7"/>
      <c r="AM236" s="7"/>
      <c r="AN236" s="7">
        <v>1</v>
      </c>
      <c r="AO236" s="7">
        <v>105</v>
      </c>
      <c r="AP236" s="7">
        <v>5.82</v>
      </c>
      <c r="AQ236" s="7">
        <v>180.69</v>
      </c>
      <c r="AR236" s="7" t="s">
        <v>1607</v>
      </c>
      <c r="AS236" s="5" t="s">
        <v>3522</v>
      </c>
      <c r="AT236" s="5"/>
      <c r="AU236" s="23">
        <v>180.68060281964026</v>
      </c>
      <c r="AV236" s="23">
        <f t="shared" si="6"/>
        <v>-9.3971803597412418E-3</v>
      </c>
      <c r="AW236" s="23">
        <f t="shared" si="7"/>
        <v>200</v>
      </c>
    </row>
    <row r="237" spans="1:49" ht="19.5" x14ac:dyDescent="0.55000000000000004">
      <c r="A237" s="5"/>
      <c r="B237" s="21">
        <v>301626</v>
      </c>
      <c r="C237" s="5" t="s">
        <v>450</v>
      </c>
      <c r="D237" s="5" t="s">
        <v>451</v>
      </c>
      <c r="E237" s="5" t="s">
        <v>153</v>
      </c>
      <c r="F237" s="5" t="s">
        <v>171</v>
      </c>
      <c r="G237" s="5" t="s">
        <v>155</v>
      </c>
      <c r="H237" s="11">
        <v>44697</v>
      </c>
      <c r="I237" s="11">
        <v>31487</v>
      </c>
      <c r="J237" s="11" t="s">
        <v>452</v>
      </c>
      <c r="K237" s="11" t="s">
        <v>453</v>
      </c>
      <c r="L237" s="5"/>
      <c r="M237" s="5"/>
      <c r="N237" s="7">
        <v>200</v>
      </c>
      <c r="O237" s="5">
        <v>25.5</v>
      </c>
      <c r="P237" s="7">
        <v>196.16</v>
      </c>
      <c r="Q237" s="5">
        <v>0</v>
      </c>
      <c r="R237" s="5">
        <v>0.5</v>
      </c>
      <c r="S237" s="9">
        <v>24</v>
      </c>
      <c r="T237" s="7">
        <v>34.619999999999997</v>
      </c>
      <c r="U237" s="9">
        <v>0</v>
      </c>
      <c r="V237" s="7"/>
      <c r="W237" s="9">
        <v>0</v>
      </c>
      <c r="X237" s="7">
        <v>0</v>
      </c>
      <c r="Y237" s="9">
        <v>0</v>
      </c>
      <c r="Z237" s="7">
        <v>0</v>
      </c>
      <c r="AA237" s="7">
        <v>10</v>
      </c>
      <c r="AB237" s="7">
        <v>5</v>
      </c>
      <c r="AC237" s="7">
        <v>2</v>
      </c>
      <c r="AD237" s="7"/>
      <c r="AE237" s="7">
        <v>6</v>
      </c>
      <c r="AF237" s="7"/>
      <c r="AG237" s="7"/>
      <c r="AH237" s="7"/>
      <c r="AI237" s="7"/>
      <c r="AJ237" s="7"/>
      <c r="AK237" s="7">
        <v>253.78</v>
      </c>
      <c r="AL237" s="7"/>
      <c r="AM237" s="7"/>
      <c r="AN237" s="7">
        <v>1</v>
      </c>
      <c r="AO237" s="7">
        <v>100.65</v>
      </c>
      <c r="AP237" s="7">
        <v>5.08</v>
      </c>
      <c r="AQ237" s="7">
        <v>147.05000000000001</v>
      </c>
      <c r="AR237" s="7" t="s">
        <v>158</v>
      </c>
      <c r="AS237" s="5" t="s">
        <v>454</v>
      </c>
      <c r="AT237" s="5"/>
      <c r="AU237" s="23">
        <v>147.04910063198832</v>
      </c>
      <c r="AV237" s="23">
        <f t="shared" si="6"/>
        <v>-8.9936801168732927E-4</v>
      </c>
      <c r="AW237" s="23">
        <f t="shared" si="7"/>
        <v>196.15384615384616</v>
      </c>
    </row>
    <row r="238" spans="1:49" ht="19.5" x14ac:dyDescent="0.55000000000000004">
      <c r="A238" s="5"/>
      <c r="B238" s="21">
        <v>301242</v>
      </c>
      <c r="C238" s="5" t="s">
        <v>3994</v>
      </c>
      <c r="D238" s="5" t="s">
        <v>3995</v>
      </c>
      <c r="E238" s="5" t="s">
        <v>153</v>
      </c>
      <c r="F238" s="5" t="s">
        <v>3996</v>
      </c>
      <c r="G238" s="5" t="s">
        <v>155</v>
      </c>
      <c r="H238" s="11">
        <v>44596</v>
      </c>
      <c r="I238" s="11">
        <v>31850</v>
      </c>
      <c r="J238" s="11" t="s">
        <v>3997</v>
      </c>
      <c r="K238" s="11" t="s">
        <v>3998</v>
      </c>
      <c r="L238" s="5"/>
      <c r="M238" s="5"/>
      <c r="N238" s="7">
        <v>200</v>
      </c>
      <c r="O238" s="5">
        <v>24.5</v>
      </c>
      <c r="P238" s="7">
        <v>188.46</v>
      </c>
      <c r="Q238" s="5">
        <v>1.5</v>
      </c>
      <c r="R238" s="5">
        <v>0</v>
      </c>
      <c r="S238" s="9">
        <v>26</v>
      </c>
      <c r="T238" s="7">
        <v>37.5</v>
      </c>
      <c r="U238" s="9">
        <v>0</v>
      </c>
      <c r="V238" s="7"/>
      <c r="W238" s="9">
        <v>0</v>
      </c>
      <c r="X238" s="7">
        <v>0</v>
      </c>
      <c r="Y238" s="9">
        <v>0</v>
      </c>
      <c r="Z238" s="7">
        <v>0</v>
      </c>
      <c r="AA238" s="7">
        <v>10</v>
      </c>
      <c r="AB238" s="7">
        <v>9.42</v>
      </c>
      <c r="AC238" s="7">
        <v>2</v>
      </c>
      <c r="AD238" s="7"/>
      <c r="AE238" s="7">
        <v>6.5</v>
      </c>
      <c r="AF238" s="7"/>
      <c r="AG238" s="7"/>
      <c r="AH238" s="7"/>
      <c r="AI238" s="7"/>
      <c r="AJ238" s="7"/>
      <c r="AK238" s="7">
        <v>253.88</v>
      </c>
      <c r="AL238" s="7"/>
      <c r="AM238" s="7"/>
      <c r="AN238" s="7">
        <v>1</v>
      </c>
      <c r="AO238" s="7">
        <v>91.96</v>
      </c>
      <c r="AP238" s="7">
        <v>5.08</v>
      </c>
      <c r="AQ238" s="7">
        <v>155.84</v>
      </c>
      <c r="AR238" s="7" t="s">
        <v>174</v>
      </c>
      <c r="AS238" s="5" t="s">
        <v>3816</v>
      </c>
      <c r="AT238" s="5"/>
      <c r="AU238" s="23">
        <v>155.8337384540593</v>
      </c>
      <c r="AV238" s="23">
        <f t="shared" si="6"/>
        <v>-6.2615459407027174E-3</v>
      </c>
      <c r="AW238" s="23">
        <f t="shared" si="7"/>
        <v>188.46153846153845</v>
      </c>
    </row>
    <row r="239" spans="1:49" ht="19.5" x14ac:dyDescent="0.55000000000000004">
      <c r="A239" s="5"/>
      <c r="B239" s="21">
        <v>303110</v>
      </c>
      <c r="C239" s="5" t="s">
        <v>5243</v>
      </c>
      <c r="D239" s="5" t="s">
        <v>5244</v>
      </c>
      <c r="E239" s="5" t="s">
        <v>153</v>
      </c>
      <c r="F239" s="5" t="s">
        <v>5147</v>
      </c>
      <c r="G239" s="5" t="s">
        <v>218</v>
      </c>
      <c r="H239" s="11">
        <v>45218</v>
      </c>
      <c r="I239" s="11">
        <v>34263</v>
      </c>
      <c r="J239" s="11" t="s">
        <v>5245</v>
      </c>
      <c r="K239" s="11" t="s">
        <v>5246</v>
      </c>
      <c r="L239" s="5"/>
      <c r="M239" s="5"/>
      <c r="N239" s="7">
        <v>200</v>
      </c>
      <c r="O239" s="5">
        <v>26</v>
      </c>
      <c r="P239" s="7">
        <v>198.77</v>
      </c>
      <c r="Q239" s="5">
        <v>0</v>
      </c>
      <c r="R239" s="5">
        <v>0</v>
      </c>
      <c r="S239" s="9">
        <v>20</v>
      </c>
      <c r="T239" s="7">
        <v>28.56</v>
      </c>
      <c r="U239" s="9">
        <v>0</v>
      </c>
      <c r="V239" s="7"/>
      <c r="W239" s="9">
        <v>0</v>
      </c>
      <c r="X239" s="7">
        <v>0</v>
      </c>
      <c r="Y239" s="9">
        <v>0</v>
      </c>
      <c r="Z239" s="7">
        <v>0</v>
      </c>
      <c r="AA239" s="7">
        <v>10</v>
      </c>
      <c r="AB239" s="7">
        <v>10</v>
      </c>
      <c r="AC239" s="7"/>
      <c r="AD239" s="7"/>
      <c r="AE239" s="7">
        <v>5</v>
      </c>
      <c r="AF239" s="7"/>
      <c r="AG239" s="7"/>
      <c r="AH239" s="7"/>
      <c r="AI239" s="7"/>
      <c r="AJ239" s="7"/>
      <c r="AK239" s="7">
        <v>252.33</v>
      </c>
      <c r="AL239" s="7"/>
      <c r="AM239" s="7"/>
      <c r="AN239" s="7">
        <v>1</v>
      </c>
      <c r="AO239" s="7">
        <v>103.5</v>
      </c>
      <c r="AP239" s="7">
        <v>5.05</v>
      </c>
      <c r="AQ239" s="7">
        <v>142.78</v>
      </c>
      <c r="AR239" s="7" t="s">
        <v>158</v>
      </c>
      <c r="AS239" s="5" t="s">
        <v>1347</v>
      </c>
      <c r="AT239" s="5"/>
      <c r="AU239" s="23">
        <v>142.77102576567816</v>
      </c>
      <c r="AV239" s="23">
        <f t="shared" si="6"/>
        <v>-8.974234321840413E-3</v>
      </c>
      <c r="AW239" s="23">
        <f t="shared" si="7"/>
        <v>200</v>
      </c>
    </row>
    <row r="240" spans="1:49" ht="19.5" x14ac:dyDescent="0.55000000000000004">
      <c r="A240" s="5"/>
      <c r="B240" s="21">
        <v>30155</v>
      </c>
      <c r="C240" s="5" t="s">
        <v>2897</v>
      </c>
      <c r="D240" s="5" t="s">
        <v>2898</v>
      </c>
      <c r="E240" s="5" t="s">
        <v>153</v>
      </c>
      <c r="F240" s="5" t="s">
        <v>2865</v>
      </c>
      <c r="G240" s="5" t="s">
        <v>155</v>
      </c>
      <c r="H240" s="11">
        <v>44466</v>
      </c>
      <c r="I240" s="11">
        <v>33352</v>
      </c>
      <c r="J240" s="11" t="s">
        <v>2899</v>
      </c>
      <c r="K240" s="11" t="s">
        <v>2900</v>
      </c>
      <c r="L240" s="5">
        <v>1</v>
      </c>
      <c r="M240" s="5"/>
      <c r="N240" s="7">
        <v>200</v>
      </c>
      <c r="O240" s="5">
        <v>26</v>
      </c>
      <c r="P240" s="7">
        <v>200</v>
      </c>
      <c r="Q240" s="5">
        <v>0</v>
      </c>
      <c r="R240" s="5">
        <v>0</v>
      </c>
      <c r="S240" s="9">
        <v>32</v>
      </c>
      <c r="T240" s="7">
        <v>46.15</v>
      </c>
      <c r="U240" s="9">
        <v>0</v>
      </c>
      <c r="V240" s="7"/>
      <c r="W240" s="9">
        <v>8</v>
      </c>
      <c r="X240" s="7">
        <v>15.38</v>
      </c>
      <c r="Y240" s="9">
        <v>0</v>
      </c>
      <c r="Z240" s="7">
        <v>0</v>
      </c>
      <c r="AA240" s="7">
        <v>10</v>
      </c>
      <c r="AB240" s="7">
        <v>10</v>
      </c>
      <c r="AC240" s="7">
        <v>3</v>
      </c>
      <c r="AD240" s="7"/>
      <c r="AE240" s="7">
        <v>8.5</v>
      </c>
      <c r="AF240" s="7"/>
      <c r="AG240" s="7"/>
      <c r="AH240" s="7"/>
      <c r="AI240" s="7"/>
      <c r="AJ240" s="7"/>
      <c r="AK240" s="7">
        <v>293.02999999999997</v>
      </c>
      <c r="AL240" s="7"/>
      <c r="AM240" s="7"/>
      <c r="AN240" s="7"/>
      <c r="AO240" s="7">
        <v>105.5</v>
      </c>
      <c r="AP240" s="7">
        <v>5.82</v>
      </c>
      <c r="AQ240" s="7">
        <v>181.71</v>
      </c>
      <c r="AR240" s="7" t="s">
        <v>1607</v>
      </c>
      <c r="AS240" s="5" t="s">
        <v>2901</v>
      </c>
      <c r="AT240" s="5"/>
      <c r="AU240" s="23">
        <v>181.70150704910063</v>
      </c>
      <c r="AV240" s="23">
        <f t="shared" si="6"/>
        <v>-8.4929508993809577E-3</v>
      </c>
      <c r="AW240" s="23">
        <f t="shared" si="7"/>
        <v>200</v>
      </c>
    </row>
    <row r="241" spans="1:49" ht="19.5" x14ac:dyDescent="0.55000000000000004">
      <c r="A241" s="5"/>
      <c r="B241" s="21">
        <v>30156</v>
      </c>
      <c r="C241" s="5" t="s">
        <v>2903</v>
      </c>
      <c r="D241" s="5" t="s">
        <v>2904</v>
      </c>
      <c r="E241" s="5" t="s">
        <v>153</v>
      </c>
      <c r="F241" s="5" t="s">
        <v>2865</v>
      </c>
      <c r="G241" s="5" t="s">
        <v>155</v>
      </c>
      <c r="H241" s="11">
        <v>44466</v>
      </c>
      <c r="I241" s="11">
        <v>32913</v>
      </c>
      <c r="J241" s="11" t="s">
        <v>2905</v>
      </c>
      <c r="K241" s="11" t="s">
        <v>2906</v>
      </c>
      <c r="L241" s="5">
        <v>1</v>
      </c>
      <c r="M241" s="5"/>
      <c r="N241" s="7">
        <v>200</v>
      </c>
      <c r="O241" s="5">
        <v>26</v>
      </c>
      <c r="P241" s="7">
        <v>200</v>
      </c>
      <c r="Q241" s="5">
        <v>0</v>
      </c>
      <c r="R241" s="5">
        <v>0</v>
      </c>
      <c r="S241" s="9">
        <v>32</v>
      </c>
      <c r="T241" s="7">
        <v>46.15</v>
      </c>
      <c r="U241" s="9">
        <v>0</v>
      </c>
      <c r="V241" s="7"/>
      <c r="W241" s="9">
        <v>8</v>
      </c>
      <c r="X241" s="7">
        <v>15.38</v>
      </c>
      <c r="Y241" s="9">
        <v>0</v>
      </c>
      <c r="Z241" s="7">
        <v>0</v>
      </c>
      <c r="AA241" s="7">
        <v>10</v>
      </c>
      <c r="AB241" s="7">
        <v>10</v>
      </c>
      <c r="AC241" s="7">
        <v>3</v>
      </c>
      <c r="AD241" s="7"/>
      <c r="AE241" s="7">
        <v>8.5</v>
      </c>
      <c r="AF241" s="7"/>
      <c r="AG241" s="7"/>
      <c r="AH241" s="7"/>
      <c r="AI241" s="7"/>
      <c r="AJ241" s="7"/>
      <c r="AK241" s="7">
        <v>293.02999999999997</v>
      </c>
      <c r="AL241" s="7"/>
      <c r="AM241" s="7"/>
      <c r="AN241" s="7">
        <v>1</v>
      </c>
      <c r="AO241" s="7">
        <v>105.5</v>
      </c>
      <c r="AP241" s="7">
        <v>5.82</v>
      </c>
      <c r="AQ241" s="7">
        <v>180.71</v>
      </c>
      <c r="AR241" s="7" t="s">
        <v>1607</v>
      </c>
      <c r="AS241" s="5" t="s">
        <v>2907</v>
      </c>
      <c r="AT241" s="5"/>
      <c r="AU241" s="23">
        <v>180.70491006319884</v>
      </c>
      <c r="AV241" s="23">
        <f t="shared" si="6"/>
        <v>-5.0899368011698698E-3</v>
      </c>
      <c r="AW241" s="23">
        <f t="shared" si="7"/>
        <v>200</v>
      </c>
    </row>
    <row r="242" spans="1:49" ht="19.5" x14ac:dyDescent="0.55000000000000004">
      <c r="A242" s="5"/>
      <c r="B242" s="21">
        <v>30539</v>
      </c>
      <c r="C242" s="5" t="s">
        <v>2972</v>
      </c>
      <c r="D242" s="5" t="s">
        <v>2973</v>
      </c>
      <c r="E242" s="5" t="s">
        <v>153</v>
      </c>
      <c r="F242" s="5" t="s">
        <v>2865</v>
      </c>
      <c r="G242" s="5" t="s">
        <v>155</v>
      </c>
      <c r="H242" s="11">
        <v>44478</v>
      </c>
      <c r="I242" s="11">
        <v>30778</v>
      </c>
      <c r="J242" s="11" t="s">
        <v>2974</v>
      </c>
      <c r="K242" s="11" t="s">
        <v>2975</v>
      </c>
      <c r="L242" s="5">
        <v>1</v>
      </c>
      <c r="M242" s="5"/>
      <c r="N242" s="7">
        <v>200</v>
      </c>
      <c r="O242" s="5">
        <v>26</v>
      </c>
      <c r="P242" s="7">
        <v>200</v>
      </c>
      <c r="Q242" s="5">
        <v>0</v>
      </c>
      <c r="R242" s="5">
        <v>0</v>
      </c>
      <c r="S242" s="9">
        <v>32</v>
      </c>
      <c r="T242" s="7">
        <v>46.15</v>
      </c>
      <c r="U242" s="9">
        <v>0</v>
      </c>
      <c r="V242" s="7"/>
      <c r="W242" s="9">
        <v>8</v>
      </c>
      <c r="X242" s="7">
        <v>15.38</v>
      </c>
      <c r="Y242" s="9">
        <v>0</v>
      </c>
      <c r="Z242" s="7">
        <v>0</v>
      </c>
      <c r="AA242" s="7">
        <v>10</v>
      </c>
      <c r="AB242" s="7">
        <v>10</v>
      </c>
      <c r="AC242" s="7">
        <v>3</v>
      </c>
      <c r="AD242" s="7"/>
      <c r="AE242" s="7">
        <v>8.5</v>
      </c>
      <c r="AF242" s="7"/>
      <c r="AG242" s="7"/>
      <c r="AH242" s="7"/>
      <c r="AI242" s="7"/>
      <c r="AJ242" s="7"/>
      <c r="AK242" s="7">
        <v>293.02999999999997</v>
      </c>
      <c r="AL242" s="7"/>
      <c r="AM242" s="7"/>
      <c r="AN242" s="7"/>
      <c r="AO242" s="7">
        <v>105.5</v>
      </c>
      <c r="AP242" s="7">
        <v>5.82</v>
      </c>
      <c r="AQ242" s="7">
        <v>181.71</v>
      </c>
      <c r="AR242" s="7" t="s">
        <v>1607</v>
      </c>
      <c r="AS242" s="5" t="s">
        <v>2901</v>
      </c>
      <c r="AT242" s="5"/>
      <c r="AU242" s="23">
        <v>181.70150704910063</v>
      </c>
      <c r="AV242" s="23">
        <f t="shared" si="6"/>
        <v>-8.4929508993809577E-3</v>
      </c>
      <c r="AW242" s="23">
        <f t="shared" si="7"/>
        <v>200</v>
      </c>
    </row>
    <row r="243" spans="1:49" ht="19.5" x14ac:dyDescent="0.55000000000000004">
      <c r="A243" s="5"/>
      <c r="B243" s="21">
        <v>301894</v>
      </c>
      <c r="C243" s="5" t="s">
        <v>574</v>
      </c>
      <c r="D243" s="5" t="s">
        <v>575</v>
      </c>
      <c r="E243" s="5" t="s">
        <v>153</v>
      </c>
      <c r="F243" s="5" t="s">
        <v>281</v>
      </c>
      <c r="G243" s="5" t="s">
        <v>155</v>
      </c>
      <c r="H243" s="11">
        <v>44720</v>
      </c>
      <c r="I243" s="11">
        <v>31931</v>
      </c>
      <c r="J243" s="11" t="s">
        <v>576</v>
      </c>
      <c r="K243" s="11" t="s">
        <v>577</v>
      </c>
      <c r="L243" s="5"/>
      <c r="M243" s="5"/>
      <c r="N243" s="7">
        <v>200</v>
      </c>
      <c r="O243" s="5">
        <v>25.5</v>
      </c>
      <c r="P243" s="7">
        <v>196.15</v>
      </c>
      <c r="Q243" s="5">
        <v>0</v>
      </c>
      <c r="R243" s="5">
        <v>0</v>
      </c>
      <c r="S243" s="9">
        <v>20</v>
      </c>
      <c r="T243" s="7">
        <v>28.85</v>
      </c>
      <c r="U243" s="9">
        <v>0</v>
      </c>
      <c r="V243" s="7"/>
      <c r="W243" s="9">
        <v>0</v>
      </c>
      <c r="X243" s="7">
        <v>0</v>
      </c>
      <c r="Y243" s="9">
        <v>0</v>
      </c>
      <c r="Z243" s="7">
        <v>0</v>
      </c>
      <c r="AA243" s="7">
        <v>10</v>
      </c>
      <c r="AB243" s="7">
        <v>10</v>
      </c>
      <c r="AC243" s="7">
        <v>2</v>
      </c>
      <c r="AD243" s="7"/>
      <c r="AE243" s="7">
        <v>5</v>
      </c>
      <c r="AF243" s="7"/>
      <c r="AG243" s="7"/>
      <c r="AH243" s="7"/>
      <c r="AI243" s="7"/>
      <c r="AJ243" s="7"/>
      <c r="AK243" s="7">
        <v>252</v>
      </c>
      <c r="AL243" s="7"/>
      <c r="AM243" s="7"/>
      <c r="AN243" s="7">
        <v>1</v>
      </c>
      <c r="AO243" s="7">
        <v>98.65</v>
      </c>
      <c r="AP243" s="7">
        <v>5.04</v>
      </c>
      <c r="AQ243" s="7">
        <v>147.31</v>
      </c>
      <c r="AR243" s="7" t="s">
        <v>158</v>
      </c>
      <c r="AS243" s="5" t="s">
        <v>578</v>
      </c>
      <c r="AT243" s="5"/>
      <c r="AU243" s="23">
        <v>147.31648031113272</v>
      </c>
      <c r="AV243" s="23">
        <f t="shared" si="6"/>
        <v>6.4803111327194074E-3</v>
      </c>
      <c r="AW243" s="23">
        <f t="shared" si="7"/>
        <v>196.15384615384616</v>
      </c>
    </row>
    <row r="244" spans="1:49" ht="19.5" x14ac:dyDescent="0.55000000000000004">
      <c r="A244" s="5"/>
      <c r="B244" s="21">
        <v>302796</v>
      </c>
      <c r="C244" s="5" t="s">
        <v>1478</v>
      </c>
      <c r="D244" s="5" t="s">
        <v>1479</v>
      </c>
      <c r="E244" s="5" t="s">
        <v>136</v>
      </c>
      <c r="F244" s="5" t="s">
        <v>1248</v>
      </c>
      <c r="G244" s="5" t="s">
        <v>155</v>
      </c>
      <c r="H244" s="11">
        <v>45071</v>
      </c>
      <c r="I244" s="11">
        <v>38353</v>
      </c>
      <c r="J244" s="11" t="s">
        <v>1480</v>
      </c>
      <c r="K244" s="11" t="s">
        <v>1481</v>
      </c>
      <c r="L244" s="5"/>
      <c r="M244" s="5"/>
      <c r="N244" s="7">
        <v>200</v>
      </c>
      <c r="O244" s="5">
        <v>24.9375</v>
      </c>
      <c r="P244" s="7">
        <v>191.83</v>
      </c>
      <c r="Q244" s="5">
        <v>0.5</v>
      </c>
      <c r="R244" s="5">
        <v>0.5</v>
      </c>
      <c r="S244" s="9">
        <v>28</v>
      </c>
      <c r="T244" s="7">
        <v>40.380000000000003</v>
      </c>
      <c r="U244" s="9">
        <v>0</v>
      </c>
      <c r="V244" s="7"/>
      <c r="W244" s="9">
        <v>0</v>
      </c>
      <c r="X244" s="7">
        <v>0</v>
      </c>
      <c r="Y244" s="9">
        <v>0</v>
      </c>
      <c r="Z244" s="7">
        <v>0</v>
      </c>
      <c r="AA244" s="7">
        <v>10</v>
      </c>
      <c r="AB244" s="7">
        <v>4.8099999999999996</v>
      </c>
      <c r="AC244" s="7"/>
      <c r="AD244" s="7"/>
      <c r="AE244" s="7">
        <v>7</v>
      </c>
      <c r="AF244" s="7"/>
      <c r="AG244" s="7"/>
      <c r="AH244" s="7"/>
      <c r="AI244" s="7"/>
      <c r="AJ244" s="7"/>
      <c r="AK244" s="7">
        <v>254.02</v>
      </c>
      <c r="AL244" s="7"/>
      <c r="AM244" s="7"/>
      <c r="AN244" s="7">
        <v>1</v>
      </c>
      <c r="AO244" s="7">
        <v>95.82</v>
      </c>
      <c r="AP244" s="7">
        <v>5.08</v>
      </c>
      <c r="AQ244" s="7">
        <v>152.12</v>
      </c>
      <c r="AR244" s="7" t="s">
        <v>174</v>
      </c>
      <c r="AS244" s="5" t="s">
        <v>1482</v>
      </c>
      <c r="AT244" s="5"/>
      <c r="AU244" s="23">
        <v>152.11473018959649</v>
      </c>
      <c r="AV244" s="23">
        <f t="shared" si="6"/>
        <v>-5.2698104035187043E-3</v>
      </c>
      <c r="AW244" s="23">
        <f t="shared" si="7"/>
        <v>191.82692307692309</v>
      </c>
    </row>
    <row r="245" spans="1:49" ht="19.5" x14ac:dyDescent="0.55000000000000004">
      <c r="A245" s="5"/>
      <c r="B245" s="21">
        <v>302026</v>
      </c>
      <c r="C245" s="5" t="s">
        <v>662</v>
      </c>
      <c r="D245" s="5" t="s">
        <v>663</v>
      </c>
      <c r="E245" s="5" t="s">
        <v>153</v>
      </c>
      <c r="F245" s="5" t="s">
        <v>362</v>
      </c>
      <c r="G245" s="5" t="s">
        <v>155</v>
      </c>
      <c r="H245" s="11">
        <v>44727</v>
      </c>
      <c r="I245" s="11">
        <v>33091</v>
      </c>
      <c r="J245" s="11" t="s">
        <v>664</v>
      </c>
      <c r="K245" s="11" t="s">
        <v>665</v>
      </c>
      <c r="L245" s="5"/>
      <c r="M245" s="5"/>
      <c r="N245" s="7">
        <v>200</v>
      </c>
      <c r="O245" s="5">
        <v>25.5</v>
      </c>
      <c r="P245" s="7">
        <v>196.16</v>
      </c>
      <c r="Q245" s="5">
        <v>0.5</v>
      </c>
      <c r="R245" s="5">
        <v>0</v>
      </c>
      <c r="S245" s="9">
        <v>20</v>
      </c>
      <c r="T245" s="7">
        <v>28.85</v>
      </c>
      <c r="U245" s="9">
        <v>0</v>
      </c>
      <c r="V245" s="7"/>
      <c r="W245" s="9">
        <v>0</v>
      </c>
      <c r="X245" s="7">
        <v>0</v>
      </c>
      <c r="Y245" s="9">
        <v>0</v>
      </c>
      <c r="Z245" s="7">
        <v>0</v>
      </c>
      <c r="AA245" s="7">
        <v>10</v>
      </c>
      <c r="AB245" s="7">
        <v>9.81</v>
      </c>
      <c r="AC245" s="7">
        <v>2</v>
      </c>
      <c r="AD245" s="7"/>
      <c r="AE245" s="7">
        <v>5</v>
      </c>
      <c r="AF245" s="7"/>
      <c r="AG245" s="7"/>
      <c r="AH245" s="7"/>
      <c r="AI245" s="7"/>
      <c r="AJ245" s="7"/>
      <c r="AK245" s="7">
        <v>251.82</v>
      </c>
      <c r="AL245" s="7"/>
      <c r="AM245" s="7"/>
      <c r="AN245" s="7">
        <v>1</v>
      </c>
      <c r="AO245" s="7">
        <v>100.65</v>
      </c>
      <c r="AP245" s="7">
        <v>5.04</v>
      </c>
      <c r="AQ245" s="7">
        <v>145.13</v>
      </c>
      <c r="AR245" s="7" t="s">
        <v>158</v>
      </c>
      <c r="AS245" s="5" t="s">
        <v>352</v>
      </c>
      <c r="AT245" s="5"/>
      <c r="AU245" s="23">
        <v>145.12882839086046</v>
      </c>
      <c r="AV245" s="23">
        <f t="shared" si="6"/>
        <v>-1.1716091395328476E-3</v>
      </c>
      <c r="AW245" s="23">
        <f t="shared" si="7"/>
        <v>196.15384615384616</v>
      </c>
    </row>
    <row r="246" spans="1:49" ht="19.5" x14ac:dyDescent="0.55000000000000004">
      <c r="A246" s="5"/>
      <c r="B246" s="21">
        <v>301507</v>
      </c>
      <c r="C246" s="5" t="s">
        <v>4169</v>
      </c>
      <c r="D246" s="5" t="s">
        <v>4170</v>
      </c>
      <c r="E246" s="5" t="s">
        <v>153</v>
      </c>
      <c r="F246" s="5" t="s">
        <v>4138</v>
      </c>
      <c r="G246" s="5" t="s">
        <v>155</v>
      </c>
      <c r="H246" s="11">
        <v>44687</v>
      </c>
      <c r="I246" s="11">
        <v>32883</v>
      </c>
      <c r="J246" s="11" t="s">
        <v>4171</v>
      </c>
      <c r="K246" s="11" t="s">
        <v>4172</v>
      </c>
      <c r="L246" s="5"/>
      <c r="M246" s="5"/>
      <c r="N246" s="7">
        <v>200</v>
      </c>
      <c r="O246" s="5">
        <v>25</v>
      </c>
      <c r="P246" s="7">
        <v>192.31</v>
      </c>
      <c r="Q246" s="5">
        <v>0</v>
      </c>
      <c r="R246" s="5">
        <v>1</v>
      </c>
      <c r="S246" s="9">
        <v>26</v>
      </c>
      <c r="T246" s="7">
        <v>37.5</v>
      </c>
      <c r="U246" s="9">
        <v>0</v>
      </c>
      <c r="V246" s="7"/>
      <c r="W246" s="9">
        <v>0</v>
      </c>
      <c r="X246" s="7">
        <v>0</v>
      </c>
      <c r="Y246" s="9">
        <v>0</v>
      </c>
      <c r="Z246" s="7">
        <v>0</v>
      </c>
      <c r="AA246" s="7">
        <v>10</v>
      </c>
      <c r="AB246" s="7">
        <v>5</v>
      </c>
      <c r="AC246" s="7">
        <v>2</v>
      </c>
      <c r="AD246" s="7"/>
      <c r="AE246" s="7">
        <v>6.5</v>
      </c>
      <c r="AF246" s="7"/>
      <c r="AG246" s="7"/>
      <c r="AH246" s="7"/>
      <c r="AI246" s="7"/>
      <c r="AJ246" s="7"/>
      <c r="AK246" s="7">
        <v>253.31</v>
      </c>
      <c r="AL246" s="7"/>
      <c r="AM246" s="7"/>
      <c r="AN246" s="7">
        <v>1</v>
      </c>
      <c r="AO246" s="7">
        <v>104</v>
      </c>
      <c r="AP246" s="7">
        <v>5.07</v>
      </c>
      <c r="AQ246" s="7">
        <v>143.24</v>
      </c>
      <c r="AR246" s="7" t="s">
        <v>158</v>
      </c>
      <c r="AS246" s="5" t="s">
        <v>4173</v>
      </c>
      <c r="AT246" s="5"/>
      <c r="AU246" s="23">
        <v>143.23286339329121</v>
      </c>
      <c r="AV246" s="23">
        <f t="shared" si="6"/>
        <v>-7.136606708797899E-3</v>
      </c>
      <c r="AW246" s="23">
        <f t="shared" si="7"/>
        <v>192.30769230769232</v>
      </c>
    </row>
    <row r="247" spans="1:49" ht="19.5" x14ac:dyDescent="0.55000000000000004">
      <c r="A247" s="5"/>
      <c r="B247" s="21">
        <v>30092</v>
      </c>
      <c r="C247" s="5" t="s">
        <v>2517</v>
      </c>
      <c r="D247" s="5" t="s">
        <v>2518</v>
      </c>
      <c r="E247" s="5" t="s">
        <v>136</v>
      </c>
      <c r="F247" s="5" t="s">
        <v>2496</v>
      </c>
      <c r="G247" s="5" t="s">
        <v>155</v>
      </c>
      <c r="H247" s="11">
        <v>44464</v>
      </c>
      <c r="I247" s="11">
        <v>34007</v>
      </c>
      <c r="J247" s="11" t="s">
        <v>2519</v>
      </c>
      <c r="K247" s="11" t="s">
        <v>2520</v>
      </c>
      <c r="L247" s="5">
        <v>1</v>
      </c>
      <c r="M247" s="5"/>
      <c r="N247" s="7">
        <v>200</v>
      </c>
      <c r="O247" s="5">
        <v>26</v>
      </c>
      <c r="P247" s="7">
        <v>200</v>
      </c>
      <c r="Q247" s="5">
        <v>0</v>
      </c>
      <c r="R247" s="5">
        <v>0</v>
      </c>
      <c r="S247" s="9">
        <v>26</v>
      </c>
      <c r="T247" s="7">
        <v>37.5</v>
      </c>
      <c r="U247" s="9">
        <v>0</v>
      </c>
      <c r="V247" s="7"/>
      <c r="W247" s="9">
        <v>8</v>
      </c>
      <c r="X247" s="7">
        <v>15.38</v>
      </c>
      <c r="Y247" s="9">
        <v>8</v>
      </c>
      <c r="Z247" s="7">
        <v>7.69</v>
      </c>
      <c r="AA247" s="7">
        <v>10</v>
      </c>
      <c r="AB247" s="7">
        <v>10</v>
      </c>
      <c r="AC247" s="7">
        <v>3</v>
      </c>
      <c r="AD247" s="7"/>
      <c r="AE247" s="7">
        <v>7.5</v>
      </c>
      <c r="AF247" s="7"/>
      <c r="AG247" s="7"/>
      <c r="AH247" s="7"/>
      <c r="AI247" s="7"/>
      <c r="AJ247" s="7"/>
      <c r="AK247" s="7">
        <v>291.07</v>
      </c>
      <c r="AL247" s="7"/>
      <c r="AM247" s="7"/>
      <c r="AN247" s="7">
        <v>1</v>
      </c>
      <c r="AO247" s="7">
        <v>105</v>
      </c>
      <c r="AP247" s="7">
        <v>5.82</v>
      </c>
      <c r="AQ247" s="7">
        <v>179.25</v>
      </c>
      <c r="AR247" s="7" t="s">
        <v>259</v>
      </c>
      <c r="AS247" s="5" t="s">
        <v>1563</v>
      </c>
      <c r="AT247" s="5"/>
      <c r="AU247" s="23">
        <v>179.26105979581916</v>
      </c>
      <c r="AV247" s="23">
        <f t="shared" si="6"/>
        <v>1.1059795819164719E-2</v>
      </c>
      <c r="AW247" s="23">
        <f t="shared" si="7"/>
        <v>200</v>
      </c>
    </row>
    <row r="248" spans="1:49" ht="19.5" x14ac:dyDescent="0.55000000000000004">
      <c r="A248" s="5"/>
      <c r="B248" s="21">
        <v>30367</v>
      </c>
      <c r="C248" s="5" t="s">
        <v>2853</v>
      </c>
      <c r="D248" s="5" t="s">
        <v>2854</v>
      </c>
      <c r="E248" s="5" t="s">
        <v>153</v>
      </c>
      <c r="F248" s="5" t="s">
        <v>2742</v>
      </c>
      <c r="G248" s="5" t="s">
        <v>155</v>
      </c>
      <c r="H248" s="11">
        <v>44478</v>
      </c>
      <c r="I248" s="11">
        <v>32776</v>
      </c>
      <c r="J248" s="11" t="s">
        <v>2855</v>
      </c>
      <c r="K248" s="11" t="s">
        <v>2856</v>
      </c>
      <c r="L248" s="5">
        <v>1</v>
      </c>
      <c r="M248" s="5"/>
      <c r="N248" s="7">
        <v>200</v>
      </c>
      <c r="O248" s="5">
        <v>26</v>
      </c>
      <c r="P248" s="7">
        <v>200</v>
      </c>
      <c r="Q248" s="5">
        <v>0</v>
      </c>
      <c r="R248" s="5">
        <v>0</v>
      </c>
      <c r="S248" s="9">
        <v>26</v>
      </c>
      <c r="T248" s="7">
        <v>37.5</v>
      </c>
      <c r="U248" s="9">
        <v>0</v>
      </c>
      <c r="V248" s="7"/>
      <c r="W248" s="9">
        <v>8</v>
      </c>
      <c r="X248" s="7">
        <v>15.38</v>
      </c>
      <c r="Y248" s="9">
        <v>8</v>
      </c>
      <c r="Z248" s="7">
        <v>7.69</v>
      </c>
      <c r="AA248" s="7">
        <v>10</v>
      </c>
      <c r="AB248" s="7">
        <v>10</v>
      </c>
      <c r="AC248" s="7">
        <v>3</v>
      </c>
      <c r="AD248" s="7"/>
      <c r="AE248" s="7">
        <v>7.5</v>
      </c>
      <c r="AF248" s="7"/>
      <c r="AG248" s="7"/>
      <c r="AH248" s="7"/>
      <c r="AI248" s="7"/>
      <c r="AJ248" s="7"/>
      <c r="AK248" s="7">
        <v>291.07</v>
      </c>
      <c r="AL248" s="7"/>
      <c r="AM248" s="7"/>
      <c r="AN248" s="7"/>
      <c r="AO248" s="7">
        <v>105</v>
      </c>
      <c r="AP248" s="7">
        <v>5.82</v>
      </c>
      <c r="AQ248" s="7">
        <v>180.25</v>
      </c>
      <c r="AR248" s="7" t="s">
        <v>1607</v>
      </c>
      <c r="AS248" s="5" t="s">
        <v>822</v>
      </c>
      <c r="AT248" s="5"/>
      <c r="AU248" s="23">
        <v>180.24307243558582</v>
      </c>
      <c r="AV248" s="23">
        <f t="shared" si="6"/>
        <v>-6.9275644141839621E-3</v>
      </c>
      <c r="AW248" s="23">
        <f t="shared" si="7"/>
        <v>200</v>
      </c>
    </row>
    <row r="249" spans="1:49" ht="19.5" x14ac:dyDescent="0.55000000000000004">
      <c r="A249" s="5"/>
      <c r="B249" s="21">
        <v>30530</v>
      </c>
      <c r="C249" s="5" t="s">
        <v>2858</v>
      </c>
      <c r="D249" s="5" t="s">
        <v>2859</v>
      </c>
      <c r="E249" s="5" t="s">
        <v>153</v>
      </c>
      <c r="F249" s="5" t="s">
        <v>2742</v>
      </c>
      <c r="G249" s="5" t="s">
        <v>155</v>
      </c>
      <c r="H249" s="11">
        <v>44478</v>
      </c>
      <c r="I249" s="11">
        <v>30442</v>
      </c>
      <c r="J249" s="11" t="s">
        <v>2860</v>
      </c>
      <c r="K249" s="11" t="s">
        <v>2861</v>
      </c>
      <c r="L249" s="5">
        <v>1</v>
      </c>
      <c r="M249" s="5"/>
      <c r="N249" s="7">
        <v>200</v>
      </c>
      <c r="O249" s="5">
        <v>26</v>
      </c>
      <c r="P249" s="7">
        <v>200</v>
      </c>
      <c r="Q249" s="5">
        <v>0</v>
      </c>
      <c r="R249" s="5">
        <v>0</v>
      </c>
      <c r="S249" s="9">
        <v>26</v>
      </c>
      <c r="T249" s="7">
        <v>37.5</v>
      </c>
      <c r="U249" s="9">
        <v>0</v>
      </c>
      <c r="V249" s="7"/>
      <c r="W249" s="9">
        <v>8</v>
      </c>
      <c r="X249" s="7">
        <v>15.38</v>
      </c>
      <c r="Y249" s="9">
        <v>8</v>
      </c>
      <c r="Z249" s="7">
        <v>7.69</v>
      </c>
      <c r="AA249" s="7">
        <v>10</v>
      </c>
      <c r="AB249" s="7">
        <v>10</v>
      </c>
      <c r="AC249" s="7">
        <v>3</v>
      </c>
      <c r="AD249" s="7"/>
      <c r="AE249" s="7">
        <v>7.5</v>
      </c>
      <c r="AF249" s="7"/>
      <c r="AG249" s="7"/>
      <c r="AH249" s="7"/>
      <c r="AI249" s="7"/>
      <c r="AJ249" s="7"/>
      <c r="AK249" s="7">
        <v>291.07</v>
      </c>
      <c r="AL249" s="7"/>
      <c r="AM249" s="7"/>
      <c r="AN249" s="7"/>
      <c r="AO249" s="7">
        <v>104.5</v>
      </c>
      <c r="AP249" s="7">
        <v>5.82</v>
      </c>
      <c r="AQ249" s="7">
        <v>180.75</v>
      </c>
      <c r="AR249" s="7" t="s">
        <v>1607</v>
      </c>
      <c r="AS249" s="5" t="s">
        <v>705</v>
      </c>
      <c r="AT249" s="5"/>
      <c r="AU249" s="23">
        <v>180.753524550316</v>
      </c>
      <c r="AV249" s="23">
        <f t="shared" si="6"/>
        <v>3.5245503160012959E-3</v>
      </c>
      <c r="AW249" s="23">
        <f t="shared" si="7"/>
        <v>200</v>
      </c>
    </row>
    <row r="250" spans="1:49" ht="19.5" x14ac:dyDescent="0.55000000000000004">
      <c r="A250" s="5"/>
      <c r="B250" s="21">
        <v>30426</v>
      </c>
      <c r="C250" s="5" t="s">
        <v>3581</v>
      </c>
      <c r="D250" s="5" t="s">
        <v>3582</v>
      </c>
      <c r="E250" s="5" t="s">
        <v>153</v>
      </c>
      <c r="F250" s="5" t="s">
        <v>3480</v>
      </c>
      <c r="G250" s="5" t="s">
        <v>155</v>
      </c>
      <c r="H250" s="11">
        <v>44480</v>
      </c>
      <c r="I250" s="11">
        <v>28534</v>
      </c>
      <c r="J250" s="11" t="s">
        <v>3583</v>
      </c>
      <c r="K250" s="11" t="s">
        <v>3584</v>
      </c>
      <c r="L250" s="5">
        <v>1</v>
      </c>
      <c r="M250" s="5"/>
      <c r="N250" s="7">
        <v>200</v>
      </c>
      <c r="O250" s="5">
        <v>26</v>
      </c>
      <c r="P250" s="7">
        <v>200</v>
      </c>
      <c r="Q250" s="5">
        <v>0</v>
      </c>
      <c r="R250" s="5">
        <v>0</v>
      </c>
      <c r="S250" s="9">
        <v>26</v>
      </c>
      <c r="T250" s="7">
        <v>37.5</v>
      </c>
      <c r="U250" s="9">
        <v>0</v>
      </c>
      <c r="V250" s="7"/>
      <c r="W250" s="9">
        <v>8</v>
      </c>
      <c r="X250" s="7">
        <v>15.38</v>
      </c>
      <c r="Y250" s="9">
        <v>8</v>
      </c>
      <c r="Z250" s="7">
        <v>7.69</v>
      </c>
      <c r="AA250" s="7">
        <v>10</v>
      </c>
      <c r="AB250" s="7">
        <v>10</v>
      </c>
      <c r="AC250" s="7">
        <v>3</v>
      </c>
      <c r="AD250" s="7"/>
      <c r="AE250" s="7">
        <v>7.5</v>
      </c>
      <c r="AF250" s="7"/>
      <c r="AG250" s="7"/>
      <c r="AH250" s="7"/>
      <c r="AI250" s="7"/>
      <c r="AJ250" s="7"/>
      <c r="AK250" s="7">
        <v>291.07</v>
      </c>
      <c r="AL250" s="7"/>
      <c r="AM250" s="7"/>
      <c r="AN250" s="7">
        <v>1</v>
      </c>
      <c r="AO250" s="7">
        <v>106</v>
      </c>
      <c r="AP250" s="7">
        <v>5.82</v>
      </c>
      <c r="AQ250" s="7">
        <v>178.25</v>
      </c>
      <c r="AR250" s="7" t="s">
        <v>259</v>
      </c>
      <c r="AS250" s="5" t="s">
        <v>3585</v>
      </c>
      <c r="AT250" s="5"/>
      <c r="AU250" s="23">
        <v>178.24015556635877</v>
      </c>
      <c r="AV250" s="23">
        <f t="shared" si="6"/>
        <v>-9.8444336412342182E-3</v>
      </c>
      <c r="AW250" s="23">
        <f t="shared" si="7"/>
        <v>200</v>
      </c>
    </row>
    <row r="251" spans="1:49" ht="19.5" x14ac:dyDescent="0.55000000000000004">
      <c r="A251" s="5"/>
      <c r="B251" s="22">
        <v>30455</v>
      </c>
      <c r="C251" s="6" t="s">
        <v>5248</v>
      </c>
      <c r="D251" s="6" t="s">
        <v>5249</v>
      </c>
      <c r="E251" s="6" t="s">
        <v>153</v>
      </c>
      <c r="F251" s="6" t="s">
        <v>5147</v>
      </c>
      <c r="G251" s="6" t="s">
        <v>218</v>
      </c>
      <c r="H251" s="12">
        <v>44469</v>
      </c>
      <c r="I251" s="12">
        <v>37349</v>
      </c>
      <c r="J251" s="12" t="s">
        <v>5250</v>
      </c>
      <c r="K251" s="12" t="s">
        <v>5251</v>
      </c>
      <c r="L251" s="6">
        <v>1</v>
      </c>
      <c r="N251" s="8">
        <v>200</v>
      </c>
      <c r="O251" s="6">
        <v>26</v>
      </c>
      <c r="P251" s="8">
        <v>200</v>
      </c>
      <c r="Q251" s="6">
        <v>0</v>
      </c>
      <c r="R251" s="6">
        <v>0</v>
      </c>
      <c r="S251" s="10">
        <v>26</v>
      </c>
      <c r="T251" s="8">
        <v>37.5</v>
      </c>
      <c r="U251" s="10">
        <v>0</v>
      </c>
      <c r="W251" s="10">
        <v>8</v>
      </c>
      <c r="X251" s="8">
        <v>15.38</v>
      </c>
      <c r="Y251" s="10">
        <v>8</v>
      </c>
      <c r="Z251" s="8">
        <v>7.69</v>
      </c>
      <c r="AA251" s="8">
        <v>10</v>
      </c>
      <c r="AB251" s="8">
        <v>10</v>
      </c>
      <c r="AC251" s="8">
        <v>3</v>
      </c>
      <c r="AE251" s="8">
        <v>7.5</v>
      </c>
      <c r="AK251" s="8">
        <v>291.07</v>
      </c>
      <c r="AN251" s="8">
        <v>1</v>
      </c>
      <c r="AO251" s="8">
        <v>105.5</v>
      </c>
      <c r="AP251" s="8">
        <v>5.82</v>
      </c>
      <c r="AQ251" s="8">
        <v>178.75</v>
      </c>
      <c r="AR251" s="8" t="s">
        <v>259</v>
      </c>
      <c r="AS251" s="6" t="s">
        <v>2081</v>
      </c>
      <c r="AU251" s="23">
        <v>178.75060768108898</v>
      </c>
      <c r="AV251" s="23">
        <f t="shared" si="6"/>
        <v>6.0768108897946149E-4</v>
      </c>
      <c r="AW251" s="23">
        <f t="shared" si="7"/>
        <v>200</v>
      </c>
    </row>
    <row r="252" spans="1:49" ht="19.5" x14ac:dyDescent="0.55000000000000004">
      <c r="A252" s="5"/>
      <c r="B252" s="22">
        <v>30491</v>
      </c>
      <c r="C252" s="6" t="s">
        <v>6175</v>
      </c>
      <c r="D252" s="6" t="s">
        <v>6176</v>
      </c>
      <c r="E252" s="6" t="s">
        <v>153</v>
      </c>
      <c r="F252" s="6" t="s">
        <v>6125</v>
      </c>
      <c r="G252" s="6" t="s">
        <v>625</v>
      </c>
      <c r="H252" s="12">
        <v>44477</v>
      </c>
      <c r="I252" s="12">
        <v>30843</v>
      </c>
      <c r="J252" s="6" t="s">
        <v>6177</v>
      </c>
      <c r="K252" s="6" t="s">
        <v>6178</v>
      </c>
      <c r="N252" s="8">
        <v>200</v>
      </c>
      <c r="O252" s="6">
        <v>26</v>
      </c>
      <c r="P252" s="8">
        <v>200</v>
      </c>
      <c r="Q252" s="6">
        <v>0</v>
      </c>
      <c r="R252" s="6">
        <v>0</v>
      </c>
      <c r="S252" s="10">
        <v>16</v>
      </c>
      <c r="T252" s="8">
        <v>23.08</v>
      </c>
      <c r="U252" s="10">
        <v>0</v>
      </c>
      <c r="W252" s="10">
        <v>0</v>
      </c>
      <c r="X252" s="8">
        <v>0</v>
      </c>
      <c r="Y252" s="10">
        <v>0</v>
      </c>
      <c r="Z252" s="8">
        <v>0</v>
      </c>
      <c r="AA252" s="8">
        <v>10</v>
      </c>
      <c r="AB252" s="8">
        <v>10</v>
      </c>
      <c r="AC252" s="8">
        <v>3</v>
      </c>
      <c r="AE252" s="8">
        <v>4</v>
      </c>
      <c r="AK252" s="8">
        <v>250.08</v>
      </c>
      <c r="AO252" s="8">
        <v>104</v>
      </c>
      <c r="AP252" s="8">
        <v>5</v>
      </c>
      <c r="AQ252" s="8">
        <v>141.08000000000001</v>
      </c>
      <c r="AR252" s="8" t="s">
        <v>158</v>
      </c>
      <c r="AS252" s="6" t="s">
        <v>159</v>
      </c>
      <c r="AU252" s="23">
        <v>141.06951871657753</v>
      </c>
      <c r="AV252" s="23">
        <f t="shared" si="6"/>
        <v>-1.0481283422478782E-2</v>
      </c>
      <c r="AW252" s="23">
        <f t="shared" si="7"/>
        <v>200</v>
      </c>
    </row>
    <row r="253" spans="1:49" ht="19.5" x14ac:dyDescent="0.55000000000000004">
      <c r="A253" s="5"/>
      <c r="B253" s="22">
        <v>30489</v>
      </c>
      <c r="C253" s="6" t="s">
        <v>6935</v>
      </c>
      <c r="D253" s="6" t="s">
        <v>6936</v>
      </c>
      <c r="E253" s="6" t="s">
        <v>153</v>
      </c>
      <c r="F253" s="6" t="s">
        <v>6891</v>
      </c>
      <c r="G253" s="6" t="s">
        <v>625</v>
      </c>
      <c r="H253" s="12">
        <v>44477</v>
      </c>
      <c r="I253" s="12">
        <v>34169</v>
      </c>
      <c r="J253" s="6" t="s">
        <v>6937</v>
      </c>
      <c r="K253" s="6" t="s">
        <v>6938</v>
      </c>
      <c r="N253" s="8">
        <v>200</v>
      </c>
      <c r="O253" s="6">
        <v>26</v>
      </c>
      <c r="P253" s="8">
        <v>200</v>
      </c>
      <c r="Q253" s="6">
        <v>0</v>
      </c>
      <c r="R253" s="6">
        <v>0</v>
      </c>
      <c r="S253" s="10">
        <v>16</v>
      </c>
      <c r="T253" s="8">
        <v>23.08</v>
      </c>
      <c r="U253" s="10">
        <v>0</v>
      </c>
      <c r="W253" s="10">
        <v>0</v>
      </c>
      <c r="X253" s="8">
        <v>0</v>
      </c>
      <c r="Y253" s="10">
        <v>0</v>
      </c>
      <c r="Z253" s="8">
        <v>0</v>
      </c>
      <c r="AA253" s="8">
        <v>10</v>
      </c>
      <c r="AB253" s="8">
        <v>10</v>
      </c>
      <c r="AC253" s="8">
        <v>3</v>
      </c>
      <c r="AE253" s="8">
        <v>4</v>
      </c>
      <c r="AK253" s="8">
        <v>250.08</v>
      </c>
      <c r="AO253" s="8">
        <v>104</v>
      </c>
      <c r="AP253" s="8">
        <v>5</v>
      </c>
      <c r="AQ253" s="8">
        <v>141.08000000000001</v>
      </c>
      <c r="AR253" s="8" t="s">
        <v>158</v>
      </c>
      <c r="AS253" s="6" t="s">
        <v>159</v>
      </c>
      <c r="AU253" s="23">
        <v>141.06951871657753</v>
      </c>
      <c r="AV253" s="23">
        <f t="shared" si="6"/>
        <v>-1.0481283422478782E-2</v>
      </c>
      <c r="AW253" s="23">
        <f t="shared" si="7"/>
        <v>200</v>
      </c>
    </row>
    <row r="254" spans="1:49" ht="19.5" x14ac:dyDescent="0.55000000000000004">
      <c r="A254" s="5"/>
      <c r="B254" s="21">
        <v>302421</v>
      </c>
      <c r="C254" s="5" t="s">
        <v>951</v>
      </c>
      <c r="D254" s="5" t="s">
        <v>952</v>
      </c>
      <c r="E254" s="5" t="s">
        <v>153</v>
      </c>
      <c r="F254" s="5" t="s">
        <v>255</v>
      </c>
      <c r="G254" s="5" t="s">
        <v>155</v>
      </c>
      <c r="H254" s="11">
        <v>45036</v>
      </c>
      <c r="I254" s="11">
        <v>34196</v>
      </c>
      <c r="J254" s="11" t="s">
        <v>953</v>
      </c>
      <c r="K254" s="11" t="s">
        <v>954</v>
      </c>
      <c r="L254" s="5"/>
      <c r="M254" s="5"/>
      <c r="N254" s="7">
        <v>200</v>
      </c>
      <c r="O254" s="5">
        <v>26</v>
      </c>
      <c r="P254" s="7">
        <v>200</v>
      </c>
      <c r="Q254" s="5">
        <v>0</v>
      </c>
      <c r="R254" s="5">
        <v>0</v>
      </c>
      <c r="S254" s="9">
        <v>18</v>
      </c>
      <c r="T254" s="7">
        <v>25.96</v>
      </c>
      <c r="U254" s="9">
        <v>0</v>
      </c>
      <c r="V254" s="7"/>
      <c r="W254" s="9">
        <v>0</v>
      </c>
      <c r="X254" s="7">
        <v>0</v>
      </c>
      <c r="Y254" s="9">
        <v>0</v>
      </c>
      <c r="Z254" s="7">
        <v>0</v>
      </c>
      <c r="AA254" s="7">
        <v>10</v>
      </c>
      <c r="AB254" s="7">
        <v>10</v>
      </c>
      <c r="AC254" s="7"/>
      <c r="AD254" s="7"/>
      <c r="AE254" s="7">
        <v>4.5</v>
      </c>
      <c r="AF254" s="7"/>
      <c r="AG254" s="7"/>
      <c r="AH254" s="7"/>
      <c r="AI254" s="7"/>
      <c r="AJ254" s="7"/>
      <c r="AK254" s="7">
        <v>250.46</v>
      </c>
      <c r="AL254" s="7"/>
      <c r="AM254" s="7"/>
      <c r="AN254" s="7">
        <v>1</v>
      </c>
      <c r="AO254" s="7">
        <v>104</v>
      </c>
      <c r="AP254" s="7">
        <v>5.01</v>
      </c>
      <c r="AQ254" s="7">
        <v>140.44999999999999</v>
      </c>
      <c r="AR254" s="7" t="s">
        <v>158</v>
      </c>
      <c r="AS254" s="5" t="s">
        <v>781</v>
      </c>
      <c r="AT254" s="5"/>
      <c r="AU254" s="23">
        <v>140.46183762761302</v>
      </c>
      <c r="AV254" s="23">
        <f t="shared" si="6"/>
        <v>1.1837627613033419E-2</v>
      </c>
      <c r="AW254" s="23">
        <f t="shared" si="7"/>
        <v>200</v>
      </c>
    </row>
    <row r="255" spans="1:49" ht="19.5" x14ac:dyDescent="0.55000000000000004">
      <c r="A255" s="5"/>
      <c r="B255" s="21">
        <v>302826</v>
      </c>
      <c r="C255" s="5" t="s">
        <v>1543</v>
      </c>
      <c r="D255" s="5" t="s">
        <v>1544</v>
      </c>
      <c r="E255" s="5" t="s">
        <v>153</v>
      </c>
      <c r="F255" s="5" t="s">
        <v>362</v>
      </c>
      <c r="G255" s="5" t="s">
        <v>155</v>
      </c>
      <c r="H255" s="11">
        <v>45078</v>
      </c>
      <c r="I255" s="11">
        <v>37810</v>
      </c>
      <c r="J255" s="11" t="s">
        <v>1545</v>
      </c>
      <c r="K255" s="11" t="s">
        <v>1546</v>
      </c>
      <c r="L255" s="5"/>
      <c r="M255" s="5"/>
      <c r="N255" s="7">
        <v>200</v>
      </c>
      <c r="O255" s="5">
        <v>26</v>
      </c>
      <c r="P255" s="7">
        <v>200</v>
      </c>
      <c r="Q255" s="5">
        <v>0</v>
      </c>
      <c r="R255" s="5">
        <v>0</v>
      </c>
      <c r="S255" s="9">
        <v>18</v>
      </c>
      <c r="T255" s="7">
        <v>25.96</v>
      </c>
      <c r="U255" s="9">
        <v>0</v>
      </c>
      <c r="V255" s="7"/>
      <c r="W255" s="9">
        <v>0</v>
      </c>
      <c r="X255" s="7">
        <v>0</v>
      </c>
      <c r="Y255" s="9">
        <v>0</v>
      </c>
      <c r="Z255" s="7">
        <v>0</v>
      </c>
      <c r="AA255" s="7">
        <v>10</v>
      </c>
      <c r="AB255" s="7">
        <v>10</v>
      </c>
      <c r="AC255" s="7"/>
      <c r="AD255" s="7"/>
      <c r="AE255" s="7">
        <v>4.5</v>
      </c>
      <c r="AF255" s="7"/>
      <c r="AG255" s="7"/>
      <c r="AH255" s="7"/>
      <c r="AI255" s="7"/>
      <c r="AJ255" s="7"/>
      <c r="AK255" s="7">
        <v>250.46</v>
      </c>
      <c r="AL255" s="7"/>
      <c r="AM255" s="7"/>
      <c r="AN255" s="7">
        <v>1</v>
      </c>
      <c r="AO255" s="7">
        <v>104.5</v>
      </c>
      <c r="AP255" s="7">
        <v>5.01</v>
      </c>
      <c r="AQ255" s="7">
        <v>139.94999999999999</v>
      </c>
      <c r="AR255" s="7" t="s">
        <v>191</v>
      </c>
      <c r="AS255" s="5" t="s">
        <v>839</v>
      </c>
      <c r="AT255" s="5"/>
      <c r="AU255" s="23">
        <v>139.94166261545939</v>
      </c>
      <c r="AV255" s="23">
        <f t="shared" si="6"/>
        <v>-8.3373845405958491E-3</v>
      </c>
      <c r="AW255" s="23">
        <f t="shared" si="7"/>
        <v>200</v>
      </c>
    </row>
    <row r="256" spans="1:49" ht="19.5" x14ac:dyDescent="0.55000000000000004">
      <c r="A256" s="5"/>
      <c r="B256" s="21">
        <v>303096</v>
      </c>
      <c r="C256" s="5" t="s">
        <v>1730</v>
      </c>
      <c r="D256" s="5" t="s">
        <v>4687</v>
      </c>
      <c r="E256" s="5" t="s">
        <v>153</v>
      </c>
      <c r="F256" s="5" t="s">
        <v>4603</v>
      </c>
      <c r="G256" s="5" t="s">
        <v>155</v>
      </c>
      <c r="H256" s="11">
        <v>45183</v>
      </c>
      <c r="I256" s="11">
        <v>35440</v>
      </c>
      <c r="J256" s="11" t="s">
        <v>4688</v>
      </c>
      <c r="K256" s="11" t="s">
        <v>4689</v>
      </c>
      <c r="L256" s="5"/>
      <c r="M256" s="5"/>
      <c r="N256" s="7">
        <v>200</v>
      </c>
      <c r="O256" s="5">
        <v>26</v>
      </c>
      <c r="P256" s="7">
        <v>200</v>
      </c>
      <c r="Q256" s="5">
        <v>0</v>
      </c>
      <c r="R256" s="5">
        <v>0</v>
      </c>
      <c r="S256" s="9">
        <v>18</v>
      </c>
      <c r="T256" s="7">
        <v>25.96</v>
      </c>
      <c r="U256" s="9">
        <v>0</v>
      </c>
      <c r="V256" s="7"/>
      <c r="W256" s="9">
        <v>0</v>
      </c>
      <c r="X256" s="7">
        <v>0</v>
      </c>
      <c r="Y256" s="9">
        <v>0</v>
      </c>
      <c r="Z256" s="7">
        <v>0</v>
      </c>
      <c r="AA256" s="7">
        <v>10</v>
      </c>
      <c r="AB256" s="7">
        <v>10</v>
      </c>
      <c r="AC256" s="7"/>
      <c r="AD256" s="7"/>
      <c r="AE256" s="7">
        <v>4.5</v>
      </c>
      <c r="AF256" s="7"/>
      <c r="AG256" s="7"/>
      <c r="AH256" s="7"/>
      <c r="AI256" s="7"/>
      <c r="AJ256" s="7"/>
      <c r="AK256" s="7">
        <v>250.46</v>
      </c>
      <c r="AL256" s="7"/>
      <c r="AM256" s="7"/>
      <c r="AN256" s="7">
        <v>1</v>
      </c>
      <c r="AO256" s="7">
        <v>104.5</v>
      </c>
      <c r="AP256" s="7">
        <v>5.01</v>
      </c>
      <c r="AQ256" s="7">
        <v>139.94999999999999</v>
      </c>
      <c r="AR256" s="7" t="s">
        <v>191</v>
      </c>
      <c r="AS256" s="5" t="s">
        <v>839</v>
      </c>
      <c r="AT256" s="5"/>
      <c r="AU256" s="23">
        <v>139.94166261545939</v>
      </c>
      <c r="AV256" s="23">
        <f t="shared" si="6"/>
        <v>-8.3373845405958491E-3</v>
      </c>
      <c r="AW256" s="23">
        <f t="shared" si="7"/>
        <v>200</v>
      </c>
    </row>
    <row r="257" spans="1:49" ht="19.5" x14ac:dyDescent="0.55000000000000004">
      <c r="A257" s="5"/>
      <c r="B257" s="21">
        <v>302422</v>
      </c>
      <c r="C257" s="5" t="s">
        <v>4958</v>
      </c>
      <c r="D257" s="5" t="s">
        <v>4959</v>
      </c>
      <c r="E257" s="5" t="s">
        <v>153</v>
      </c>
      <c r="F257" s="5" t="s">
        <v>4874</v>
      </c>
      <c r="G257" s="5" t="s">
        <v>155</v>
      </c>
      <c r="H257" s="11">
        <v>45036</v>
      </c>
      <c r="I257" s="11">
        <v>34160</v>
      </c>
      <c r="J257" s="11" t="s">
        <v>4960</v>
      </c>
      <c r="K257" s="11" t="s">
        <v>4961</v>
      </c>
      <c r="L257" s="5"/>
      <c r="M257" s="5"/>
      <c r="N257" s="7">
        <v>200</v>
      </c>
      <c r="O257" s="5">
        <v>26</v>
      </c>
      <c r="P257" s="7">
        <v>200</v>
      </c>
      <c r="Q257" s="5">
        <v>0</v>
      </c>
      <c r="R257" s="5">
        <v>0</v>
      </c>
      <c r="S257" s="9">
        <v>18</v>
      </c>
      <c r="T257" s="7">
        <v>25.96</v>
      </c>
      <c r="U257" s="9">
        <v>0</v>
      </c>
      <c r="V257" s="7"/>
      <c r="W257" s="9">
        <v>0</v>
      </c>
      <c r="X257" s="7">
        <v>0</v>
      </c>
      <c r="Y257" s="9">
        <v>0</v>
      </c>
      <c r="Z257" s="7">
        <v>0</v>
      </c>
      <c r="AA257" s="7">
        <v>10</v>
      </c>
      <c r="AB257" s="7">
        <v>10</v>
      </c>
      <c r="AC257" s="7"/>
      <c r="AD257" s="7"/>
      <c r="AE257" s="7">
        <v>4.5</v>
      </c>
      <c r="AF257" s="7"/>
      <c r="AG257" s="7"/>
      <c r="AH257" s="7"/>
      <c r="AI257" s="7"/>
      <c r="AJ257" s="7"/>
      <c r="AK257" s="7">
        <v>250.46</v>
      </c>
      <c r="AL257" s="7"/>
      <c r="AM257" s="7"/>
      <c r="AN257" s="7">
        <v>1</v>
      </c>
      <c r="AO257" s="7">
        <v>104.5</v>
      </c>
      <c r="AP257" s="7">
        <v>5.01</v>
      </c>
      <c r="AQ257" s="7">
        <v>139.94999999999999</v>
      </c>
      <c r="AR257" s="7" t="s">
        <v>191</v>
      </c>
      <c r="AS257" s="5" t="s">
        <v>839</v>
      </c>
      <c r="AT257" s="5"/>
      <c r="AU257" s="23">
        <v>139.94166261545939</v>
      </c>
      <c r="AV257" s="23">
        <f t="shared" si="6"/>
        <v>-8.3373845405958491E-3</v>
      </c>
      <c r="AW257" s="23">
        <f t="shared" si="7"/>
        <v>200</v>
      </c>
    </row>
    <row r="258" spans="1:49" ht="19.5" x14ac:dyDescent="0.55000000000000004">
      <c r="A258" s="5"/>
      <c r="B258" s="22">
        <v>302887</v>
      </c>
      <c r="C258" s="6" t="s">
        <v>6370</v>
      </c>
      <c r="D258" s="6" t="s">
        <v>6371</v>
      </c>
      <c r="E258" s="6" t="s">
        <v>153</v>
      </c>
      <c r="F258" s="6" t="s">
        <v>6341</v>
      </c>
      <c r="G258" s="6" t="s">
        <v>155</v>
      </c>
      <c r="H258" s="12">
        <v>45110</v>
      </c>
      <c r="I258" s="12">
        <v>36712</v>
      </c>
      <c r="J258" s="6" t="s">
        <v>6372</v>
      </c>
      <c r="K258" s="6" t="s">
        <v>6373</v>
      </c>
      <c r="N258" s="8">
        <v>200</v>
      </c>
      <c r="O258" s="6">
        <v>26</v>
      </c>
      <c r="P258" s="8">
        <v>200</v>
      </c>
      <c r="Q258" s="6">
        <v>0</v>
      </c>
      <c r="R258" s="6">
        <v>0</v>
      </c>
      <c r="S258" s="10">
        <v>18</v>
      </c>
      <c r="T258" s="8">
        <v>25.96</v>
      </c>
      <c r="U258" s="10">
        <v>0</v>
      </c>
      <c r="W258" s="10">
        <v>0</v>
      </c>
      <c r="X258" s="8">
        <v>0</v>
      </c>
      <c r="Y258" s="10">
        <v>0</v>
      </c>
      <c r="Z258" s="8">
        <v>0</v>
      </c>
      <c r="AA258" s="8">
        <v>10</v>
      </c>
      <c r="AB258" s="8">
        <v>10</v>
      </c>
      <c r="AE258" s="8">
        <v>4.5</v>
      </c>
      <c r="AK258" s="8">
        <v>250.46</v>
      </c>
      <c r="AN258" s="8">
        <v>1</v>
      </c>
      <c r="AO258" s="8">
        <v>104</v>
      </c>
      <c r="AP258" s="8">
        <v>5.01</v>
      </c>
      <c r="AQ258" s="8">
        <v>140.44999999999999</v>
      </c>
      <c r="AR258" s="8" t="s">
        <v>158</v>
      </c>
      <c r="AS258" s="6" t="s">
        <v>781</v>
      </c>
      <c r="AU258" s="23">
        <v>140.46183762761302</v>
      </c>
      <c r="AV258" s="23">
        <f t="shared" si="6"/>
        <v>1.1837627613033419E-2</v>
      </c>
      <c r="AW258" s="23">
        <f t="shared" si="7"/>
        <v>200</v>
      </c>
    </row>
    <row r="259" spans="1:49" ht="19.5" x14ac:dyDescent="0.55000000000000004">
      <c r="A259" s="5"/>
      <c r="B259" s="21">
        <v>302162</v>
      </c>
      <c r="C259" s="5" t="s">
        <v>760</v>
      </c>
      <c r="D259" s="5" t="s">
        <v>761</v>
      </c>
      <c r="E259" s="5" t="s">
        <v>136</v>
      </c>
      <c r="F259" s="5" t="s">
        <v>255</v>
      </c>
      <c r="G259" s="5" t="s">
        <v>155</v>
      </c>
      <c r="H259" s="11">
        <v>44995</v>
      </c>
      <c r="I259" s="11">
        <v>38219</v>
      </c>
      <c r="J259" s="11" t="s">
        <v>762</v>
      </c>
      <c r="K259" s="11" t="s">
        <v>763</v>
      </c>
      <c r="L259" s="5"/>
      <c r="M259" s="5"/>
      <c r="N259" s="7">
        <v>200</v>
      </c>
      <c r="O259" s="5">
        <v>25.5</v>
      </c>
      <c r="P259" s="7">
        <v>196.16</v>
      </c>
      <c r="Q259" s="5">
        <v>0.5</v>
      </c>
      <c r="R259" s="5">
        <v>0</v>
      </c>
      <c r="S259" s="9">
        <v>18</v>
      </c>
      <c r="T259" s="7">
        <v>25.96</v>
      </c>
      <c r="U259" s="9">
        <v>0</v>
      </c>
      <c r="V259" s="7"/>
      <c r="W259" s="9">
        <v>0</v>
      </c>
      <c r="X259" s="7">
        <v>0</v>
      </c>
      <c r="Y259" s="9">
        <v>4</v>
      </c>
      <c r="Z259" s="7">
        <v>3.85</v>
      </c>
      <c r="AA259" s="7">
        <v>10</v>
      </c>
      <c r="AB259" s="7">
        <v>9.81</v>
      </c>
      <c r="AC259" s="7"/>
      <c r="AD259" s="7"/>
      <c r="AE259" s="7">
        <v>4.5</v>
      </c>
      <c r="AF259" s="7"/>
      <c r="AG259" s="7"/>
      <c r="AH259" s="7"/>
      <c r="AI259" s="7"/>
      <c r="AJ259" s="7"/>
      <c r="AK259" s="7">
        <v>250.28</v>
      </c>
      <c r="AL259" s="7"/>
      <c r="AM259" s="7"/>
      <c r="AN259" s="7">
        <v>1</v>
      </c>
      <c r="AO259" s="7">
        <v>104</v>
      </c>
      <c r="AP259" s="7">
        <v>5.01</v>
      </c>
      <c r="AQ259" s="7">
        <v>140.27000000000001</v>
      </c>
      <c r="AR259" s="7" t="s">
        <v>158</v>
      </c>
      <c r="AS259" s="5" t="s">
        <v>764</v>
      </c>
      <c r="AT259" s="5"/>
      <c r="AU259" s="23">
        <v>140.2673796791444</v>
      </c>
      <c r="AV259" s="23">
        <f t="shared" si="6"/>
        <v>-2.6203208556125901E-3</v>
      </c>
      <c r="AW259" s="23">
        <f t="shared" si="7"/>
        <v>196.15384615384616</v>
      </c>
    </row>
    <row r="260" spans="1:49" ht="19.5" x14ac:dyDescent="0.55000000000000004">
      <c r="A260" s="5"/>
      <c r="B260" s="21">
        <v>302463</v>
      </c>
      <c r="C260" s="5" t="s">
        <v>984</v>
      </c>
      <c r="D260" s="5" t="s">
        <v>985</v>
      </c>
      <c r="E260" s="5" t="s">
        <v>153</v>
      </c>
      <c r="F260" s="5" t="s">
        <v>255</v>
      </c>
      <c r="G260" s="5" t="s">
        <v>155</v>
      </c>
      <c r="H260" s="11">
        <v>45037</v>
      </c>
      <c r="I260" s="11">
        <v>34982</v>
      </c>
      <c r="J260" s="11" t="s">
        <v>986</v>
      </c>
      <c r="K260" s="11" t="s">
        <v>987</v>
      </c>
      <c r="L260" s="5"/>
      <c r="M260" s="5"/>
      <c r="N260" s="7">
        <v>200</v>
      </c>
      <c r="O260" s="5">
        <v>25.9375</v>
      </c>
      <c r="P260" s="7">
        <v>199.52</v>
      </c>
      <c r="Q260" s="5">
        <v>0</v>
      </c>
      <c r="R260" s="5">
        <v>0</v>
      </c>
      <c r="S260" s="9">
        <v>18</v>
      </c>
      <c r="T260" s="7">
        <v>25.96</v>
      </c>
      <c r="U260" s="9">
        <v>0</v>
      </c>
      <c r="V260" s="7"/>
      <c r="W260" s="9">
        <v>0</v>
      </c>
      <c r="X260" s="7">
        <v>0</v>
      </c>
      <c r="Y260" s="9">
        <v>0</v>
      </c>
      <c r="Z260" s="7">
        <v>0</v>
      </c>
      <c r="AA260" s="7">
        <v>10</v>
      </c>
      <c r="AB260" s="7">
        <v>10</v>
      </c>
      <c r="AC260" s="7"/>
      <c r="AD260" s="7"/>
      <c r="AE260" s="7">
        <v>4.5</v>
      </c>
      <c r="AF260" s="7"/>
      <c r="AG260" s="7"/>
      <c r="AH260" s="7"/>
      <c r="AI260" s="7"/>
      <c r="AJ260" s="7"/>
      <c r="AK260" s="7">
        <v>249.98</v>
      </c>
      <c r="AL260" s="7"/>
      <c r="AM260" s="7"/>
      <c r="AN260" s="7">
        <v>1</v>
      </c>
      <c r="AO260" s="7">
        <v>103.52</v>
      </c>
      <c r="AP260" s="7">
        <v>5</v>
      </c>
      <c r="AQ260" s="7">
        <v>140.46</v>
      </c>
      <c r="AR260" s="7" t="s">
        <v>158</v>
      </c>
      <c r="AS260" s="5" t="s">
        <v>781</v>
      </c>
      <c r="AT260" s="5"/>
      <c r="AU260" s="23">
        <v>140.46183762761302</v>
      </c>
      <c r="AV260" s="23">
        <f t="shared" si="6"/>
        <v>1.8376276130140923E-3</v>
      </c>
      <c r="AW260" s="23">
        <f t="shared" si="7"/>
        <v>199.51923076923077</v>
      </c>
    </row>
    <row r="261" spans="1:49" ht="19.5" x14ac:dyDescent="0.55000000000000004">
      <c r="A261" s="5"/>
      <c r="B261" s="22">
        <v>30941</v>
      </c>
      <c r="C261" s="6" t="s">
        <v>6760</v>
      </c>
      <c r="D261" s="6" t="s">
        <v>6761</v>
      </c>
      <c r="E261" s="6" t="s">
        <v>153</v>
      </c>
      <c r="F261" s="6" t="s">
        <v>6470</v>
      </c>
      <c r="G261" s="6" t="s">
        <v>6762</v>
      </c>
      <c r="H261" s="12">
        <v>44497</v>
      </c>
      <c r="I261" s="12">
        <v>30053</v>
      </c>
      <c r="J261" s="6" t="s">
        <v>6763</v>
      </c>
      <c r="K261" s="6" t="s">
        <v>6764</v>
      </c>
      <c r="L261" s="6">
        <v>1</v>
      </c>
      <c r="N261" s="8">
        <v>227</v>
      </c>
      <c r="O261" s="6">
        <v>26</v>
      </c>
      <c r="P261" s="8">
        <v>227</v>
      </c>
      <c r="Q261" s="6">
        <v>0</v>
      </c>
      <c r="R261" s="6">
        <v>0</v>
      </c>
      <c r="S261" s="10">
        <v>10</v>
      </c>
      <c r="T261" s="8">
        <v>16.37</v>
      </c>
      <c r="U261" s="10">
        <v>0</v>
      </c>
      <c r="W261" s="10">
        <v>0</v>
      </c>
      <c r="X261" s="8">
        <v>0</v>
      </c>
      <c r="Y261" s="10">
        <v>0</v>
      </c>
      <c r="Z261" s="8">
        <v>0</v>
      </c>
      <c r="AA261" s="8">
        <v>10</v>
      </c>
      <c r="AB261" s="8">
        <v>10</v>
      </c>
      <c r="AC261" s="8">
        <v>3</v>
      </c>
      <c r="AE261" s="8">
        <v>2.5</v>
      </c>
      <c r="AF261" s="8">
        <v>16</v>
      </c>
      <c r="AK261" s="8">
        <v>284.87</v>
      </c>
      <c r="AO261" s="8">
        <v>116</v>
      </c>
      <c r="AP261" s="8">
        <v>5.7</v>
      </c>
      <c r="AQ261" s="8">
        <v>163.16999999999999</v>
      </c>
      <c r="AR261" s="8" t="s">
        <v>166</v>
      </c>
      <c r="AS261" s="6" t="s">
        <v>1036</v>
      </c>
      <c r="AU261" s="23">
        <v>163.15994166261547</v>
      </c>
      <c r="AV261" s="23">
        <f t="shared" si="6"/>
        <v>-1.005833738452111E-2</v>
      </c>
      <c r="AW261" s="23">
        <f t="shared" si="7"/>
        <v>226.99999999999997</v>
      </c>
    </row>
    <row r="262" spans="1:49" ht="19.5" x14ac:dyDescent="0.55000000000000004">
      <c r="A262" s="5"/>
      <c r="B262" s="22">
        <v>30598</v>
      </c>
      <c r="C262" s="6" t="s">
        <v>6240</v>
      </c>
      <c r="D262" s="6" t="s">
        <v>6241</v>
      </c>
      <c r="E262" s="6" t="s">
        <v>153</v>
      </c>
      <c r="F262" s="6" t="s">
        <v>6197</v>
      </c>
      <c r="G262" s="6" t="s">
        <v>6198</v>
      </c>
      <c r="H262" s="12">
        <v>44482</v>
      </c>
      <c r="I262" s="12">
        <v>37762</v>
      </c>
      <c r="J262" s="6" t="s">
        <v>6242</v>
      </c>
      <c r="K262" s="6" t="s">
        <v>6243</v>
      </c>
      <c r="N262" s="8">
        <v>200</v>
      </c>
      <c r="O262" s="6">
        <v>26</v>
      </c>
      <c r="P262" s="8">
        <v>200</v>
      </c>
      <c r="Q262" s="6">
        <v>0</v>
      </c>
      <c r="R262" s="6">
        <v>0</v>
      </c>
      <c r="S262" s="10">
        <v>10</v>
      </c>
      <c r="T262" s="8">
        <v>14.42</v>
      </c>
      <c r="U262" s="10">
        <v>0</v>
      </c>
      <c r="W262" s="10">
        <v>0</v>
      </c>
      <c r="X262" s="8">
        <v>0</v>
      </c>
      <c r="Y262" s="10">
        <v>8</v>
      </c>
      <c r="Z262" s="8">
        <v>7.69</v>
      </c>
      <c r="AA262" s="8">
        <v>10</v>
      </c>
      <c r="AB262" s="8">
        <v>10</v>
      </c>
      <c r="AC262" s="8">
        <v>3</v>
      </c>
      <c r="AE262" s="8">
        <v>3</v>
      </c>
      <c r="AK262" s="8">
        <v>248.11</v>
      </c>
      <c r="AO262" s="8">
        <v>103</v>
      </c>
      <c r="AP262" s="8">
        <v>4.96</v>
      </c>
      <c r="AQ262" s="8">
        <v>140.15</v>
      </c>
      <c r="AR262" s="8" t="s">
        <v>158</v>
      </c>
      <c r="AS262" s="6" t="s">
        <v>2025</v>
      </c>
      <c r="AU262" s="23">
        <v>140.14584346135149</v>
      </c>
      <c r="AV262" s="23">
        <f t="shared" si="6"/>
        <v>-4.1565386485160616E-3</v>
      </c>
      <c r="AW262" s="23">
        <f t="shared" si="7"/>
        <v>200</v>
      </c>
    </row>
    <row r="263" spans="1:49" ht="19.5" x14ac:dyDescent="0.55000000000000004">
      <c r="A263" s="5"/>
      <c r="B263" s="21">
        <v>301228</v>
      </c>
      <c r="C263" s="5" t="s">
        <v>268</v>
      </c>
      <c r="D263" s="5" t="s">
        <v>269</v>
      </c>
      <c r="E263" s="5" t="s">
        <v>153</v>
      </c>
      <c r="F263" s="5" t="s">
        <v>187</v>
      </c>
      <c r="G263" s="5" t="s">
        <v>196</v>
      </c>
      <c r="H263" s="11">
        <v>44588</v>
      </c>
      <c r="I263" s="11">
        <v>37717</v>
      </c>
      <c r="J263" s="11" t="s">
        <v>270</v>
      </c>
      <c r="K263" s="11" t="s">
        <v>271</v>
      </c>
      <c r="L263" s="5"/>
      <c r="M263" s="5"/>
      <c r="N263" s="7">
        <v>200</v>
      </c>
      <c r="O263" s="5">
        <v>26</v>
      </c>
      <c r="P263" s="7">
        <v>200</v>
      </c>
      <c r="Q263" s="5">
        <v>0</v>
      </c>
      <c r="R263" s="5">
        <v>0</v>
      </c>
      <c r="S263" s="9">
        <v>16</v>
      </c>
      <c r="T263" s="7">
        <v>23.08</v>
      </c>
      <c r="U263" s="9">
        <v>0</v>
      </c>
      <c r="V263" s="7"/>
      <c r="W263" s="9">
        <v>0</v>
      </c>
      <c r="X263" s="7">
        <v>0</v>
      </c>
      <c r="Y263" s="9">
        <v>0</v>
      </c>
      <c r="Z263" s="7">
        <v>0</v>
      </c>
      <c r="AA263" s="7">
        <v>10</v>
      </c>
      <c r="AB263" s="7">
        <v>10</v>
      </c>
      <c r="AC263" s="7">
        <v>2</v>
      </c>
      <c r="AD263" s="7"/>
      <c r="AE263" s="7">
        <v>4</v>
      </c>
      <c r="AF263" s="7"/>
      <c r="AG263" s="7"/>
      <c r="AH263" s="7"/>
      <c r="AI263" s="7"/>
      <c r="AJ263" s="7"/>
      <c r="AK263" s="7">
        <v>249.08</v>
      </c>
      <c r="AL263" s="7"/>
      <c r="AM263" s="7"/>
      <c r="AN263" s="7"/>
      <c r="AO263" s="7">
        <v>104</v>
      </c>
      <c r="AP263" s="7">
        <v>4.9800000000000004</v>
      </c>
      <c r="AQ263" s="7">
        <v>140.1</v>
      </c>
      <c r="AR263" s="7" t="s">
        <v>158</v>
      </c>
      <c r="AS263" s="5" t="s">
        <v>272</v>
      </c>
      <c r="AT263" s="5"/>
      <c r="AU263" s="23">
        <v>140.09722897423433</v>
      </c>
      <c r="AV263" s="23">
        <f t="shared" si="6"/>
        <v>-2.7710257656679005E-3</v>
      </c>
      <c r="AW263" s="23">
        <f t="shared" si="7"/>
        <v>200</v>
      </c>
    </row>
    <row r="264" spans="1:49" ht="19.5" x14ac:dyDescent="0.55000000000000004">
      <c r="A264" s="5"/>
      <c r="B264" s="21">
        <v>301403</v>
      </c>
      <c r="C264" s="5" t="s">
        <v>286</v>
      </c>
      <c r="D264" s="5" t="s">
        <v>287</v>
      </c>
      <c r="E264" s="5" t="s">
        <v>153</v>
      </c>
      <c r="F264" s="5" t="s">
        <v>171</v>
      </c>
      <c r="G264" s="5" t="s">
        <v>155</v>
      </c>
      <c r="H264" s="11">
        <v>44683</v>
      </c>
      <c r="I264" s="11">
        <v>33000</v>
      </c>
      <c r="J264" s="11" t="s">
        <v>288</v>
      </c>
      <c r="K264" s="11" t="s">
        <v>289</v>
      </c>
      <c r="L264" s="5"/>
      <c r="M264" s="5"/>
      <c r="N264" s="7">
        <v>200</v>
      </c>
      <c r="O264" s="5">
        <v>26</v>
      </c>
      <c r="P264" s="7">
        <v>200</v>
      </c>
      <c r="Q264" s="5">
        <v>0</v>
      </c>
      <c r="R264" s="5">
        <v>0</v>
      </c>
      <c r="S264" s="9">
        <v>16</v>
      </c>
      <c r="T264" s="7">
        <v>23.08</v>
      </c>
      <c r="U264" s="9">
        <v>0</v>
      </c>
      <c r="V264" s="7"/>
      <c r="W264" s="9">
        <v>0</v>
      </c>
      <c r="X264" s="7">
        <v>0</v>
      </c>
      <c r="Y264" s="9">
        <v>0</v>
      </c>
      <c r="Z264" s="7">
        <v>0</v>
      </c>
      <c r="AA264" s="7">
        <v>10</v>
      </c>
      <c r="AB264" s="7">
        <v>10</v>
      </c>
      <c r="AC264" s="7">
        <v>2</v>
      </c>
      <c r="AD264" s="7"/>
      <c r="AE264" s="7">
        <v>4</v>
      </c>
      <c r="AF264" s="7"/>
      <c r="AG264" s="7"/>
      <c r="AH264" s="7"/>
      <c r="AI264" s="7"/>
      <c r="AJ264" s="7"/>
      <c r="AK264" s="7">
        <v>249.08</v>
      </c>
      <c r="AL264" s="7"/>
      <c r="AM264" s="7"/>
      <c r="AN264" s="7">
        <v>1</v>
      </c>
      <c r="AO264" s="7">
        <v>104</v>
      </c>
      <c r="AP264" s="7">
        <v>4.9800000000000004</v>
      </c>
      <c r="AQ264" s="7">
        <v>139.1</v>
      </c>
      <c r="AR264" s="7" t="s">
        <v>191</v>
      </c>
      <c r="AS264" s="5" t="s">
        <v>290</v>
      </c>
      <c r="AT264" s="5"/>
      <c r="AU264" s="23">
        <v>139.09090909090909</v>
      </c>
      <c r="AV264" s="23">
        <f t="shared" si="6"/>
        <v>-9.0909090909008228E-3</v>
      </c>
      <c r="AW264" s="23">
        <f t="shared" si="7"/>
        <v>200</v>
      </c>
    </row>
    <row r="265" spans="1:49" ht="19.5" x14ac:dyDescent="0.55000000000000004">
      <c r="A265" s="5"/>
      <c r="B265" s="21">
        <v>301509</v>
      </c>
      <c r="C265" s="5" t="s">
        <v>372</v>
      </c>
      <c r="D265" s="5" t="s">
        <v>373</v>
      </c>
      <c r="E265" s="5" t="s">
        <v>153</v>
      </c>
      <c r="F265" s="5" t="s">
        <v>362</v>
      </c>
      <c r="G265" s="5" t="s">
        <v>155</v>
      </c>
      <c r="H265" s="11">
        <v>44687</v>
      </c>
      <c r="I265" s="11">
        <v>30812</v>
      </c>
      <c r="J265" s="11" t="s">
        <v>374</v>
      </c>
      <c r="K265" s="11" t="s">
        <v>375</v>
      </c>
      <c r="L265" s="5"/>
      <c r="M265" s="5"/>
      <c r="N265" s="7">
        <v>200</v>
      </c>
      <c r="O265" s="5">
        <v>26</v>
      </c>
      <c r="P265" s="7">
        <v>200</v>
      </c>
      <c r="Q265" s="5">
        <v>0</v>
      </c>
      <c r="R265" s="5">
        <v>0</v>
      </c>
      <c r="S265" s="9">
        <v>16</v>
      </c>
      <c r="T265" s="7">
        <v>23.08</v>
      </c>
      <c r="U265" s="9">
        <v>0</v>
      </c>
      <c r="V265" s="7"/>
      <c r="W265" s="9">
        <v>0</v>
      </c>
      <c r="X265" s="7">
        <v>0</v>
      </c>
      <c r="Y265" s="9">
        <v>0</v>
      </c>
      <c r="Z265" s="7">
        <v>0</v>
      </c>
      <c r="AA265" s="7">
        <v>10</v>
      </c>
      <c r="AB265" s="7">
        <v>10</v>
      </c>
      <c r="AC265" s="7">
        <v>2</v>
      </c>
      <c r="AD265" s="7"/>
      <c r="AE265" s="7">
        <v>4</v>
      </c>
      <c r="AF265" s="7"/>
      <c r="AG265" s="7"/>
      <c r="AH265" s="7"/>
      <c r="AI265" s="7"/>
      <c r="AJ265" s="7"/>
      <c r="AK265" s="7">
        <v>249.08</v>
      </c>
      <c r="AL265" s="7"/>
      <c r="AM265" s="7"/>
      <c r="AN265" s="7">
        <v>1</v>
      </c>
      <c r="AO265" s="7">
        <v>104</v>
      </c>
      <c r="AP265" s="7">
        <v>4.9800000000000004</v>
      </c>
      <c r="AQ265" s="7">
        <v>139.1</v>
      </c>
      <c r="AR265" s="7" t="s">
        <v>191</v>
      </c>
      <c r="AS265" s="5" t="s">
        <v>290</v>
      </c>
      <c r="AT265" s="5"/>
      <c r="AU265" s="23">
        <v>139.09090909090909</v>
      </c>
      <c r="AV265" s="23">
        <f t="shared" ref="AV265:AV327" si="8">+AU265-AQ265</f>
        <v>-9.0909090909008228E-3</v>
      </c>
      <c r="AW265" s="23">
        <f t="shared" ref="AW265:AW327" si="9">+N265/26*O265</f>
        <v>200</v>
      </c>
    </row>
    <row r="266" spans="1:49" ht="19.5" x14ac:dyDescent="0.55000000000000004">
      <c r="A266" s="5"/>
      <c r="B266" s="21">
        <v>301813</v>
      </c>
      <c r="C266" s="5" t="s">
        <v>524</v>
      </c>
      <c r="D266" s="5" t="s">
        <v>525</v>
      </c>
      <c r="E266" s="5" t="s">
        <v>136</v>
      </c>
      <c r="F266" s="5" t="s">
        <v>362</v>
      </c>
      <c r="G266" s="5" t="s">
        <v>155</v>
      </c>
      <c r="H266" s="11">
        <v>44707</v>
      </c>
      <c r="I266" s="11">
        <v>33979</v>
      </c>
      <c r="J266" s="11" t="s">
        <v>526</v>
      </c>
      <c r="K266" s="11" t="s">
        <v>527</v>
      </c>
      <c r="L266" s="5"/>
      <c r="M266" s="5"/>
      <c r="N266" s="7">
        <v>200</v>
      </c>
      <c r="O266" s="5">
        <v>26</v>
      </c>
      <c r="P266" s="7">
        <v>200</v>
      </c>
      <c r="Q266" s="5">
        <v>0</v>
      </c>
      <c r="R266" s="5">
        <v>0</v>
      </c>
      <c r="S266" s="9">
        <v>16</v>
      </c>
      <c r="T266" s="7">
        <v>23.08</v>
      </c>
      <c r="U266" s="9">
        <v>0</v>
      </c>
      <c r="V266" s="7"/>
      <c r="W266" s="9">
        <v>0</v>
      </c>
      <c r="X266" s="7">
        <v>0</v>
      </c>
      <c r="Y266" s="9">
        <v>0</v>
      </c>
      <c r="Z266" s="7">
        <v>0</v>
      </c>
      <c r="AA266" s="7">
        <v>10</v>
      </c>
      <c r="AB266" s="7">
        <v>10</v>
      </c>
      <c r="AC266" s="7">
        <v>2</v>
      </c>
      <c r="AD266" s="7"/>
      <c r="AE266" s="7">
        <v>4</v>
      </c>
      <c r="AF266" s="7"/>
      <c r="AG266" s="7"/>
      <c r="AH266" s="7"/>
      <c r="AI266" s="7"/>
      <c r="AJ266" s="7"/>
      <c r="AK266" s="7">
        <v>249.08</v>
      </c>
      <c r="AL266" s="7"/>
      <c r="AM266" s="7"/>
      <c r="AN266" s="7">
        <v>1</v>
      </c>
      <c r="AO266" s="7">
        <v>104</v>
      </c>
      <c r="AP266" s="7">
        <v>4.9800000000000004</v>
      </c>
      <c r="AQ266" s="7">
        <v>139.1</v>
      </c>
      <c r="AR266" s="7" t="s">
        <v>191</v>
      </c>
      <c r="AS266" s="5" t="s">
        <v>290</v>
      </c>
      <c r="AT266" s="5"/>
      <c r="AU266" s="23">
        <v>139.09090909090909</v>
      </c>
      <c r="AV266" s="23">
        <f t="shared" si="8"/>
        <v>-9.0909090909008228E-3</v>
      </c>
      <c r="AW266" s="23">
        <f t="shared" si="9"/>
        <v>200</v>
      </c>
    </row>
    <row r="267" spans="1:49" ht="19.5" x14ac:dyDescent="0.55000000000000004">
      <c r="A267" s="5"/>
      <c r="B267" s="21">
        <v>301952</v>
      </c>
      <c r="C267" s="5" t="s">
        <v>612</v>
      </c>
      <c r="D267" s="5" t="s">
        <v>613</v>
      </c>
      <c r="E267" s="5" t="s">
        <v>153</v>
      </c>
      <c r="F267" s="5" t="s">
        <v>607</v>
      </c>
      <c r="G267" s="5" t="s">
        <v>608</v>
      </c>
      <c r="H267" s="11">
        <v>44722</v>
      </c>
      <c r="I267" s="11">
        <v>36558</v>
      </c>
      <c r="J267" s="11" t="s">
        <v>614</v>
      </c>
      <c r="K267" s="11" t="s">
        <v>615</v>
      </c>
      <c r="L267" s="5"/>
      <c r="M267" s="5"/>
      <c r="N267" s="7">
        <v>200</v>
      </c>
      <c r="O267" s="5">
        <v>26</v>
      </c>
      <c r="P267" s="7">
        <v>200</v>
      </c>
      <c r="Q267" s="5">
        <v>0</v>
      </c>
      <c r="R267" s="5">
        <v>0</v>
      </c>
      <c r="S267" s="9">
        <v>16</v>
      </c>
      <c r="T267" s="7">
        <v>23.08</v>
      </c>
      <c r="U267" s="9">
        <v>0</v>
      </c>
      <c r="V267" s="7"/>
      <c r="W267" s="9">
        <v>0</v>
      </c>
      <c r="X267" s="7">
        <v>0</v>
      </c>
      <c r="Y267" s="9">
        <v>0</v>
      </c>
      <c r="Z267" s="7">
        <v>0</v>
      </c>
      <c r="AA267" s="7">
        <v>10</v>
      </c>
      <c r="AB267" s="7">
        <v>10</v>
      </c>
      <c r="AC267" s="7">
        <v>2</v>
      </c>
      <c r="AD267" s="7"/>
      <c r="AE267" s="7">
        <v>4</v>
      </c>
      <c r="AF267" s="7"/>
      <c r="AG267" s="7"/>
      <c r="AH267" s="7"/>
      <c r="AI267" s="7"/>
      <c r="AJ267" s="7"/>
      <c r="AK267" s="7">
        <v>249.08</v>
      </c>
      <c r="AL267" s="7"/>
      <c r="AM267" s="7"/>
      <c r="AN267" s="7">
        <v>1</v>
      </c>
      <c r="AO267" s="7">
        <v>104</v>
      </c>
      <c r="AP267" s="7">
        <v>4.9800000000000004</v>
      </c>
      <c r="AQ267" s="7">
        <v>139.1</v>
      </c>
      <c r="AR267" s="7" t="s">
        <v>191</v>
      </c>
      <c r="AS267" s="5" t="s">
        <v>290</v>
      </c>
      <c r="AT267" s="5"/>
      <c r="AU267" s="23">
        <v>139.09090909090909</v>
      </c>
      <c r="AV267" s="23">
        <f t="shared" si="8"/>
        <v>-9.0909090909008228E-3</v>
      </c>
      <c r="AW267" s="23">
        <f t="shared" si="9"/>
        <v>200</v>
      </c>
    </row>
    <row r="268" spans="1:49" ht="19.5" x14ac:dyDescent="0.55000000000000004">
      <c r="A268" s="5"/>
      <c r="B268" s="21">
        <v>301644</v>
      </c>
      <c r="C268" s="5" t="s">
        <v>3004</v>
      </c>
      <c r="D268" s="5" t="s">
        <v>3005</v>
      </c>
      <c r="E268" s="5" t="s">
        <v>153</v>
      </c>
      <c r="F268" s="5" t="s">
        <v>2995</v>
      </c>
      <c r="G268" s="5" t="s">
        <v>155</v>
      </c>
      <c r="H268" s="11">
        <v>44697</v>
      </c>
      <c r="I268" s="11">
        <v>36976</v>
      </c>
      <c r="J268" s="11" t="s">
        <v>3006</v>
      </c>
      <c r="K268" s="11" t="s">
        <v>3007</v>
      </c>
      <c r="L268" s="5"/>
      <c r="M268" s="5"/>
      <c r="N268" s="7">
        <v>200</v>
      </c>
      <c r="O268" s="5">
        <v>26</v>
      </c>
      <c r="P268" s="7">
        <v>200</v>
      </c>
      <c r="Q268" s="5">
        <v>0</v>
      </c>
      <c r="R268" s="5">
        <v>0</v>
      </c>
      <c r="S268" s="9">
        <v>16</v>
      </c>
      <c r="T268" s="7">
        <v>23.08</v>
      </c>
      <c r="U268" s="9">
        <v>0</v>
      </c>
      <c r="V268" s="7"/>
      <c r="W268" s="9">
        <v>0</v>
      </c>
      <c r="X268" s="7">
        <v>0</v>
      </c>
      <c r="Y268" s="9">
        <v>0</v>
      </c>
      <c r="Z268" s="7">
        <v>0</v>
      </c>
      <c r="AA268" s="7">
        <v>10</v>
      </c>
      <c r="AB268" s="7">
        <v>10</v>
      </c>
      <c r="AC268" s="7">
        <v>2</v>
      </c>
      <c r="AD268" s="7"/>
      <c r="AE268" s="7">
        <v>4</v>
      </c>
      <c r="AF268" s="7"/>
      <c r="AG268" s="7"/>
      <c r="AH268" s="7"/>
      <c r="AI268" s="7"/>
      <c r="AJ268" s="7"/>
      <c r="AK268" s="7">
        <v>249.08</v>
      </c>
      <c r="AL268" s="7"/>
      <c r="AM268" s="7"/>
      <c r="AN268" s="7">
        <v>1</v>
      </c>
      <c r="AO268" s="7">
        <v>104</v>
      </c>
      <c r="AP268" s="7">
        <v>4.9800000000000004</v>
      </c>
      <c r="AQ268" s="7">
        <v>139.1</v>
      </c>
      <c r="AR268" s="7" t="s">
        <v>191</v>
      </c>
      <c r="AS268" s="5" t="s">
        <v>290</v>
      </c>
      <c r="AT268" s="5"/>
      <c r="AU268" s="23">
        <v>139.09090909090909</v>
      </c>
      <c r="AV268" s="23">
        <f t="shared" si="8"/>
        <v>-9.0909090909008228E-3</v>
      </c>
      <c r="AW268" s="23">
        <f t="shared" si="9"/>
        <v>200</v>
      </c>
    </row>
    <row r="269" spans="1:49" ht="19.5" x14ac:dyDescent="0.55000000000000004">
      <c r="A269" s="5"/>
      <c r="B269" s="21">
        <v>301323</v>
      </c>
      <c r="C269" s="5" t="s">
        <v>3634</v>
      </c>
      <c r="D269" s="5" t="s">
        <v>3635</v>
      </c>
      <c r="E269" s="5" t="s">
        <v>153</v>
      </c>
      <c r="F269" s="5" t="s">
        <v>3619</v>
      </c>
      <c r="G269" s="5" t="s">
        <v>155</v>
      </c>
      <c r="H269" s="11">
        <v>44636</v>
      </c>
      <c r="I269" s="11">
        <v>34857</v>
      </c>
      <c r="J269" s="11" t="s">
        <v>3636</v>
      </c>
      <c r="K269" s="11" t="s">
        <v>3637</v>
      </c>
      <c r="L269" s="5"/>
      <c r="M269" s="5"/>
      <c r="N269" s="7">
        <v>200</v>
      </c>
      <c r="O269" s="5">
        <v>26</v>
      </c>
      <c r="P269" s="7">
        <v>200</v>
      </c>
      <c r="Q269" s="5">
        <v>0</v>
      </c>
      <c r="R269" s="5">
        <v>0</v>
      </c>
      <c r="S269" s="9">
        <v>16</v>
      </c>
      <c r="T269" s="7">
        <v>23.08</v>
      </c>
      <c r="U269" s="9">
        <v>0</v>
      </c>
      <c r="V269" s="7"/>
      <c r="W269" s="9">
        <v>0</v>
      </c>
      <c r="X269" s="7">
        <v>0</v>
      </c>
      <c r="Y269" s="9">
        <v>0</v>
      </c>
      <c r="Z269" s="7">
        <v>0</v>
      </c>
      <c r="AA269" s="7">
        <v>10</v>
      </c>
      <c r="AB269" s="7">
        <v>10</v>
      </c>
      <c r="AC269" s="7">
        <v>2</v>
      </c>
      <c r="AD269" s="7"/>
      <c r="AE269" s="7">
        <v>4</v>
      </c>
      <c r="AF269" s="7"/>
      <c r="AG269" s="7"/>
      <c r="AH269" s="7"/>
      <c r="AI269" s="7"/>
      <c r="AJ269" s="7"/>
      <c r="AK269" s="7">
        <v>249.08</v>
      </c>
      <c r="AL269" s="7"/>
      <c r="AM269" s="7"/>
      <c r="AN269" s="7">
        <v>1</v>
      </c>
      <c r="AO269" s="7">
        <v>104</v>
      </c>
      <c r="AP269" s="7">
        <v>4.9800000000000004</v>
      </c>
      <c r="AQ269" s="7">
        <v>139.1</v>
      </c>
      <c r="AR269" s="7" t="s">
        <v>191</v>
      </c>
      <c r="AS269" s="5" t="s">
        <v>290</v>
      </c>
      <c r="AT269" s="5"/>
      <c r="AU269" s="23">
        <v>139.09090909090909</v>
      </c>
      <c r="AV269" s="23">
        <f t="shared" si="8"/>
        <v>-9.0909090909008228E-3</v>
      </c>
      <c r="AW269" s="23">
        <f t="shared" si="9"/>
        <v>200</v>
      </c>
    </row>
    <row r="270" spans="1:49" ht="19.5" x14ac:dyDescent="0.55000000000000004">
      <c r="A270" s="5"/>
      <c r="B270" s="21">
        <v>301667</v>
      </c>
      <c r="C270" s="5" t="s">
        <v>3649</v>
      </c>
      <c r="D270" s="5" t="s">
        <v>3650</v>
      </c>
      <c r="E270" s="5" t="s">
        <v>153</v>
      </c>
      <c r="F270" s="5" t="s">
        <v>3619</v>
      </c>
      <c r="G270" s="5" t="s">
        <v>155</v>
      </c>
      <c r="H270" s="11">
        <v>44698</v>
      </c>
      <c r="I270" s="11">
        <v>32424</v>
      </c>
      <c r="J270" s="11" t="s">
        <v>3651</v>
      </c>
      <c r="K270" s="11" t="s">
        <v>3652</v>
      </c>
      <c r="L270" s="5"/>
      <c r="M270" s="5"/>
      <c r="N270" s="7">
        <v>200</v>
      </c>
      <c r="O270" s="5">
        <v>26</v>
      </c>
      <c r="P270" s="7">
        <v>200</v>
      </c>
      <c r="Q270" s="5">
        <v>0</v>
      </c>
      <c r="R270" s="5">
        <v>0</v>
      </c>
      <c r="S270" s="9">
        <v>16</v>
      </c>
      <c r="T270" s="7">
        <v>23.08</v>
      </c>
      <c r="U270" s="9">
        <v>0</v>
      </c>
      <c r="V270" s="7"/>
      <c r="W270" s="9">
        <v>0</v>
      </c>
      <c r="X270" s="7">
        <v>0</v>
      </c>
      <c r="Y270" s="9">
        <v>0</v>
      </c>
      <c r="Z270" s="7">
        <v>0</v>
      </c>
      <c r="AA270" s="7">
        <v>10</v>
      </c>
      <c r="AB270" s="7">
        <v>10</v>
      </c>
      <c r="AC270" s="7">
        <v>2</v>
      </c>
      <c r="AD270" s="7"/>
      <c r="AE270" s="7">
        <v>4</v>
      </c>
      <c r="AF270" s="7"/>
      <c r="AG270" s="7"/>
      <c r="AH270" s="7"/>
      <c r="AI270" s="7"/>
      <c r="AJ270" s="7"/>
      <c r="AK270" s="7">
        <v>249.08</v>
      </c>
      <c r="AL270" s="7"/>
      <c r="AM270" s="7"/>
      <c r="AN270" s="7">
        <v>1</v>
      </c>
      <c r="AO270" s="7">
        <v>104</v>
      </c>
      <c r="AP270" s="7">
        <v>4.9800000000000004</v>
      </c>
      <c r="AQ270" s="7">
        <v>139.1</v>
      </c>
      <c r="AR270" s="7" t="s">
        <v>191</v>
      </c>
      <c r="AS270" s="5" t="s">
        <v>290</v>
      </c>
      <c r="AT270" s="5"/>
      <c r="AU270" s="23">
        <v>139.09090909090909</v>
      </c>
      <c r="AV270" s="23">
        <f t="shared" si="8"/>
        <v>-9.0909090909008228E-3</v>
      </c>
      <c r="AW270" s="23">
        <f t="shared" si="9"/>
        <v>200</v>
      </c>
    </row>
    <row r="271" spans="1:49" ht="19.5" x14ac:dyDescent="0.55000000000000004">
      <c r="A271" s="5"/>
      <c r="B271" s="21">
        <v>301472</v>
      </c>
      <c r="C271" s="5" t="s">
        <v>5062</v>
      </c>
      <c r="D271" s="5" t="s">
        <v>5063</v>
      </c>
      <c r="E271" s="5" t="s">
        <v>153</v>
      </c>
      <c r="F271" s="5" t="s">
        <v>5012</v>
      </c>
      <c r="G271" s="5" t="s">
        <v>155</v>
      </c>
      <c r="H271" s="11">
        <v>44685</v>
      </c>
      <c r="I271" s="11">
        <v>31142</v>
      </c>
      <c r="J271" s="11" t="s">
        <v>5064</v>
      </c>
      <c r="K271" s="11" t="s">
        <v>5065</v>
      </c>
      <c r="L271" s="5"/>
      <c r="M271" s="5"/>
      <c r="N271" s="7">
        <v>200</v>
      </c>
      <c r="O271" s="5">
        <v>26</v>
      </c>
      <c r="P271" s="7">
        <v>200</v>
      </c>
      <c r="Q271" s="5">
        <v>0</v>
      </c>
      <c r="R271" s="5">
        <v>0</v>
      </c>
      <c r="S271" s="9">
        <v>16</v>
      </c>
      <c r="T271" s="7">
        <v>23.08</v>
      </c>
      <c r="U271" s="9">
        <v>0</v>
      </c>
      <c r="V271" s="7"/>
      <c r="W271" s="9">
        <v>0</v>
      </c>
      <c r="X271" s="7">
        <v>0</v>
      </c>
      <c r="Y271" s="9">
        <v>0</v>
      </c>
      <c r="Z271" s="7">
        <v>0</v>
      </c>
      <c r="AA271" s="7">
        <v>10</v>
      </c>
      <c r="AB271" s="7">
        <v>10</v>
      </c>
      <c r="AC271" s="7">
        <v>2</v>
      </c>
      <c r="AD271" s="7"/>
      <c r="AE271" s="7">
        <v>4</v>
      </c>
      <c r="AF271" s="7"/>
      <c r="AG271" s="7"/>
      <c r="AH271" s="7"/>
      <c r="AI271" s="7"/>
      <c r="AJ271" s="7"/>
      <c r="AK271" s="7">
        <v>249.08</v>
      </c>
      <c r="AL271" s="7"/>
      <c r="AM271" s="7"/>
      <c r="AN271" s="7">
        <v>1</v>
      </c>
      <c r="AO271" s="7">
        <v>103.5</v>
      </c>
      <c r="AP271" s="7">
        <v>4.9800000000000004</v>
      </c>
      <c r="AQ271" s="7">
        <v>139.6</v>
      </c>
      <c r="AR271" s="7" t="s">
        <v>191</v>
      </c>
      <c r="AS271" s="5" t="s">
        <v>183</v>
      </c>
      <c r="AT271" s="5"/>
      <c r="AU271" s="23">
        <v>139.60136120563928</v>
      </c>
      <c r="AV271" s="23">
        <f t="shared" si="8"/>
        <v>1.3612056392844352E-3</v>
      </c>
      <c r="AW271" s="23">
        <f t="shared" si="9"/>
        <v>200</v>
      </c>
    </row>
    <row r="272" spans="1:49" ht="19.5" x14ac:dyDescent="0.55000000000000004">
      <c r="A272" s="5"/>
      <c r="B272" s="22">
        <v>301434</v>
      </c>
      <c r="C272" s="6" t="s">
        <v>5629</v>
      </c>
      <c r="D272" s="6" t="s">
        <v>5630</v>
      </c>
      <c r="E272" s="6" t="s">
        <v>153</v>
      </c>
      <c r="F272" s="6" t="s">
        <v>5605</v>
      </c>
      <c r="G272" s="6" t="s">
        <v>196</v>
      </c>
      <c r="H272" s="12">
        <v>44683</v>
      </c>
      <c r="I272" s="12">
        <v>31783</v>
      </c>
      <c r="J272" s="6" t="s">
        <v>5631</v>
      </c>
      <c r="K272" s="6" t="s">
        <v>5632</v>
      </c>
      <c r="N272" s="8">
        <v>200</v>
      </c>
      <c r="O272" s="6">
        <v>26</v>
      </c>
      <c r="P272" s="8">
        <v>200</v>
      </c>
      <c r="Q272" s="6">
        <v>0</v>
      </c>
      <c r="R272" s="6">
        <v>0</v>
      </c>
      <c r="S272" s="10">
        <v>16</v>
      </c>
      <c r="T272" s="8">
        <v>23.08</v>
      </c>
      <c r="U272" s="10">
        <v>0</v>
      </c>
      <c r="W272" s="10">
        <v>0</v>
      </c>
      <c r="X272" s="8">
        <v>0</v>
      </c>
      <c r="Y272" s="10">
        <v>0</v>
      </c>
      <c r="Z272" s="8">
        <v>0</v>
      </c>
      <c r="AA272" s="8">
        <v>10</v>
      </c>
      <c r="AB272" s="8">
        <v>10</v>
      </c>
      <c r="AC272" s="8">
        <v>2</v>
      </c>
      <c r="AE272" s="8">
        <v>4</v>
      </c>
      <c r="AK272" s="8">
        <v>249.08</v>
      </c>
      <c r="AN272" s="8">
        <v>1</v>
      </c>
      <c r="AO272" s="8">
        <v>103</v>
      </c>
      <c r="AP272" s="8">
        <v>4.9800000000000004</v>
      </c>
      <c r="AQ272" s="8">
        <v>140.1</v>
      </c>
      <c r="AR272" s="8" t="s">
        <v>158</v>
      </c>
      <c r="AS272" s="6" t="s">
        <v>272</v>
      </c>
      <c r="AU272" s="23">
        <v>140.09722897423433</v>
      </c>
      <c r="AV272" s="23">
        <f t="shared" si="8"/>
        <v>-2.7710257656679005E-3</v>
      </c>
      <c r="AW272" s="23">
        <f t="shared" si="9"/>
        <v>200</v>
      </c>
    </row>
    <row r="273" spans="1:49" ht="19.5" x14ac:dyDescent="0.55000000000000004">
      <c r="A273" s="5"/>
      <c r="B273" s="22">
        <v>301807</v>
      </c>
      <c r="C273" s="6" t="s">
        <v>6895</v>
      </c>
      <c r="D273" s="6" t="s">
        <v>6896</v>
      </c>
      <c r="E273" s="6" t="s">
        <v>153</v>
      </c>
      <c r="F273" s="6" t="s">
        <v>6891</v>
      </c>
      <c r="G273" s="6" t="s">
        <v>625</v>
      </c>
      <c r="H273" s="12">
        <v>44707</v>
      </c>
      <c r="I273" s="12">
        <v>32546</v>
      </c>
      <c r="J273" s="6" t="s">
        <v>6897</v>
      </c>
      <c r="K273" s="6" t="s">
        <v>6898</v>
      </c>
      <c r="N273" s="8">
        <v>200</v>
      </c>
      <c r="O273" s="6">
        <v>26</v>
      </c>
      <c r="P273" s="8">
        <v>200</v>
      </c>
      <c r="Q273" s="6">
        <v>0</v>
      </c>
      <c r="R273" s="6">
        <v>0</v>
      </c>
      <c r="S273" s="10">
        <v>16</v>
      </c>
      <c r="T273" s="8">
        <v>23.08</v>
      </c>
      <c r="U273" s="10">
        <v>0</v>
      </c>
      <c r="W273" s="10">
        <v>0</v>
      </c>
      <c r="X273" s="8">
        <v>0</v>
      </c>
      <c r="Y273" s="10">
        <v>0</v>
      </c>
      <c r="Z273" s="8">
        <v>0</v>
      </c>
      <c r="AA273" s="8">
        <v>10</v>
      </c>
      <c r="AB273" s="8">
        <v>10</v>
      </c>
      <c r="AC273" s="8">
        <v>2</v>
      </c>
      <c r="AE273" s="8">
        <v>4</v>
      </c>
      <c r="AK273" s="8">
        <v>249.08</v>
      </c>
      <c r="AN273" s="8">
        <v>1</v>
      </c>
      <c r="AO273" s="8">
        <v>104</v>
      </c>
      <c r="AP273" s="8">
        <v>4.9800000000000004</v>
      </c>
      <c r="AQ273" s="8">
        <v>139.1</v>
      </c>
      <c r="AR273" s="8" t="s">
        <v>191</v>
      </c>
      <c r="AS273" s="6" t="s">
        <v>290</v>
      </c>
      <c r="AU273" s="23">
        <v>139.09090909090909</v>
      </c>
      <c r="AV273" s="23">
        <f t="shared" si="8"/>
        <v>-9.0909090909008228E-3</v>
      </c>
      <c r="AW273" s="23">
        <f t="shared" si="9"/>
        <v>200</v>
      </c>
    </row>
    <row r="274" spans="1:49" ht="19.5" x14ac:dyDescent="0.55000000000000004">
      <c r="A274" s="5"/>
      <c r="B274" s="22">
        <v>301951</v>
      </c>
      <c r="C274" s="6" t="s">
        <v>6905</v>
      </c>
      <c r="D274" s="6" t="s">
        <v>6906</v>
      </c>
      <c r="E274" s="6" t="s">
        <v>153</v>
      </c>
      <c r="F274" s="6" t="s">
        <v>6891</v>
      </c>
      <c r="G274" s="6" t="s">
        <v>625</v>
      </c>
      <c r="H274" s="12">
        <v>44722</v>
      </c>
      <c r="I274" s="12">
        <v>29625</v>
      </c>
      <c r="J274" s="6" t="s">
        <v>6907</v>
      </c>
      <c r="K274" s="6" t="s">
        <v>6908</v>
      </c>
      <c r="N274" s="8">
        <v>200</v>
      </c>
      <c r="O274" s="6">
        <v>26</v>
      </c>
      <c r="P274" s="8">
        <v>200</v>
      </c>
      <c r="Q274" s="6">
        <v>0</v>
      </c>
      <c r="R274" s="6">
        <v>0</v>
      </c>
      <c r="S274" s="10">
        <v>16</v>
      </c>
      <c r="T274" s="8">
        <v>23.08</v>
      </c>
      <c r="U274" s="10">
        <v>0</v>
      </c>
      <c r="W274" s="10">
        <v>0</v>
      </c>
      <c r="X274" s="8">
        <v>0</v>
      </c>
      <c r="Y274" s="10">
        <v>0</v>
      </c>
      <c r="Z274" s="8">
        <v>0</v>
      </c>
      <c r="AA274" s="8">
        <v>10</v>
      </c>
      <c r="AB274" s="8">
        <v>10</v>
      </c>
      <c r="AC274" s="8">
        <v>2</v>
      </c>
      <c r="AE274" s="8">
        <v>4</v>
      </c>
      <c r="AK274" s="8">
        <v>249.08</v>
      </c>
      <c r="AN274" s="8">
        <v>1</v>
      </c>
      <c r="AO274" s="8">
        <v>104</v>
      </c>
      <c r="AP274" s="8">
        <v>4.9800000000000004</v>
      </c>
      <c r="AQ274" s="8">
        <v>139.1</v>
      </c>
      <c r="AR274" s="8" t="s">
        <v>191</v>
      </c>
      <c r="AS274" s="6" t="s">
        <v>290</v>
      </c>
      <c r="AU274" s="23">
        <v>139.09090909090909</v>
      </c>
      <c r="AV274" s="23">
        <f t="shared" si="8"/>
        <v>-9.0909090909008228E-3</v>
      </c>
      <c r="AW274" s="23">
        <f t="shared" si="9"/>
        <v>200</v>
      </c>
    </row>
    <row r="275" spans="1:49" ht="19.5" x14ac:dyDescent="0.55000000000000004">
      <c r="A275" s="5"/>
      <c r="B275" s="21">
        <v>303026</v>
      </c>
      <c r="C275" s="5" t="s">
        <v>3802</v>
      </c>
      <c r="D275" s="5" t="s">
        <v>3803</v>
      </c>
      <c r="E275" s="5" t="s">
        <v>153</v>
      </c>
      <c r="F275" s="5" t="s">
        <v>3742</v>
      </c>
      <c r="G275" s="5" t="s">
        <v>155</v>
      </c>
      <c r="H275" s="11">
        <v>45155</v>
      </c>
      <c r="I275" s="11">
        <v>29412</v>
      </c>
      <c r="J275" s="11" t="s">
        <v>3804</v>
      </c>
      <c r="K275" s="11" t="s">
        <v>3805</v>
      </c>
      <c r="L275" s="5"/>
      <c r="M275" s="5"/>
      <c r="N275" s="7">
        <v>200</v>
      </c>
      <c r="O275" s="5">
        <v>26</v>
      </c>
      <c r="P275" s="7">
        <v>200</v>
      </c>
      <c r="Q275" s="5">
        <v>0</v>
      </c>
      <c r="R275" s="5">
        <v>0</v>
      </c>
      <c r="S275" s="9">
        <v>12</v>
      </c>
      <c r="T275" s="7">
        <v>17.309999999999999</v>
      </c>
      <c r="U275" s="9">
        <v>0</v>
      </c>
      <c r="V275" s="7"/>
      <c r="W275" s="9">
        <v>0</v>
      </c>
      <c r="X275" s="7">
        <v>0</v>
      </c>
      <c r="Y275" s="9">
        <v>8</v>
      </c>
      <c r="Z275" s="7">
        <v>7.69</v>
      </c>
      <c r="AA275" s="7">
        <v>10</v>
      </c>
      <c r="AB275" s="7">
        <v>10</v>
      </c>
      <c r="AC275" s="7"/>
      <c r="AD275" s="7"/>
      <c r="AE275" s="7">
        <v>3.5</v>
      </c>
      <c r="AF275" s="7"/>
      <c r="AG275" s="7"/>
      <c r="AH275" s="7"/>
      <c r="AI275" s="7"/>
      <c r="AJ275" s="7"/>
      <c r="AK275" s="7">
        <v>248.5</v>
      </c>
      <c r="AL275" s="7"/>
      <c r="AM275" s="7"/>
      <c r="AN275" s="7">
        <v>1</v>
      </c>
      <c r="AO275" s="7">
        <v>103.5</v>
      </c>
      <c r="AP275" s="7">
        <v>4.97</v>
      </c>
      <c r="AQ275" s="7">
        <v>139.03</v>
      </c>
      <c r="AR275" s="7" t="s">
        <v>191</v>
      </c>
      <c r="AS275" s="5" t="s">
        <v>937</v>
      </c>
      <c r="AT275" s="5"/>
      <c r="AU275" s="23">
        <v>139.01798736023335</v>
      </c>
      <c r="AV275" s="23">
        <f t="shared" si="8"/>
        <v>-1.2012639766652455E-2</v>
      </c>
      <c r="AW275" s="23">
        <f t="shared" si="9"/>
        <v>200</v>
      </c>
    </row>
    <row r="276" spans="1:49" ht="19.5" x14ac:dyDescent="0.55000000000000004">
      <c r="A276" s="5"/>
      <c r="B276" s="21">
        <v>302053</v>
      </c>
      <c r="C276" s="5" t="s">
        <v>678</v>
      </c>
      <c r="D276" s="5" t="s">
        <v>679</v>
      </c>
      <c r="E276" s="5" t="s">
        <v>153</v>
      </c>
      <c r="F276" s="5" t="s">
        <v>362</v>
      </c>
      <c r="G276" s="5" t="s">
        <v>155</v>
      </c>
      <c r="H276" s="11">
        <v>44733</v>
      </c>
      <c r="I276" s="11">
        <v>30841</v>
      </c>
      <c r="J276" s="11" t="s">
        <v>680</v>
      </c>
      <c r="K276" s="11" t="s">
        <v>681</v>
      </c>
      <c r="L276" s="5"/>
      <c r="M276" s="5"/>
      <c r="N276" s="7">
        <v>200</v>
      </c>
      <c r="O276" s="5">
        <v>25.9375</v>
      </c>
      <c r="P276" s="7">
        <v>199.52</v>
      </c>
      <c r="Q276" s="5">
        <v>0</v>
      </c>
      <c r="R276" s="5">
        <v>0</v>
      </c>
      <c r="S276" s="9">
        <v>16</v>
      </c>
      <c r="T276" s="7">
        <v>23.08</v>
      </c>
      <c r="U276" s="9">
        <v>0</v>
      </c>
      <c r="V276" s="7"/>
      <c r="W276" s="9">
        <v>0</v>
      </c>
      <c r="X276" s="7">
        <v>0</v>
      </c>
      <c r="Y276" s="9">
        <v>0</v>
      </c>
      <c r="Z276" s="7">
        <v>0</v>
      </c>
      <c r="AA276" s="7">
        <v>10</v>
      </c>
      <c r="AB276" s="7">
        <v>10</v>
      </c>
      <c r="AC276" s="7">
        <v>2</v>
      </c>
      <c r="AD276" s="7"/>
      <c r="AE276" s="7">
        <v>4</v>
      </c>
      <c r="AF276" s="7"/>
      <c r="AG276" s="7"/>
      <c r="AH276" s="7"/>
      <c r="AI276" s="7"/>
      <c r="AJ276" s="7"/>
      <c r="AK276" s="7">
        <v>248.6</v>
      </c>
      <c r="AL276" s="7"/>
      <c r="AM276" s="7"/>
      <c r="AN276" s="7">
        <v>1</v>
      </c>
      <c r="AO276" s="7">
        <v>103.52</v>
      </c>
      <c r="AP276" s="7">
        <v>4.97</v>
      </c>
      <c r="AQ276" s="7">
        <v>139.11000000000001</v>
      </c>
      <c r="AR276" s="7" t="s">
        <v>191</v>
      </c>
      <c r="AS276" s="5" t="s">
        <v>682</v>
      </c>
      <c r="AT276" s="5"/>
      <c r="AU276" s="23">
        <v>139.11521633446768</v>
      </c>
      <c r="AV276" s="23">
        <f t="shared" si="8"/>
        <v>5.2163344676614543E-3</v>
      </c>
      <c r="AW276" s="23">
        <f t="shared" si="9"/>
        <v>199.51923076923077</v>
      </c>
    </row>
    <row r="277" spans="1:49" ht="19.5" x14ac:dyDescent="0.55000000000000004">
      <c r="A277" s="5"/>
      <c r="B277" s="21">
        <v>30120</v>
      </c>
      <c r="C277" s="5" t="s">
        <v>2863</v>
      </c>
      <c r="D277" s="5" t="s">
        <v>2864</v>
      </c>
      <c r="E277" s="5" t="s">
        <v>153</v>
      </c>
      <c r="F277" s="5" t="s">
        <v>2865</v>
      </c>
      <c r="G277" s="5" t="s">
        <v>155</v>
      </c>
      <c r="H277" s="11">
        <v>44464</v>
      </c>
      <c r="I277" s="11">
        <v>28918</v>
      </c>
      <c r="J277" s="11" t="s">
        <v>2866</v>
      </c>
      <c r="K277" s="11" t="s">
        <v>2867</v>
      </c>
      <c r="L277" s="5">
        <v>1</v>
      </c>
      <c r="M277" s="5"/>
      <c r="N277" s="7">
        <v>200</v>
      </c>
      <c r="O277" s="5">
        <v>26</v>
      </c>
      <c r="P277" s="7">
        <v>200</v>
      </c>
      <c r="Q277" s="5">
        <v>0</v>
      </c>
      <c r="R277" s="5">
        <v>0</v>
      </c>
      <c r="S277" s="9">
        <v>30</v>
      </c>
      <c r="T277" s="7">
        <v>43.27</v>
      </c>
      <c r="U277" s="9">
        <v>0</v>
      </c>
      <c r="V277" s="7"/>
      <c r="W277" s="9">
        <v>8</v>
      </c>
      <c r="X277" s="7">
        <v>15.38</v>
      </c>
      <c r="Y277" s="9">
        <v>0</v>
      </c>
      <c r="Z277" s="7">
        <v>0</v>
      </c>
      <c r="AA277" s="7">
        <v>10</v>
      </c>
      <c r="AB277" s="7">
        <v>10</v>
      </c>
      <c r="AC277" s="7">
        <v>3</v>
      </c>
      <c r="AD277" s="7"/>
      <c r="AE277" s="7">
        <v>8</v>
      </c>
      <c r="AF277" s="7"/>
      <c r="AG277" s="7"/>
      <c r="AH277" s="7"/>
      <c r="AI277" s="7"/>
      <c r="AJ277" s="7"/>
      <c r="AK277" s="7">
        <v>289.64999999999998</v>
      </c>
      <c r="AL277" s="7"/>
      <c r="AM277" s="7"/>
      <c r="AN277" s="7"/>
      <c r="AO277" s="7">
        <v>105</v>
      </c>
      <c r="AP277" s="7">
        <v>5.79</v>
      </c>
      <c r="AQ277" s="7">
        <v>178.86</v>
      </c>
      <c r="AR277" s="7" t="s">
        <v>259</v>
      </c>
      <c r="AS277" s="5" t="s">
        <v>2868</v>
      </c>
      <c r="AT277" s="5"/>
      <c r="AU277" s="23">
        <v>178.87214389888186</v>
      </c>
      <c r="AV277" s="23">
        <f t="shared" si="8"/>
        <v>1.2143898881845416E-2</v>
      </c>
      <c r="AW277" s="23">
        <f t="shared" si="9"/>
        <v>200</v>
      </c>
    </row>
    <row r="278" spans="1:49" ht="19.5" x14ac:dyDescent="0.55000000000000004">
      <c r="A278" s="5"/>
      <c r="B278" s="21">
        <v>30295</v>
      </c>
      <c r="C278" s="5" t="s">
        <v>3566</v>
      </c>
      <c r="D278" s="5" t="s">
        <v>3567</v>
      </c>
      <c r="E278" s="5" t="s">
        <v>153</v>
      </c>
      <c r="F278" s="5" t="s">
        <v>3480</v>
      </c>
      <c r="G278" s="5" t="s">
        <v>155</v>
      </c>
      <c r="H278" s="11">
        <v>44480</v>
      </c>
      <c r="I278" s="11">
        <v>30078</v>
      </c>
      <c r="J278" s="11" t="s">
        <v>3568</v>
      </c>
      <c r="K278" s="11" t="s">
        <v>3569</v>
      </c>
      <c r="L278" s="5">
        <v>1</v>
      </c>
      <c r="M278" s="5"/>
      <c r="N278" s="7">
        <v>200</v>
      </c>
      <c r="O278" s="5">
        <v>26</v>
      </c>
      <c r="P278" s="7">
        <v>200</v>
      </c>
      <c r="Q278" s="5">
        <v>0</v>
      </c>
      <c r="R278" s="5">
        <v>0</v>
      </c>
      <c r="S278" s="9">
        <v>30</v>
      </c>
      <c r="T278" s="7">
        <v>43.27</v>
      </c>
      <c r="U278" s="9">
        <v>0</v>
      </c>
      <c r="V278" s="7"/>
      <c r="W278" s="9">
        <v>8</v>
      </c>
      <c r="X278" s="7">
        <v>15.38</v>
      </c>
      <c r="Y278" s="9">
        <v>0</v>
      </c>
      <c r="Z278" s="7">
        <v>0</v>
      </c>
      <c r="AA278" s="7">
        <v>10</v>
      </c>
      <c r="AB278" s="7">
        <v>10</v>
      </c>
      <c r="AC278" s="7">
        <v>3</v>
      </c>
      <c r="AD278" s="7"/>
      <c r="AE278" s="7">
        <v>8</v>
      </c>
      <c r="AF278" s="7"/>
      <c r="AG278" s="7"/>
      <c r="AH278" s="7"/>
      <c r="AI278" s="7"/>
      <c r="AJ278" s="7"/>
      <c r="AK278" s="7">
        <v>289.64999999999998</v>
      </c>
      <c r="AL278" s="7"/>
      <c r="AM278" s="7"/>
      <c r="AN278" s="7"/>
      <c r="AO278" s="7">
        <v>105.5</v>
      </c>
      <c r="AP278" s="7">
        <v>5.79</v>
      </c>
      <c r="AQ278" s="7">
        <v>178.36</v>
      </c>
      <c r="AR278" s="7" t="s">
        <v>259</v>
      </c>
      <c r="AS278" s="5" t="s">
        <v>2422</v>
      </c>
      <c r="AT278" s="5"/>
      <c r="AU278" s="23">
        <v>178.36169178415167</v>
      </c>
      <c r="AV278" s="23">
        <f t="shared" si="8"/>
        <v>1.6917841516601584E-3</v>
      </c>
      <c r="AW278" s="23">
        <f t="shared" si="9"/>
        <v>200</v>
      </c>
    </row>
    <row r="279" spans="1:49" ht="19.5" x14ac:dyDescent="0.55000000000000004">
      <c r="A279" s="5"/>
      <c r="B279" s="21">
        <v>302514</v>
      </c>
      <c r="C279" s="5" t="s">
        <v>1105</v>
      </c>
      <c r="D279" s="5" t="s">
        <v>1106</v>
      </c>
      <c r="E279" s="5" t="s">
        <v>136</v>
      </c>
      <c r="F279" s="5" t="s">
        <v>991</v>
      </c>
      <c r="G279" s="5" t="s">
        <v>155</v>
      </c>
      <c r="H279" s="11">
        <v>45041</v>
      </c>
      <c r="I279" s="11">
        <v>37624</v>
      </c>
      <c r="J279" s="11" t="s">
        <v>1107</v>
      </c>
      <c r="K279" s="11" t="s">
        <v>1108</v>
      </c>
      <c r="L279" s="5"/>
      <c r="M279" s="5"/>
      <c r="N279" s="7">
        <v>200</v>
      </c>
      <c r="O279" s="5">
        <v>24.5</v>
      </c>
      <c r="P279" s="7">
        <v>188.46</v>
      </c>
      <c r="Q279" s="5">
        <v>0.5</v>
      </c>
      <c r="R279" s="5">
        <v>1</v>
      </c>
      <c r="S279" s="9">
        <v>28</v>
      </c>
      <c r="T279" s="7">
        <v>40.380000000000003</v>
      </c>
      <c r="U279" s="9">
        <v>0</v>
      </c>
      <c r="V279" s="7"/>
      <c r="W279" s="9">
        <v>0</v>
      </c>
      <c r="X279" s="7">
        <v>0</v>
      </c>
      <c r="Y279" s="9">
        <v>0</v>
      </c>
      <c r="Z279" s="7">
        <v>0</v>
      </c>
      <c r="AA279" s="7">
        <v>10</v>
      </c>
      <c r="AB279" s="7">
        <v>4.8099999999999996</v>
      </c>
      <c r="AC279" s="7"/>
      <c r="AD279" s="7"/>
      <c r="AE279" s="7">
        <v>7</v>
      </c>
      <c r="AF279" s="7"/>
      <c r="AG279" s="7"/>
      <c r="AH279" s="7"/>
      <c r="AI279" s="7"/>
      <c r="AJ279" s="7"/>
      <c r="AK279" s="7">
        <v>250.65</v>
      </c>
      <c r="AL279" s="7"/>
      <c r="AM279" s="7"/>
      <c r="AN279" s="7">
        <v>1</v>
      </c>
      <c r="AO279" s="7">
        <v>96.81</v>
      </c>
      <c r="AP279" s="7">
        <v>5.01</v>
      </c>
      <c r="AQ279" s="7">
        <v>147.83000000000001</v>
      </c>
      <c r="AR279" s="7" t="s">
        <v>158</v>
      </c>
      <c r="AS279" s="5" t="s">
        <v>1109</v>
      </c>
      <c r="AT279" s="5"/>
      <c r="AU279" s="23">
        <v>147.82693242586291</v>
      </c>
      <c r="AV279" s="23">
        <f t="shared" si="8"/>
        <v>-3.0675741371055665E-3</v>
      </c>
      <c r="AW279" s="23">
        <f t="shared" si="9"/>
        <v>188.46153846153845</v>
      </c>
    </row>
    <row r="280" spans="1:49" ht="19.5" x14ac:dyDescent="0.55000000000000004">
      <c r="A280" s="5"/>
      <c r="B280" s="21">
        <v>30047</v>
      </c>
      <c r="C280" s="5" t="s">
        <v>2386</v>
      </c>
      <c r="D280" s="5" t="s">
        <v>2387</v>
      </c>
      <c r="E280" s="5" t="s">
        <v>136</v>
      </c>
      <c r="F280" s="5" t="s">
        <v>2372</v>
      </c>
      <c r="G280" s="5" t="s">
        <v>256</v>
      </c>
      <c r="H280" s="11">
        <v>44464</v>
      </c>
      <c r="I280" s="11">
        <v>30743</v>
      </c>
      <c r="J280" s="11" t="s">
        <v>2388</v>
      </c>
      <c r="K280" s="11" t="s">
        <v>2389</v>
      </c>
      <c r="L280" s="5">
        <v>1</v>
      </c>
      <c r="M280" s="5"/>
      <c r="N280" s="7">
        <v>212</v>
      </c>
      <c r="O280" s="5">
        <v>26</v>
      </c>
      <c r="P280" s="7">
        <v>212</v>
      </c>
      <c r="Q280" s="5">
        <v>0</v>
      </c>
      <c r="R280" s="5">
        <v>0</v>
      </c>
      <c r="S280" s="9">
        <v>26</v>
      </c>
      <c r="T280" s="7">
        <v>39.75</v>
      </c>
      <c r="U280" s="9">
        <v>0</v>
      </c>
      <c r="V280" s="7"/>
      <c r="W280" s="9">
        <v>0</v>
      </c>
      <c r="X280" s="7">
        <v>0</v>
      </c>
      <c r="Y280" s="9">
        <v>0</v>
      </c>
      <c r="Z280" s="7">
        <v>0</v>
      </c>
      <c r="AA280" s="7">
        <v>10</v>
      </c>
      <c r="AB280" s="7">
        <v>10</v>
      </c>
      <c r="AC280" s="7">
        <v>3</v>
      </c>
      <c r="AD280" s="7"/>
      <c r="AE280" s="7">
        <v>6.5</v>
      </c>
      <c r="AF280" s="7">
        <v>6</v>
      </c>
      <c r="AG280" s="7"/>
      <c r="AH280" s="7"/>
      <c r="AI280" s="7"/>
      <c r="AJ280" s="7"/>
      <c r="AK280" s="7">
        <v>287.25</v>
      </c>
      <c r="AL280" s="7"/>
      <c r="AM280" s="7"/>
      <c r="AN280" s="7"/>
      <c r="AO280" s="7">
        <v>110.5</v>
      </c>
      <c r="AP280" s="7">
        <v>5.75</v>
      </c>
      <c r="AQ280" s="7">
        <v>171</v>
      </c>
      <c r="AR280" s="7" t="s">
        <v>259</v>
      </c>
      <c r="AS280" s="5" t="s">
        <v>908</v>
      </c>
      <c r="AT280" s="5"/>
      <c r="AU280" s="23">
        <v>170.99659698590179</v>
      </c>
      <c r="AV280" s="23">
        <f t="shared" si="8"/>
        <v>-3.4030140982110879E-3</v>
      </c>
      <c r="AW280" s="23">
        <f t="shared" si="9"/>
        <v>212</v>
      </c>
    </row>
    <row r="281" spans="1:49" ht="19.5" x14ac:dyDescent="0.55000000000000004">
      <c r="A281" s="5"/>
      <c r="B281" s="21">
        <v>30958</v>
      </c>
      <c r="C281" s="5" t="s">
        <v>3473</v>
      </c>
      <c r="D281" s="5" t="s">
        <v>3474</v>
      </c>
      <c r="E281" s="5" t="s">
        <v>153</v>
      </c>
      <c r="F281" s="5" t="s">
        <v>3355</v>
      </c>
      <c r="G281" s="5" t="s">
        <v>155</v>
      </c>
      <c r="H281" s="11">
        <v>44501</v>
      </c>
      <c r="I281" s="11">
        <v>35585</v>
      </c>
      <c r="J281" s="11" t="s">
        <v>3475</v>
      </c>
      <c r="K281" s="11" t="s">
        <v>3476</v>
      </c>
      <c r="L281" s="5">
        <v>1</v>
      </c>
      <c r="M281" s="5"/>
      <c r="N281" s="7">
        <v>200</v>
      </c>
      <c r="O281" s="5">
        <v>26</v>
      </c>
      <c r="P281" s="7">
        <v>200</v>
      </c>
      <c r="Q281" s="5">
        <v>0</v>
      </c>
      <c r="R281" s="5">
        <v>0</v>
      </c>
      <c r="S281" s="9">
        <v>24</v>
      </c>
      <c r="T281" s="7">
        <v>34.619999999999997</v>
      </c>
      <c r="U281" s="9">
        <v>0</v>
      </c>
      <c r="V281" s="7"/>
      <c r="W281" s="9">
        <v>8</v>
      </c>
      <c r="X281" s="7">
        <v>15.38</v>
      </c>
      <c r="Y281" s="9">
        <v>8</v>
      </c>
      <c r="Z281" s="7">
        <v>7.69</v>
      </c>
      <c r="AA281" s="7">
        <v>10</v>
      </c>
      <c r="AB281" s="7">
        <v>10</v>
      </c>
      <c r="AC281" s="7">
        <v>3</v>
      </c>
      <c r="AD281" s="7"/>
      <c r="AE281" s="7">
        <v>7</v>
      </c>
      <c r="AF281" s="7"/>
      <c r="AG281" s="7"/>
      <c r="AH281" s="7"/>
      <c r="AI281" s="7"/>
      <c r="AJ281" s="7"/>
      <c r="AK281" s="7">
        <v>287.69</v>
      </c>
      <c r="AL281" s="7"/>
      <c r="AM281" s="7"/>
      <c r="AN281" s="7">
        <v>1</v>
      </c>
      <c r="AO281" s="7">
        <v>106</v>
      </c>
      <c r="AP281" s="7">
        <v>5.75</v>
      </c>
      <c r="AQ281" s="7">
        <v>174.94</v>
      </c>
      <c r="AR281" s="7" t="s">
        <v>259</v>
      </c>
      <c r="AS281" s="5" t="s">
        <v>3358</v>
      </c>
      <c r="AT281" s="5"/>
      <c r="AU281" s="23">
        <v>174.93437044239184</v>
      </c>
      <c r="AV281" s="23">
        <f t="shared" si="8"/>
        <v>-5.62955760815953E-3</v>
      </c>
      <c r="AW281" s="23">
        <f t="shared" si="9"/>
        <v>200</v>
      </c>
    </row>
    <row r="282" spans="1:49" ht="19.5" x14ac:dyDescent="0.55000000000000004">
      <c r="A282" s="5"/>
      <c r="B282" s="21">
        <v>30312</v>
      </c>
      <c r="C282" s="5" t="s">
        <v>3704</v>
      </c>
      <c r="D282" s="5" t="s">
        <v>3705</v>
      </c>
      <c r="E282" s="5" t="s">
        <v>153</v>
      </c>
      <c r="F282" s="5" t="s">
        <v>3619</v>
      </c>
      <c r="G282" s="5" t="s">
        <v>155</v>
      </c>
      <c r="H282" s="11">
        <v>44481</v>
      </c>
      <c r="I282" s="11">
        <v>33268</v>
      </c>
      <c r="J282" s="11" t="s">
        <v>3706</v>
      </c>
      <c r="K282" s="11" t="s">
        <v>3707</v>
      </c>
      <c r="L282" s="5">
        <v>1</v>
      </c>
      <c r="M282" s="5"/>
      <c r="N282" s="7">
        <v>200</v>
      </c>
      <c r="O282" s="5">
        <v>26</v>
      </c>
      <c r="P282" s="7">
        <v>200</v>
      </c>
      <c r="Q282" s="5">
        <v>0</v>
      </c>
      <c r="R282" s="5">
        <v>0</v>
      </c>
      <c r="S282" s="9">
        <v>24</v>
      </c>
      <c r="T282" s="7">
        <v>34.619999999999997</v>
      </c>
      <c r="U282" s="9">
        <v>0</v>
      </c>
      <c r="V282" s="7"/>
      <c r="W282" s="9">
        <v>8</v>
      </c>
      <c r="X282" s="7">
        <v>15.38</v>
      </c>
      <c r="Y282" s="9">
        <v>8</v>
      </c>
      <c r="Z282" s="7">
        <v>7.69</v>
      </c>
      <c r="AA282" s="7">
        <v>10</v>
      </c>
      <c r="AB282" s="7">
        <v>10</v>
      </c>
      <c r="AC282" s="7">
        <v>3</v>
      </c>
      <c r="AD282" s="7"/>
      <c r="AE282" s="7">
        <v>7</v>
      </c>
      <c r="AF282" s="7"/>
      <c r="AG282" s="7"/>
      <c r="AH282" s="7"/>
      <c r="AI282" s="7"/>
      <c r="AJ282" s="7"/>
      <c r="AK282" s="7">
        <v>287.69</v>
      </c>
      <c r="AL282" s="7"/>
      <c r="AM282" s="7"/>
      <c r="AN282" s="7"/>
      <c r="AO282" s="7">
        <v>106</v>
      </c>
      <c r="AP282" s="7">
        <v>5.75</v>
      </c>
      <c r="AQ282" s="7">
        <v>175.94</v>
      </c>
      <c r="AR282" s="7" t="s">
        <v>259</v>
      </c>
      <c r="AS282" s="5" t="s">
        <v>2173</v>
      </c>
      <c r="AT282" s="5"/>
      <c r="AU282" s="23">
        <v>175.93096742829363</v>
      </c>
      <c r="AV282" s="23">
        <f t="shared" si="8"/>
        <v>-9.0325717063706179E-3</v>
      </c>
      <c r="AW282" s="23">
        <f t="shared" si="9"/>
        <v>200</v>
      </c>
    </row>
    <row r="283" spans="1:49" ht="19.5" x14ac:dyDescent="0.55000000000000004">
      <c r="A283" s="5"/>
      <c r="B283" s="22">
        <v>301114</v>
      </c>
      <c r="C283" s="6" t="s">
        <v>6494</v>
      </c>
      <c r="D283" s="6" t="s">
        <v>6495</v>
      </c>
      <c r="E283" s="6" t="s">
        <v>153</v>
      </c>
      <c r="F283" s="6" t="s">
        <v>6470</v>
      </c>
      <c r="G283" s="6" t="s">
        <v>6496</v>
      </c>
      <c r="H283" s="12">
        <v>44524</v>
      </c>
      <c r="I283" s="12">
        <v>32004</v>
      </c>
      <c r="J283" s="6" t="s">
        <v>6497</v>
      </c>
      <c r="K283" s="6" t="s">
        <v>6498</v>
      </c>
      <c r="L283" s="6">
        <v>1</v>
      </c>
      <c r="N283" s="8">
        <v>212</v>
      </c>
      <c r="O283" s="6">
        <v>26</v>
      </c>
      <c r="P283" s="8">
        <v>212</v>
      </c>
      <c r="Q283" s="6">
        <v>0</v>
      </c>
      <c r="R283" s="6">
        <v>0</v>
      </c>
      <c r="S283" s="10">
        <v>16</v>
      </c>
      <c r="T283" s="8">
        <v>24.46</v>
      </c>
      <c r="U283" s="10">
        <v>0</v>
      </c>
      <c r="W283" s="10">
        <v>0</v>
      </c>
      <c r="X283" s="8">
        <v>0</v>
      </c>
      <c r="Y283" s="10">
        <v>0</v>
      </c>
      <c r="Z283" s="8">
        <v>0</v>
      </c>
      <c r="AA283" s="8">
        <v>10</v>
      </c>
      <c r="AB283" s="8">
        <v>10</v>
      </c>
      <c r="AC283" s="8">
        <v>3</v>
      </c>
      <c r="AE283" s="8">
        <v>4</v>
      </c>
      <c r="AF283" s="8">
        <v>21</v>
      </c>
      <c r="AK283" s="8">
        <v>284.45999999999998</v>
      </c>
      <c r="AO283" s="8">
        <v>110</v>
      </c>
      <c r="AP283" s="8">
        <v>5.69</v>
      </c>
      <c r="AQ283" s="8">
        <v>168.77</v>
      </c>
      <c r="AR283" s="8" t="s">
        <v>166</v>
      </c>
      <c r="AS283" s="6" t="s">
        <v>4184</v>
      </c>
      <c r="AU283" s="23">
        <v>168.77491492464753</v>
      </c>
      <c r="AV283" s="23">
        <f t="shared" si="8"/>
        <v>4.9149246475224118E-3</v>
      </c>
      <c r="AW283" s="23">
        <f t="shared" si="9"/>
        <v>212</v>
      </c>
    </row>
    <row r="284" spans="1:49" ht="19.5" x14ac:dyDescent="0.55000000000000004">
      <c r="A284" s="5"/>
      <c r="B284" s="22">
        <v>30518</v>
      </c>
      <c r="C284" s="6" t="s">
        <v>6676</v>
      </c>
      <c r="D284" s="6" t="s">
        <v>6677</v>
      </c>
      <c r="E284" s="6" t="s">
        <v>153</v>
      </c>
      <c r="F284" s="6" t="s">
        <v>6470</v>
      </c>
      <c r="G284" s="6" t="s">
        <v>6678</v>
      </c>
      <c r="H284" s="12">
        <v>44477</v>
      </c>
      <c r="I284" s="12">
        <v>31634</v>
      </c>
      <c r="J284" s="6" t="s">
        <v>6679</v>
      </c>
      <c r="K284" s="6" t="s">
        <v>6680</v>
      </c>
      <c r="L284" s="6">
        <v>1</v>
      </c>
      <c r="N284" s="8">
        <v>212</v>
      </c>
      <c r="O284" s="6">
        <v>26</v>
      </c>
      <c r="P284" s="8">
        <v>212</v>
      </c>
      <c r="Q284" s="6">
        <v>0</v>
      </c>
      <c r="R284" s="6">
        <v>0</v>
      </c>
      <c r="S284" s="10">
        <v>16</v>
      </c>
      <c r="T284" s="8">
        <v>24.46</v>
      </c>
      <c r="U284" s="10">
        <v>0</v>
      </c>
      <c r="W284" s="10">
        <v>0</v>
      </c>
      <c r="X284" s="8">
        <v>0</v>
      </c>
      <c r="Y284" s="10">
        <v>0</v>
      </c>
      <c r="Z284" s="8">
        <v>0</v>
      </c>
      <c r="AA284" s="8">
        <v>10</v>
      </c>
      <c r="AB284" s="8">
        <v>10</v>
      </c>
      <c r="AC284" s="8">
        <v>3</v>
      </c>
      <c r="AE284" s="8">
        <v>4</v>
      </c>
      <c r="AF284" s="8">
        <v>21</v>
      </c>
      <c r="AK284" s="8">
        <v>284.45999999999998</v>
      </c>
      <c r="AO284" s="8">
        <v>110</v>
      </c>
      <c r="AP284" s="8">
        <v>5.69</v>
      </c>
      <c r="AQ284" s="8">
        <v>168.77</v>
      </c>
      <c r="AR284" s="8" t="s">
        <v>166</v>
      </c>
      <c r="AS284" s="6" t="s">
        <v>4184</v>
      </c>
      <c r="AU284" s="23">
        <v>168.77491492464753</v>
      </c>
      <c r="AV284" s="23">
        <f t="shared" si="8"/>
        <v>4.9149246475224118E-3</v>
      </c>
      <c r="AW284" s="23">
        <f t="shared" si="9"/>
        <v>212</v>
      </c>
    </row>
    <row r="285" spans="1:49" ht="19.5" x14ac:dyDescent="0.55000000000000004">
      <c r="A285" s="5"/>
      <c r="B285" s="21">
        <v>30741</v>
      </c>
      <c r="C285" s="5" t="s">
        <v>2489</v>
      </c>
      <c r="D285" s="5" t="s">
        <v>2490</v>
      </c>
      <c r="E285" s="5" t="s">
        <v>153</v>
      </c>
      <c r="F285" s="5" t="s">
        <v>2372</v>
      </c>
      <c r="G285" s="5" t="s">
        <v>155</v>
      </c>
      <c r="H285" s="11">
        <v>44488</v>
      </c>
      <c r="I285" s="11">
        <v>36178</v>
      </c>
      <c r="J285" s="11" t="s">
        <v>2491</v>
      </c>
      <c r="K285" s="11" t="s">
        <v>2492</v>
      </c>
      <c r="L285" s="5"/>
      <c r="M285" s="5"/>
      <c r="N285" s="7">
        <v>200</v>
      </c>
      <c r="O285" s="5">
        <v>26</v>
      </c>
      <c r="P285" s="7">
        <v>200</v>
      </c>
      <c r="Q285" s="5">
        <v>0</v>
      </c>
      <c r="R285" s="5">
        <v>0</v>
      </c>
      <c r="S285" s="9">
        <v>14</v>
      </c>
      <c r="T285" s="7">
        <v>20.190000000000001</v>
      </c>
      <c r="U285" s="9">
        <v>0</v>
      </c>
      <c r="V285" s="7"/>
      <c r="W285" s="9">
        <v>0</v>
      </c>
      <c r="X285" s="7">
        <v>0</v>
      </c>
      <c r="Y285" s="9">
        <v>0</v>
      </c>
      <c r="Z285" s="7">
        <v>0</v>
      </c>
      <c r="AA285" s="7">
        <v>10</v>
      </c>
      <c r="AB285" s="7">
        <v>10</v>
      </c>
      <c r="AC285" s="7">
        <v>3</v>
      </c>
      <c r="AD285" s="7"/>
      <c r="AE285" s="7">
        <v>3.5</v>
      </c>
      <c r="AF285" s="7"/>
      <c r="AG285" s="7"/>
      <c r="AH285" s="7"/>
      <c r="AI285" s="7"/>
      <c r="AJ285" s="7"/>
      <c r="AK285" s="7">
        <v>246.69</v>
      </c>
      <c r="AL285" s="7"/>
      <c r="AM285" s="7"/>
      <c r="AN285" s="7"/>
      <c r="AO285" s="7">
        <v>103</v>
      </c>
      <c r="AP285" s="7">
        <v>4.93</v>
      </c>
      <c r="AQ285" s="7">
        <v>138.76</v>
      </c>
      <c r="AR285" s="7" t="s">
        <v>191</v>
      </c>
      <c r="AS285" s="5" t="s">
        <v>2081</v>
      </c>
      <c r="AT285" s="5"/>
      <c r="AU285" s="23">
        <v>138.75060768108898</v>
      </c>
      <c r="AV285" s="23">
        <f t="shared" si="8"/>
        <v>-9.3923189110114436E-3</v>
      </c>
      <c r="AW285" s="23">
        <f t="shared" si="9"/>
        <v>200</v>
      </c>
    </row>
    <row r="286" spans="1:49" ht="19.5" x14ac:dyDescent="0.55000000000000004">
      <c r="A286" s="5"/>
      <c r="B286" s="22">
        <v>30769</v>
      </c>
      <c r="C286" s="6" t="s">
        <v>7044</v>
      </c>
      <c r="D286" s="6" t="s">
        <v>7045</v>
      </c>
      <c r="E286" s="6" t="s">
        <v>153</v>
      </c>
      <c r="F286" s="6" t="s">
        <v>6985</v>
      </c>
      <c r="G286" s="6" t="s">
        <v>625</v>
      </c>
      <c r="H286" s="12">
        <v>44489</v>
      </c>
      <c r="I286" s="12">
        <v>36234</v>
      </c>
      <c r="J286" s="6" t="s">
        <v>7046</v>
      </c>
      <c r="K286" s="6" t="s">
        <v>7047</v>
      </c>
      <c r="N286" s="8">
        <v>200</v>
      </c>
      <c r="O286" s="6">
        <v>26</v>
      </c>
      <c r="P286" s="8">
        <v>200</v>
      </c>
      <c r="Q286" s="6">
        <v>0</v>
      </c>
      <c r="R286" s="6">
        <v>0</v>
      </c>
      <c r="S286" s="10">
        <v>14</v>
      </c>
      <c r="T286" s="8">
        <v>20.190000000000001</v>
      </c>
      <c r="U286" s="10">
        <v>0</v>
      </c>
      <c r="W286" s="10">
        <v>0</v>
      </c>
      <c r="X286" s="8">
        <v>0</v>
      </c>
      <c r="Y286" s="10">
        <v>0</v>
      </c>
      <c r="Z286" s="8">
        <v>0</v>
      </c>
      <c r="AA286" s="8">
        <v>10</v>
      </c>
      <c r="AB286" s="8">
        <v>10</v>
      </c>
      <c r="AC286" s="8">
        <v>3</v>
      </c>
      <c r="AE286" s="8">
        <v>3.5</v>
      </c>
      <c r="AK286" s="8">
        <v>246.69</v>
      </c>
      <c r="AO286" s="8">
        <v>103.5</v>
      </c>
      <c r="AP286" s="8">
        <v>4.93</v>
      </c>
      <c r="AQ286" s="8">
        <v>138.26</v>
      </c>
      <c r="AR286" s="8" t="s">
        <v>191</v>
      </c>
      <c r="AS286" s="6" t="s">
        <v>2147</v>
      </c>
      <c r="AU286" s="23">
        <v>138.26446280991735</v>
      </c>
      <c r="AV286" s="23">
        <f t="shared" si="8"/>
        <v>4.4628099173564806E-3</v>
      </c>
      <c r="AW286" s="23">
        <f t="shared" si="9"/>
        <v>200</v>
      </c>
    </row>
    <row r="287" spans="1:49" ht="19.5" x14ac:dyDescent="0.55000000000000004">
      <c r="A287" s="5"/>
      <c r="B287" s="21">
        <v>302195</v>
      </c>
      <c r="C287" s="5" t="s">
        <v>812</v>
      </c>
      <c r="D287" s="5" t="s">
        <v>813</v>
      </c>
      <c r="E287" s="5" t="s">
        <v>153</v>
      </c>
      <c r="F287" s="5" t="s">
        <v>255</v>
      </c>
      <c r="G287" s="5" t="s">
        <v>155</v>
      </c>
      <c r="H287" s="11">
        <v>44998</v>
      </c>
      <c r="I287" s="11">
        <v>38093</v>
      </c>
      <c r="J287" s="11" t="s">
        <v>814</v>
      </c>
      <c r="K287" s="11" t="s">
        <v>815</v>
      </c>
      <c r="L287" s="5"/>
      <c r="M287" s="5"/>
      <c r="N287" s="7">
        <v>200</v>
      </c>
      <c r="O287" s="5">
        <v>26</v>
      </c>
      <c r="P287" s="7">
        <v>200</v>
      </c>
      <c r="Q287" s="5">
        <v>0</v>
      </c>
      <c r="R287" s="5">
        <v>0</v>
      </c>
      <c r="S287" s="9">
        <v>16</v>
      </c>
      <c r="T287" s="7">
        <v>23.08</v>
      </c>
      <c r="U287" s="9">
        <v>0</v>
      </c>
      <c r="V287" s="7"/>
      <c r="W287" s="9">
        <v>0</v>
      </c>
      <c r="X287" s="7">
        <v>0</v>
      </c>
      <c r="Y287" s="9">
        <v>0</v>
      </c>
      <c r="Z287" s="7">
        <v>0</v>
      </c>
      <c r="AA287" s="7">
        <v>10</v>
      </c>
      <c r="AB287" s="7">
        <v>10</v>
      </c>
      <c r="AC287" s="7"/>
      <c r="AD287" s="7"/>
      <c r="AE287" s="7">
        <v>4</v>
      </c>
      <c r="AF287" s="7"/>
      <c r="AG287" s="7"/>
      <c r="AH287" s="7"/>
      <c r="AI287" s="7"/>
      <c r="AJ287" s="7"/>
      <c r="AK287" s="7">
        <v>247.08</v>
      </c>
      <c r="AL287" s="7"/>
      <c r="AM287" s="7"/>
      <c r="AN287" s="7">
        <v>1</v>
      </c>
      <c r="AO287" s="7">
        <v>103.5</v>
      </c>
      <c r="AP287" s="7">
        <v>4.9400000000000004</v>
      </c>
      <c r="AQ287" s="7">
        <v>137.63999999999999</v>
      </c>
      <c r="AR287" s="7" t="s">
        <v>191</v>
      </c>
      <c r="AS287" s="5" t="s">
        <v>816</v>
      </c>
      <c r="AT287" s="5"/>
      <c r="AU287" s="23">
        <v>137.63247447739425</v>
      </c>
      <c r="AV287" s="23">
        <f t="shared" si="8"/>
        <v>-7.5255226057322488E-3</v>
      </c>
      <c r="AW287" s="23">
        <f t="shared" si="9"/>
        <v>200</v>
      </c>
    </row>
    <row r="288" spans="1:49" ht="19.5" x14ac:dyDescent="0.55000000000000004">
      <c r="A288" s="5"/>
      <c r="B288" s="21">
        <v>302201</v>
      </c>
      <c r="C288" s="5" t="s">
        <v>824</v>
      </c>
      <c r="D288" s="5" t="s">
        <v>825</v>
      </c>
      <c r="E288" s="5" t="s">
        <v>153</v>
      </c>
      <c r="F288" s="5" t="s">
        <v>171</v>
      </c>
      <c r="G288" s="5" t="s">
        <v>155</v>
      </c>
      <c r="H288" s="11">
        <v>44998</v>
      </c>
      <c r="I288" s="11">
        <v>33636</v>
      </c>
      <c r="J288" s="11" t="s">
        <v>826</v>
      </c>
      <c r="K288" s="11" t="s">
        <v>827</v>
      </c>
      <c r="L288" s="5"/>
      <c r="M288" s="5"/>
      <c r="N288" s="7">
        <v>200</v>
      </c>
      <c r="O288" s="5">
        <v>26</v>
      </c>
      <c r="P288" s="7">
        <v>200</v>
      </c>
      <c r="Q288" s="5">
        <v>0</v>
      </c>
      <c r="R288" s="5">
        <v>0</v>
      </c>
      <c r="S288" s="9">
        <v>16</v>
      </c>
      <c r="T288" s="7">
        <v>23.08</v>
      </c>
      <c r="U288" s="9">
        <v>0</v>
      </c>
      <c r="V288" s="7"/>
      <c r="W288" s="9">
        <v>0</v>
      </c>
      <c r="X288" s="7">
        <v>0</v>
      </c>
      <c r="Y288" s="9">
        <v>0</v>
      </c>
      <c r="Z288" s="7">
        <v>0</v>
      </c>
      <c r="AA288" s="7">
        <v>10</v>
      </c>
      <c r="AB288" s="7">
        <v>10</v>
      </c>
      <c r="AC288" s="7"/>
      <c r="AD288" s="7"/>
      <c r="AE288" s="7">
        <v>4</v>
      </c>
      <c r="AF288" s="7"/>
      <c r="AG288" s="7"/>
      <c r="AH288" s="7"/>
      <c r="AI288" s="7"/>
      <c r="AJ288" s="7"/>
      <c r="AK288" s="7">
        <v>247.08</v>
      </c>
      <c r="AL288" s="7"/>
      <c r="AM288" s="7"/>
      <c r="AN288" s="7">
        <v>1</v>
      </c>
      <c r="AO288" s="7">
        <v>103.5</v>
      </c>
      <c r="AP288" s="7">
        <v>4.9400000000000004</v>
      </c>
      <c r="AQ288" s="7">
        <v>137.63999999999999</v>
      </c>
      <c r="AR288" s="7" t="s">
        <v>191</v>
      </c>
      <c r="AS288" s="5" t="s">
        <v>816</v>
      </c>
      <c r="AT288" s="5"/>
      <c r="AU288" s="23">
        <v>137.63247447739425</v>
      </c>
      <c r="AV288" s="23">
        <f t="shared" si="8"/>
        <v>-7.5255226057322488E-3</v>
      </c>
      <c r="AW288" s="23">
        <f t="shared" si="9"/>
        <v>200</v>
      </c>
    </row>
    <row r="289" spans="1:49" ht="19.5" x14ac:dyDescent="0.55000000000000004">
      <c r="A289" s="5"/>
      <c r="B289" s="21">
        <v>302530</v>
      </c>
      <c r="C289" s="5" t="s">
        <v>1155</v>
      </c>
      <c r="D289" s="5" t="s">
        <v>1156</v>
      </c>
      <c r="E289" s="5" t="s">
        <v>153</v>
      </c>
      <c r="F289" s="5" t="s">
        <v>179</v>
      </c>
      <c r="G289" s="5" t="s">
        <v>155</v>
      </c>
      <c r="H289" s="11">
        <v>45041</v>
      </c>
      <c r="I289" s="11">
        <v>36175</v>
      </c>
      <c r="J289" s="11" t="s">
        <v>1157</v>
      </c>
      <c r="K289" s="11" t="s">
        <v>1158</v>
      </c>
      <c r="L289" s="5"/>
      <c r="M289" s="5"/>
      <c r="N289" s="7">
        <v>200</v>
      </c>
      <c r="O289" s="5">
        <v>26</v>
      </c>
      <c r="P289" s="7">
        <v>200</v>
      </c>
      <c r="Q289" s="5">
        <v>0</v>
      </c>
      <c r="R289" s="5">
        <v>0</v>
      </c>
      <c r="S289" s="9">
        <v>16</v>
      </c>
      <c r="T289" s="7">
        <v>23.08</v>
      </c>
      <c r="U289" s="9">
        <v>0</v>
      </c>
      <c r="V289" s="7"/>
      <c r="W289" s="9">
        <v>0</v>
      </c>
      <c r="X289" s="7">
        <v>0</v>
      </c>
      <c r="Y289" s="9">
        <v>0</v>
      </c>
      <c r="Z289" s="7">
        <v>0</v>
      </c>
      <c r="AA289" s="7">
        <v>10</v>
      </c>
      <c r="AB289" s="7">
        <v>10</v>
      </c>
      <c r="AC289" s="7"/>
      <c r="AD289" s="7"/>
      <c r="AE289" s="7">
        <v>4</v>
      </c>
      <c r="AF289" s="7"/>
      <c r="AG289" s="7"/>
      <c r="AH289" s="7"/>
      <c r="AI289" s="7"/>
      <c r="AJ289" s="7"/>
      <c r="AK289" s="7">
        <v>247.08</v>
      </c>
      <c r="AL289" s="7"/>
      <c r="AM289" s="7"/>
      <c r="AN289" s="7">
        <v>1</v>
      </c>
      <c r="AO289" s="7">
        <v>104</v>
      </c>
      <c r="AP289" s="7">
        <v>4.9400000000000004</v>
      </c>
      <c r="AQ289" s="7">
        <v>137.13999999999999</v>
      </c>
      <c r="AR289" s="7" t="s">
        <v>191</v>
      </c>
      <c r="AS289" s="5" t="s">
        <v>770</v>
      </c>
      <c r="AT289" s="5"/>
      <c r="AU289" s="23">
        <v>137.14632960622265</v>
      </c>
      <c r="AV289" s="23">
        <f t="shared" si="8"/>
        <v>6.329606222664097E-3</v>
      </c>
      <c r="AW289" s="23">
        <f t="shared" si="9"/>
        <v>200</v>
      </c>
    </row>
    <row r="290" spans="1:49" ht="19.5" x14ac:dyDescent="0.55000000000000004">
      <c r="A290" s="5"/>
      <c r="B290" s="21">
        <v>302170</v>
      </c>
      <c r="C290" s="5" t="s">
        <v>2439</v>
      </c>
      <c r="D290" s="5" t="s">
        <v>2440</v>
      </c>
      <c r="E290" s="5" t="s">
        <v>153</v>
      </c>
      <c r="F290" s="5" t="s">
        <v>2372</v>
      </c>
      <c r="G290" s="5" t="s">
        <v>155</v>
      </c>
      <c r="H290" s="11">
        <v>44995</v>
      </c>
      <c r="I290" s="11">
        <v>36166</v>
      </c>
      <c r="J290" s="11" t="s">
        <v>2441</v>
      </c>
      <c r="K290" s="11" t="s">
        <v>2442</v>
      </c>
      <c r="L290" s="5"/>
      <c r="M290" s="5"/>
      <c r="N290" s="7">
        <v>200</v>
      </c>
      <c r="O290" s="5">
        <v>26</v>
      </c>
      <c r="P290" s="7">
        <v>200</v>
      </c>
      <c r="Q290" s="5">
        <v>0</v>
      </c>
      <c r="R290" s="5">
        <v>0</v>
      </c>
      <c r="S290" s="9">
        <v>16</v>
      </c>
      <c r="T290" s="7">
        <v>23.08</v>
      </c>
      <c r="U290" s="9">
        <v>0</v>
      </c>
      <c r="V290" s="7"/>
      <c r="W290" s="9">
        <v>0</v>
      </c>
      <c r="X290" s="7">
        <v>0</v>
      </c>
      <c r="Y290" s="9">
        <v>0</v>
      </c>
      <c r="Z290" s="7">
        <v>0</v>
      </c>
      <c r="AA290" s="7">
        <v>10</v>
      </c>
      <c r="AB290" s="7">
        <v>10</v>
      </c>
      <c r="AC290" s="7"/>
      <c r="AD290" s="7"/>
      <c r="AE290" s="7">
        <v>4</v>
      </c>
      <c r="AF290" s="7"/>
      <c r="AG290" s="7"/>
      <c r="AH290" s="7"/>
      <c r="AI290" s="7"/>
      <c r="AJ290" s="7"/>
      <c r="AK290" s="7">
        <v>247.08</v>
      </c>
      <c r="AL290" s="7"/>
      <c r="AM290" s="7"/>
      <c r="AN290" s="7">
        <v>1</v>
      </c>
      <c r="AO290" s="7">
        <v>103.5</v>
      </c>
      <c r="AP290" s="7">
        <v>4.9400000000000004</v>
      </c>
      <c r="AQ290" s="7">
        <v>137.63999999999999</v>
      </c>
      <c r="AR290" s="7" t="s">
        <v>191</v>
      </c>
      <c r="AS290" s="5" t="s">
        <v>816</v>
      </c>
      <c r="AT290" s="5"/>
      <c r="AU290" s="23">
        <v>137.63247447739425</v>
      </c>
      <c r="AV290" s="23">
        <f t="shared" si="8"/>
        <v>-7.5255226057322488E-3</v>
      </c>
      <c r="AW290" s="23">
        <f t="shared" si="9"/>
        <v>200</v>
      </c>
    </row>
    <row r="291" spans="1:49" ht="19.5" x14ac:dyDescent="0.55000000000000004">
      <c r="A291" s="5"/>
      <c r="B291" s="21">
        <v>302400</v>
      </c>
      <c r="C291" s="5" t="s">
        <v>3881</v>
      </c>
      <c r="D291" s="5" t="s">
        <v>3882</v>
      </c>
      <c r="E291" s="5" t="s">
        <v>153</v>
      </c>
      <c r="F291" s="5" t="s">
        <v>3871</v>
      </c>
      <c r="G291" s="5" t="s">
        <v>155</v>
      </c>
      <c r="H291" s="11">
        <v>45035</v>
      </c>
      <c r="I291" s="11">
        <v>31631</v>
      </c>
      <c r="J291" s="11" t="s">
        <v>3883</v>
      </c>
      <c r="K291" s="11" t="s">
        <v>3884</v>
      </c>
      <c r="L291" s="5"/>
      <c r="M291" s="5"/>
      <c r="N291" s="7">
        <v>200</v>
      </c>
      <c r="O291" s="5">
        <v>26</v>
      </c>
      <c r="P291" s="7">
        <v>200</v>
      </c>
      <c r="Q291" s="5">
        <v>0</v>
      </c>
      <c r="R291" s="5">
        <v>0</v>
      </c>
      <c r="S291" s="9">
        <v>16</v>
      </c>
      <c r="T291" s="7">
        <v>23.08</v>
      </c>
      <c r="U291" s="9">
        <v>0</v>
      </c>
      <c r="V291" s="7"/>
      <c r="W291" s="9">
        <v>0</v>
      </c>
      <c r="X291" s="7">
        <v>0</v>
      </c>
      <c r="Y291" s="9">
        <v>0</v>
      </c>
      <c r="Z291" s="7">
        <v>0</v>
      </c>
      <c r="AA291" s="7">
        <v>10</v>
      </c>
      <c r="AB291" s="7">
        <v>10</v>
      </c>
      <c r="AC291" s="7"/>
      <c r="AD291" s="7"/>
      <c r="AE291" s="7">
        <v>4</v>
      </c>
      <c r="AF291" s="7"/>
      <c r="AG291" s="7"/>
      <c r="AH291" s="7"/>
      <c r="AI291" s="7"/>
      <c r="AJ291" s="7"/>
      <c r="AK291" s="7">
        <v>247.08</v>
      </c>
      <c r="AL291" s="7"/>
      <c r="AM291" s="7"/>
      <c r="AN291" s="7">
        <v>1</v>
      </c>
      <c r="AO291" s="7">
        <v>103.5</v>
      </c>
      <c r="AP291" s="7">
        <v>4.9400000000000004</v>
      </c>
      <c r="AQ291" s="7">
        <v>137.63999999999999</v>
      </c>
      <c r="AR291" s="7" t="s">
        <v>191</v>
      </c>
      <c r="AS291" s="5" t="s">
        <v>816</v>
      </c>
      <c r="AT291" s="5"/>
      <c r="AU291" s="23">
        <v>137.63247447739425</v>
      </c>
      <c r="AV291" s="23">
        <f t="shared" si="8"/>
        <v>-7.5255226057322488E-3</v>
      </c>
      <c r="AW291" s="23">
        <f t="shared" si="9"/>
        <v>200</v>
      </c>
    </row>
    <row r="292" spans="1:49" ht="19.5" x14ac:dyDescent="0.55000000000000004">
      <c r="A292" s="5"/>
      <c r="B292" s="21">
        <v>302424</v>
      </c>
      <c r="C292" s="5" t="s">
        <v>3922</v>
      </c>
      <c r="D292" s="5" t="s">
        <v>3923</v>
      </c>
      <c r="E292" s="5" t="s">
        <v>153</v>
      </c>
      <c r="F292" s="5" t="s">
        <v>3871</v>
      </c>
      <c r="G292" s="5" t="s">
        <v>155</v>
      </c>
      <c r="H292" s="11">
        <v>45036</v>
      </c>
      <c r="I292" s="11">
        <v>32952</v>
      </c>
      <c r="J292" s="11" t="s">
        <v>3924</v>
      </c>
      <c r="K292" s="11" t="s">
        <v>3925</v>
      </c>
      <c r="L292" s="5"/>
      <c r="M292" s="5"/>
      <c r="N292" s="7">
        <v>200</v>
      </c>
      <c r="O292" s="5">
        <v>26</v>
      </c>
      <c r="P292" s="7">
        <v>200</v>
      </c>
      <c r="Q292" s="5">
        <v>0</v>
      </c>
      <c r="R292" s="5">
        <v>0</v>
      </c>
      <c r="S292" s="9">
        <v>16</v>
      </c>
      <c r="T292" s="7">
        <v>23.08</v>
      </c>
      <c r="U292" s="9">
        <v>0</v>
      </c>
      <c r="V292" s="7"/>
      <c r="W292" s="9">
        <v>0</v>
      </c>
      <c r="X292" s="7">
        <v>0</v>
      </c>
      <c r="Y292" s="9">
        <v>0</v>
      </c>
      <c r="Z292" s="7">
        <v>0</v>
      </c>
      <c r="AA292" s="7">
        <v>10</v>
      </c>
      <c r="AB292" s="7">
        <v>10</v>
      </c>
      <c r="AC292" s="7"/>
      <c r="AD292" s="7"/>
      <c r="AE292" s="7">
        <v>4</v>
      </c>
      <c r="AF292" s="7"/>
      <c r="AG292" s="7"/>
      <c r="AH292" s="7"/>
      <c r="AI292" s="7"/>
      <c r="AJ292" s="7"/>
      <c r="AK292" s="7">
        <v>247.08</v>
      </c>
      <c r="AL292" s="7"/>
      <c r="AM292" s="7"/>
      <c r="AN292" s="7">
        <v>1</v>
      </c>
      <c r="AO292" s="7">
        <v>103.5</v>
      </c>
      <c r="AP292" s="7">
        <v>4.9400000000000004</v>
      </c>
      <c r="AQ292" s="7">
        <v>137.63999999999999</v>
      </c>
      <c r="AR292" s="7" t="s">
        <v>191</v>
      </c>
      <c r="AS292" s="5" t="s">
        <v>816</v>
      </c>
      <c r="AT292" s="5"/>
      <c r="AU292" s="23">
        <v>137.63247447739425</v>
      </c>
      <c r="AV292" s="23">
        <f t="shared" si="8"/>
        <v>-7.5255226057322488E-3</v>
      </c>
      <c r="AW292" s="23">
        <f t="shared" si="9"/>
        <v>200</v>
      </c>
    </row>
    <row r="293" spans="1:49" ht="19.5" x14ac:dyDescent="0.55000000000000004">
      <c r="A293" s="5"/>
      <c r="B293" s="22">
        <v>302881</v>
      </c>
      <c r="C293" s="6" t="s">
        <v>5479</v>
      </c>
      <c r="D293" s="6" t="s">
        <v>5480</v>
      </c>
      <c r="E293" s="6" t="s">
        <v>136</v>
      </c>
      <c r="F293" s="6" t="s">
        <v>5419</v>
      </c>
      <c r="G293" s="6" t="s">
        <v>600</v>
      </c>
      <c r="H293" s="12">
        <v>45105</v>
      </c>
      <c r="I293" s="12">
        <v>35804</v>
      </c>
      <c r="J293" s="6" t="s">
        <v>5481</v>
      </c>
      <c r="K293" s="6" t="s">
        <v>5482</v>
      </c>
      <c r="N293" s="8">
        <v>200</v>
      </c>
      <c r="O293" s="6">
        <v>26</v>
      </c>
      <c r="P293" s="8">
        <v>200</v>
      </c>
      <c r="Q293" s="6">
        <v>0</v>
      </c>
      <c r="R293" s="6">
        <v>0</v>
      </c>
      <c r="S293" s="10">
        <v>16</v>
      </c>
      <c r="T293" s="8">
        <v>23.08</v>
      </c>
      <c r="U293" s="10">
        <v>0</v>
      </c>
      <c r="W293" s="10">
        <v>0</v>
      </c>
      <c r="X293" s="8">
        <v>0</v>
      </c>
      <c r="Y293" s="10">
        <v>0</v>
      </c>
      <c r="Z293" s="8">
        <v>0</v>
      </c>
      <c r="AA293" s="8">
        <v>10</v>
      </c>
      <c r="AB293" s="8">
        <v>10</v>
      </c>
      <c r="AE293" s="8">
        <v>4</v>
      </c>
      <c r="AK293" s="8">
        <v>247.08</v>
      </c>
      <c r="AN293" s="8">
        <v>1</v>
      </c>
      <c r="AO293" s="8">
        <v>102.5</v>
      </c>
      <c r="AP293" s="8">
        <v>4.9400000000000004</v>
      </c>
      <c r="AQ293" s="8">
        <v>138.63999999999999</v>
      </c>
      <c r="AR293" s="8" t="s">
        <v>191</v>
      </c>
      <c r="AS293" s="6" t="s">
        <v>758</v>
      </c>
      <c r="AU293" s="23">
        <v>138.62907146329607</v>
      </c>
      <c r="AV293" s="23">
        <f t="shared" si="8"/>
        <v>-1.0928536703914915E-2</v>
      </c>
      <c r="AW293" s="23">
        <f t="shared" si="9"/>
        <v>200</v>
      </c>
    </row>
    <row r="294" spans="1:49" ht="19.5" x14ac:dyDescent="0.55000000000000004">
      <c r="A294" s="5"/>
      <c r="B294" s="22">
        <v>302567</v>
      </c>
      <c r="C294" s="6" t="s">
        <v>6144</v>
      </c>
      <c r="D294" s="6" t="s">
        <v>6145</v>
      </c>
      <c r="E294" s="6" t="s">
        <v>153</v>
      </c>
      <c r="F294" s="6" t="s">
        <v>6125</v>
      </c>
      <c r="G294" s="6" t="s">
        <v>625</v>
      </c>
      <c r="H294" s="12">
        <v>45042</v>
      </c>
      <c r="I294" s="12">
        <v>38240</v>
      </c>
      <c r="J294" s="6" t="s">
        <v>6146</v>
      </c>
      <c r="K294" s="6" t="s">
        <v>6147</v>
      </c>
      <c r="N294" s="8">
        <v>200</v>
      </c>
      <c r="O294" s="6">
        <v>26</v>
      </c>
      <c r="P294" s="8">
        <v>200</v>
      </c>
      <c r="Q294" s="6">
        <v>0</v>
      </c>
      <c r="R294" s="6">
        <v>0</v>
      </c>
      <c r="S294" s="10">
        <v>16</v>
      </c>
      <c r="T294" s="8">
        <v>23.08</v>
      </c>
      <c r="U294" s="10">
        <v>0</v>
      </c>
      <c r="W294" s="10">
        <v>0</v>
      </c>
      <c r="X294" s="8">
        <v>0</v>
      </c>
      <c r="Y294" s="10">
        <v>0</v>
      </c>
      <c r="Z294" s="8">
        <v>0</v>
      </c>
      <c r="AA294" s="8">
        <v>10</v>
      </c>
      <c r="AB294" s="8">
        <v>10</v>
      </c>
      <c r="AE294" s="8">
        <v>4</v>
      </c>
      <c r="AK294" s="8">
        <v>247.08</v>
      </c>
      <c r="AN294" s="8">
        <v>1</v>
      </c>
      <c r="AO294" s="8">
        <v>104</v>
      </c>
      <c r="AP294" s="8">
        <v>4.9400000000000004</v>
      </c>
      <c r="AQ294" s="8">
        <v>137.13999999999999</v>
      </c>
      <c r="AR294" s="8" t="s">
        <v>191</v>
      </c>
      <c r="AS294" s="6" t="s">
        <v>770</v>
      </c>
      <c r="AU294" s="23">
        <v>137.14632960622265</v>
      </c>
      <c r="AV294" s="23">
        <f t="shared" si="8"/>
        <v>6.329606222664097E-3</v>
      </c>
      <c r="AW294" s="23">
        <f t="shared" si="9"/>
        <v>200</v>
      </c>
    </row>
    <row r="295" spans="1:49" ht="19.5" x14ac:dyDescent="0.55000000000000004">
      <c r="A295" s="5"/>
      <c r="B295" s="22">
        <v>302577</v>
      </c>
      <c r="C295" s="6" t="s">
        <v>6920</v>
      </c>
      <c r="D295" s="6" t="s">
        <v>6921</v>
      </c>
      <c r="E295" s="6" t="s">
        <v>153</v>
      </c>
      <c r="F295" s="6" t="s">
        <v>6891</v>
      </c>
      <c r="G295" s="6" t="s">
        <v>625</v>
      </c>
      <c r="H295" s="12">
        <v>45048</v>
      </c>
      <c r="I295" s="12">
        <v>36387</v>
      </c>
      <c r="J295" s="6" t="s">
        <v>6922</v>
      </c>
      <c r="K295" s="6" t="s">
        <v>6923</v>
      </c>
      <c r="N295" s="8">
        <v>200</v>
      </c>
      <c r="O295" s="6">
        <v>26</v>
      </c>
      <c r="P295" s="8">
        <v>200</v>
      </c>
      <c r="Q295" s="6">
        <v>0</v>
      </c>
      <c r="R295" s="6">
        <v>0</v>
      </c>
      <c r="S295" s="10">
        <v>16</v>
      </c>
      <c r="T295" s="8">
        <v>23.08</v>
      </c>
      <c r="U295" s="10">
        <v>0</v>
      </c>
      <c r="W295" s="10">
        <v>0</v>
      </c>
      <c r="X295" s="8">
        <v>0</v>
      </c>
      <c r="Y295" s="10">
        <v>0</v>
      </c>
      <c r="Z295" s="8">
        <v>0</v>
      </c>
      <c r="AA295" s="8">
        <v>10</v>
      </c>
      <c r="AB295" s="8">
        <v>10</v>
      </c>
      <c r="AE295" s="8">
        <v>4</v>
      </c>
      <c r="AK295" s="8">
        <v>247.08</v>
      </c>
      <c r="AN295" s="8">
        <v>1</v>
      </c>
      <c r="AO295" s="8">
        <v>104</v>
      </c>
      <c r="AP295" s="8">
        <v>4.9400000000000004</v>
      </c>
      <c r="AQ295" s="8">
        <v>137.13999999999999</v>
      </c>
      <c r="AR295" s="8" t="s">
        <v>191</v>
      </c>
      <c r="AS295" s="6" t="s">
        <v>770</v>
      </c>
      <c r="AU295" s="23">
        <v>137.14632960622265</v>
      </c>
      <c r="AV295" s="23">
        <f t="shared" si="8"/>
        <v>6.329606222664097E-3</v>
      </c>
      <c r="AW295" s="23">
        <f t="shared" si="9"/>
        <v>200</v>
      </c>
    </row>
    <row r="296" spans="1:49" ht="19.5" x14ac:dyDescent="0.55000000000000004">
      <c r="A296" s="5"/>
      <c r="B296" s="22">
        <v>302710</v>
      </c>
      <c r="C296" s="6" t="s">
        <v>6930</v>
      </c>
      <c r="D296" s="6" t="s">
        <v>6931</v>
      </c>
      <c r="E296" s="6" t="s">
        <v>153</v>
      </c>
      <c r="F296" s="6" t="s">
        <v>6891</v>
      </c>
      <c r="G296" s="6" t="s">
        <v>625</v>
      </c>
      <c r="H296" s="12">
        <v>45056</v>
      </c>
      <c r="I296" s="12">
        <v>37257</v>
      </c>
      <c r="J296" s="6" t="s">
        <v>6932</v>
      </c>
      <c r="K296" s="6" t="s">
        <v>6933</v>
      </c>
      <c r="N296" s="8">
        <v>200</v>
      </c>
      <c r="O296" s="6">
        <v>26</v>
      </c>
      <c r="P296" s="8">
        <v>200</v>
      </c>
      <c r="Q296" s="6">
        <v>0</v>
      </c>
      <c r="R296" s="6">
        <v>0</v>
      </c>
      <c r="S296" s="10">
        <v>16</v>
      </c>
      <c r="T296" s="8">
        <v>23.08</v>
      </c>
      <c r="U296" s="10">
        <v>0</v>
      </c>
      <c r="W296" s="10">
        <v>0</v>
      </c>
      <c r="X296" s="8">
        <v>0</v>
      </c>
      <c r="Y296" s="10">
        <v>0</v>
      </c>
      <c r="Z296" s="8">
        <v>0</v>
      </c>
      <c r="AA296" s="8">
        <v>10</v>
      </c>
      <c r="AB296" s="8">
        <v>10</v>
      </c>
      <c r="AE296" s="8">
        <v>4</v>
      </c>
      <c r="AK296" s="8">
        <v>247.08</v>
      </c>
      <c r="AN296" s="8">
        <v>1</v>
      </c>
      <c r="AO296" s="8">
        <v>104</v>
      </c>
      <c r="AP296" s="8">
        <v>4.9400000000000004</v>
      </c>
      <c r="AQ296" s="8">
        <v>137.13999999999999</v>
      </c>
      <c r="AR296" s="8" t="s">
        <v>191</v>
      </c>
      <c r="AS296" s="6" t="s">
        <v>770</v>
      </c>
      <c r="AU296" s="23">
        <v>137.14632960622265</v>
      </c>
      <c r="AV296" s="23">
        <f t="shared" si="8"/>
        <v>6.329606222664097E-3</v>
      </c>
      <c r="AW296" s="23">
        <f t="shared" si="9"/>
        <v>200</v>
      </c>
    </row>
    <row r="297" spans="1:49" ht="19.5" x14ac:dyDescent="0.55000000000000004">
      <c r="A297" s="5"/>
      <c r="B297" s="22">
        <v>302811</v>
      </c>
      <c r="C297" s="6" t="s">
        <v>7115</v>
      </c>
      <c r="D297" s="6" t="s">
        <v>7116</v>
      </c>
      <c r="E297" s="6" t="s">
        <v>153</v>
      </c>
      <c r="F297" s="6" t="s">
        <v>7066</v>
      </c>
      <c r="G297" s="6" t="s">
        <v>625</v>
      </c>
      <c r="H297" s="12">
        <v>45078</v>
      </c>
      <c r="I297" s="12">
        <v>36526</v>
      </c>
      <c r="J297" s="6" t="s">
        <v>7117</v>
      </c>
      <c r="K297" s="6" t="s">
        <v>7118</v>
      </c>
      <c r="N297" s="8">
        <v>200</v>
      </c>
      <c r="O297" s="6">
        <v>26</v>
      </c>
      <c r="P297" s="8">
        <v>200</v>
      </c>
      <c r="Q297" s="6">
        <v>0</v>
      </c>
      <c r="R297" s="6">
        <v>0</v>
      </c>
      <c r="S297" s="10">
        <v>16</v>
      </c>
      <c r="T297" s="8">
        <v>23.08</v>
      </c>
      <c r="U297" s="10">
        <v>0</v>
      </c>
      <c r="W297" s="10">
        <v>0</v>
      </c>
      <c r="X297" s="8">
        <v>0</v>
      </c>
      <c r="Y297" s="10">
        <v>0</v>
      </c>
      <c r="Z297" s="8">
        <v>0</v>
      </c>
      <c r="AA297" s="8">
        <v>10</v>
      </c>
      <c r="AB297" s="8">
        <v>10</v>
      </c>
      <c r="AE297" s="8">
        <v>4</v>
      </c>
      <c r="AK297" s="8">
        <v>247.08</v>
      </c>
      <c r="AN297" s="8">
        <v>1</v>
      </c>
      <c r="AO297" s="8">
        <v>104</v>
      </c>
      <c r="AP297" s="8">
        <v>4.9400000000000004</v>
      </c>
      <c r="AQ297" s="8">
        <v>137.13999999999999</v>
      </c>
      <c r="AR297" s="8" t="s">
        <v>191</v>
      </c>
      <c r="AS297" s="6" t="s">
        <v>770</v>
      </c>
      <c r="AU297" s="23">
        <v>137.14632960622265</v>
      </c>
      <c r="AV297" s="23">
        <f t="shared" si="8"/>
        <v>6.329606222664097E-3</v>
      </c>
      <c r="AW297" s="23">
        <f t="shared" si="9"/>
        <v>200</v>
      </c>
    </row>
    <row r="298" spans="1:49" ht="19.5" x14ac:dyDescent="0.55000000000000004">
      <c r="A298" s="5"/>
      <c r="B298" s="21">
        <v>302766</v>
      </c>
      <c r="C298" s="5" t="s">
        <v>2328</v>
      </c>
      <c r="D298" s="5" t="s">
        <v>2329</v>
      </c>
      <c r="E298" s="5" t="s">
        <v>153</v>
      </c>
      <c r="F298" s="5" t="s">
        <v>2241</v>
      </c>
      <c r="G298" s="5" t="s">
        <v>155</v>
      </c>
      <c r="H298" s="11">
        <v>45062</v>
      </c>
      <c r="I298" s="11">
        <v>37958</v>
      </c>
      <c r="J298" s="11" t="s">
        <v>2330</v>
      </c>
      <c r="K298" s="11" t="s">
        <v>2331</v>
      </c>
      <c r="L298" s="5"/>
      <c r="M298" s="5"/>
      <c r="N298" s="7">
        <v>200</v>
      </c>
      <c r="O298" s="5">
        <v>24.5</v>
      </c>
      <c r="P298" s="7">
        <v>188.46</v>
      </c>
      <c r="Q298" s="5">
        <v>0.5</v>
      </c>
      <c r="R298" s="5">
        <v>1</v>
      </c>
      <c r="S298" s="9">
        <v>27.5</v>
      </c>
      <c r="T298" s="7">
        <v>39.659999999999997</v>
      </c>
      <c r="U298" s="9">
        <v>0</v>
      </c>
      <c r="V298" s="7"/>
      <c r="W298" s="9">
        <v>0</v>
      </c>
      <c r="X298" s="7">
        <v>0</v>
      </c>
      <c r="Y298" s="9">
        <v>0</v>
      </c>
      <c r="Z298" s="7">
        <v>0</v>
      </c>
      <c r="AA298" s="7">
        <v>10</v>
      </c>
      <c r="AB298" s="7">
        <v>4.8099999999999996</v>
      </c>
      <c r="AC298" s="7"/>
      <c r="AD298" s="7"/>
      <c r="AE298" s="7">
        <v>6.5</v>
      </c>
      <c r="AF298" s="7"/>
      <c r="AG298" s="7"/>
      <c r="AH298" s="7"/>
      <c r="AI298" s="7"/>
      <c r="AJ298" s="7"/>
      <c r="AK298" s="7">
        <v>249.43</v>
      </c>
      <c r="AL298" s="7"/>
      <c r="AM298" s="7"/>
      <c r="AN298" s="7">
        <v>1</v>
      </c>
      <c r="AO298" s="7">
        <v>104.5</v>
      </c>
      <c r="AP298" s="7">
        <v>4.99</v>
      </c>
      <c r="AQ298" s="7">
        <v>138.94</v>
      </c>
      <c r="AR298" s="7" t="s">
        <v>191</v>
      </c>
      <c r="AS298" s="5" t="s">
        <v>2332</v>
      </c>
      <c r="AT298" s="5"/>
      <c r="AU298" s="23">
        <v>138.9450656295576</v>
      </c>
      <c r="AV298" s="23">
        <f t="shared" si="8"/>
        <v>5.0656295576061439E-3</v>
      </c>
      <c r="AW298" s="23">
        <f t="shared" si="9"/>
        <v>188.46153846153845</v>
      </c>
    </row>
    <row r="299" spans="1:49" ht="19.5" x14ac:dyDescent="0.55000000000000004">
      <c r="A299" s="5"/>
      <c r="B299" s="21">
        <v>30105</v>
      </c>
      <c r="C299" s="5" t="s">
        <v>2527</v>
      </c>
      <c r="D299" s="5" t="s">
        <v>2528</v>
      </c>
      <c r="E299" s="5" t="s">
        <v>153</v>
      </c>
      <c r="F299" s="5" t="s">
        <v>2496</v>
      </c>
      <c r="G299" s="5" t="s">
        <v>155</v>
      </c>
      <c r="H299" s="11">
        <v>44464</v>
      </c>
      <c r="I299" s="11">
        <v>32823</v>
      </c>
      <c r="J299" s="11" t="s">
        <v>2529</v>
      </c>
      <c r="K299" s="11" t="s">
        <v>2530</v>
      </c>
      <c r="L299" s="5">
        <v>1</v>
      </c>
      <c r="M299" s="5"/>
      <c r="N299" s="7">
        <v>200</v>
      </c>
      <c r="O299" s="5">
        <v>26</v>
      </c>
      <c r="P299" s="7">
        <v>200</v>
      </c>
      <c r="Q299" s="5">
        <v>0</v>
      </c>
      <c r="R299" s="5">
        <v>0</v>
      </c>
      <c r="S299" s="9">
        <v>26</v>
      </c>
      <c r="T299" s="7">
        <v>37.5</v>
      </c>
      <c r="U299" s="9">
        <v>0</v>
      </c>
      <c r="V299" s="7"/>
      <c r="W299" s="9">
        <v>8</v>
      </c>
      <c r="X299" s="7">
        <v>15.38</v>
      </c>
      <c r="Y299" s="9">
        <v>4</v>
      </c>
      <c r="Z299" s="7">
        <v>3.85</v>
      </c>
      <c r="AA299" s="7">
        <v>10</v>
      </c>
      <c r="AB299" s="7">
        <v>10</v>
      </c>
      <c r="AC299" s="7">
        <v>3</v>
      </c>
      <c r="AD299" s="7"/>
      <c r="AE299" s="7">
        <v>7</v>
      </c>
      <c r="AF299" s="7"/>
      <c r="AG299" s="7"/>
      <c r="AH299" s="7"/>
      <c r="AI299" s="7"/>
      <c r="AJ299" s="7"/>
      <c r="AK299" s="7">
        <v>286.73</v>
      </c>
      <c r="AL299" s="7"/>
      <c r="AM299" s="7"/>
      <c r="AN299" s="7">
        <v>1</v>
      </c>
      <c r="AO299" s="7">
        <v>104</v>
      </c>
      <c r="AP299" s="7">
        <v>5.73</v>
      </c>
      <c r="AQ299" s="7">
        <v>176</v>
      </c>
      <c r="AR299" s="7" t="s">
        <v>259</v>
      </c>
      <c r="AS299" s="5" t="s">
        <v>851</v>
      </c>
      <c r="AT299" s="5"/>
      <c r="AU299" s="23">
        <v>176.00388915896937</v>
      </c>
      <c r="AV299" s="23">
        <f t="shared" si="8"/>
        <v>3.8891589693719197E-3</v>
      </c>
      <c r="AW299" s="23">
        <f t="shared" si="9"/>
        <v>200</v>
      </c>
    </row>
    <row r="300" spans="1:49" ht="19.5" x14ac:dyDescent="0.55000000000000004">
      <c r="A300" s="5"/>
      <c r="B300" s="21">
        <v>301743</v>
      </c>
      <c r="C300" s="5" t="s">
        <v>484</v>
      </c>
      <c r="D300" s="5" t="s">
        <v>485</v>
      </c>
      <c r="E300" s="5" t="s">
        <v>153</v>
      </c>
      <c r="F300" s="5" t="s">
        <v>255</v>
      </c>
      <c r="G300" s="5" t="s">
        <v>155</v>
      </c>
      <c r="H300" s="11">
        <v>44705</v>
      </c>
      <c r="I300" s="11">
        <v>37660</v>
      </c>
      <c r="J300" s="11" t="s">
        <v>486</v>
      </c>
      <c r="K300" s="11" t="s">
        <v>487</v>
      </c>
      <c r="L300" s="5"/>
      <c r="M300" s="5"/>
      <c r="N300" s="7">
        <v>200</v>
      </c>
      <c r="O300" s="5">
        <v>26</v>
      </c>
      <c r="P300" s="7">
        <v>200</v>
      </c>
      <c r="Q300" s="5">
        <v>0</v>
      </c>
      <c r="R300" s="5">
        <v>0</v>
      </c>
      <c r="S300" s="9">
        <v>14</v>
      </c>
      <c r="T300" s="7">
        <v>20.190000000000001</v>
      </c>
      <c r="U300" s="9">
        <v>0</v>
      </c>
      <c r="V300" s="7"/>
      <c r="W300" s="9">
        <v>0</v>
      </c>
      <c r="X300" s="7">
        <v>0</v>
      </c>
      <c r="Y300" s="9">
        <v>0</v>
      </c>
      <c r="Z300" s="7">
        <v>0</v>
      </c>
      <c r="AA300" s="7">
        <v>10</v>
      </c>
      <c r="AB300" s="7">
        <v>10</v>
      </c>
      <c r="AC300" s="7">
        <v>2</v>
      </c>
      <c r="AD300" s="7"/>
      <c r="AE300" s="7">
        <v>3.5</v>
      </c>
      <c r="AF300" s="7"/>
      <c r="AG300" s="7"/>
      <c r="AH300" s="7"/>
      <c r="AI300" s="7"/>
      <c r="AJ300" s="7"/>
      <c r="AK300" s="7">
        <v>245.69</v>
      </c>
      <c r="AL300" s="7"/>
      <c r="AM300" s="7"/>
      <c r="AN300" s="7">
        <v>1</v>
      </c>
      <c r="AO300" s="7">
        <v>103.5</v>
      </c>
      <c r="AP300" s="7">
        <v>4.91</v>
      </c>
      <c r="AQ300" s="7">
        <v>136.28</v>
      </c>
      <c r="AR300" s="7" t="s">
        <v>191</v>
      </c>
      <c r="AS300" s="5" t="s">
        <v>488</v>
      </c>
      <c r="AT300" s="5"/>
      <c r="AU300" s="23">
        <v>136.27126883811377</v>
      </c>
      <c r="AV300" s="23">
        <f t="shared" si="8"/>
        <v>-8.7311618862315754E-3</v>
      </c>
      <c r="AW300" s="23">
        <f t="shared" si="9"/>
        <v>200</v>
      </c>
    </row>
    <row r="301" spans="1:49" ht="19.5" x14ac:dyDescent="0.55000000000000004">
      <c r="A301" s="5"/>
      <c r="B301" s="21">
        <v>301950</v>
      </c>
      <c r="C301" s="5" t="s">
        <v>605</v>
      </c>
      <c r="D301" s="5" t="s">
        <v>606</v>
      </c>
      <c r="E301" s="5" t="s">
        <v>153</v>
      </c>
      <c r="F301" s="5" t="s">
        <v>607</v>
      </c>
      <c r="G301" s="5" t="s">
        <v>608</v>
      </c>
      <c r="H301" s="11">
        <v>44722</v>
      </c>
      <c r="I301" s="11">
        <v>33509</v>
      </c>
      <c r="J301" s="11" t="s">
        <v>609</v>
      </c>
      <c r="K301" s="11" t="s">
        <v>610</v>
      </c>
      <c r="L301" s="5"/>
      <c r="M301" s="5"/>
      <c r="N301" s="7">
        <v>200</v>
      </c>
      <c r="O301" s="5">
        <v>26</v>
      </c>
      <c r="P301" s="7">
        <v>200</v>
      </c>
      <c r="Q301" s="5">
        <v>0</v>
      </c>
      <c r="R301" s="5">
        <v>0</v>
      </c>
      <c r="S301" s="9">
        <v>14</v>
      </c>
      <c r="T301" s="7">
        <v>20.190000000000001</v>
      </c>
      <c r="U301" s="9">
        <v>0</v>
      </c>
      <c r="V301" s="7"/>
      <c r="W301" s="9">
        <v>0</v>
      </c>
      <c r="X301" s="7">
        <v>0</v>
      </c>
      <c r="Y301" s="9">
        <v>0</v>
      </c>
      <c r="Z301" s="7">
        <v>0</v>
      </c>
      <c r="AA301" s="7">
        <v>10</v>
      </c>
      <c r="AB301" s="7">
        <v>10</v>
      </c>
      <c r="AC301" s="7">
        <v>2</v>
      </c>
      <c r="AD301" s="7"/>
      <c r="AE301" s="7">
        <v>3.5</v>
      </c>
      <c r="AF301" s="7"/>
      <c r="AG301" s="7"/>
      <c r="AH301" s="7"/>
      <c r="AI301" s="7"/>
      <c r="AJ301" s="7"/>
      <c r="AK301" s="7">
        <v>245.69</v>
      </c>
      <c r="AL301" s="7"/>
      <c r="AM301" s="7"/>
      <c r="AN301" s="7">
        <v>1</v>
      </c>
      <c r="AO301" s="7">
        <v>103.5</v>
      </c>
      <c r="AP301" s="7">
        <v>4.91</v>
      </c>
      <c r="AQ301" s="7">
        <v>136.28</v>
      </c>
      <c r="AR301" s="7" t="s">
        <v>191</v>
      </c>
      <c r="AS301" s="5" t="s">
        <v>488</v>
      </c>
      <c r="AT301" s="5"/>
      <c r="AU301" s="23">
        <v>136.27126883811377</v>
      </c>
      <c r="AV301" s="23">
        <f t="shared" si="8"/>
        <v>-8.7311618862315754E-3</v>
      </c>
      <c r="AW301" s="23">
        <f t="shared" si="9"/>
        <v>200</v>
      </c>
    </row>
    <row r="302" spans="1:49" ht="19.5" x14ac:dyDescent="0.55000000000000004">
      <c r="A302" s="5"/>
      <c r="B302" s="21">
        <v>301672</v>
      </c>
      <c r="C302" s="5" t="s">
        <v>3654</v>
      </c>
      <c r="D302" s="5" t="s">
        <v>3655</v>
      </c>
      <c r="E302" s="5" t="s">
        <v>153</v>
      </c>
      <c r="F302" s="5" t="s">
        <v>3619</v>
      </c>
      <c r="G302" s="5" t="s">
        <v>155</v>
      </c>
      <c r="H302" s="11">
        <v>44698</v>
      </c>
      <c r="I302" s="11">
        <v>33126</v>
      </c>
      <c r="J302" s="11" t="s">
        <v>3656</v>
      </c>
      <c r="K302" s="11" t="s">
        <v>3657</v>
      </c>
      <c r="L302" s="5"/>
      <c r="M302" s="5"/>
      <c r="N302" s="7">
        <v>200</v>
      </c>
      <c r="O302" s="5">
        <v>26</v>
      </c>
      <c r="P302" s="7">
        <v>200</v>
      </c>
      <c r="Q302" s="5">
        <v>0</v>
      </c>
      <c r="R302" s="5">
        <v>0</v>
      </c>
      <c r="S302" s="9">
        <v>14</v>
      </c>
      <c r="T302" s="7">
        <v>20.190000000000001</v>
      </c>
      <c r="U302" s="9">
        <v>0</v>
      </c>
      <c r="V302" s="7"/>
      <c r="W302" s="9">
        <v>0</v>
      </c>
      <c r="X302" s="7">
        <v>0</v>
      </c>
      <c r="Y302" s="9">
        <v>0</v>
      </c>
      <c r="Z302" s="7">
        <v>0</v>
      </c>
      <c r="AA302" s="7">
        <v>10</v>
      </c>
      <c r="AB302" s="7">
        <v>10</v>
      </c>
      <c r="AC302" s="7">
        <v>2</v>
      </c>
      <c r="AD302" s="7"/>
      <c r="AE302" s="7">
        <v>3.5</v>
      </c>
      <c r="AF302" s="7"/>
      <c r="AG302" s="7"/>
      <c r="AH302" s="7"/>
      <c r="AI302" s="7"/>
      <c r="AJ302" s="7"/>
      <c r="AK302" s="7">
        <v>245.69</v>
      </c>
      <c r="AL302" s="7"/>
      <c r="AM302" s="7"/>
      <c r="AN302" s="7">
        <v>1</v>
      </c>
      <c r="AO302" s="7">
        <v>103.5</v>
      </c>
      <c r="AP302" s="7">
        <v>4.91</v>
      </c>
      <c r="AQ302" s="7">
        <v>136.28</v>
      </c>
      <c r="AR302" s="7" t="s">
        <v>191</v>
      </c>
      <c r="AS302" s="5" t="s">
        <v>488</v>
      </c>
      <c r="AT302" s="5"/>
      <c r="AU302" s="23">
        <v>136.27126883811377</v>
      </c>
      <c r="AV302" s="23">
        <f t="shared" si="8"/>
        <v>-8.7311618862315754E-3</v>
      </c>
      <c r="AW302" s="23">
        <f t="shared" si="9"/>
        <v>200</v>
      </c>
    </row>
    <row r="303" spans="1:49" ht="19.5" x14ac:dyDescent="0.55000000000000004">
      <c r="A303" s="5"/>
      <c r="B303" s="21">
        <v>301334</v>
      </c>
      <c r="C303" s="5" t="s">
        <v>4793</v>
      </c>
      <c r="D303" s="5" t="s">
        <v>4794</v>
      </c>
      <c r="E303" s="5" t="s">
        <v>136</v>
      </c>
      <c r="F303" s="5" t="s">
        <v>4749</v>
      </c>
      <c r="G303" s="5" t="s">
        <v>155</v>
      </c>
      <c r="H303" s="11">
        <v>44635</v>
      </c>
      <c r="I303" s="11">
        <v>34001</v>
      </c>
      <c r="J303" s="11" t="s">
        <v>4795</v>
      </c>
      <c r="K303" s="11" t="s">
        <v>4796</v>
      </c>
      <c r="L303" s="5"/>
      <c r="M303" s="5"/>
      <c r="N303" s="7">
        <v>200</v>
      </c>
      <c r="O303" s="5">
        <v>26</v>
      </c>
      <c r="P303" s="7">
        <v>200</v>
      </c>
      <c r="Q303" s="5">
        <v>0</v>
      </c>
      <c r="R303" s="5">
        <v>0</v>
      </c>
      <c r="S303" s="9">
        <v>14</v>
      </c>
      <c r="T303" s="7">
        <v>20.190000000000001</v>
      </c>
      <c r="U303" s="9">
        <v>0</v>
      </c>
      <c r="V303" s="7"/>
      <c r="W303" s="9">
        <v>0</v>
      </c>
      <c r="X303" s="7">
        <v>0</v>
      </c>
      <c r="Y303" s="9">
        <v>0</v>
      </c>
      <c r="Z303" s="7">
        <v>0</v>
      </c>
      <c r="AA303" s="7">
        <v>10</v>
      </c>
      <c r="AB303" s="7">
        <v>10</v>
      </c>
      <c r="AC303" s="7">
        <v>2</v>
      </c>
      <c r="AD303" s="7"/>
      <c r="AE303" s="7">
        <v>3.5</v>
      </c>
      <c r="AF303" s="7"/>
      <c r="AG303" s="7"/>
      <c r="AH303" s="7"/>
      <c r="AI303" s="7"/>
      <c r="AJ303" s="7"/>
      <c r="AK303" s="7">
        <v>245.69</v>
      </c>
      <c r="AL303" s="7"/>
      <c r="AM303" s="7"/>
      <c r="AN303" s="7">
        <v>1</v>
      </c>
      <c r="AO303" s="7">
        <v>103.5</v>
      </c>
      <c r="AP303" s="7">
        <v>4.91</v>
      </c>
      <c r="AQ303" s="7">
        <v>136.28</v>
      </c>
      <c r="AR303" s="7" t="s">
        <v>191</v>
      </c>
      <c r="AS303" s="5" t="s">
        <v>488</v>
      </c>
      <c r="AT303" s="5"/>
      <c r="AU303" s="23">
        <v>136.27126883811377</v>
      </c>
      <c r="AV303" s="23">
        <f t="shared" si="8"/>
        <v>-8.7311618862315754E-3</v>
      </c>
      <c r="AW303" s="23">
        <f t="shared" si="9"/>
        <v>200</v>
      </c>
    </row>
    <row r="304" spans="1:49" ht="19.5" x14ac:dyDescent="0.55000000000000004">
      <c r="A304" s="5"/>
      <c r="B304" s="21">
        <v>301526</v>
      </c>
      <c r="C304" s="5" t="s">
        <v>4803</v>
      </c>
      <c r="D304" s="5" t="s">
        <v>4804</v>
      </c>
      <c r="E304" s="5" t="s">
        <v>136</v>
      </c>
      <c r="F304" s="5" t="s">
        <v>4749</v>
      </c>
      <c r="G304" s="5" t="s">
        <v>155</v>
      </c>
      <c r="H304" s="11">
        <v>44690</v>
      </c>
      <c r="I304" s="11">
        <v>37909</v>
      </c>
      <c r="J304" s="11" t="s">
        <v>4805</v>
      </c>
      <c r="K304" s="11" t="s">
        <v>4806</v>
      </c>
      <c r="L304" s="5"/>
      <c r="M304" s="5"/>
      <c r="N304" s="7">
        <v>200</v>
      </c>
      <c r="O304" s="5">
        <v>26</v>
      </c>
      <c r="P304" s="7">
        <v>200</v>
      </c>
      <c r="Q304" s="5">
        <v>0</v>
      </c>
      <c r="R304" s="5">
        <v>0</v>
      </c>
      <c r="S304" s="9">
        <v>14</v>
      </c>
      <c r="T304" s="7">
        <v>20.190000000000001</v>
      </c>
      <c r="U304" s="9">
        <v>0</v>
      </c>
      <c r="V304" s="7"/>
      <c r="W304" s="9">
        <v>0</v>
      </c>
      <c r="X304" s="7">
        <v>0</v>
      </c>
      <c r="Y304" s="9">
        <v>0</v>
      </c>
      <c r="Z304" s="7">
        <v>0</v>
      </c>
      <c r="AA304" s="7">
        <v>10</v>
      </c>
      <c r="AB304" s="7">
        <v>10</v>
      </c>
      <c r="AC304" s="7">
        <v>2</v>
      </c>
      <c r="AD304" s="7"/>
      <c r="AE304" s="7">
        <v>3.5</v>
      </c>
      <c r="AF304" s="7"/>
      <c r="AG304" s="7"/>
      <c r="AH304" s="7"/>
      <c r="AI304" s="7"/>
      <c r="AJ304" s="7"/>
      <c r="AK304" s="7">
        <v>245.69</v>
      </c>
      <c r="AL304" s="7"/>
      <c r="AM304" s="7"/>
      <c r="AN304" s="7">
        <v>1</v>
      </c>
      <c r="AO304" s="7">
        <v>103.5</v>
      </c>
      <c r="AP304" s="7">
        <v>4.91</v>
      </c>
      <c r="AQ304" s="7">
        <v>136.28</v>
      </c>
      <c r="AR304" s="7" t="s">
        <v>191</v>
      </c>
      <c r="AS304" s="5" t="s">
        <v>488</v>
      </c>
      <c r="AT304" s="5"/>
      <c r="AU304" s="23">
        <v>136.27126883811377</v>
      </c>
      <c r="AV304" s="23">
        <f t="shared" si="8"/>
        <v>-8.7311618862315754E-3</v>
      </c>
      <c r="AW304" s="23">
        <f t="shared" si="9"/>
        <v>200</v>
      </c>
    </row>
    <row r="305" spans="1:49" ht="19.5" x14ac:dyDescent="0.55000000000000004">
      <c r="A305" s="5"/>
      <c r="B305" s="21">
        <v>301540</v>
      </c>
      <c r="C305" s="5" t="s">
        <v>5067</v>
      </c>
      <c r="D305" s="5" t="s">
        <v>5068</v>
      </c>
      <c r="E305" s="5" t="s">
        <v>136</v>
      </c>
      <c r="F305" s="5" t="s">
        <v>5012</v>
      </c>
      <c r="G305" s="5" t="s">
        <v>155</v>
      </c>
      <c r="H305" s="11">
        <v>44690</v>
      </c>
      <c r="I305" s="11">
        <v>35772</v>
      </c>
      <c r="J305" s="11" t="s">
        <v>5069</v>
      </c>
      <c r="K305" s="11" t="s">
        <v>5070</v>
      </c>
      <c r="L305" s="5"/>
      <c r="M305" s="5"/>
      <c r="N305" s="7">
        <v>200</v>
      </c>
      <c r="O305" s="5">
        <v>26</v>
      </c>
      <c r="P305" s="7">
        <v>200</v>
      </c>
      <c r="Q305" s="5">
        <v>0</v>
      </c>
      <c r="R305" s="5">
        <v>0</v>
      </c>
      <c r="S305" s="9">
        <v>14</v>
      </c>
      <c r="T305" s="7">
        <v>20.190000000000001</v>
      </c>
      <c r="U305" s="9">
        <v>0</v>
      </c>
      <c r="V305" s="7"/>
      <c r="W305" s="9">
        <v>0</v>
      </c>
      <c r="X305" s="7">
        <v>0</v>
      </c>
      <c r="Y305" s="9">
        <v>0</v>
      </c>
      <c r="Z305" s="7">
        <v>0</v>
      </c>
      <c r="AA305" s="7">
        <v>10</v>
      </c>
      <c r="AB305" s="7">
        <v>10</v>
      </c>
      <c r="AC305" s="7">
        <v>2</v>
      </c>
      <c r="AD305" s="7"/>
      <c r="AE305" s="7">
        <v>3.5</v>
      </c>
      <c r="AF305" s="7"/>
      <c r="AG305" s="7"/>
      <c r="AH305" s="7"/>
      <c r="AI305" s="7"/>
      <c r="AJ305" s="7"/>
      <c r="AK305" s="7">
        <v>245.69</v>
      </c>
      <c r="AL305" s="7"/>
      <c r="AM305" s="7"/>
      <c r="AN305" s="7">
        <v>1</v>
      </c>
      <c r="AO305" s="7">
        <v>103</v>
      </c>
      <c r="AP305" s="7">
        <v>4.91</v>
      </c>
      <c r="AQ305" s="7">
        <v>136.78</v>
      </c>
      <c r="AR305" s="7" t="s">
        <v>191</v>
      </c>
      <c r="AS305" s="5" t="s">
        <v>5055</v>
      </c>
      <c r="AT305" s="5"/>
      <c r="AU305" s="23">
        <v>136.78172095284395</v>
      </c>
      <c r="AV305" s="23">
        <f t="shared" si="8"/>
        <v>1.7209528439536825E-3</v>
      </c>
      <c r="AW305" s="23">
        <f t="shared" si="9"/>
        <v>200</v>
      </c>
    </row>
    <row r="306" spans="1:49" ht="19.5" x14ac:dyDescent="0.55000000000000004">
      <c r="A306" s="5"/>
      <c r="B306" s="21">
        <v>301604</v>
      </c>
      <c r="C306" s="5" t="s">
        <v>5083</v>
      </c>
      <c r="D306" s="5" t="s">
        <v>5084</v>
      </c>
      <c r="E306" s="5" t="s">
        <v>153</v>
      </c>
      <c r="F306" s="5" t="s">
        <v>5012</v>
      </c>
      <c r="G306" s="5" t="s">
        <v>155</v>
      </c>
      <c r="H306" s="11">
        <v>44693</v>
      </c>
      <c r="I306" s="11">
        <v>38062</v>
      </c>
      <c r="J306" s="11" t="s">
        <v>5085</v>
      </c>
      <c r="K306" s="11" t="s">
        <v>5086</v>
      </c>
      <c r="L306" s="5"/>
      <c r="M306" s="5"/>
      <c r="N306" s="7">
        <v>200</v>
      </c>
      <c r="O306" s="5">
        <v>26</v>
      </c>
      <c r="P306" s="7">
        <v>200</v>
      </c>
      <c r="Q306" s="5">
        <v>0</v>
      </c>
      <c r="R306" s="5">
        <v>0</v>
      </c>
      <c r="S306" s="9">
        <v>14</v>
      </c>
      <c r="T306" s="7">
        <v>20.190000000000001</v>
      </c>
      <c r="U306" s="9">
        <v>0</v>
      </c>
      <c r="V306" s="7"/>
      <c r="W306" s="9">
        <v>0</v>
      </c>
      <c r="X306" s="7">
        <v>0</v>
      </c>
      <c r="Y306" s="9">
        <v>0</v>
      </c>
      <c r="Z306" s="7">
        <v>0</v>
      </c>
      <c r="AA306" s="7">
        <v>10</v>
      </c>
      <c r="AB306" s="7">
        <v>10</v>
      </c>
      <c r="AC306" s="7">
        <v>2</v>
      </c>
      <c r="AD306" s="7"/>
      <c r="AE306" s="7">
        <v>3.5</v>
      </c>
      <c r="AF306" s="7"/>
      <c r="AG306" s="7"/>
      <c r="AH306" s="7"/>
      <c r="AI306" s="7"/>
      <c r="AJ306" s="7"/>
      <c r="AK306" s="7">
        <v>245.69</v>
      </c>
      <c r="AL306" s="7"/>
      <c r="AM306" s="7"/>
      <c r="AN306" s="7">
        <v>1</v>
      </c>
      <c r="AO306" s="7">
        <v>103</v>
      </c>
      <c r="AP306" s="7">
        <v>4.91</v>
      </c>
      <c r="AQ306" s="7">
        <v>136.78</v>
      </c>
      <c r="AR306" s="7" t="s">
        <v>191</v>
      </c>
      <c r="AS306" s="5" t="s">
        <v>5055</v>
      </c>
      <c r="AT306" s="5"/>
      <c r="AU306" s="23">
        <v>136.78172095284395</v>
      </c>
      <c r="AV306" s="23">
        <f t="shared" si="8"/>
        <v>1.7209528439536825E-3</v>
      </c>
      <c r="AW306" s="23">
        <f t="shared" si="9"/>
        <v>200</v>
      </c>
    </row>
    <row r="307" spans="1:49" ht="19.5" x14ac:dyDescent="0.55000000000000004">
      <c r="A307" s="5"/>
      <c r="B307" s="21">
        <v>302067</v>
      </c>
      <c r="C307" s="5" t="s">
        <v>5088</v>
      </c>
      <c r="D307" s="5" t="s">
        <v>5089</v>
      </c>
      <c r="E307" s="5" t="s">
        <v>153</v>
      </c>
      <c r="F307" s="5" t="s">
        <v>5012</v>
      </c>
      <c r="G307" s="5" t="s">
        <v>155</v>
      </c>
      <c r="H307" s="11">
        <v>44733</v>
      </c>
      <c r="I307" s="11">
        <v>31877</v>
      </c>
      <c r="J307" s="11" t="s">
        <v>5090</v>
      </c>
      <c r="K307" s="11" t="s">
        <v>5091</v>
      </c>
      <c r="L307" s="5"/>
      <c r="M307" s="5"/>
      <c r="N307" s="7">
        <v>200</v>
      </c>
      <c r="O307" s="5">
        <v>26</v>
      </c>
      <c r="P307" s="7">
        <v>200</v>
      </c>
      <c r="Q307" s="5">
        <v>0</v>
      </c>
      <c r="R307" s="5">
        <v>0</v>
      </c>
      <c r="S307" s="9">
        <v>14</v>
      </c>
      <c r="T307" s="7">
        <v>20.190000000000001</v>
      </c>
      <c r="U307" s="9">
        <v>0</v>
      </c>
      <c r="V307" s="7"/>
      <c r="W307" s="9">
        <v>0</v>
      </c>
      <c r="X307" s="7">
        <v>0</v>
      </c>
      <c r="Y307" s="9">
        <v>0</v>
      </c>
      <c r="Z307" s="7">
        <v>0</v>
      </c>
      <c r="AA307" s="7">
        <v>10</v>
      </c>
      <c r="AB307" s="7">
        <v>10</v>
      </c>
      <c r="AC307" s="7">
        <v>2</v>
      </c>
      <c r="AD307" s="7"/>
      <c r="AE307" s="7">
        <v>3.5</v>
      </c>
      <c r="AF307" s="7"/>
      <c r="AG307" s="7"/>
      <c r="AH307" s="7"/>
      <c r="AI307" s="7"/>
      <c r="AJ307" s="7"/>
      <c r="AK307" s="7">
        <v>245.69</v>
      </c>
      <c r="AL307" s="7"/>
      <c r="AM307" s="7"/>
      <c r="AN307" s="7">
        <v>1</v>
      </c>
      <c r="AO307" s="7">
        <v>103</v>
      </c>
      <c r="AP307" s="7">
        <v>4.91</v>
      </c>
      <c r="AQ307" s="7">
        <v>136.78</v>
      </c>
      <c r="AR307" s="7" t="s">
        <v>191</v>
      </c>
      <c r="AS307" s="5" t="s">
        <v>5055</v>
      </c>
      <c r="AT307" s="5"/>
      <c r="AU307" s="23">
        <v>136.78172095284395</v>
      </c>
      <c r="AV307" s="23">
        <f t="shared" si="8"/>
        <v>1.7209528439536825E-3</v>
      </c>
      <c r="AW307" s="23">
        <f t="shared" si="9"/>
        <v>200</v>
      </c>
    </row>
    <row r="308" spans="1:49" ht="19.5" x14ac:dyDescent="0.55000000000000004">
      <c r="A308" s="5"/>
      <c r="B308" s="22">
        <v>301621</v>
      </c>
      <c r="C308" s="6" t="s">
        <v>5289</v>
      </c>
      <c r="D308" s="6" t="s">
        <v>5290</v>
      </c>
      <c r="E308" s="6" t="s">
        <v>153</v>
      </c>
      <c r="F308" s="6" t="s">
        <v>5270</v>
      </c>
      <c r="G308" s="6" t="s">
        <v>218</v>
      </c>
      <c r="H308" s="12">
        <v>44697</v>
      </c>
      <c r="I308" s="12">
        <v>35798</v>
      </c>
      <c r="J308" s="12" t="s">
        <v>5291</v>
      </c>
      <c r="K308" s="12" t="s">
        <v>5292</v>
      </c>
      <c r="N308" s="8">
        <v>200</v>
      </c>
      <c r="O308" s="6">
        <v>26</v>
      </c>
      <c r="P308" s="8">
        <v>200</v>
      </c>
      <c r="Q308" s="6">
        <v>0</v>
      </c>
      <c r="R308" s="6">
        <v>0</v>
      </c>
      <c r="S308" s="10">
        <v>14</v>
      </c>
      <c r="T308" s="8">
        <v>20.190000000000001</v>
      </c>
      <c r="U308" s="10">
        <v>0</v>
      </c>
      <c r="W308" s="10">
        <v>0</v>
      </c>
      <c r="X308" s="8">
        <v>0</v>
      </c>
      <c r="Y308" s="10">
        <v>0</v>
      </c>
      <c r="Z308" s="8">
        <v>0</v>
      </c>
      <c r="AA308" s="8">
        <v>10</v>
      </c>
      <c r="AB308" s="8">
        <v>10</v>
      </c>
      <c r="AC308" s="8">
        <v>2</v>
      </c>
      <c r="AE308" s="8">
        <v>3.5</v>
      </c>
      <c r="AK308" s="8">
        <v>245.69</v>
      </c>
      <c r="AO308" s="8">
        <v>103.5</v>
      </c>
      <c r="AP308" s="8">
        <v>4.91</v>
      </c>
      <c r="AQ308" s="8">
        <v>137.28</v>
      </c>
      <c r="AR308" s="8" t="s">
        <v>191</v>
      </c>
      <c r="AS308" s="6" t="s">
        <v>1574</v>
      </c>
      <c r="AU308" s="23">
        <v>137.26786582401556</v>
      </c>
      <c r="AV308" s="23">
        <f t="shared" si="8"/>
        <v>-1.2134175984442663E-2</v>
      </c>
      <c r="AW308" s="23">
        <f t="shared" si="9"/>
        <v>200</v>
      </c>
    </row>
    <row r="309" spans="1:49" ht="19.5" x14ac:dyDescent="0.55000000000000004">
      <c r="A309" s="5"/>
      <c r="B309" s="22">
        <v>301879</v>
      </c>
      <c r="C309" s="6" t="s">
        <v>5299</v>
      </c>
      <c r="D309" s="6" t="s">
        <v>5300</v>
      </c>
      <c r="E309" s="6" t="s">
        <v>153</v>
      </c>
      <c r="F309" s="6" t="s">
        <v>5270</v>
      </c>
      <c r="G309" s="6" t="s">
        <v>218</v>
      </c>
      <c r="H309" s="12">
        <v>44719</v>
      </c>
      <c r="I309" s="12">
        <v>38111</v>
      </c>
      <c r="J309" s="12" t="s">
        <v>5301</v>
      </c>
      <c r="K309" s="12" t="s">
        <v>5302</v>
      </c>
      <c r="N309" s="8">
        <v>200</v>
      </c>
      <c r="O309" s="6">
        <v>26</v>
      </c>
      <c r="P309" s="8">
        <v>200</v>
      </c>
      <c r="Q309" s="6">
        <v>0</v>
      </c>
      <c r="R309" s="6">
        <v>0</v>
      </c>
      <c r="S309" s="10">
        <v>14</v>
      </c>
      <c r="T309" s="8">
        <v>20.190000000000001</v>
      </c>
      <c r="U309" s="10">
        <v>0</v>
      </c>
      <c r="W309" s="10">
        <v>0</v>
      </c>
      <c r="X309" s="8">
        <v>0</v>
      </c>
      <c r="Y309" s="10">
        <v>0</v>
      </c>
      <c r="Z309" s="8">
        <v>0</v>
      </c>
      <c r="AA309" s="8">
        <v>10</v>
      </c>
      <c r="AB309" s="8">
        <v>10</v>
      </c>
      <c r="AC309" s="8">
        <v>2</v>
      </c>
      <c r="AE309" s="8">
        <v>3.5</v>
      </c>
      <c r="AK309" s="8">
        <v>245.69</v>
      </c>
      <c r="AN309" s="8">
        <v>1</v>
      </c>
      <c r="AO309" s="8">
        <v>103.5</v>
      </c>
      <c r="AP309" s="8">
        <v>4.91</v>
      </c>
      <c r="AQ309" s="8">
        <v>136.28</v>
      </c>
      <c r="AR309" s="8" t="s">
        <v>191</v>
      </c>
      <c r="AS309" s="6" t="s">
        <v>488</v>
      </c>
      <c r="AU309" s="23">
        <v>136.27126883811377</v>
      </c>
      <c r="AV309" s="23">
        <f t="shared" si="8"/>
        <v>-8.7311618862315754E-3</v>
      </c>
      <c r="AW309" s="23">
        <f t="shared" si="9"/>
        <v>200</v>
      </c>
    </row>
    <row r="310" spans="1:49" ht="19.5" x14ac:dyDescent="0.55000000000000004">
      <c r="A310" s="5"/>
      <c r="B310" s="22">
        <v>302073</v>
      </c>
      <c r="C310" s="6" t="s">
        <v>6219</v>
      </c>
      <c r="D310" s="6" t="s">
        <v>6220</v>
      </c>
      <c r="E310" s="6" t="s">
        <v>153</v>
      </c>
      <c r="F310" s="6" t="s">
        <v>6197</v>
      </c>
      <c r="G310" s="6" t="s">
        <v>6210</v>
      </c>
      <c r="H310" s="12">
        <v>44736</v>
      </c>
      <c r="I310" s="12">
        <v>37561</v>
      </c>
      <c r="J310" s="6" t="s">
        <v>6221</v>
      </c>
      <c r="K310" s="6" t="s">
        <v>6222</v>
      </c>
      <c r="N310" s="8">
        <v>200</v>
      </c>
      <c r="O310" s="6">
        <v>26</v>
      </c>
      <c r="P310" s="8">
        <v>200</v>
      </c>
      <c r="Q310" s="6">
        <v>0</v>
      </c>
      <c r="R310" s="6">
        <v>0</v>
      </c>
      <c r="S310" s="10">
        <v>14</v>
      </c>
      <c r="T310" s="8">
        <v>20.190000000000001</v>
      </c>
      <c r="U310" s="10">
        <v>0</v>
      </c>
      <c r="W310" s="10">
        <v>0</v>
      </c>
      <c r="X310" s="8">
        <v>0</v>
      </c>
      <c r="Y310" s="10">
        <v>0</v>
      </c>
      <c r="Z310" s="8">
        <v>0</v>
      </c>
      <c r="AA310" s="8">
        <v>10</v>
      </c>
      <c r="AB310" s="8">
        <v>10</v>
      </c>
      <c r="AC310" s="8">
        <v>2</v>
      </c>
      <c r="AE310" s="8">
        <v>3.5</v>
      </c>
      <c r="AK310" s="8">
        <v>245.69</v>
      </c>
      <c r="AN310" s="8">
        <v>1</v>
      </c>
      <c r="AO310" s="8">
        <v>103.5</v>
      </c>
      <c r="AP310" s="8">
        <v>4.91</v>
      </c>
      <c r="AQ310" s="8">
        <v>136.28</v>
      </c>
      <c r="AR310" s="8" t="s">
        <v>191</v>
      </c>
      <c r="AS310" s="6" t="s">
        <v>488</v>
      </c>
      <c r="AU310" s="23">
        <v>136.27126883811377</v>
      </c>
      <c r="AV310" s="23">
        <f t="shared" si="8"/>
        <v>-8.7311618862315754E-3</v>
      </c>
      <c r="AW310" s="23">
        <f t="shared" si="9"/>
        <v>200</v>
      </c>
    </row>
    <row r="311" spans="1:49" ht="19.5" x14ac:dyDescent="0.55000000000000004">
      <c r="A311" s="5"/>
      <c r="B311" s="22">
        <v>301404</v>
      </c>
      <c r="C311" s="6" t="s">
        <v>6772</v>
      </c>
      <c r="D311" s="6" t="s">
        <v>6773</v>
      </c>
      <c r="E311" s="6" t="s">
        <v>153</v>
      </c>
      <c r="F311" s="6" t="s">
        <v>6774</v>
      </c>
      <c r="G311" s="6" t="s">
        <v>2164</v>
      </c>
      <c r="H311" s="12">
        <v>44683</v>
      </c>
      <c r="I311" s="12">
        <v>34515</v>
      </c>
      <c r="J311" s="6" t="s">
        <v>6775</v>
      </c>
      <c r="K311" s="6" t="s">
        <v>6776</v>
      </c>
      <c r="N311" s="8">
        <v>200</v>
      </c>
      <c r="O311" s="6">
        <v>26</v>
      </c>
      <c r="P311" s="8">
        <v>200</v>
      </c>
      <c r="Q311" s="6">
        <v>0</v>
      </c>
      <c r="R311" s="6">
        <v>0</v>
      </c>
      <c r="S311" s="10">
        <v>14</v>
      </c>
      <c r="T311" s="8">
        <v>20.190000000000001</v>
      </c>
      <c r="U311" s="10">
        <v>0</v>
      </c>
      <c r="W311" s="10">
        <v>0</v>
      </c>
      <c r="X311" s="8">
        <v>0</v>
      </c>
      <c r="Y311" s="10">
        <v>0</v>
      </c>
      <c r="Z311" s="8">
        <v>0</v>
      </c>
      <c r="AA311" s="8">
        <v>10</v>
      </c>
      <c r="AB311" s="8">
        <v>10</v>
      </c>
      <c r="AC311" s="8">
        <v>2</v>
      </c>
      <c r="AE311" s="8">
        <v>3.5</v>
      </c>
      <c r="AK311" s="8">
        <v>245.69</v>
      </c>
      <c r="AN311" s="8">
        <v>1</v>
      </c>
      <c r="AO311" s="8">
        <v>103.5</v>
      </c>
      <c r="AP311" s="8">
        <v>4.91</v>
      </c>
      <c r="AQ311" s="8">
        <v>136.28</v>
      </c>
      <c r="AR311" s="8" t="s">
        <v>191</v>
      </c>
      <c r="AS311" s="6" t="s">
        <v>488</v>
      </c>
      <c r="AU311" s="23">
        <v>136.27126883811377</v>
      </c>
      <c r="AV311" s="23">
        <f t="shared" si="8"/>
        <v>-8.7311618862315754E-3</v>
      </c>
      <c r="AW311" s="23">
        <f t="shared" si="9"/>
        <v>200</v>
      </c>
    </row>
    <row r="312" spans="1:49" ht="19.5" x14ac:dyDescent="0.55000000000000004">
      <c r="A312" s="5"/>
      <c r="B312" s="22">
        <v>301887</v>
      </c>
      <c r="C312" s="6" t="s">
        <v>7004</v>
      </c>
      <c r="D312" s="6" t="s">
        <v>7005</v>
      </c>
      <c r="E312" s="6" t="s">
        <v>153</v>
      </c>
      <c r="F312" s="6" t="s">
        <v>6985</v>
      </c>
      <c r="G312" s="6" t="s">
        <v>625</v>
      </c>
      <c r="H312" s="12">
        <v>44719</v>
      </c>
      <c r="I312" s="12">
        <v>34161</v>
      </c>
      <c r="J312" s="6" t="s">
        <v>7006</v>
      </c>
      <c r="K312" s="6" t="s">
        <v>7007</v>
      </c>
      <c r="N312" s="8">
        <v>200</v>
      </c>
      <c r="O312" s="6">
        <v>26</v>
      </c>
      <c r="P312" s="8">
        <v>200</v>
      </c>
      <c r="Q312" s="6">
        <v>0</v>
      </c>
      <c r="R312" s="6">
        <v>0</v>
      </c>
      <c r="S312" s="10">
        <v>14</v>
      </c>
      <c r="T312" s="8">
        <v>20.190000000000001</v>
      </c>
      <c r="U312" s="10">
        <v>0</v>
      </c>
      <c r="W312" s="10">
        <v>0</v>
      </c>
      <c r="X312" s="8">
        <v>0</v>
      </c>
      <c r="Y312" s="10">
        <v>0</v>
      </c>
      <c r="Z312" s="8">
        <v>0</v>
      </c>
      <c r="AA312" s="8">
        <v>10</v>
      </c>
      <c r="AB312" s="8">
        <v>10</v>
      </c>
      <c r="AC312" s="8">
        <v>2</v>
      </c>
      <c r="AE312" s="8">
        <v>3.5</v>
      </c>
      <c r="AK312" s="8">
        <v>245.69</v>
      </c>
      <c r="AN312" s="8">
        <v>1</v>
      </c>
      <c r="AO312" s="8">
        <v>103.5</v>
      </c>
      <c r="AP312" s="8">
        <v>4.91</v>
      </c>
      <c r="AQ312" s="8">
        <v>136.28</v>
      </c>
      <c r="AR312" s="8" t="s">
        <v>191</v>
      </c>
      <c r="AS312" s="6" t="s">
        <v>488</v>
      </c>
      <c r="AU312" s="23">
        <v>136.27126883811377</v>
      </c>
      <c r="AV312" s="23">
        <f t="shared" si="8"/>
        <v>-8.7311618862315754E-3</v>
      </c>
      <c r="AW312" s="23">
        <f t="shared" si="9"/>
        <v>200</v>
      </c>
    </row>
    <row r="313" spans="1:49" ht="19.5" x14ac:dyDescent="0.55000000000000004">
      <c r="A313" s="5"/>
      <c r="B313" s="21">
        <v>30220</v>
      </c>
      <c r="C313" s="5" t="s">
        <v>3376</v>
      </c>
      <c r="D313" s="5" t="s">
        <v>3377</v>
      </c>
      <c r="E313" s="5" t="s">
        <v>153</v>
      </c>
      <c r="F313" s="5" t="s">
        <v>3355</v>
      </c>
      <c r="G313" s="5" t="s">
        <v>155</v>
      </c>
      <c r="H313" s="11">
        <v>44469</v>
      </c>
      <c r="I313" s="11">
        <v>36200</v>
      </c>
      <c r="J313" s="11" t="s">
        <v>3378</v>
      </c>
      <c r="K313" s="11" t="s">
        <v>3379</v>
      </c>
      <c r="L313" s="5">
        <v>1</v>
      </c>
      <c r="M313" s="5"/>
      <c r="N313" s="7">
        <v>200</v>
      </c>
      <c r="O313" s="5">
        <v>26</v>
      </c>
      <c r="P313" s="7">
        <v>200</v>
      </c>
      <c r="Q313" s="5">
        <v>0</v>
      </c>
      <c r="R313" s="5">
        <v>0</v>
      </c>
      <c r="S313" s="9">
        <v>22</v>
      </c>
      <c r="T313" s="7">
        <v>31.73</v>
      </c>
      <c r="U313" s="9">
        <v>0</v>
      </c>
      <c r="V313" s="7"/>
      <c r="W313" s="9">
        <v>8.5</v>
      </c>
      <c r="X313" s="7">
        <v>16.350000000000001</v>
      </c>
      <c r="Y313" s="9">
        <v>8.5</v>
      </c>
      <c r="Z313" s="7">
        <v>8.17</v>
      </c>
      <c r="AA313" s="7">
        <v>10</v>
      </c>
      <c r="AB313" s="7">
        <v>10</v>
      </c>
      <c r="AC313" s="7">
        <v>3</v>
      </c>
      <c r="AD313" s="7"/>
      <c r="AE313" s="7">
        <v>6.5</v>
      </c>
      <c r="AF313" s="7"/>
      <c r="AG313" s="7"/>
      <c r="AH313" s="7"/>
      <c r="AI313" s="7"/>
      <c r="AJ313" s="7"/>
      <c r="AK313" s="7">
        <v>285.75</v>
      </c>
      <c r="AL313" s="7"/>
      <c r="AM313" s="7"/>
      <c r="AN313" s="7">
        <v>1</v>
      </c>
      <c r="AO313" s="7">
        <v>105.5</v>
      </c>
      <c r="AP313" s="7">
        <v>5.72</v>
      </c>
      <c r="AQ313" s="7">
        <v>173.53</v>
      </c>
      <c r="AR313" s="7" t="s">
        <v>259</v>
      </c>
      <c r="AS313" s="5" t="s">
        <v>3380</v>
      </c>
      <c r="AT313" s="5"/>
      <c r="AU313" s="23">
        <v>173.52455031599416</v>
      </c>
      <c r="AV313" s="23">
        <f t="shared" si="8"/>
        <v>-5.4496840058391172E-3</v>
      </c>
      <c r="AW313" s="23">
        <f t="shared" si="9"/>
        <v>200</v>
      </c>
    </row>
    <row r="314" spans="1:49" ht="19.5" x14ac:dyDescent="0.55000000000000004">
      <c r="A314" s="5"/>
      <c r="B314" s="21">
        <v>301934</v>
      </c>
      <c r="C314" s="5" t="s">
        <v>2940</v>
      </c>
      <c r="D314" s="5" t="s">
        <v>2941</v>
      </c>
      <c r="E314" s="5" t="s">
        <v>153</v>
      </c>
      <c r="F314" s="5" t="s">
        <v>2865</v>
      </c>
      <c r="G314" s="5" t="s">
        <v>155</v>
      </c>
      <c r="H314" s="11">
        <v>44721</v>
      </c>
      <c r="I314" s="11">
        <v>30848</v>
      </c>
      <c r="J314" s="11" t="s">
        <v>2942</v>
      </c>
      <c r="K314" s="11" t="s">
        <v>2943</v>
      </c>
      <c r="L314" s="5"/>
      <c r="M314" s="5"/>
      <c r="N314" s="7">
        <v>200</v>
      </c>
      <c r="O314" s="5">
        <v>24.5</v>
      </c>
      <c r="P314" s="7">
        <v>188.46</v>
      </c>
      <c r="Q314" s="5">
        <v>1</v>
      </c>
      <c r="R314" s="5">
        <v>0</v>
      </c>
      <c r="S314" s="9">
        <v>22</v>
      </c>
      <c r="T314" s="7">
        <v>31.73</v>
      </c>
      <c r="U314" s="9">
        <v>0</v>
      </c>
      <c r="V314" s="7"/>
      <c r="W314" s="9">
        <v>0</v>
      </c>
      <c r="X314" s="7">
        <v>0</v>
      </c>
      <c r="Y314" s="9">
        <v>0</v>
      </c>
      <c r="Z314" s="7">
        <v>0</v>
      </c>
      <c r="AA314" s="7">
        <v>10</v>
      </c>
      <c r="AB314" s="7">
        <v>9.6199999999999992</v>
      </c>
      <c r="AC314" s="7">
        <v>2</v>
      </c>
      <c r="AD314" s="7"/>
      <c r="AE314" s="7">
        <v>5.5</v>
      </c>
      <c r="AF314" s="7"/>
      <c r="AG314" s="7"/>
      <c r="AH314" s="7"/>
      <c r="AI314" s="7"/>
      <c r="AJ314" s="7"/>
      <c r="AK314" s="7">
        <v>247.31</v>
      </c>
      <c r="AL314" s="7"/>
      <c r="AM314" s="7"/>
      <c r="AN314" s="7">
        <v>1</v>
      </c>
      <c r="AO314" s="7">
        <v>90.96</v>
      </c>
      <c r="AP314" s="7">
        <v>4.95</v>
      </c>
      <c r="AQ314" s="7">
        <v>150.4</v>
      </c>
      <c r="AR314" s="7" t="s">
        <v>174</v>
      </c>
      <c r="AS314" s="5" t="s">
        <v>2944</v>
      </c>
      <c r="AT314" s="5"/>
      <c r="AU314" s="23">
        <v>150.38891589693728</v>
      </c>
      <c r="AV314" s="23">
        <f t="shared" si="8"/>
        <v>-1.1084103062728445E-2</v>
      </c>
      <c r="AW314" s="23">
        <f t="shared" si="9"/>
        <v>188.46153846153845</v>
      </c>
    </row>
    <row r="315" spans="1:49" ht="19.5" x14ac:dyDescent="0.55000000000000004">
      <c r="A315" s="5"/>
      <c r="B315" s="21">
        <v>301596</v>
      </c>
      <c r="C315" s="5" t="s">
        <v>426</v>
      </c>
      <c r="D315" s="5" t="s">
        <v>427</v>
      </c>
      <c r="E315" s="5" t="s">
        <v>153</v>
      </c>
      <c r="F315" s="5" t="s">
        <v>171</v>
      </c>
      <c r="G315" s="5" t="s">
        <v>155</v>
      </c>
      <c r="H315" s="11">
        <v>44693</v>
      </c>
      <c r="I315" s="11">
        <v>37731</v>
      </c>
      <c r="J315" s="11" t="s">
        <v>428</v>
      </c>
      <c r="K315" s="11" t="s">
        <v>429</v>
      </c>
      <c r="L315" s="5"/>
      <c r="M315" s="5"/>
      <c r="N315" s="7">
        <v>200</v>
      </c>
      <c r="O315" s="5">
        <v>25</v>
      </c>
      <c r="P315" s="7">
        <v>192.31</v>
      </c>
      <c r="Q315" s="5">
        <v>0</v>
      </c>
      <c r="R315" s="5">
        <v>1</v>
      </c>
      <c r="S315" s="9">
        <v>22</v>
      </c>
      <c r="T315" s="7">
        <v>31.73</v>
      </c>
      <c r="U315" s="9">
        <v>0</v>
      </c>
      <c r="V315" s="7"/>
      <c r="W315" s="9">
        <v>0</v>
      </c>
      <c r="X315" s="7">
        <v>0</v>
      </c>
      <c r="Y315" s="9">
        <v>0</v>
      </c>
      <c r="Z315" s="7">
        <v>0</v>
      </c>
      <c r="AA315" s="7">
        <v>10</v>
      </c>
      <c r="AB315" s="7">
        <v>5</v>
      </c>
      <c r="AC315" s="7">
        <v>2</v>
      </c>
      <c r="AD315" s="7"/>
      <c r="AE315" s="7">
        <v>5.5</v>
      </c>
      <c r="AF315" s="7"/>
      <c r="AG315" s="7"/>
      <c r="AH315" s="7"/>
      <c r="AI315" s="7"/>
      <c r="AJ315" s="7"/>
      <c r="AK315" s="7">
        <v>246.54</v>
      </c>
      <c r="AL315" s="7"/>
      <c r="AM315" s="7"/>
      <c r="AN315" s="7">
        <v>1</v>
      </c>
      <c r="AO315" s="7">
        <v>96.31</v>
      </c>
      <c r="AP315" s="7">
        <v>4.93</v>
      </c>
      <c r="AQ315" s="7">
        <v>144.30000000000001</v>
      </c>
      <c r="AR315" s="7" t="s">
        <v>158</v>
      </c>
      <c r="AS315" s="5" t="s">
        <v>430</v>
      </c>
      <c r="AT315" s="5"/>
      <c r="AU315" s="23">
        <v>144.30238210986874</v>
      </c>
      <c r="AV315" s="23">
        <f t="shared" si="8"/>
        <v>2.3821098687335507E-3</v>
      </c>
      <c r="AW315" s="23">
        <f t="shared" si="9"/>
        <v>192.30769230769232</v>
      </c>
    </row>
    <row r="316" spans="1:49" ht="19.5" x14ac:dyDescent="0.55000000000000004">
      <c r="A316" s="5"/>
      <c r="B316" s="21">
        <v>301957</v>
      </c>
      <c r="C316" s="5" t="s">
        <v>617</v>
      </c>
      <c r="D316" s="5" t="s">
        <v>618</v>
      </c>
      <c r="E316" s="5" t="s">
        <v>153</v>
      </c>
      <c r="F316" s="5" t="s">
        <v>362</v>
      </c>
      <c r="G316" s="5" t="s">
        <v>155</v>
      </c>
      <c r="H316" s="11">
        <v>44725</v>
      </c>
      <c r="I316" s="11">
        <v>38030</v>
      </c>
      <c r="J316" s="11" t="s">
        <v>619</v>
      </c>
      <c r="K316" s="11" t="s">
        <v>620</v>
      </c>
      <c r="L316" s="5"/>
      <c r="M316" s="5"/>
      <c r="N316" s="7">
        <v>200</v>
      </c>
      <c r="O316" s="5">
        <v>25</v>
      </c>
      <c r="P316" s="7">
        <v>192.31</v>
      </c>
      <c r="Q316" s="5">
        <v>0</v>
      </c>
      <c r="R316" s="5">
        <v>1</v>
      </c>
      <c r="S316" s="9">
        <v>22</v>
      </c>
      <c r="T316" s="7">
        <v>31.73</v>
      </c>
      <c r="U316" s="9">
        <v>0</v>
      </c>
      <c r="V316" s="7"/>
      <c r="W316" s="9">
        <v>0</v>
      </c>
      <c r="X316" s="7">
        <v>0</v>
      </c>
      <c r="Y316" s="9">
        <v>0</v>
      </c>
      <c r="Z316" s="7">
        <v>0</v>
      </c>
      <c r="AA316" s="7">
        <v>10</v>
      </c>
      <c r="AB316" s="7">
        <v>5</v>
      </c>
      <c r="AC316" s="7">
        <v>2</v>
      </c>
      <c r="AD316" s="7"/>
      <c r="AE316" s="7">
        <v>5.5</v>
      </c>
      <c r="AF316" s="7"/>
      <c r="AG316" s="7"/>
      <c r="AH316" s="7"/>
      <c r="AI316" s="7"/>
      <c r="AJ316" s="7"/>
      <c r="AK316" s="7">
        <v>246.54</v>
      </c>
      <c r="AL316" s="7"/>
      <c r="AM316" s="7"/>
      <c r="AN316" s="7">
        <v>1</v>
      </c>
      <c r="AO316" s="7">
        <v>97.31</v>
      </c>
      <c r="AP316" s="7">
        <v>4.93</v>
      </c>
      <c r="AQ316" s="7">
        <v>143.30000000000001</v>
      </c>
      <c r="AR316" s="7" t="s">
        <v>158</v>
      </c>
      <c r="AS316" s="5" t="s">
        <v>621</v>
      </c>
      <c r="AT316" s="5"/>
      <c r="AU316" s="23">
        <v>143.30578512396696</v>
      </c>
      <c r="AV316" s="23">
        <f t="shared" si="8"/>
        <v>5.7851239669446386E-3</v>
      </c>
      <c r="AW316" s="23">
        <f t="shared" si="9"/>
        <v>192.30769230769232</v>
      </c>
    </row>
    <row r="317" spans="1:49" ht="19.5" x14ac:dyDescent="0.55000000000000004">
      <c r="A317" s="5"/>
      <c r="B317" s="22">
        <v>301299</v>
      </c>
      <c r="C317" s="6" t="s">
        <v>6269</v>
      </c>
      <c r="D317" s="6" t="s">
        <v>6270</v>
      </c>
      <c r="E317" s="6" t="s">
        <v>136</v>
      </c>
      <c r="F317" s="6" t="s">
        <v>6252</v>
      </c>
      <c r="G317" s="6" t="s">
        <v>6253</v>
      </c>
      <c r="H317" s="12">
        <v>44564</v>
      </c>
      <c r="I317" s="12">
        <v>32406</v>
      </c>
      <c r="J317" s="6" t="s">
        <v>6271</v>
      </c>
      <c r="K317" s="6" t="s">
        <v>6272</v>
      </c>
      <c r="L317" s="6">
        <v>1</v>
      </c>
      <c r="N317" s="8">
        <v>250</v>
      </c>
      <c r="O317" s="6">
        <v>26</v>
      </c>
      <c r="P317" s="8">
        <v>250</v>
      </c>
      <c r="Q317" s="6">
        <v>0</v>
      </c>
      <c r="R317" s="6">
        <v>0</v>
      </c>
      <c r="S317" s="10">
        <v>0</v>
      </c>
      <c r="U317" s="10">
        <v>0</v>
      </c>
      <c r="W317" s="10">
        <v>0</v>
      </c>
      <c r="X317" s="8">
        <v>0</v>
      </c>
      <c r="Y317" s="10">
        <v>0</v>
      </c>
      <c r="Z317" s="8">
        <v>0</v>
      </c>
      <c r="AA317" s="8">
        <v>10</v>
      </c>
      <c r="AB317" s="8">
        <v>10</v>
      </c>
      <c r="AC317" s="8">
        <v>2</v>
      </c>
      <c r="AF317" s="8">
        <v>6</v>
      </c>
      <c r="AK317" s="8">
        <v>278</v>
      </c>
      <c r="AN317" s="8">
        <v>1</v>
      </c>
      <c r="AO317" s="8">
        <v>125</v>
      </c>
      <c r="AP317" s="8">
        <v>5.56</v>
      </c>
      <c r="AQ317" s="8">
        <v>146.44</v>
      </c>
      <c r="AR317" s="8" t="s">
        <v>158</v>
      </c>
      <c r="AS317" s="6" t="s">
        <v>2048</v>
      </c>
      <c r="AU317" s="23">
        <v>146.44141954302381</v>
      </c>
      <c r="AV317" s="23">
        <f t="shared" si="8"/>
        <v>1.41954302381464E-3</v>
      </c>
      <c r="AW317" s="23">
        <f t="shared" si="9"/>
        <v>250</v>
      </c>
    </row>
    <row r="318" spans="1:49" ht="19.5" x14ac:dyDescent="0.55000000000000004">
      <c r="A318" s="5"/>
      <c r="B318" s="21">
        <v>302288</v>
      </c>
      <c r="C318" s="5" t="s">
        <v>4354</v>
      </c>
      <c r="D318" s="5" t="s">
        <v>4355</v>
      </c>
      <c r="E318" s="5" t="s">
        <v>153</v>
      </c>
      <c r="F318" s="5" t="s">
        <v>4299</v>
      </c>
      <c r="G318" s="5" t="s">
        <v>155</v>
      </c>
      <c r="H318" s="11">
        <v>45006</v>
      </c>
      <c r="I318" s="11">
        <v>31368</v>
      </c>
      <c r="J318" s="11" t="s">
        <v>4356</v>
      </c>
      <c r="K318" s="11" t="s">
        <v>4357</v>
      </c>
      <c r="L318" s="5"/>
      <c r="M318" s="5"/>
      <c r="N318" s="7">
        <v>200</v>
      </c>
      <c r="O318" s="5">
        <v>25</v>
      </c>
      <c r="P318" s="7">
        <v>192.31</v>
      </c>
      <c r="Q318" s="5">
        <v>1</v>
      </c>
      <c r="R318" s="5">
        <v>0</v>
      </c>
      <c r="S318" s="9">
        <v>20</v>
      </c>
      <c r="T318" s="7">
        <v>28.85</v>
      </c>
      <c r="U318" s="9">
        <v>0</v>
      </c>
      <c r="V318" s="7"/>
      <c r="W318" s="9">
        <v>0</v>
      </c>
      <c r="X318" s="7">
        <v>0</v>
      </c>
      <c r="Y318" s="9">
        <v>0</v>
      </c>
      <c r="Z318" s="7">
        <v>0</v>
      </c>
      <c r="AA318" s="7">
        <v>10</v>
      </c>
      <c r="AB318" s="7">
        <v>9.6199999999999992</v>
      </c>
      <c r="AC318" s="7"/>
      <c r="AD318" s="7"/>
      <c r="AE318" s="7">
        <v>5</v>
      </c>
      <c r="AF318" s="7"/>
      <c r="AG318" s="7"/>
      <c r="AH318" s="7"/>
      <c r="AI318" s="7"/>
      <c r="AJ318" s="7"/>
      <c r="AK318" s="7">
        <v>245.78</v>
      </c>
      <c r="AL318" s="7"/>
      <c r="AM318" s="7"/>
      <c r="AN318" s="7">
        <v>1</v>
      </c>
      <c r="AO318" s="7">
        <v>104</v>
      </c>
      <c r="AP318" s="7">
        <v>4.92</v>
      </c>
      <c r="AQ318" s="7">
        <v>135.86000000000001</v>
      </c>
      <c r="AR318" s="7" t="s">
        <v>191</v>
      </c>
      <c r="AS318" s="5" t="s">
        <v>1191</v>
      </c>
      <c r="AT318" s="5"/>
      <c r="AU318" s="23">
        <v>135.85804569761788</v>
      </c>
      <c r="AV318" s="23">
        <f t="shared" si="8"/>
        <v>-1.9543023821313454E-3</v>
      </c>
      <c r="AW318" s="23">
        <f t="shared" si="9"/>
        <v>192.30769230769232</v>
      </c>
    </row>
    <row r="319" spans="1:49" ht="19.5" x14ac:dyDescent="0.55000000000000004">
      <c r="A319" s="5"/>
      <c r="B319" s="21">
        <v>302277</v>
      </c>
      <c r="C319" s="5" t="s">
        <v>4888</v>
      </c>
      <c r="D319" s="5" t="s">
        <v>4889</v>
      </c>
      <c r="E319" s="5" t="s">
        <v>153</v>
      </c>
      <c r="F319" s="5" t="s">
        <v>4874</v>
      </c>
      <c r="G319" s="5" t="s">
        <v>155</v>
      </c>
      <c r="H319" s="11">
        <v>45006</v>
      </c>
      <c r="I319" s="11">
        <v>37827</v>
      </c>
      <c r="J319" s="11" t="s">
        <v>4890</v>
      </c>
      <c r="K319" s="11" t="s">
        <v>4891</v>
      </c>
      <c r="L319" s="5"/>
      <c r="M319" s="5"/>
      <c r="N319" s="7">
        <v>200</v>
      </c>
      <c r="O319" s="5">
        <v>25</v>
      </c>
      <c r="P319" s="7">
        <v>192.31</v>
      </c>
      <c r="Q319" s="5">
        <v>1</v>
      </c>
      <c r="R319" s="5">
        <v>0</v>
      </c>
      <c r="S319" s="9">
        <v>20</v>
      </c>
      <c r="T319" s="7">
        <v>28.85</v>
      </c>
      <c r="U319" s="9">
        <v>0</v>
      </c>
      <c r="V319" s="7"/>
      <c r="W319" s="9">
        <v>0</v>
      </c>
      <c r="X319" s="7">
        <v>0</v>
      </c>
      <c r="Y319" s="9">
        <v>0</v>
      </c>
      <c r="Z319" s="7">
        <v>0</v>
      </c>
      <c r="AA319" s="7">
        <v>10</v>
      </c>
      <c r="AB319" s="7">
        <v>9.6199999999999992</v>
      </c>
      <c r="AC319" s="7"/>
      <c r="AD319" s="7"/>
      <c r="AE319" s="7">
        <v>5</v>
      </c>
      <c r="AF319" s="7"/>
      <c r="AG319" s="7"/>
      <c r="AH319" s="7"/>
      <c r="AI319" s="7"/>
      <c r="AJ319" s="7"/>
      <c r="AK319" s="7">
        <v>245.78</v>
      </c>
      <c r="AL319" s="7"/>
      <c r="AM319" s="7"/>
      <c r="AN319" s="7">
        <v>1</v>
      </c>
      <c r="AO319" s="7">
        <v>105</v>
      </c>
      <c r="AP319" s="7">
        <v>4.92</v>
      </c>
      <c r="AQ319" s="7">
        <v>134.86000000000001</v>
      </c>
      <c r="AR319" s="7" t="s">
        <v>191</v>
      </c>
      <c r="AS319" s="5" t="s">
        <v>3528</v>
      </c>
      <c r="AT319" s="5"/>
      <c r="AU319" s="23">
        <v>134.86144871171609</v>
      </c>
      <c r="AV319" s="23">
        <f t="shared" si="8"/>
        <v>1.4487117160797425E-3</v>
      </c>
      <c r="AW319" s="23">
        <f t="shared" si="9"/>
        <v>192.30769230769232</v>
      </c>
    </row>
    <row r="320" spans="1:49" ht="19.5" x14ac:dyDescent="0.55000000000000004">
      <c r="A320" s="5"/>
      <c r="B320" s="21">
        <v>302307</v>
      </c>
      <c r="C320" s="5" t="s">
        <v>921</v>
      </c>
      <c r="D320" s="5" t="s">
        <v>922</v>
      </c>
      <c r="E320" s="5" t="s">
        <v>136</v>
      </c>
      <c r="F320" s="5" t="s">
        <v>599</v>
      </c>
      <c r="G320" s="5" t="s">
        <v>600</v>
      </c>
      <c r="H320" s="11">
        <v>45008</v>
      </c>
      <c r="I320" s="11">
        <v>31596</v>
      </c>
      <c r="J320" s="11" t="s">
        <v>923</v>
      </c>
      <c r="K320" s="11" t="s">
        <v>924</v>
      </c>
      <c r="L320" s="5">
        <v>1</v>
      </c>
      <c r="M320" s="5"/>
      <c r="N320" s="7">
        <v>200</v>
      </c>
      <c r="O320" s="5">
        <v>24</v>
      </c>
      <c r="P320" s="7">
        <v>214.91</v>
      </c>
      <c r="Q320" s="5">
        <v>1</v>
      </c>
      <c r="R320" s="5">
        <v>1</v>
      </c>
      <c r="S320" s="9">
        <v>15</v>
      </c>
      <c r="T320" s="7">
        <v>21.63</v>
      </c>
      <c r="U320" s="9">
        <v>14</v>
      </c>
      <c r="V320" s="7">
        <v>26.92</v>
      </c>
      <c r="W320" s="9">
        <v>0</v>
      </c>
      <c r="X320" s="7">
        <v>0</v>
      </c>
      <c r="Y320" s="9">
        <v>0</v>
      </c>
      <c r="Z320" s="7">
        <v>0</v>
      </c>
      <c r="AA320" s="7">
        <v>10</v>
      </c>
      <c r="AB320" s="7">
        <v>4.62</v>
      </c>
      <c r="AC320" s="7"/>
      <c r="AD320" s="7"/>
      <c r="AE320" s="7">
        <v>10.5</v>
      </c>
      <c r="AF320" s="7"/>
      <c r="AG320" s="7"/>
      <c r="AH320" s="7"/>
      <c r="AI320" s="7"/>
      <c r="AJ320" s="7"/>
      <c r="AK320" s="7">
        <v>288.58</v>
      </c>
      <c r="AL320" s="7"/>
      <c r="AM320" s="7"/>
      <c r="AN320" s="7">
        <v>1</v>
      </c>
      <c r="AO320" s="7">
        <v>114.92</v>
      </c>
      <c r="AP320" s="7">
        <v>5.77</v>
      </c>
      <c r="AQ320" s="7">
        <v>166.89</v>
      </c>
      <c r="AR320" s="7" t="s">
        <v>166</v>
      </c>
      <c r="AS320" s="5" t="s">
        <v>925</v>
      </c>
      <c r="AT320" s="5"/>
      <c r="AU320" s="23">
        <v>166.87894992707828</v>
      </c>
      <c r="AV320" s="23">
        <f t="shared" si="8"/>
        <v>-1.1050072921705123E-2</v>
      </c>
      <c r="AW320" s="23">
        <f t="shared" si="9"/>
        <v>184.61538461538461</v>
      </c>
    </row>
    <row r="321" spans="1:49" ht="19.5" x14ac:dyDescent="0.55000000000000004">
      <c r="A321" s="5"/>
      <c r="B321" s="21">
        <v>302233</v>
      </c>
      <c r="C321" s="5" t="s">
        <v>3273</v>
      </c>
      <c r="D321" s="5" t="s">
        <v>3274</v>
      </c>
      <c r="E321" s="5" t="s">
        <v>136</v>
      </c>
      <c r="F321" s="5" t="s">
        <v>3224</v>
      </c>
      <c r="G321" s="5" t="s">
        <v>155</v>
      </c>
      <c r="H321" s="11">
        <v>45001</v>
      </c>
      <c r="I321" s="11">
        <v>37021</v>
      </c>
      <c r="J321" s="11" t="s">
        <v>3275</v>
      </c>
      <c r="K321" s="11" t="s">
        <v>3276</v>
      </c>
      <c r="L321" s="5"/>
      <c r="M321" s="5"/>
      <c r="N321" s="7">
        <v>200</v>
      </c>
      <c r="O321" s="5">
        <v>24.9375</v>
      </c>
      <c r="P321" s="7">
        <v>191.82</v>
      </c>
      <c r="Q321" s="5">
        <v>0</v>
      </c>
      <c r="R321" s="5">
        <v>0</v>
      </c>
      <c r="S321" s="9">
        <v>20</v>
      </c>
      <c r="T321" s="7">
        <v>28.85</v>
      </c>
      <c r="U321" s="9">
        <v>0</v>
      </c>
      <c r="V321" s="7"/>
      <c r="W321" s="9">
        <v>0</v>
      </c>
      <c r="X321" s="7">
        <v>0</v>
      </c>
      <c r="Y321" s="9">
        <v>0</v>
      </c>
      <c r="Z321" s="7">
        <v>0</v>
      </c>
      <c r="AA321" s="7">
        <v>10</v>
      </c>
      <c r="AB321" s="7">
        <v>10</v>
      </c>
      <c r="AC321" s="7"/>
      <c r="AD321" s="7"/>
      <c r="AE321" s="7">
        <v>5</v>
      </c>
      <c r="AF321" s="7"/>
      <c r="AG321" s="7"/>
      <c r="AH321" s="7"/>
      <c r="AI321" s="7"/>
      <c r="AJ321" s="7"/>
      <c r="AK321" s="7">
        <v>245.67</v>
      </c>
      <c r="AL321" s="7"/>
      <c r="AM321" s="7"/>
      <c r="AN321" s="7">
        <v>1</v>
      </c>
      <c r="AO321" s="7">
        <v>100.16</v>
      </c>
      <c r="AP321" s="7">
        <v>4.91</v>
      </c>
      <c r="AQ321" s="7">
        <v>139.6</v>
      </c>
      <c r="AR321" s="7" t="s">
        <v>191</v>
      </c>
      <c r="AS321" s="5" t="s">
        <v>183</v>
      </c>
      <c r="AT321" s="5"/>
      <c r="AU321" s="23">
        <v>139.60136120563928</v>
      </c>
      <c r="AV321" s="23">
        <f t="shared" si="8"/>
        <v>1.3612056392844352E-3</v>
      </c>
      <c r="AW321" s="23">
        <f t="shared" si="9"/>
        <v>191.82692307692309</v>
      </c>
    </row>
    <row r="322" spans="1:49" ht="19.5" x14ac:dyDescent="0.55000000000000004">
      <c r="A322" s="5"/>
      <c r="B322" s="21">
        <v>30435</v>
      </c>
      <c r="C322" s="5" t="s">
        <v>3439</v>
      </c>
      <c r="D322" s="5" t="s">
        <v>3440</v>
      </c>
      <c r="E322" s="5" t="s">
        <v>153</v>
      </c>
      <c r="F322" s="5" t="s">
        <v>3355</v>
      </c>
      <c r="G322" s="5" t="s">
        <v>155</v>
      </c>
      <c r="H322" s="11">
        <v>44483</v>
      </c>
      <c r="I322" s="11">
        <v>32489</v>
      </c>
      <c r="J322" s="11" t="s">
        <v>3441</v>
      </c>
      <c r="K322" s="11" t="s">
        <v>3442</v>
      </c>
      <c r="L322" s="5">
        <v>1</v>
      </c>
      <c r="M322" s="5"/>
      <c r="N322" s="7">
        <v>200</v>
      </c>
      <c r="O322" s="5">
        <v>26</v>
      </c>
      <c r="P322" s="7">
        <v>200</v>
      </c>
      <c r="Q322" s="5">
        <v>0</v>
      </c>
      <c r="R322" s="5">
        <v>0</v>
      </c>
      <c r="S322" s="9">
        <v>22</v>
      </c>
      <c r="T322" s="7">
        <v>31.73</v>
      </c>
      <c r="U322" s="9">
        <v>0</v>
      </c>
      <c r="V322" s="7"/>
      <c r="W322" s="9">
        <v>8</v>
      </c>
      <c r="X322" s="7">
        <v>15.38</v>
      </c>
      <c r="Y322" s="9">
        <v>8</v>
      </c>
      <c r="Z322" s="7">
        <v>7.69</v>
      </c>
      <c r="AA322" s="7">
        <v>10</v>
      </c>
      <c r="AB322" s="7">
        <v>10</v>
      </c>
      <c r="AC322" s="7">
        <v>3</v>
      </c>
      <c r="AD322" s="7"/>
      <c r="AE322" s="7">
        <v>6.5</v>
      </c>
      <c r="AF322" s="7"/>
      <c r="AG322" s="7"/>
      <c r="AH322" s="7"/>
      <c r="AI322" s="7"/>
      <c r="AJ322" s="7"/>
      <c r="AK322" s="7">
        <v>284.3</v>
      </c>
      <c r="AL322" s="7"/>
      <c r="AM322" s="7"/>
      <c r="AN322" s="7">
        <v>1</v>
      </c>
      <c r="AO322" s="7">
        <v>105.5</v>
      </c>
      <c r="AP322" s="7">
        <v>5.69</v>
      </c>
      <c r="AQ322" s="7">
        <v>172.11</v>
      </c>
      <c r="AR322" s="7" t="s">
        <v>259</v>
      </c>
      <c r="AS322" s="5" t="s">
        <v>1482</v>
      </c>
      <c r="AT322" s="5"/>
      <c r="AU322" s="23">
        <v>172.11473018959649</v>
      </c>
      <c r="AV322" s="23">
        <f t="shared" si="8"/>
        <v>4.7301895964722007E-3</v>
      </c>
      <c r="AW322" s="23">
        <f t="shared" si="9"/>
        <v>200</v>
      </c>
    </row>
    <row r="323" spans="1:49" ht="19.5" x14ac:dyDescent="0.55000000000000004">
      <c r="A323" s="5"/>
      <c r="B323" s="22">
        <v>301162</v>
      </c>
      <c r="C323" s="6" t="s">
        <v>5878</v>
      </c>
      <c r="D323" s="6" t="s">
        <v>5879</v>
      </c>
      <c r="E323" s="6" t="s">
        <v>153</v>
      </c>
      <c r="F323" s="6" t="s">
        <v>5856</v>
      </c>
      <c r="G323" s="6" t="s">
        <v>5863</v>
      </c>
      <c r="H323" s="12">
        <v>44536</v>
      </c>
      <c r="I323" s="12">
        <v>27061</v>
      </c>
      <c r="J323" s="6" t="s">
        <v>5880</v>
      </c>
      <c r="K323" s="6" t="s">
        <v>5881</v>
      </c>
      <c r="L323" s="6">
        <v>1</v>
      </c>
      <c r="N323" s="8">
        <v>200</v>
      </c>
      <c r="O323" s="6">
        <v>26</v>
      </c>
      <c r="P323" s="8">
        <v>200</v>
      </c>
      <c r="Q323" s="6">
        <v>0</v>
      </c>
      <c r="R323" s="6">
        <v>0</v>
      </c>
      <c r="S323" s="10">
        <v>28</v>
      </c>
      <c r="T323" s="8">
        <v>40.380000000000003</v>
      </c>
      <c r="U323" s="10">
        <v>0</v>
      </c>
      <c r="W323" s="10">
        <v>8</v>
      </c>
      <c r="X323" s="8">
        <v>15.38</v>
      </c>
      <c r="Y323" s="10">
        <v>0</v>
      </c>
      <c r="Z323" s="8">
        <v>0</v>
      </c>
      <c r="AA323" s="8">
        <v>10</v>
      </c>
      <c r="AB323" s="8">
        <v>10</v>
      </c>
      <c r="AC323" s="8">
        <v>2</v>
      </c>
      <c r="AE323" s="8">
        <v>7.5</v>
      </c>
      <c r="AK323" s="8">
        <v>285.26</v>
      </c>
      <c r="AO323" s="8">
        <v>105.5</v>
      </c>
      <c r="AP323" s="8">
        <v>5.71</v>
      </c>
      <c r="AQ323" s="8">
        <v>174.05</v>
      </c>
      <c r="AR323" s="8" t="s">
        <v>259</v>
      </c>
      <c r="AS323" s="6" t="s">
        <v>1164</v>
      </c>
      <c r="AU323" s="23">
        <v>174.05930967428293</v>
      </c>
      <c r="AV323" s="23">
        <f t="shared" si="8"/>
        <v>9.3096742829175128E-3</v>
      </c>
      <c r="AW323" s="23">
        <f t="shared" si="9"/>
        <v>200</v>
      </c>
    </row>
    <row r="324" spans="1:49" ht="19.5" x14ac:dyDescent="0.55000000000000004">
      <c r="A324" s="5"/>
      <c r="B324" s="22">
        <v>30818</v>
      </c>
      <c r="C324" s="6" t="s">
        <v>5838</v>
      </c>
      <c r="D324" s="6" t="s">
        <v>5839</v>
      </c>
      <c r="E324" s="6" t="s">
        <v>153</v>
      </c>
      <c r="F324" s="6" t="s">
        <v>5605</v>
      </c>
      <c r="G324" s="6" t="s">
        <v>196</v>
      </c>
      <c r="H324" s="12">
        <v>44490</v>
      </c>
      <c r="I324" s="12">
        <v>35986</v>
      </c>
      <c r="J324" s="6" t="s">
        <v>5840</v>
      </c>
      <c r="K324" s="6" t="s">
        <v>5841</v>
      </c>
      <c r="N324" s="8">
        <v>200</v>
      </c>
      <c r="O324" s="6">
        <v>26</v>
      </c>
      <c r="P324" s="8">
        <v>200</v>
      </c>
      <c r="Q324" s="6">
        <v>0</v>
      </c>
      <c r="R324" s="6">
        <v>0</v>
      </c>
      <c r="S324" s="10">
        <v>12</v>
      </c>
      <c r="T324" s="8">
        <v>17.309999999999999</v>
      </c>
      <c r="U324" s="10">
        <v>0</v>
      </c>
      <c r="W324" s="10">
        <v>0</v>
      </c>
      <c r="X324" s="8">
        <v>0</v>
      </c>
      <c r="Y324" s="10">
        <v>0</v>
      </c>
      <c r="Z324" s="8">
        <v>0</v>
      </c>
      <c r="AA324" s="8">
        <v>10</v>
      </c>
      <c r="AB324" s="8">
        <v>10</v>
      </c>
      <c r="AC324" s="8">
        <v>3</v>
      </c>
      <c r="AE324" s="8">
        <v>3</v>
      </c>
      <c r="AK324" s="8">
        <v>243.31</v>
      </c>
      <c r="AO324" s="8">
        <v>103</v>
      </c>
      <c r="AP324" s="8">
        <v>4.87</v>
      </c>
      <c r="AQ324" s="8">
        <v>135.44</v>
      </c>
      <c r="AR324" s="8" t="s">
        <v>191</v>
      </c>
      <c r="AS324" s="6" t="s">
        <v>880</v>
      </c>
      <c r="AU324" s="23">
        <v>135.44482255712202</v>
      </c>
      <c r="AV324" s="23">
        <f t="shared" si="8"/>
        <v>4.8225571220257279E-3</v>
      </c>
      <c r="AW324" s="23">
        <f t="shared" si="9"/>
        <v>200</v>
      </c>
    </row>
    <row r="325" spans="1:49" ht="19.5" x14ac:dyDescent="0.55000000000000004">
      <c r="A325" s="5"/>
      <c r="B325" s="21">
        <v>301659</v>
      </c>
      <c r="C325" s="5" t="s">
        <v>3747</v>
      </c>
      <c r="D325" s="5" t="s">
        <v>3748</v>
      </c>
      <c r="E325" s="5" t="s">
        <v>136</v>
      </c>
      <c r="F325" s="5" t="s">
        <v>3742</v>
      </c>
      <c r="G325" s="5" t="s">
        <v>155</v>
      </c>
      <c r="H325" s="11">
        <v>44698</v>
      </c>
      <c r="I325" s="11">
        <v>36459</v>
      </c>
      <c r="J325" s="11" t="s">
        <v>3749</v>
      </c>
      <c r="K325" s="11" t="s">
        <v>3750</v>
      </c>
      <c r="L325" s="5"/>
      <c r="M325" s="5"/>
      <c r="N325" s="7">
        <v>200</v>
      </c>
      <c r="O325" s="5">
        <v>26</v>
      </c>
      <c r="P325" s="7">
        <v>200</v>
      </c>
      <c r="Q325" s="5">
        <v>0</v>
      </c>
      <c r="R325" s="5">
        <v>0</v>
      </c>
      <c r="S325" s="9">
        <v>10</v>
      </c>
      <c r="T325" s="7">
        <v>14.42</v>
      </c>
      <c r="U325" s="9">
        <v>0</v>
      </c>
      <c r="V325" s="7"/>
      <c r="W325" s="9">
        <v>0</v>
      </c>
      <c r="X325" s="7">
        <v>0</v>
      </c>
      <c r="Y325" s="9">
        <v>4</v>
      </c>
      <c r="Z325" s="7">
        <v>3.85</v>
      </c>
      <c r="AA325" s="7">
        <v>10</v>
      </c>
      <c r="AB325" s="7">
        <v>10</v>
      </c>
      <c r="AC325" s="7">
        <v>2</v>
      </c>
      <c r="AD325" s="7"/>
      <c r="AE325" s="7">
        <v>2.5</v>
      </c>
      <c r="AF325" s="7"/>
      <c r="AG325" s="7"/>
      <c r="AH325" s="7"/>
      <c r="AI325" s="7"/>
      <c r="AJ325" s="7"/>
      <c r="AK325" s="7">
        <v>242.77</v>
      </c>
      <c r="AL325" s="7"/>
      <c r="AM325" s="7"/>
      <c r="AN325" s="7">
        <v>1</v>
      </c>
      <c r="AO325" s="7">
        <v>102.5</v>
      </c>
      <c r="AP325" s="7">
        <v>4.8600000000000003</v>
      </c>
      <c r="AQ325" s="7">
        <v>134.41</v>
      </c>
      <c r="AR325" s="7" t="s">
        <v>191</v>
      </c>
      <c r="AS325" s="5" t="s">
        <v>2160</v>
      </c>
      <c r="AT325" s="5"/>
      <c r="AU325" s="23">
        <v>134.39961108410307</v>
      </c>
      <c r="AV325" s="23">
        <f t="shared" si="8"/>
        <v>-1.0388915896925255E-2</v>
      </c>
      <c r="AW325" s="23">
        <f t="shared" si="9"/>
        <v>200</v>
      </c>
    </row>
    <row r="326" spans="1:49" ht="19.5" x14ac:dyDescent="0.55000000000000004">
      <c r="A326" s="5"/>
      <c r="B326" s="21">
        <v>30591</v>
      </c>
      <c r="C326" s="5" t="s">
        <v>2162</v>
      </c>
      <c r="D326" s="5" t="s">
        <v>2163</v>
      </c>
      <c r="E326" s="5" t="s">
        <v>136</v>
      </c>
      <c r="F326" s="5" t="s">
        <v>137</v>
      </c>
      <c r="G326" s="5" t="s">
        <v>2164</v>
      </c>
      <c r="H326" s="11">
        <v>44482</v>
      </c>
      <c r="I326" s="11">
        <v>31130</v>
      </c>
      <c r="J326" s="11" t="s">
        <v>2165</v>
      </c>
      <c r="K326" s="11" t="s">
        <v>2166</v>
      </c>
      <c r="L326" s="5">
        <v>1</v>
      </c>
      <c r="M326" s="5"/>
      <c r="N326" s="7">
        <v>200</v>
      </c>
      <c r="O326" s="5">
        <v>26</v>
      </c>
      <c r="P326" s="7">
        <v>200</v>
      </c>
      <c r="Q326" s="5">
        <v>0</v>
      </c>
      <c r="R326" s="5">
        <v>0</v>
      </c>
      <c r="S326" s="9">
        <v>32.5</v>
      </c>
      <c r="T326" s="7">
        <v>46.87</v>
      </c>
      <c r="U326" s="9">
        <v>0</v>
      </c>
      <c r="V326" s="7"/>
      <c r="W326" s="9">
        <v>4</v>
      </c>
      <c r="X326" s="7">
        <v>7.69</v>
      </c>
      <c r="Y326" s="9">
        <v>0</v>
      </c>
      <c r="Z326" s="7">
        <v>0</v>
      </c>
      <c r="AA326" s="7">
        <v>10</v>
      </c>
      <c r="AB326" s="7">
        <v>10</v>
      </c>
      <c r="AC326" s="7">
        <v>3</v>
      </c>
      <c r="AD326" s="7"/>
      <c r="AE326" s="7">
        <v>8</v>
      </c>
      <c r="AF326" s="7"/>
      <c r="AG326" s="7"/>
      <c r="AH326" s="7"/>
      <c r="AI326" s="7"/>
      <c r="AJ326" s="7"/>
      <c r="AK326" s="7">
        <v>285.56</v>
      </c>
      <c r="AL326" s="7"/>
      <c r="AM326" s="7"/>
      <c r="AN326" s="7">
        <v>1</v>
      </c>
      <c r="AO326" s="7">
        <v>105</v>
      </c>
      <c r="AP326" s="7">
        <v>5.71</v>
      </c>
      <c r="AQ326" s="7">
        <v>173.85</v>
      </c>
      <c r="AR326" s="7" t="s">
        <v>259</v>
      </c>
      <c r="AS326" s="5" t="s">
        <v>2167</v>
      </c>
      <c r="AT326" s="5"/>
      <c r="AU326" s="23">
        <v>173.84054448225572</v>
      </c>
      <c r="AV326" s="23">
        <f t="shared" si="8"/>
        <v>-9.4555177442714466E-3</v>
      </c>
      <c r="AW326" s="23">
        <f t="shared" si="9"/>
        <v>200</v>
      </c>
    </row>
    <row r="327" spans="1:49" ht="19.5" x14ac:dyDescent="0.55000000000000004">
      <c r="A327" s="5"/>
      <c r="B327" s="21">
        <v>302713</v>
      </c>
      <c r="C327" s="5" t="s">
        <v>1320</v>
      </c>
      <c r="D327" s="5" t="s">
        <v>1321</v>
      </c>
      <c r="E327" s="5" t="s">
        <v>153</v>
      </c>
      <c r="F327" s="5" t="s">
        <v>607</v>
      </c>
      <c r="G327" s="5" t="s">
        <v>625</v>
      </c>
      <c r="H327" s="11">
        <v>45056</v>
      </c>
      <c r="I327" s="11">
        <v>36573</v>
      </c>
      <c r="J327" s="11" t="s">
        <v>1322</v>
      </c>
      <c r="K327" s="11" t="s">
        <v>1323</v>
      </c>
      <c r="L327" s="5"/>
      <c r="M327" s="5"/>
      <c r="N327" s="7">
        <v>200</v>
      </c>
      <c r="O327" s="5">
        <v>26</v>
      </c>
      <c r="P327" s="7">
        <v>200</v>
      </c>
      <c r="Q327" s="5">
        <v>0</v>
      </c>
      <c r="R327" s="5">
        <v>0</v>
      </c>
      <c r="S327" s="9">
        <v>14</v>
      </c>
      <c r="T327" s="7">
        <v>20.190000000000001</v>
      </c>
      <c r="U327" s="9">
        <v>0</v>
      </c>
      <c r="V327" s="7"/>
      <c r="W327" s="9">
        <v>0</v>
      </c>
      <c r="X327" s="7">
        <v>0</v>
      </c>
      <c r="Y327" s="9">
        <v>0</v>
      </c>
      <c r="Z327" s="7">
        <v>0</v>
      </c>
      <c r="AA327" s="7">
        <v>10</v>
      </c>
      <c r="AB327" s="7">
        <v>10</v>
      </c>
      <c r="AC327" s="7"/>
      <c r="AD327" s="7"/>
      <c r="AE327" s="7">
        <v>3.5</v>
      </c>
      <c r="AF327" s="7"/>
      <c r="AG327" s="7"/>
      <c r="AH327" s="7"/>
      <c r="AI327" s="7"/>
      <c r="AJ327" s="7"/>
      <c r="AK327" s="7">
        <v>243.69</v>
      </c>
      <c r="AL327" s="7"/>
      <c r="AM327" s="7"/>
      <c r="AN327" s="7">
        <v>1</v>
      </c>
      <c r="AO327" s="7">
        <v>103.5</v>
      </c>
      <c r="AP327" s="7">
        <v>4.87</v>
      </c>
      <c r="AQ327" s="7">
        <v>134.32</v>
      </c>
      <c r="AR327" s="7" t="s">
        <v>191</v>
      </c>
      <c r="AS327" s="5" t="s">
        <v>971</v>
      </c>
      <c r="AT327" s="5"/>
      <c r="AU327" s="23">
        <v>134.32668935342733</v>
      </c>
      <c r="AV327" s="23">
        <f t="shared" si="8"/>
        <v>6.6893534273333444E-3</v>
      </c>
      <c r="AW327" s="23">
        <f t="shared" si="9"/>
        <v>200</v>
      </c>
    </row>
    <row r="328" spans="1:49" ht="19.5" x14ac:dyDescent="0.55000000000000004">
      <c r="A328" s="5"/>
      <c r="B328" s="21">
        <v>302872</v>
      </c>
      <c r="C328" s="5" t="s">
        <v>2474</v>
      </c>
      <c r="D328" s="5" t="s">
        <v>2475</v>
      </c>
      <c r="E328" s="5" t="s">
        <v>153</v>
      </c>
      <c r="F328" s="5" t="s">
        <v>2372</v>
      </c>
      <c r="G328" s="5" t="s">
        <v>155</v>
      </c>
      <c r="H328" s="11">
        <v>45091</v>
      </c>
      <c r="I328" s="11">
        <v>36880</v>
      </c>
      <c r="J328" s="11" t="s">
        <v>2476</v>
      </c>
      <c r="K328" s="11" t="s">
        <v>2477</v>
      </c>
      <c r="L328" s="5"/>
      <c r="M328" s="5"/>
      <c r="N328" s="7">
        <v>200</v>
      </c>
      <c r="O328" s="5">
        <v>26</v>
      </c>
      <c r="P328" s="7">
        <v>200</v>
      </c>
      <c r="Q328" s="5">
        <v>0</v>
      </c>
      <c r="R328" s="5">
        <v>0</v>
      </c>
      <c r="S328" s="9">
        <v>14</v>
      </c>
      <c r="T328" s="7">
        <v>20.190000000000001</v>
      </c>
      <c r="U328" s="9">
        <v>0</v>
      </c>
      <c r="V328" s="7"/>
      <c r="W328" s="9">
        <v>0</v>
      </c>
      <c r="X328" s="7">
        <v>0</v>
      </c>
      <c r="Y328" s="9">
        <v>0</v>
      </c>
      <c r="Z328" s="7">
        <v>0</v>
      </c>
      <c r="AA328" s="7">
        <v>10</v>
      </c>
      <c r="AB328" s="7">
        <v>10</v>
      </c>
      <c r="AC328" s="7"/>
      <c r="AD328" s="7"/>
      <c r="AE328" s="7">
        <v>3.5</v>
      </c>
      <c r="AF328" s="7"/>
      <c r="AG328" s="7"/>
      <c r="AH328" s="7"/>
      <c r="AI328" s="7"/>
      <c r="AJ328" s="7"/>
      <c r="AK328" s="7">
        <v>243.69</v>
      </c>
      <c r="AL328" s="7"/>
      <c r="AM328" s="7"/>
      <c r="AN328" s="7">
        <v>1</v>
      </c>
      <c r="AO328" s="7">
        <v>103</v>
      </c>
      <c r="AP328" s="7">
        <v>4.87</v>
      </c>
      <c r="AQ328" s="7">
        <v>134.82</v>
      </c>
      <c r="AR328" s="7" t="s">
        <v>191</v>
      </c>
      <c r="AS328" s="5" t="s">
        <v>603</v>
      </c>
      <c r="AT328" s="5"/>
      <c r="AU328" s="23">
        <v>134.81283422459893</v>
      </c>
      <c r="AV328" s="23">
        <f t="shared" ref="AV328:AV391" si="10">+AU328-AQ328</f>
        <v>-7.1657754010630015E-3</v>
      </c>
      <c r="AW328" s="23">
        <f t="shared" ref="AW328:AW391" si="11">+N328/26*O328</f>
        <v>200</v>
      </c>
    </row>
    <row r="329" spans="1:49" ht="19.5" x14ac:dyDescent="0.55000000000000004">
      <c r="A329" s="5"/>
      <c r="B329" s="21">
        <v>302228</v>
      </c>
      <c r="C329" s="5" t="s">
        <v>3139</v>
      </c>
      <c r="D329" s="5" t="s">
        <v>3140</v>
      </c>
      <c r="E329" s="5" t="s">
        <v>153</v>
      </c>
      <c r="F329" s="5" t="s">
        <v>3113</v>
      </c>
      <c r="G329" s="5" t="s">
        <v>155</v>
      </c>
      <c r="H329" s="11">
        <v>45001</v>
      </c>
      <c r="I329" s="11">
        <v>31948</v>
      </c>
      <c r="J329" s="11" t="s">
        <v>3141</v>
      </c>
      <c r="K329" s="11" t="s">
        <v>3142</v>
      </c>
      <c r="L329" s="5"/>
      <c r="M329" s="5"/>
      <c r="N329" s="7">
        <v>200</v>
      </c>
      <c r="O329" s="5">
        <v>26</v>
      </c>
      <c r="P329" s="7">
        <v>200</v>
      </c>
      <c r="Q329" s="5">
        <v>0</v>
      </c>
      <c r="R329" s="5">
        <v>0</v>
      </c>
      <c r="S329" s="9">
        <v>14</v>
      </c>
      <c r="T329" s="7">
        <v>20.190000000000001</v>
      </c>
      <c r="U329" s="9">
        <v>0</v>
      </c>
      <c r="V329" s="7"/>
      <c r="W329" s="9">
        <v>0</v>
      </c>
      <c r="X329" s="7">
        <v>0</v>
      </c>
      <c r="Y329" s="9">
        <v>0</v>
      </c>
      <c r="Z329" s="7">
        <v>0</v>
      </c>
      <c r="AA329" s="7">
        <v>10</v>
      </c>
      <c r="AB329" s="7">
        <v>10</v>
      </c>
      <c r="AC329" s="7"/>
      <c r="AD329" s="7"/>
      <c r="AE329" s="7">
        <v>3.5</v>
      </c>
      <c r="AF329" s="7"/>
      <c r="AG329" s="7"/>
      <c r="AH329" s="7"/>
      <c r="AI329" s="7"/>
      <c r="AJ329" s="7"/>
      <c r="AK329" s="7">
        <v>243.69</v>
      </c>
      <c r="AL329" s="7"/>
      <c r="AM329" s="7"/>
      <c r="AN329" s="7">
        <v>1</v>
      </c>
      <c r="AO329" s="7">
        <v>103.5</v>
      </c>
      <c r="AP329" s="7">
        <v>4.87</v>
      </c>
      <c r="AQ329" s="7">
        <v>134.32</v>
      </c>
      <c r="AR329" s="7" t="s">
        <v>191</v>
      </c>
      <c r="AS329" s="5" t="s">
        <v>971</v>
      </c>
      <c r="AT329" s="5"/>
      <c r="AU329" s="23">
        <v>134.32668935342733</v>
      </c>
      <c r="AV329" s="23">
        <f t="shared" si="10"/>
        <v>6.6893534273333444E-3</v>
      </c>
      <c r="AW329" s="23">
        <f t="shared" si="11"/>
        <v>200</v>
      </c>
    </row>
    <row r="330" spans="1:49" ht="19.5" x14ac:dyDescent="0.55000000000000004">
      <c r="A330" s="5"/>
      <c r="B330" s="21">
        <v>302278</v>
      </c>
      <c r="C330" s="5" t="s">
        <v>4893</v>
      </c>
      <c r="D330" s="5" t="s">
        <v>4894</v>
      </c>
      <c r="E330" s="5" t="s">
        <v>153</v>
      </c>
      <c r="F330" s="5" t="s">
        <v>4874</v>
      </c>
      <c r="G330" s="5" t="s">
        <v>155</v>
      </c>
      <c r="H330" s="11">
        <v>45006</v>
      </c>
      <c r="I330" s="11">
        <v>30789</v>
      </c>
      <c r="J330" s="11" t="s">
        <v>4895</v>
      </c>
      <c r="K330" s="11" t="s">
        <v>4896</v>
      </c>
      <c r="L330" s="5"/>
      <c r="M330" s="5"/>
      <c r="N330" s="7">
        <v>200</v>
      </c>
      <c r="O330" s="5">
        <v>26</v>
      </c>
      <c r="P330" s="7">
        <v>200</v>
      </c>
      <c r="Q330" s="5">
        <v>0</v>
      </c>
      <c r="R330" s="5">
        <v>0</v>
      </c>
      <c r="S330" s="9">
        <v>14</v>
      </c>
      <c r="T330" s="7">
        <v>20.190000000000001</v>
      </c>
      <c r="U330" s="9">
        <v>0</v>
      </c>
      <c r="V330" s="7"/>
      <c r="W330" s="9">
        <v>0</v>
      </c>
      <c r="X330" s="7">
        <v>0</v>
      </c>
      <c r="Y330" s="9">
        <v>0</v>
      </c>
      <c r="Z330" s="7">
        <v>0</v>
      </c>
      <c r="AA330" s="7">
        <v>10</v>
      </c>
      <c r="AB330" s="7">
        <v>10</v>
      </c>
      <c r="AC330" s="7"/>
      <c r="AD330" s="7"/>
      <c r="AE330" s="7">
        <v>3.5</v>
      </c>
      <c r="AF330" s="7"/>
      <c r="AG330" s="7"/>
      <c r="AH330" s="7"/>
      <c r="AI330" s="7"/>
      <c r="AJ330" s="7"/>
      <c r="AK330" s="7">
        <v>243.69</v>
      </c>
      <c r="AL330" s="7"/>
      <c r="AM330" s="7"/>
      <c r="AN330" s="7">
        <v>1</v>
      </c>
      <c r="AO330" s="7">
        <v>103.5</v>
      </c>
      <c r="AP330" s="7">
        <v>4.87</v>
      </c>
      <c r="AQ330" s="7">
        <v>134.32</v>
      </c>
      <c r="AR330" s="7" t="s">
        <v>191</v>
      </c>
      <c r="AS330" s="5" t="s">
        <v>971</v>
      </c>
      <c r="AT330" s="5"/>
      <c r="AU330" s="23">
        <v>134.32668935342733</v>
      </c>
      <c r="AV330" s="23">
        <f t="shared" si="10"/>
        <v>6.6893534273333444E-3</v>
      </c>
      <c r="AW330" s="23">
        <f t="shared" si="11"/>
        <v>200</v>
      </c>
    </row>
    <row r="331" spans="1:49" ht="19.5" x14ac:dyDescent="0.55000000000000004">
      <c r="A331" s="5"/>
      <c r="B331" s="21">
        <v>302416</v>
      </c>
      <c r="C331" s="5" t="s">
        <v>4953</v>
      </c>
      <c r="D331" s="5" t="s">
        <v>4954</v>
      </c>
      <c r="E331" s="5" t="s">
        <v>136</v>
      </c>
      <c r="F331" s="5" t="s">
        <v>4874</v>
      </c>
      <c r="G331" s="5" t="s">
        <v>155</v>
      </c>
      <c r="H331" s="11">
        <v>45036</v>
      </c>
      <c r="I331" s="11">
        <v>36621</v>
      </c>
      <c r="J331" s="11" t="s">
        <v>4955</v>
      </c>
      <c r="K331" s="11" t="s">
        <v>4956</v>
      </c>
      <c r="L331" s="5"/>
      <c r="M331" s="5"/>
      <c r="N331" s="7">
        <v>200</v>
      </c>
      <c r="O331" s="5">
        <v>26</v>
      </c>
      <c r="P331" s="7">
        <v>200</v>
      </c>
      <c r="Q331" s="5">
        <v>0</v>
      </c>
      <c r="R331" s="5">
        <v>0</v>
      </c>
      <c r="S331" s="9">
        <v>14</v>
      </c>
      <c r="T331" s="7">
        <v>20.190000000000001</v>
      </c>
      <c r="U331" s="9">
        <v>0</v>
      </c>
      <c r="V331" s="7"/>
      <c r="W331" s="9">
        <v>0</v>
      </c>
      <c r="X331" s="7">
        <v>0</v>
      </c>
      <c r="Y331" s="9">
        <v>0</v>
      </c>
      <c r="Z331" s="7">
        <v>0</v>
      </c>
      <c r="AA331" s="7">
        <v>10</v>
      </c>
      <c r="AB331" s="7">
        <v>10</v>
      </c>
      <c r="AC331" s="7"/>
      <c r="AD331" s="7"/>
      <c r="AE331" s="7">
        <v>3.5</v>
      </c>
      <c r="AF331" s="7"/>
      <c r="AG331" s="7"/>
      <c r="AH331" s="7"/>
      <c r="AI331" s="7"/>
      <c r="AJ331" s="7"/>
      <c r="AK331" s="7">
        <v>243.69</v>
      </c>
      <c r="AL331" s="7"/>
      <c r="AM331" s="7"/>
      <c r="AN331" s="7">
        <v>1</v>
      </c>
      <c r="AO331" s="7">
        <v>103.5</v>
      </c>
      <c r="AP331" s="7">
        <v>4.87</v>
      </c>
      <c r="AQ331" s="7">
        <v>134.32</v>
      </c>
      <c r="AR331" s="7" t="s">
        <v>191</v>
      </c>
      <c r="AS331" s="5" t="s">
        <v>971</v>
      </c>
      <c r="AT331" s="5"/>
      <c r="AU331" s="23">
        <v>134.32668935342733</v>
      </c>
      <c r="AV331" s="23">
        <f t="shared" si="10"/>
        <v>6.6893534273333444E-3</v>
      </c>
      <c r="AW331" s="23">
        <f t="shared" si="11"/>
        <v>200</v>
      </c>
    </row>
    <row r="332" spans="1:49" ht="19.5" x14ac:dyDescent="0.55000000000000004">
      <c r="A332" s="5"/>
      <c r="B332" s="21">
        <v>303094</v>
      </c>
      <c r="C332" s="5" t="s">
        <v>5233</v>
      </c>
      <c r="D332" s="5" t="s">
        <v>5234</v>
      </c>
      <c r="E332" s="5" t="s">
        <v>153</v>
      </c>
      <c r="F332" s="5" t="s">
        <v>5147</v>
      </c>
      <c r="G332" s="5" t="s">
        <v>218</v>
      </c>
      <c r="H332" s="11">
        <v>45183</v>
      </c>
      <c r="I332" s="11">
        <v>38122</v>
      </c>
      <c r="J332" s="11" t="s">
        <v>5235</v>
      </c>
      <c r="K332" s="11" t="s">
        <v>5236</v>
      </c>
      <c r="L332" s="5"/>
      <c r="M332" s="5"/>
      <c r="N332" s="7">
        <v>200</v>
      </c>
      <c r="O332" s="5">
        <v>26</v>
      </c>
      <c r="P332" s="7">
        <v>200</v>
      </c>
      <c r="Q332" s="5">
        <v>0</v>
      </c>
      <c r="R332" s="5">
        <v>0</v>
      </c>
      <c r="S332" s="9">
        <v>14</v>
      </c>
      <c r="T332" s="7">
        <v>20.190000000000001</v>
      </c>
      <c r="U332" s="9">
        <v>0</v>
      </c>
      <c r="V332" s="7"/>
      <c r="W332" s="9">
        <v>0</v>
      </c>
      <c r="X332" s="7">
        <v>0</v>
      </c>
      <c r="Y332" s="9">
        <v>0</v>
      </c>
      <c r="Z332" s="7">
        <v>0</v>
      </c>
      <c r="AA332" s="7">
        <v>10</v>
      </c>
      <c r="AB332" s="7">
        <v>10</v>
      </c>
      <c r="AC332" s="7"/>
      <c r="AD332" s="7"/>
      <c r="AE332" s="7">
        <v>3.5</v>
      </c>
      <c r="AF332" s="7"/>
      <c r="AG332" s="7"/>
      <c r="AH332" s="7"/>
      <c r="AI332" s="7"/>
      <c r="AJ332" s="7"/>
      <c r="AK332" s="7">
        <v>243.69</v>
      </c>
      <c r="AL332" s="7"/>
      <c r="AM332" s="7"/>
      <c r="AN332" s="7">
        <v>1</v>
      </c>
      <c r="AO332" s="7">
        <v>103.5</v>
      </c>
      <c r="AP332" s="7">
        <v>4.87</v>
      </c>
      <c r="AQ332" s="7">
        <v>134.32</v>
      </c>
      <c r="AR332" s="7" t="s">
        <v>191</v>
      </c>
      <c r="AS332" s="5" t="s">
        <v>971</v>
      </c>
      <c r="AT332" s="5"/>
      <c r="AU332" s="23">
        <v>134.32668935342733</v>
      </c>
      <c r="AV332" s="23">
        <f t="shared" si="10"/>
        <v>6.6893534273333444E-3</v>
      </c>
      <c r="AW332" s="23">
        <f t="shared" si="11"/>
        <v>200</v>
      </c>
    </row>
    <row r="333" spans="1:49" ht="19.5" x14ac:dyDescent="0.55000000000000004">
      <c r="A333" s="5"/>
      <c r="B333" s="22">
        <v>302630</v>
      </c>
      <c r="C333" s="6" t="s">
        <v>5344</v>
      </c>
      <c r="D333" s="6" t="s">
        <v>5345</v>
      </c>
      <c r="E333" s="6" t="s">
        <v>153</v>
      </c>
      <c r="F333" s="6" t="s">
        <v>5270</v>
      </c>
      <c r="G333" s="6" t="s">
        <v>218</v>
      </c>
      <c r="H333" s="12">
        <v>45048</v>
      </c>
      <c r="I333" s="12">
        <v>35526</v>
      </c>
      <c r="J333" s="6" t="s">
        <v>5346</v>
      </c>
      <c r="K333" s="6" t="s">
        <v>5347</v>
      </c>
      <c r="N333" s="8">
        <v>200</v>
      </c>
      <c r="O333" s="6">
        <v>26</v>
      </c>
      <c r="P333" s="8">
        <v>200</v>
      </c>
      <c r="Q333" s="6">
        <v>0</v>
      </c>
      <c r="R333" s="6">
        <v>0</v>
      </c>
      <c r="S333" s="10">
        <v>14</v>
      </c>
      <c r="T333" s="8">
        <v>20.190000000000001</v>
      </c>
      <c r="U333" s="10">
        <v>0</v>
      </c>
      <c r="W333" s="10">
        <v>0</v>
      </c>
      <c r="X333" s="8">
        <v>0</v>
      </c>
      <c r="Y333" s="10">
        <v>0</v>
      </c>
      <c r="Z333" s="8">
        <v>0</v>
      </c>
      <c r="AA333" s="8">
        <v>10</v>
      </c>
      <c r="AB333" s="8">
        <v>10</v>
      </c>
      <c r="AE333" s="8">
        <v>3.5</v>
      </c>
      <c r="AK333" s="8">
        <v>243.69</v>
      </c>
      <c r="AN333" s="8">
        <v>1</v>
      </c>
      <c r="AO333" s="8">
        <v>103.5</v>
      </c>
      <c r="AP333" s="8">
        <v>4.87</v>
      </c>
      <c r="AQ333" s="8">
        <v>134.32</v>
      </c>
      <c r="AR333" s="8" t="s">
        <v>191</v>
      </c>
      <c r="AS333" s="6" t="s">
        <v>971</v>
      </c>
      <c r="AU333" s="23">
        <v>134.32668935342733</v>
      </c>
      <c r="AV333" s="23">
        <f t="shared" si="10"/>
        <v>6.6893534273333444E-3</v>
      </c>
      <c r="AW333" s="23">
        <f t="shared" si="11"/>
        <v>200</v>
      </c>
    </row>
    <row r="334" spans="1:49" ht="19.5" x14ac:dyDescent="0.55000000000000004">
      <c r="A334" s="5"/>
      <c r="B334" s="22">
        <v>303098</v>
      </c>
      <c r="C334" s="6" t="s">
        <v>5359</v>
      </c>
      <c r="D334" s="6" t="s">
        <v>5360</v>
      </c>
      <c r="E334" s="6" t="s">
        <v>153</v>
      </c>
      <c r="F334" s="6" t="s">
        <v>5270</v>
      </c>
      <c r="G334" s="6" t="s">
        <v>218</v>
      </c>
      <c r="H334" s="12">
        <v>45198</v>
      </c>
      <c r="I334" s="12">
        <v>37637</v>
      </c>
      <c r="J334" s="6" t="s">
        <v>5361</v>
      </c>
      <c r="K334" s="6" t="s">
        <v>5362</v>
      </c>
      <c r="N334" s="8">
        <v>200</v>
      </c>
      <c r="O334" s="6">
        <v>26</v>
      </c>
      <c r="P334" s="8">
        <v>200</v>
      </c>
      <c r="Q334" s="6">
        <v>0</v>
      </c>
      <c r="R334" s="6">
        <v>0</v>
      </c>
      <c r="S334" s="10">
        <v>14</v>
      </c>
      <c r="T334" s="8">
        <v>20.190000000000001</v>
      </c>
      <c r="U334" s="10">
        <v>0</v>
      </c>
      <c r="W334" s="10">
        <v>0</v>
      </c>
      <c r="X334" s="8">
        <v>0</v>
      </c>
      <c r="Y334" s="10">
        <v>0</v>
      </c>
      <c r="Z334" s="8">
        <v>0</v>
      </c>
      <c r="AA334" s="8">
        <v>10</v>
      </c>
      <c r="AB334" s="8">
        <v>10</v>
      </c>
      <c r="AE334" s="8">
        <v>3.5</v>
      </c>
      <c r="AK334" s="8">
        <v>243.69</v>
      </c>
      <c r="AN334" s="8">
        <v>1</v>
      </c>
      <c r="AO334" s="8">
        <v>103.5</v>
      </c>
      <c r="AP334" s="8">
        <v>4.87</v>
      </c>
      <c r="AQ334" s="8">
        <v>134.32</v>
      </c>
      <c r="AR334" s="8" t="s">
        <v>191</v>
      </c>
      <c r="AS334" s="6" t="s">
        <v>971</v>
      </c>
      <c r="AU334" s="23">
        <v>134.32668935342733</v>
      </c>
      <c r="AV334" s="23">
        <f t="shared" si="10"/>
        <v>6.6893534273333444E-3</v>
      </c>
      <c r="AW334" s="23">
        <f t="shared" si="11"/>
        <v>200</v>
      </c>
    </row>
    <row r="335" spans="1:49" ht="19.5" x14ac:dyDescent="0.55000000000000004">
      <c r="A335" s="5"/>
      <c r="B335" s="22">
        <v>302845</v>
      </c>
      <c r="C335" s="6" t="s">
        <v>6788</v>
      </c>
      <c r="D335" s="6" t="s">
        <v>6789</v>
      </c>
      <c r="E335" s="6" t="s">
        <v>153</v>
      </c>
      <c r="F335" s="6" t="s">
        <v>6774</v>
      </c>
      <c r="G335" s="6" t="s">
        <v>2164</v>
      </c>
      <c r="H335" s="12">
        <v>45079</v>
      </c>
      <c r="I335" s="12">
        <v>37628</v>
      </c>
      <c r="J335" s="6" t="s">
        <v>6790</v>
      </c>
      <c r="K335" s="6" t="s">
        <v>6791</v>
      </c>
      <c r="N335" s="8">
        <v>200</v>
      </c>
      <c r="O335" s="6">
        <v>26</v>
      </c>
      <c r="P335" s="8">
        <v>200</v>
      </c>
      <c r="Q335" s="6">
        <v>0</v>
      </c>
      <c r="R335" s="6">
        <v>0</v>
      </c>
      <c r="S335" s="10">
        <v>14</v>
      </c>
      <c r="T335" s="8">
        <v>20.190000000000001</v>
      </c>
      <c r="U335" s="10">
        <v>0</v>
      </c>
      <c r="W335" s="10">
        <v>0</v>
      </c>
      <c r="X335" s="8">
        <v>0</v>
      </c>
      <c r="Y335" s="10">
        <v>0</v>
      </c>
      <c r="Z335" s="8">
        <v>0</v>
      </c>
      <c r="AA335" s="8">
        <v>10</v>
      </c>
      <c r="AB335" s="8">
        <v>10</v>
      </c>
      <c r="AE335" s="8">
        <v>3.5</v>
      </c>
      <c r="AK335" s="8">
        <v>243.69</v>
      </c>
      <c r="AN335" s="8">
        <v>1</v>
      </c>
      <c r="AO335" s="8">
        <v>103.5</v>
      </c>
      <c r="AP335" s="8">
        <v>4.87</v>
      </c>
      <c r="AQ335" s="8">
        <v>134.32</v>
      </c>
      <c r="AR335" s="8" t="s">
        <v>191</v>
      </c>
      <c r="AS335" s="6" t="s">
        <v>971</v>
      </c>
      <c r="AU335" s="23">
        <v>134.32668935342733</v>
      </c>
      <c r="AV335" s="23">
        <f t="shared" si="10"/>
        <v>6.6893534273333444E-3</v>
      </c>
      <c r="AW335" s="23">
        <f t="shared" si="11"/>
        <v>200</v>
      </c>
    </row>
    <row r="336" spans="1:49" ht="19.5" x14ac:dyDescent="0.55000000000000004">
      <c r="A336" s="5"/>
      <c r="B336" s="22">
        <v>303102</v>
      </c>
      <c r="C336" s="6" t="s">
        <v>5364</v>
      </c>
      <c r="D336" s="6" t="s">
        <v>5365</v>
      </c>
      <c r="E336" s="6" t="s">
        <v>153</v>
      </c>
      <c r="F336" s="6" t="s">
        <v>5270</v>
      </c>
      <c r="G336" s="6" t="s">
        <v>218</v>
      </c>
      <c r="H336" s="12">
        <v>45201</v>
      </c>
      <c r="I336" s="12">
        <v>36625</v>
      </c>
      <c r="J336" s="6" t="s">
        <v>5366</v>
      </c>
      <c r="K336" s="6" t="s">
        <v>5367</v>
      </c>
      <c r="N336" s="8">
        <v>200</v>
      </c>
      <c r="O336" s="6">
        <v>26</v>
      </c>
      <c r="P336" s="8">
        <v>199.93</v>
      </c>
      <c r="Q336" s="6">
        <v>0</v>
      </c>
      <c r="R336" s="6">
        <v>0</v>
      </c>
      <c r="S336" s="10">
        <v>14</v>
      </c>
      <c r="T336" s="8">
        <v>20.190000000000001</v>
      </c>
      <c r="U336" s="10">
        <v>0</v>
      </c>
      <c r="W336" s="10">
        <v>0</v>
      </c>
      <c r="X336" s="8">
        <v>0</v>
      </c>
      <c r="Y336" s="10">
        <v>0</v>
      </c>
      <c r="Z336" s="8">
        <v>0</v>
      </c>
      <c r="AA336" s="8">
        <v>10</v>
      </c>
      <c r="AB336" s="8">
        <v>10</v>
      </c>
      <c r="AE336" s="8">
        <v>3.5</v>
      </c>
      <c r="AK336" s="8">
        <v>243.62</v>
      </c>
      <c r="AN336" s="8">
        <v>1</v>
      </c>
      <c r="AO336" s="8">
        <v>103.42</v>
      </c>
      <c r="AP336" s="8">
        <v>4.87</v>
      </c>
      <c r="AQ336" s="8">
        <v>134.33000000000001</v>
      </c>
      <c r="AR336" s="8" t="s">
        <v>191</v>
      </c>
      <c r="AS336" s="6" t="s">
        <v>971</v>
      </c>
      <c r="AU336" s="23">
        <v>134.32668935342733</v>
      </c>
      <c r="AV336" s="23">
        <f t="shared" si="10"/>
        <v>-3.3106465726859824E-3</v>
      </c>
      <c r="AW336" s="23">
        <f t="shared" si="11"/>
        <v>200</v>
      </c>
    </row>
    <row r="337" spans="1:49" ht="19.5" x14ac:dyDescent="0.55000000000000004">
      <c r="A337" s="5"/>
      <c r="B337" s="21">
        <v>301387</v>
      </c>
      <c r="C337" s="5" t="s">
        <v>5046</v>
      </c>
      <c r="D337" s="5" t="s">
        <v>5047</v>
      </c>
      <c r="E337" s="5" t="s">
        <v>153</v>
      </c>
      <c r="F337" s="5" t="s">
        <v>5012</v>
      </c>
      <c r="G337" s="5" t="s">
        <v>155</v>
      </c>
      <c r="H337" s="11">
        <v>44680</v>
      </c>
      <c r="I337" s="11">
        <v>37750</v>
      </c>
      <c r="J337" s="11" t="s">
        <v>5048</v>
      </c>
      <c r="K337" s="11" t="s">
        <v>5049</v>
      </c>
      <c r="L337" s="5"/>
      <c r="M337" s="5"/>
      <c r="N337" s="7">
        <v>200</v>
      </c>
      <c r="O337" s="5">
        <v>25</v>
      </c>
      <c r="P337" s="7">
        <v>192.31</v>
      </c>
      <c r="Q337" s="5">
        <v>1</v>
      </c>
      <c r="R337" s="5">
        <v>0</v>
      </c>
      <c r="S337" s="9">
        <v>18</v>
      </c>
      <c r="T337" s="7">
        <v>25.96</v>
      </c>
      <c r="U337" s="9">
        <v>0</v>
      </c>
      <c r="V337" s="7"/>
      <c r="W337" s="9">
        <v>0</v>
      </c>
      <c r="X337" s="7">
        <v>0</v>
      </c>
      <c r="Y337" s="9">
        <v>0</v>
      </c>
      <c r="Z337" s="7">
        <v>0</v>
      </c>
      <c r="AA337" s="7">
        <v>10</v>
      </c>
      <c r="AB337" s="7">
        <v>9.6199999999999992</v>
      </c>
      <c r="AC337" s="7">
        <v>2</v>
      </c>
      <c r="AD337" s="7"/>
      <c r="AE337" s="7">
        <v>4.5</v>
      </c>
      <c r="AF337" s="7"/>
      <c r="AG337" s="7"/>
      <c r="AH337" s="7"/>
      <c r="AI337" s="7"/>
      <c r="AJ337" s="7"/>
      <c r="AK337" s="7">
        <v>244.39</v>
      </c>
      <c r="AL337" s="7"/>
      <c r="AM337" s="7"/>
      <c r="AN337" s="7">
        <v>1</v>
      </c>
      <c r="AO337" s="7">
        <v>104.5</v>
      </c>
      <c r="AP337" s="7">
        <v>4.8899999999999997</v>
      </c>
      <c r="AQ337" s="7">
        <v>134</v>
      </c>
      <c r="AR337" s="7" t="s">
        <v>191</v>
      </c>
      <c r="AS337" s="5" t="s">
        <v>1652</v>
      </c>
      <c r="AT337" s="5"/>
      <c r="AU337" s="23">
        <v>134.01069518716577</v>
      </c>
      <c r="AV337" s="23">
        <f t="shared" si="10"/>
        <v>1.0695187165765674E-2</v>
      </c>
      <c r="AW337" s="23">
        <f t="shared" si="11"/>
        <v>192.30769230769232</v>
      </c>
    </row>
    <row r="338" spans="1:49" ht="19.5" x14ac:dyDescent="0.55000000000000004">
      <c r="A338" s="5"/>
      <c r="B338" s="22">
        <v>301770</v>
      </c>
      <c r="C338" s="6" t="s">
        <v>5634</v>
      </c>
      <c r="D338" s="6" t="s">
        <v>5635</v>
      </c>
      <c r="E338" s="6" t="s">
        <v>153</v>
      </c>
      <c r="F338" s="6" t="s">
        <v>5605</v>
      </c>
      <c r="G338" s="6" t="s">
        <v>196</v>
      </c>
      <c r="H338" s="12">
        <v>44705</v>
      </c>
      <c r="I338" s="12">
        <v>30367</v>
      </c>
      <c r="J338" s="6" t="s">
        <v>5636</v>
      </c>
      <c r="K338" s="6" t="s">
        <v>5637</v>
      </c>
      <c r="N338" s="8">
        <v>200</v>
      </c>
      <c r="O338" s="6">
        <v>25</v>
      </c>
      <c r="P338" s="8">
        <v>192.31</v>
      </c>
      <c r="Q338" s="6">
        <v>1</v>
      </c>
      <c r="R338" s="6">
        <v>0</v>
      </c>
      <c r="S338" s="10">
        <v>18</v>
      </c>
      <c r="T338" s="8">
        <v>25.96</v>
      </c>
      <c r="U338" s="10">
        <v>0</v>
      </c>
      <c r="W338" s="10">
        <v>0</v>
      </c>
      <c r="X338" s="8">
        <v>0</v>
      </c>
      <c r="Y338" s="10">
        <v>0</v>
      </c>
      <c r="Z338" s="8">
        <v>0</v>
      </c>
      <c r="AA338" s="8">
        <v>10</v>
      </c>
      <c r="AB338" s="8">
        <v>9.6199999999999992</v>
      </c>
      <c r="AC338" s="8">
        <v>2</v>
      </c>
      <c r="AE338" s="8">
        <v>4.5</v>
      </c>
      <c r="AK338" s="8">
        <v>244.39</v>
      </c>
      <c r="AN338" s="8">
        <v>1</v>
      </c>
      <c r="AO338" s="8">
        <v>95.31</v>
      </c>
      <c r="AP338" s="8">
        <v>4.8899999999999997</v>
      </c>
      <c r="AQ338" s="8">
        <v>143.19</v>
      </c>
      <c r="AR338" s="8" t="s">
        <v>158</v>
      </c>
      <c r="AS338" s="6" t="s">
        <v>5638</v>
      </c>
      <c r="AU338" s="23">
        <v>143.18424890617405</v>
      </c>
      <c r="AV338" s="23">
        <f t="shared" si="10"/>
        <v>-5.7510938259497379E-3</v>
      </c>
      <c r="AW338" s="23">
        <f t="shared" si="11"/>
        <v>192.30769230769232</v>
      </c>
    </row>
    <row r="339" spans="1:49" ht="19.5" x14ac:dyDescent="0.55000000000000004">
      <c r="A339" s="5"/>
      <c r="B339" s="21">
        <v>301455</v>
      </c>
      <c r="C339" s="5" t="s">
        <v>321</v>
      </c>
      <c r="D339" s="5" t="s">
        <v>322</v>
      </c>
      <c r="E339" s="5" t="s">
        <v>136</v>
      </c>
      <c r="F339" s="5" t="s">
        <v>163</v>
      </c>
      <c r="G339" s="5" t="s">
        <v>155</v>
      </c>
      <c r="H339" s="11">
        <v>44685</v>
      </c>
      <c r="I339" s="11">
        <v>29662</v>
      </c>
      <c r="J339" s="11" t="s">
        <v>323</v>
      </c>
      <c r="K339" s="11" t="s">
        <v>324</v>
      </c>
      <c r="L339" s="5"/>
      <c r="M339" s="5"/>
      <c r="N339" s="7">
        <v>200</v>
      </c>
      <c r="O339" s="5">
        <v>24</v>
      </c>
      <c r="P339" s="7">
        <v>184.62</v>
      </c>
      <c r="Q339" s="5">
        <v>0</v>
      </c>
      <c r="R339" s="5">
        <v>2</v>
      </c>
      <c r="S339" s="9">
        <v>30</v>
      </c>
      <c r="T339" s="7">
        <v>43.27</v>
      </c>
      <c r="U339" s="9">
        <v>0</v>
      </c>
      <c r="V339" s="7"/>
      <c r="W339" s="9">
        <v>0</v>
      </c>
      <c r="X339" s="7">
        <v>0</v>
      </c>
      <c r="Y339" s="9">
        <v>0</v>
      </c>
      <c r="Z339" s="7">
        <v>0</v>
      </c>
      <c r="AA339" s="7">
        <v>10</v>
      </c>
      <c r="AB339" s="7"/>
      <c r="AC339" s="7">
        <v>2</v>
      </c>
      <c r="AD339" s="7"/>
      <c r="AE339" s="7">
        <v>7.5</v>
      </c>
      <c r="AF339" s="7"/>
      <c r="AG339" s="7"/>
      <c r="AH339" s="7"/>
      <c r="AI339" s="7"/>
      <c r="AJ339" s="7"/>
      <c r="AK339" s="7">
        <v>247.39</v>
      </c>
      <c r="AL339" s="7"/>
      <c r="AM339" s="7"/>
      <c r="AN339" s="7">
        <v>1</v>
      </c>
      <c r="AO339" s="7">
        <v>89.11</v>
      </c>
      <c r="AP339" s="7">
        <v>4.95</v>
      </c>
      <c r="AQ339" s="7">
        <v>152.33000000000001</v>
      </c>
      <c r="AR339" s="7" t="s">
        <v>174</v>
      </c>
      <c r="AS339" s="5" t="s">
        <v>325</v>
      </c>
      <c r="AT339" s="5"/>
      <c r="AU339" s="23">
        <v>152.33349538162372</v>
      </c>
      <c r="AV339" s="23">
        <f t="shared" si="10"/>
        <v>3.4953816237077717E-3</v>
      </c>
      <c r="AW339" s="23">
        <f t="shared" si="11"/>
        <v>184.61538461538461</v>
      </c>
    </row>
    <row r="340" spans="1:49" ht="19.5" x14ac:dyDescent="0.55000000000000004">
      <c r="A340" s="5"/>
      <c r="B340" s="22">
        <v>301046</v>
      </c>
      <c r="C340" s="6" t="s">
        <v>5854</v>
      </c>
      <c r="D340" s="6" t="s">
        <v>5855</v>
      </c>
      <c r="E340" s="6" t="s">
        <v>153</v>
      </c>
      <c r="F340" s="6" t="s">
        <v>5856</v>
      </c>
      <c r="G340" s="6" t="s">
        <v>5857</v>
      </c>
      <c r="H340" s="12">
        <v>44508</v>
      </c>
      <c r="I340" s="12">
        <v>32327</v>
      </c>
      <c r="J340" s="6" t="s">
        <v>5858</v>
      </c>
      <c r="K340" s="6" t="s">
        <v>5859</v>
      </c>
      <c r="L340" s="6">
        <v>1</v>
      </c>
      <c r="N340" s="8">
        <v>200</v>
      </c>
      <c r="O340" s="6">
        <v>26</v>
      </c>
      <c r="P340" s="8">
        <v>200</v>
      </c>
      <c r="Q340" s="6">
        <v>0</v>
      </c>
      <c r="R340" s="6">
        <v>0</v>
      </c>
      <c r="S340" s="10">
        <v>26</v>
      </c>
      <c r="T340" s="8">
        <v>37.5</v>
      </c>
      <c r="U340" s="10">
        <v>0</v>
      </c>
      <c r="W340" s="10">
        <v>8.5</v>
      </c>
      <c r="X340" s="8">
        <v>16.350000000000001</v>
      </c>
      <c r="Y340" s="10">
        <v>0</v>
      </c>
      <c r="Z340" s="8">
        <v>0</v>
      </c>
      <c r="AA340" s="8">
        <v>10</v>
      </c>
      <c r="AB340" s="8">
        <v>10</v>
      </c>
      <c r="AC340" s="8">
        <v>3</v>
      </c>
      <c r="AE340" s="8">
        <v>7</v>
      </c>
      <c r="AK340" s="8">
        <v>283.85000000000002</v>
      </c>
      <c r="AO340" s="8">
        <v>105.5</v>
      </c>
      <c r="AP340" s="8">
        <v>5.68</v>
      </c>
      <c r="AQ340" s="8">
        <v>172.67</v>
      </c>
      <c r="AR340" s="8" t="s">
        <v>259</v>
      </c>
      <c r="AS340" s="6" t="s">
        <v>1417</v>
      </c>
      <c r="AU340" s="23">
        <v>172.67379679144386</v>
      </c>
      <c r="AV340" s="23">
        <f t="shared" si="10"/>
        <v>3.7967914438752359E-3</v>
      </c>
      <c r="AW340" s="23">
        <f t="shared" si="11"/>
        <v>200</v>
      </c>
    </row>
    <row r="341" spans="1:49" ht="19.5" x14ac:dyDescent="0.55000000000000004">
      <c r="A341" s="5"/>
      <c r="B341" s="21">
        <v>301093</v>
      </c>
      <c r="C341" s="5" t="s">
        <v>2537</v>
      </c>
      <c r="D341" s="5" t="s">
        <v>2538</v>
      </c>
      <c r="E341" s="5" t="s">
        <v>153</v>
      </c>
      <c r="F341" s="5" t="s">
        <v>2496</v>
      </c>
      <c r="G341" s="5" t="s">
        <v>155</v>
      </c>
      <c r="H341" s="11">
        <v>44515</v>
      </c>
      <c r="I341" s="11">
        <v>31187</v>
      </c>
      <c r="J341" s="11" t="s">
        <v>2539</v>
      </c>
      <c r="K341" s="11" t="s">
        <v>2540</v>
      </c>
      <c r="L341" s="5">
        <v>1</v>
      </c>
      <c r="M341" s="5"/>
      <c r="N341" s="7">
        <v>200</v>
      </c>
      <c r="O341" s="5">
        <v>26</v>
      </c>
      <c r="P341" s="7">
        <v>200</v>
      </c>
      <c r="Q341" s="5">
        <v>0</v>
      </c>
      <c r="R341" s="5">
        <v>0</v>
      </c>
      <c r="S341" s="9">
        <v>32</v>
      </c>
      <c r="T341" s="7">
        <v>46.15</v>
      </c>
      <c r="U341" s="9">
        <v>0</v>
      </c>
      <c r="V341" s="7"/>
      <c r="W341" s="9">
        <v>0</v>
      </c>
      <c r="X341" s="7">
        <v>0</v>
      </c>
      <c r="Y341" s="9">
        <v>8</v>
      </c>
      <c r="Z341" s="7">
        <v>7.69</v>
      </c>
      <c r="AA341" s="7">
        <v>10</v>
      </c>
      <c r="AB341" s="7">
        <v>10</v>
      </c>
      <c r="AC341" s="7">
        <v>3</v>
      </c>
      <c r="AD341" s="7"/>
      <c r="AE341" s="7">
        <v>8.5</v>
      </c>
      <c r="AF341" s="7"/>
      <c r="AG341" s="7"/>
      <c r="AH341" s="7"/>
      <c r="AI341" s="7"/>
      <c r="AJ341" s="7"/>
      <c r="AK341" s="7">
        <v>285.33999999999997</v>
      </c>
      <c r="AL341" s="7"/>
      <c r="AM341" s="7"/>
      <c r="AN341" s="7">
        <v>1</v>
      </c>
      <c r="AO341" s="7">
        <v>105.5</v>
      </c>
      <c r="AP341" s="7">
        <v>5.71</v>
      </c>
      <c r="AQ341" s="7">
        <v>173.13</v>
      </c>
      <c r="AR341" s="7" t="s">
        <v>259</v>
      </c>
      <c r="AS341" s="5" t="s">
        <v>2541</v>
      </c>
      <c r="AT341" s="5"/>
      <c r="AU341" s="23">
        <v>173.13563441905688</v>
      </c>
      <c r="AV341" s="23">
        <f t="shared" si="10"/>
        <v>5.6344190568893282E-3</v>
      </c>
      <c r="AW341" s="23">
        <f t="shared" si="11"/>
        <v>200</v>
      </c>
    </row>
    <row r="342" spans="1:49" ht="19.5" x14ac:dyDescent="0.55000000000000004">
      <c r="A342" s="5"/>
      <c r="B342" s="21">
        <v>301652</v>
      </c>
      <c r="C342" s="5" t="s">
        <v>462</v>
      </c>
      <c r="D342" s="5" t="s">
        <v>463</v>
      </c>
      <c r="E342" s="5" t="s">
        <v>153</v>
      </c>
      <c r="F342" s="5" t="s">
        <v>255</v>
      </c>
      <c r="G342" s="5" t="s">
        <v>155</v>
      </c>
      <c r="H342" s="11">
        <v>44697</v>
      </c>
      <c r="I342" s="11">
        <v>37702</v>
      </c>
      <c r="J342" s="11" t="s">
        <v>464</v>
      </c>
      <c r="K342" s="11" t="s">
        <v>465</v>
      </c>
      <c r="L342" s="5"/>
      <c r="M342" s="5"/>
      <c r="N342" s="7">
        <v>200</v>
      </c>
      <c r="O342" s="5">
        <v>26</v>
      </c>
      <c r="P342" s="7">
        <v>200</v>
      </c>
      <c r="Q342" s="5">
        <v>0</v>
      </c>
      <c r="R342" s="5">
        <v>0</v>
      </c>
      <c r="S342" s="9">
        <v>12</v>
      </c>
      <c r="T342" s="7">
        <v>17.309999999999999</v>
      </c>
      <c r="U342" s="9">
        <v>0</v>
      </c>
      <c r="V342" s="7"/>
      <c r="W342" s="9">
        <v>0</v>
      </c>
      <c r="X342" s="7">
        <v>0</v>
      </c>
      <c r="Y342" s="9">
        <v>0</v>
      </c>
      <c r="Z342" s="7">
        <v>0</v>
      </c>
      <c r="AA342" s="7">
        <v>10</v>
      </c>
      <c r="AB342" s="7">
        <v>10</v>
      </c>
      <c r="AC342" s="7">
        <v>2</v>
      </c>
      <c r="AD342" s="7"/>
      <c r="AE342" s="7">
        <v>3</v>
      </c>
      <c r="AF342" s="7"/>
      <c r="AG342" s="7"/>
      <c r="AH342" s="7"/>
      <c r="AI342" s="7"/>
      <c r="AJ342" s="7"/>
      <c r="AK342" s="7">
        <v>242.31</v>
      </c>
      <c r="AL342" s="7"/>
      <c r="AM342" s="7"/>
      <c r="AN342" s="7">
        <v>1</v>
      </c>
      <c r="AO342" s="7">
        <v>103</v>
      </c>
      <c r="AP342" s="7">
        <v>4.8499999999999996</v>
      </c>
      <c r="AQ342" s="7">
        <v>133.46</v>
      </c>
      <c r="AR342" s="7" t="s">
        <v>191</v>
      </c>
      <c r="AS342" s="5" t="s">
        <v>466</v>
      </c>
      <c r="AT342" s="5"/>
      <c r="AU342" s="23">
        <v>133.45162858531842</v>
      </c>
      <c r="AV342" s="23">
        <f t="shared" si="10"/>
        <v>-8.3714146815907498E-3</v>
      </c>
      <c r="AW342" s="23">
        <f t="shared" si="11"/>
        <v>200</v>
      </c>
    </row>
    <row r="343" spans="1:49" ht="19.5" x14ac:dyDescent="0.55000000000000004">
      <c r="A343" s="5"/>
      <c r="B343" s="21">
        <v>301780</v>
      </c>
      <c r="C343" s="5" t="s">
        <v>497</v>
      </c>
      <c r="D343" s="5" t="s">
        <v>498</v>
      </c>
      <c r="E343" s="5" t="s">
        <v>136</v>
      </c>
      <c r="F343" s="5" t="s">
        <v>255</v>
      </c>
      <c r="G343" s="5" t="s">
        <v>155</v>
      </c>
      <c r="H343" s="11">
        <v>44706</v>
      </c>
      <c r="I343" s="11">
        <v>32934</v>
      </c>
      <c r="J343" s="11" t="s">
        <v>499</v>
      </c>
      <c r="K343" s="11" t="s">
        <v>500</v>
      </c>
      <c r="L343" s="5"/>
      <c r="M343" s="5"/>
      <c r="N343" s="7">
        <v>200</v>
      </c>
      <c r="O343" s="5">
        <v>26</v>
      </c>
      <c r="P343" s="7">
        <v>200</v>
      </c>
      <c r="Q343" s="5">
        <v>0</v>
      </c>
      <c r="R343" s="5">
        <v>0</v>
      </c>
      <c r="S343" s="9">
        <v>12</v>
      </c>
      <c r="T343" s="7">
        <v>17.309999999999999</v>
      </c>
      <c r="U343" s="9">
        <v>0</v>
      </c>
      <c r="V343" s="7"/>
      <c r="W343" s="9">
        <v>0</v>
      </c>
      <c r="X343" s="7">
        <v>0</v>
      </c>
      <c r="Y343" s="9">
        <v>0</v>
      </c>
      <c r="Z343" s="7">
        <v>0</v>
      </c>
      <c r="AA343" s="7">
        <v>10</v>
      </c>
      <c r="AB343" s="7">
        <v>10</v>
      </c>
      <c r="AC343" s="7">
        <v>2</v>
      </c>
      <c r="AD343" s="7"/>
      <c r="AE343" s="7">
        <v>3</v>
      </c>
      <c r="AF343" s="7"/>
      <c r="AG343" s="7"/>
      <c r="AH343" s="7"/>
      <c r="AI343" s="7"/>
      <c r="AJ343" s="7"/>
      <c r="AK343" s="7">
        <v>242.31</v>
      </c>
      <c r="AL343" s="7"/>
      <c r="AM343" s="7"/>
      <c r="AN343" s="7">
        <v>1</v>
      </c>
      <c r="AO343" s="7">
        <v>102.5</v>
      </c>
      <c r="AP343" s="7">
        <v>4.8499999999999996</v>
      </c>
      <c r="AQ343" s="7">
        <v>133.96</v>
      </c>
      <c r="AR343" s="7" t="s">
        <v>191</v>
      </c>
      <c r="AS343" s="5" t="s">
        <v>501</v>
      </c>
      <c r="AT343" s="5"/>
      <c r="AU343" s="23">
        <v>133.9620807000486</v>
      </c>
      <c r="AV343" s="23">
        <f t="shared" si="10"/>
        <v>2.0807000485945082E-3</v>
      </c>
      <c r="AW343" s="23">
        <f t="shared" si="11"/>
        <v>200</v>
      </c>
    </row>
    <row r="344" spans="1:49" ht="19.5" x14ac:dyDescent="0.55000000000000004">
      <c r="A344" s="5"/>
      <c r="B344" s="21">
        <v>301794</v>
      </c>
      <c r="C344" s="5" t="s">
        <v>514</v>
      </c>
      <c r="D344" s="5" t="s">
        <v>515</v>
      </c>
      <c r="E344" s="5" t="s">
        <v>153</v>
      </c>
      <c r="F344" s="5" t="s">
        <v>255</v>
      </c>
      <c r="G344" s="5" t="s">
        <v>155</v>
      </c>
      <c r="H344" s="11">
        <v>44706</v>
      </c>
      <c r="I344" s="11">
        <v>31207</v>
      </c>
      <c r="J344" s="11" t="s">
        <v>516</v>
      </c>
      <c r="K344" s="11" t="s">
        <v>517</v>
      </c>
      <c r="L344" s="5"/>
      <c r="M344" s="5"/>
      <c r="N344" s="7">
        <v>200</v>
      </c>
      <c r="O344" s="5">
        <v>26</v>
      </c>
      <c r="P344" s="7">
        <v>200</v>
      </c>
      <c r="Q344" s="5">
        <v>0</v>
      </c>
      <c r="R344" s="5">
        <v>0</v>
      </c>
      <c r="S344" s="9">
        <v>12</v>
      </c>
      <c r="T344" s="7">
        <v>17.309999999999999</v>
      </c>
      <c r="U344" s="9">
        <v>0</v>
      </c>
      <c r="V344" s="7"/>
      <c r="W344" s="9">
        <v>0</v>
      </c>
      <c r="X344" s="7">
        <v>0</v>
      </c>
      <c r="Y344" s="9">
        <v>0</v>
      </c>
      <c r="Z344" s="7">
        <v>0</v>
      </c>
      <c r="AA344" s="7">
        <v>10</v>
      </c>
      <c r="AB344" s="7">
        <v>10</v>
      </c>
      <c r="AC344" s="7">
        <v>2</v>
      </c>
      <c r="AD344" s="7"/>
      <c r="AE344" s="7">
        <v>3</v>
      </c>
      <c r="AF344" s="7"/>
      <c r="AG344" s="7"/>
      <c r="AH344" s="7"/>
      <c r="AI344" s="7"/>
      <c r="AJ344" s="7"/>
      <c r="AK344" s="7">
        <v>242.31</v>
      </c>
      <c r="AL344" s="7"/>
      <c r="AM344" s="7"/>
      <c r="AN344" s="7">
        <v>1</v>
      </c>
      <c r="AO344" s="7">
        <v>103</v>
      </c>
      <c r="AP344" s="7">
        <v>4.8499999999999996</v>
      </c>
      <c r="AQ344" s="7">
        <v>133.46</v>
      </c>
      <c r="AR344" s="7" t="s">
        <v>191</v>
      </c>
      <c r="AS344" s="5" t="s">
        <v>466</v>
      </c>
      <c r="AT344" s="5"/>
      <c r="AU344" s="23">
        <v>133.45162858531842</v>
      </c>
      <c r="AV344" s="23">
        <f t="shared" si="10"/>
        <v>-8.3714146815907498E-3</v>
      </c>
      <c r="AW344" s="23">
        <f t="shared" si="11"/>
        <v>200</v>
      </c>
    </row>
    <row r="345" spans="1:49" ht="19.5" x14ac:dyDescent="0.55000000000000004">
      <c r="A345" s="5"/>
      <c r="B345" s="21">
        <v>301765</v>
      </c>
      <c r="C345" s="5" t="s">
        <v>3019</v>
      </c>
      <c r="D345" s="5" t="s">
        <v>3020</v>
      </c>
      <c r="E345" s="5" t="s">
        <v>153</v>
      </c>
      <c r="F345" s="5" t="s">
        <v>2995</v>
      </c>
      <c r="G345" s="5" t="s">
        <v>155</v>
      </c>
      <c r="H345" s="11">
        <v>44705</v>
      </c>
      <c r="I345" s="11">
        <v>31731</v>
      </c>
      <c r="J345" s="11" t="s">
        <v>3021</v>
      </c>
      <c r="K345" s="11" t="s">
        <v>3022</v>
      </c>
      <c r="L345" s="5"/>
      <c r="M345" s="5"/>
      <c r="N345" s="7">
        <v>200</v>
      </c>
      <c r="O345" s="5">
        <v>26</v>
      </c>
      <c r="P345" s="7">
        <v>200</v>
      </c>
      <c r="Q345" s="5">
        <v>0</v>
      </c>
      <c r="R345" s="5">
        <v>0</v>
      </c>
      <c r="S345" s="9">
        <v>12</v>
      </c>
      <c r="T345" s="7">
        <v>17.309999999999999</v>
      </c>
      <c r="U345" s="9">
        <v>0</v>
      </c>
      <c r="V345" s="7"/>
      <c r="W345" s="9">
        <v>0</v>
      </c>
      <c r="X345" s="7">
        <v>0</v>
      </c>
      <c r="Y345" s="9">
        <v>0</v>
      </c>
      <c r="Z345" s="7">
        <v>0</v>
      </c>
      <c r="AA345" s="7">
        <v>10</v>
      </c>
      <c r="AB345" s="7">
        <v>10</v>
      </c>
      <c r="AC345" s="7">
        <v>2</v>
      </c>
      <c r="AD345" s="7"/>
      <c r="AE345" s="7">
        <v>3</v>
      </c>
      <c r="AF345" s="7"/>
      <c r="AG345" s="7"/>
      <c r="AH345" s="7"/>
      <c r="AI345" s="7"/>
      <c r="AJ345" s="7"/>
      <c r="AK345" s="7">
        <v>242.31</v>
      </c>
      <c r="AL345" s="7"/>
      <c r="AM345" s="7"/>
      <c r="AN345" s="7">
        <v>1</v>
      </c>
      <c r="AO345" s="7">
        <v>103</v>
      </c>
      <c r="AP345" s="7">
        <v>4.8499999999999996</v>
      </c>
      <c r="AQ345" s="7">
        <v>133.46</v>
      </c>
      <c r="AR345" s="7" t="s">
        <v>191</v>
      </c>
      <c r="AS345" s="5" t="s">
        <v>466</v>
      </c>
      <c r="AT345" s="5"/>
      <c r="AU345" s="23">
        <v>133.45162858531842</v>
      </c>
      <c r="AV345" s="23">
        <f t="shared" si="10"/>
        <v>-8.3714146815907498E-3</v>
      </c>
      <c r="AW345" s="23">
        <f t="shared" si="11"/>
        <v>200</v>
      </c>
    </row>
    <row r="346" spans="1:49" ht="19.5" x14ac:dyDescent="0.55000000000000004">
      <c r="A346" s="5"/>
      <c r="B346" s="21">
        <v>301786</v>
      </c>
      <c r="C346" s="5" t="s">
        <v>5161</v>
      </c>
      <c r="D346" s="5" t="s">
        <v>5162</v>
      </c>
      <c r="E346" s="5" t="s">
        <v>153</v>
      </c>
      <c r="F346" s="5" t="s">
        <v>5147</v>
      </c>
      <c r="G346" s="5" t="s">
        <v>218</v>
      </c>
      <c r="H346" s="11">
        <v>44706</v>
      </c>
      <c r="I346" s="11">
        <v>36242</v>
      </c>
      <c r="J346" s="11" t="s">
        <v>5163</v>
      </c>
      <c r="K346" s="11" t="s">
        <v>5164</v>
      </c>
      <c r="L346" s="5"/>
      <c r="M346" s="5"/>
      <c r="N346" s="7">
        <v>200</v>
      </c>
      <c r="O346" s="5">
        <v>26</v>
      </c>
      <c r="P346" s="7">
        <v>200</v>
      </c>
      <c r="Q346" s="5">
        <v>0</v>
      </c>
      <c r="R346" s="5">
        <v>0</v>
      </c>
      <c r="S346" s="9">
        <v>12</v>
      </c>
      <c r="T346" s="7">
        <v>17.309999999999999</v>
      </c>
      <c r="U346" s="9">
        <v>0</v>
      </c>
      <c r="V346" s="7"/>
      <c r="W346" s="9">
        <v>0</v>
      </c>
      <c r="X346" s="7">
        <v>0</v>
      </c>
      <c r="Y346" s="9">
        <v>0</v>
      </c>
      <c r="Z346" s="7">
        <v>0</v>
      </c>
      <c r="AA346" s="7">
        <v>10</v>
      </c>
      <c r="AB346" s="7">
        <v>10</v>
      </c>
      <c r="AC346" s="7">
        <v>2</v>
      </c>
      <c r="AD346" s="7"/>
      <c r="AE346" s="7">
        <v>3</v>
      </c>
      <c r="AF346" s="7"/>
      <c r="AG346" s="7"/>
      <c r="AH346" s="7"/>
      <c r="AI346" s="7"/>
      <c r="AJ346" s="7"/>
      <c r="AK346" s="7">
        <v>242.31</v>
      </c>
      <c r="AL346" s="7"/>
      <c r="AM346" s="7"/>
      <c r="AN346" s="7">
        <v>1</v>
      </c>
      <c r="AO346" s="7">
        <v>103</v>
      </c>
      <c r="AP346" s="7">
        <v>4.8499999999999996</v>
      </c>
      <c r="AQ346" s="7">
        <v>133.46</v>
      </c>
      <c r="AR346" s="7" t="s">
        <v>191</v>
      </c>
      <c r="AS346" s="5" t="s">
        <v>466</v>
      </c>
      <c r="AT346" s="5"/>
      <c r="AU346" s="23">
        <v>133.45162858531842</v>
      </c>
      <c r="AV346" s="23">
        <f t="shared" si="10"/>
        <v>-8.3714146815907498E-3</v>
      </c>
      <c r="AW346" s="23">
        <f t="shared" si="11"/>
        <v>200</v>
      </c>
    </row>
    <row r="347" spans="1:49" ht="19.5" x14ac:dyDescent="0.55000000000000004">
      <c r="A347" s="5"/>
      <c r="B347" s="22">
        <v>301880</v>
      </c>
      <c r="C347" s="6" t="s">
        <v>5304</v>
      </c>
      <c r="D347" s="6" t="s">
        <v>5305</v>
      </c>
      <c r="E347" s="6" t="s">
        <v>153</v>
      </c>
      <c r="F347" s="6" t="s">
        <v>5270</v>
      </c>
      <c r="G347" s="6" t="s">
        <v>218</v>
      </c>
      <c r="H347" s="12">
        <v>44719</v>
      </c>
      <c r="I347" s="12">
        <v>34794</v>
      </c>
      <c r="J347" s="12" t="s">
        <v>5306</v>
      </c>
      <c r="K347" s="12" t="s">
        <v>5307</v>
      </c>
      <c r="N347" s="8">
        <v>200</v>
      </c>
      <c r="O347" s="6">
        <v>26</v>
      </c>
      <c r="P347" s="8">
        <v>200</v>
      </c>
      <c r="Q347" s="6">
        <v>0</v>
      </c>
      <c r="R347" s="6">
        <v>0</v>
      </c>
      <c r="S347" s="10">
        <v>12</v>
      </c>
      <c r="T347" s="8">
        <v>17.309999999999999</v>
      </c>
      <c r="U347" s="10">
        <v>0</v>
      </c>
      <c r="W347" s="10">
        <v>0</v>
      </c>
      <c r="X347" s="8">
        <v>0</v>
      </c>
      <c r="Y347" s="10">
        <v>0</v>
      </c>
      <c r="Z347" s="8">
        <v>0</v>
      </c>
      <c r="AA347" s="8">
        <v>10</v>
      </c>
      <c r="AB347" s="8">
        <v>10</v>
      </c>
      <c r="AC347" s="8">
        <v>2</v>
      </c>
      <c r="AE347" s="8">
        <v>3</v>
      </c>
      <c r="AK347" s="8">
        <v>242.31</v>
      </c>
      <c r="AN347" s="8">
        <v>1</v>
      </c>
      <c r="AO347" s="8">
        <v>103</v>
      </c>
      <c r="AP347" s="8">
        <v>4.8499999999999996</v>
      </c>
      <c r="AQ347" s="8">
        <v>133.46</v>
      </c>
      <c r="AR347" s="8" t="s">
        <v>191</v>
      </c>
      <c r="AS347" s="6" t="s">
        <v>466</v>
      </c>
      <c r="AU347" s="23">
        <v>133.45162858531842</v>
      </c>
      <c r="AV347" s="23">
        <f t="shared" si="10"/>
        <v>-8.3714146815907498E-3</v>
      </c>
      <c r="AW347" s="23">
        <f t="shared" si="11"/>
        <v>200</v>
      </c>
    </row>
    <row r="348" spans="1:49" ht="19.5" x14ac:dyDescent="0.55000000000000004">
      <c r="A348" s="5"/>
      <c r="B348" s="22">
        <v>301908</v>
      </c>
      <c r="C348" s="6" t="s">
        <v>5314</v>
      </c>
      <c r="D348" s="6" t="s">
        <v>5315</v>
      </c>
      <c r="E348" s="6" t="s">
        <v>153</v>
      </c>
      <c r="F348" s="6" t="s">
        <v>5270</v>
      </c>
      <c r="G348" s="6" t="s">
        <v>218</v>
      </c>
      <c r="H348" s="12">
        <v>44720</v>
      </c>
      <c r="I348" s="12">
        <v>37683</v>
      </c>
      <c r="J348" s="12" t="s">
        <v>5316</v>
      </c>
      <c r="K348" s="12" t="s">
        <v>5317</v>
      </c>
      <c r="N348" s="8">
        <v>200</v>
      </c>
      <c r="O348" s="6">
        <v>26</v>
      </c>
      <c r="P348" s="8">
        <v>200</v>
      </c>
      <c r="Q348" s="6">
        <v>0</v>
      </c>
      <c r="R348" s="6">
        <v>0</v>
      </c>
      <c r="S348" s="10">
        <v>12</v>
      </c>
      <c r="T348" s="8">
        <v>17.309999999999999</v>
      </c>
      <c r="U348" s="10">
        <v>0</v>
      </c>
      <c r="W348" s="10">
        <v>0</v>
      </c>
      <c r="X348" s="8">
        <v>0</v>
      </c>
      <c r="Y348" s="10">
        <v>0</v>
      </c>
      <c r="Z348" s="8">
        <v>0</v>
      </c>
      <c r="AA348" s="8">
        <v>10</v>
      </c>
      <c r="AB348" s="8">
        <v>10</v>
      </c>
      <c r="AC348" s="8">
        <v>2</v>
      </c>
      <c r="AE348" s="8">
        <v>3</v>
      </c>
      <c r="AK348" s="8">
        <v>242.31</v>
      </c>
      <c r="AN348" s="8">
        <v>1</v>
      </c>
      <c r="AO348" s="8">
        <v>103</v>
      </c>
      <c r="AP348" s="8">
        <v>4.8499999999999996</v>
      </c>
      <c r="AQ348" s="8">
        <v>133.46</v>
      </c>
      <c r="AR348" s="8" t="s">
        <v>191</v>
      </c>
      <c r="AS348" s="6" t="s">
        <v>466</v>
      </c>
      <c r="AU348" s="23">
        <v>133.45162858531842</v>
      </c>
      <c r="AV348" s="23">
        <f t="shared" si="10"/>
        <v>-8.3714146815907498E-3</v>
      </c>
      <c r="AW348" s="23">
        <f t="shared" si="11"/>
        <v>200</v>
      </c>
    </row>
    <row r="349" spans="1:49" ht="19.5" x14ac:dyDescent="0.55000000000000004">
      <c r="A349" s="5"/>
      <c r="B349" s="22">
        <v>301916</v>
      </c>
      <c r="C349" s="6" t="s">
        <v>6900</v>
      </c>
      <c r="D349" s="6" t="s">
        <v>6901</v>
      </c>
      <c r="E349" s="6" t="s">
        <v>153</v>
      </c>
      <c r="F349" s="6" t="s">
        <v>6891</v>
      </c>
      <c r="G349" s="6" t="s">
        <v>625</v>
      </c>
      <c r="H349" s="12">
        <v>44720</v>
      </c>
      <c r="I349" s="12">
        <v>30358</v>
      </c>
      <c r="J349" s="6" t="s">
        <v>6902</v>
      </c>
      <c r="K349" s="6" t="s">
        <v>6903</v>
      </c>
      <c r="N349" s="8">
        <v>200</v>
      </c>
      <c r="O349" s="6">
        <v>26</v>
      </c>
      <c r="P349" s="8">
        <v>200</v>
      </c>
      <c r="Q349" s="6">
        <v>0</v>
      </c>
      <c r="R349" s="6">
        <v>0</v>
      </c>
      <c r="S349" s="10">
        <v>12</v>
      </c>
      <c r="T349" s="8">
        <v>17.309999999999999</v>
      </c>
      <c r="U349" s="10">
        <v>0</v>
      </c>
      <c r="W349" s="10">
        <v>0</v>
      </c>
      <c r="X349" s="8">
        <v>0</v>
      </c>
      <c r="Y349" s="10">
        <v>0</v>
      </c>
      <c r="Z349" s="8">
        <v>0</v>
      </c>
      <c r="AA349" s="8">
        <v>10</v>
      </c>
      <c r="AB349" s="8">
        <v>10</v>
      </c>
      <c r="AC349" s="8">
        <v>2</v>
      </c>
      <c r="AE349" s="8">
        <v>3</v>
      </c>
      <c r="AK349" s="8">
        <v>242.31</v>
      </c>
      <c r="AN349" s="8">
        <v>1</v>
      </c>
      <c r="AO349" s="8">
        <v>103</v>
      </c>
      <c r="AP349" s="8">
        <v>4.8499999999999996</v>
      </c>
      <c r="AQ349" s="8">
        <v>133.46</v>
      </c>
      <c r="AR349" s="8" t="s">
        <v>191</v>
      </c>
      <c r="AS349" s="6" t="s">
        <v>466</v>
      </c>
      <c r="AU349" s="23">
        <v>133.45162858531842</v>
      </c>
      <c r="AV349" s="23">
        <f t="shared" si="10"/>
        <v>-8.3714146815907498E-3</v>
      </c>
      <c r="AW349" s="23">
        <f t="shared" si="11"/>
        <v>200</v>
      </c>
    </row>
    <row r="350" spans="1:49" ht="19.5" x14ac:dyDescent="0.55000000000000004">
      <c r="A350" s="5"/>
      <c r="B350" s="22">
        <v>301087</v>
      </c>
      <c r="C350" s="6" t="s">
        <v>5867</v>
      </c>
      <c r="D350" s="6" t="s">
        <v>5868</v>
      </c>
      <c r="E350" s="6" t="s">
        <v>136</v>
      </c>
      <c r="F350" s="6" t="s">
        <v>5856</v>
      </c>
      <c r="G350" s="6" t="s">
        <v>5869</v>
      </c>
      <c r="H350" s="12">
        <v>44513</v>
      </c>
      <c r="I350" s="12">
        <v>34602</v>
      </c>
      <c r="J350" s="6" t="s">
        <v>5870</v>
      </c>
      <c r="K350" s="6" t="s">
        <v>5871</v>
      </c>
      <c r="L350" s="6">
        <v>1</v>
      </c>
      <c r="N350" s="8">
        <v>200</v>
      </c>
      <c r="O350" s="6">
        <v>26</v>
      </c>
      <c r="P350" s="8">
        <v>200</v>
      </c>
      <c r="Q350" s="6">
        <v>0</v>
      </c>
      <c r="R350" s="6">
        <v>0</v>
      </c>
      <c r="S350" s="10">
        <v>26</v>
      </c>
      <c r="T350" s="8">
        <v>37.5</v>
      </c>
      <c r="U350" s="10">
        <v>0</v>
      </c>
      <c r="W350" s="10">
        <v>8</v>
      </c>
      <c r="X350" s="8">
        <v>15.38</v>
      </c>
      <c r="Y350" s="10">
        <v>0</v>
      </c>
      <c r="Z350" s="8">
        <v>0</v>
      </c>
      <c r="AA350" s="8">
        <v>10</v>
      </c>
      <c r="AB350" s="8">
        <v>10</v>
      </c>
      <c r="AC350" s="8">
        <v>3</v>
      </c>
      <c r="AE350" s="8">
        <v>7</v>
      </c>
      <c r="AK350" s="8">
        <v>282.88</v>
      </c>
      <c r="AN350" s="8">
        <v>1</v>
      </c>
      <c r="AO350" s="8">
        <v>105.5</v>
      </c>
      <c r="AP350" s="8">
        <v>5.66</v>
      </c>
      <c r="AQ350" s="8">
        <v>170.72</v>
      </c>
      <c r="AR350" s="8" t="s">
        <v>259</v>
      </c>
      <c r="AS350" s="6" t="s">
        <v>3308</v>
      </c>
      <c r="AU350" s="23">
        <v>170.72921730675742</v>
      </c>
      <c r="AV350" s="23">
        <f t="shared" si="10"/>
        <v>9.2173067574208289E-3</v>
      </c>
      <c r="AW350" s="23">
        <f t="shared" si="11"/>
        <v>200</v>
      </c>
    </row>
    <row r="351" spans="1:49" ht="19.5" x14ac:dyDescent="0.55000000000000004">
      <c r="A351" s="5"/>
      <c r="B351" s="21">
        <v>301792</v>
      </c>
      <c r="C351" s="5" t="s">
        <v>508</v>
      </c>
      <c r="D351" s="5" t="s">
        <v>509</v>
      </c>
      <c r="E351" s="5" t="s">
        <v>136</v>
      </c>
      <c r="F351" s="5" t="s">
        <v>255</v>
      </c>
      <c r="G351" s="5" t="s">
        <v>155</v>
      </c>
      <c r="H351" s="11">
        <v>44706</v>
      </c>
      <c r="I351" s="11">
        <v>33767</v>
      </c>
      <c r="J351" s="11" t="s">
        <v>510</v>
      </c>
      <c r="K351" s="11" t="s">
        <v>511</v>
      </c>
      <c r="L351" s="5"/>
      <c r="M351" s="5"/>
      <c r="N351" s="7">
        <v>200</v>
      </c>
      <c r="O351" s="5">
        <v>25.5</v>
      </c>
      <c r="P351" s="7">
        <v>196.15</v>
      </c>
      <c r="Q351" s="5">
        <v>0</v>
      </c>
      <c r="R351" s="5">
        <v>0</v>
      </c>
      <c r="S351" s="9">
        <v>14</v>
      </c>
      <c r="T351" s="7">
        <v>20.190000000000001</v>
      </c>
      <c r="U351" s="9">
        <v>0</v>
      </c>
      <c r="V351" s="7"/>
      <c r="W351" s="9">
        <v>0</v>
      </c>
      <c r="X351" s="7">
        <v>0</v>
      </c>
      <c r="Y351" s="9">
        <v>0</v>
      </c>
      <c r="Z351" s="7">
        <v>0</v>
      </c>
      <c r="AA351" s="7">
        <v>10</v>
      </c>
      <c r="AB351" s="7">
        <v>10</v>
      </c>
      <c r="AC351" s="7">
        <v>2</v>
      </c>
      <c r="AD351" s="7"/>
      <c r="AE351" s="7">
        <v>3.5</v>
      </c>
      <c r="AF351" s="7"/>
      <c r="AG351" s="7"/>
      <c r="AH351" s="7"/>
      <c r="AI351" s="7"/>
      <c r="AJ351" s="7"/>
      <c r="AK351" s="7">
        <v>241.84</v>
      </c>
      <c r="AL351" s="7"/>
      <c r="AM351" s="7"/>
      <c r="AN351" s="7">
        <v>1</v>
      </c>
      <c r="AO351" s="7">
        <v>103.5</v>
      </c>
      <c r="AP351" s="7">
        <v>4.84</v>
      </c>
      <c r="AQ351" s="7">
        <v>132.5</v>
      </c>
      <c r="AR351" s="7" t="s">
        <v>191</v>
      </c>
      <c r="AS351" s="5" t="s">
        <v>512</v>
      </c>
      <c r="AT351" s="5"/>
      <c r="AU351" s="23">
        <v>132.50364608653379</v>
      </c>
      <c r="AV351" s="23">
        <f t="shared" si="10"/>
        <v>3.6460865337915038E-3</v>
      </c>
      <c r="AW351" s="23">
        <f t="shared" si="11"/>
        <v>196.15384615384616</v>
      </c>
    </row>
    <row r="352" spans="1:49" ht="19.5" x14ac:dyDescent="0.55000000000000004">
      <c r="A352" s="5"/>
      <c r="B352" s="21">
        <v>30065</v>
      </c>
      <c r="C352" s="5" t="s">
        <v>5145</v>
      </c>
      <c r="D352" s="5" t="s">
        <v>5146</v>
      </c>
      <c r="E352" s="5" t="s">
        <v>153</v>
      </c>
      <c r="F352" s="5" t="s">
        <v>5147</v>
      </c>
      <c r="G352" s="5" t="s">
        <v>218</v>
      </c>
      <c r="H352" s="11">
        <v>44464</v>
      </c>
      <c r="I352" s="11">
        <v>30169</v>
      </c>
      <c r="J352" s="11" t="s">
        <v>5148</v>
      </c>
      <c r="K352" s="11" t="s">
        <v>5149</v>
      </c>
      <c r="L352" s="5">
        <v>1</v>
      </c>
      <c r="M352" s="5"/>
      <c r="N352" s="7">
        <v>200</v>
      </c>
      <c r="O352" s="5">
        <v>25</v>
      </c>
      <c r="P352" s="7">
        <v>192.31</v>
      </c>
      <c r="Q352" s="5">
        <v>1</v>
      </c>
      <c r="R352" s="5">
        <v>0</v>
      </c>
      <c r="S352" s="9">
        <v>26</v>
      </c>
      <c r="T352" s="7">
        <v>37.5</v>
      </c>
      <c r="U352" s="9">
        <v>0</v>
      </c>
      <c r="V352" s="7"/>
      <c r="W352" s="9">
        <v>8</v>
      </c>
      <c r="X352" s="7">
        <v>15.38</v>
      </c>
      <c r="Y352" s="9">
        <v>8</v>
      </c>
      <c r="Z352" s="7">
        <v>7.69</v>
      </c>
      <c r="AA352" s="7">
        <v>10</v>
      </c>
      <c r="AB352" s="7">
        <v>9.6199999999999992</v>
      </c>
      <c r="AC352" s="7">
        <v>3</v>
      </c>
      <c r="AD352" s="7"/>
      <c r="AE352" s="7">
        <v>7.5</v>
      </c>
      <c r="AF352" s="7"/>
      <c r="AG352" s="7"/>
      <c r="AH352" s="7"/>
      <c r="AI352" s="7"/>
      <c r="AJ352" s="7"/>
      <c r="AK352" s="7">
        <v>283</v>
      </c>
      <c r="AL352" s="7"/>
      <c r="AM352" s="7"/>
      <c r="AN352" s="7">
        <v>1</v>
      </c>
      <c r="AO352" s="7">
        <v>105</v>
      </c>
      <c r="AP352" s="7">
        <v>5.66</v>
      </c>
      <c r="AQ352" s="7">
        <v>171.34</v>
      </c>
      <c r="AR352" s="7" t="s">
        <v>259</v>
      </c>
      <c r="AS352" s="5" t="s">
        <v>4347</v>
      </c>
      <c r="AT352" s="5"/>
      <c r="AU352" s="23">
        <v>171.33689839572193</v>
      </c>
      <c r="AV352" s="23">
        <f t="shared" si="10"/>
        <v>-3.1016042780720454E-3</v>
      </c>
      <c r="AW352" s="23">
        <f t="shared" si="11"/>
        <v>192.30769230769232</v>
      </c>
    </row>
    <row r="353" spans="1:49" ht="19.5" x14ac:dyDescent="0.55000000000000004">
      <c r="A353" s="5"/>
      <c r="B353" s="22">
        <v>301844</v>
      </c>
      <c r="C353" s="6" t="s">
        <v>5439</v>
      </c>
      <c r="D353" s="6" t="s">
        <v>5440</v>
      </c>
      <c r="E353" s="6" t="s">
        <v>136</v>
      </c>
      <c r="F353" s="6" t="s">
        <v>5419</v>
      </c>
      <c r="G353" s="6" t="s">
        <v>600</v>
      </c>
      <c r="H353" s="12">
        <v>44713</v>
      </c>
      <c r="I353" s="12">
        <v>34824</v>
      </c>
      <c r="J353" s="6" t="s">
        <v>5441</v>
      </c>
      <c r="K353" s="6" t="s">
        <v>5442</v>
      </c>
      <c r="N353" s="8">
        <v>200</v>
      </c>
      <c r="O353" s="6">
        <v>25.5</v>
      </c>
      <c r="P353" s="8">
        <v>196.15</v>
      </c>
      <c r="Q353" s="6">
        <v>0.5</v>
      </c>
      <c r="R353" s="6">
        <v>0</v>
      </c>
      <c r="S353" s="10">
        <v>14</v>
      </c>
      <c r="T353" s="8">
        <v>20.190000000000001</v>
      </c>
      <c r="U353" s="10">
        <v>0</v>
      </c>
      <c r="W353" s="10">
        <v>0</v>
      </c>
      <c r="X353" s="8">
        <v>0</v>
      </c>
      <c r="Y353" s="10">
        <v>0</v>
      </c>
      <c r="Z353" s="8">
        <v>0</v>
      </c>
      <c r="AA353" s="8">
        <v>10</v>
      </c>
      <c r="AB353" s="8">
        <v>9.81</v>
      </c>
      <c r="AC353" s="8">
        <v>2</v>
      </c>
      <c r="AE353" s="8">
        <v>3.5</v>
      </c>
      <c r="AK353" s="8">
        <v>241.65</v>
      </c>
      <c r="AN353" s="8">
        <v>1</v>
      </c>
      <c r="AO353" s="8">
        <v>102.5</v>
      </c>
      <c r="AP353" s="8">
        <v>4.83</v>
      </c>
      <c r="AQ353" s="8">
        <v>133.32</v>
      </c>
      <c r="AR353" s="8" t="s">
        <v>191</v>
      </c>
      <c r="AS353" s="6" t="s">
        <v>3369</v>
      </c>
      <c r="AU353" s="23">
        <v>133.33009236752551</v>
      </c>
      <c r="AV353" s="23">
        <f t="shared" si="10"/>
        <v>1.0092367525516011E-2</v>
      </c>
      <c r="AW353" s="23">
        <f t="shared" si="11"/>
        <v>196.15384615384616</v>
      </c>
    </row>
    <row r="354" spans="1:49" ht="19.5" x14ac:dyDescent="0.55000000000000004">
      <c r="A354" s="5"/>
      <c r="B354" s="21">
        <v>302124</v>
      </c>
      <c r="C354" s="5" t="s">
        <v>3530</v>
      </c>
      <c r="D354" s="5" t="s">
        <v>3531</v>
      </c>
      <c r="E354" s="5" t="s">
        <v>153</v>
      </c>
      <c r="F354" s="5" t="s">
        <v>3480</v>
      </c>
      <c r="G354" s="5" t="s">
        <v>155</v>
      </c>
      <c r="H354" s="11">
        <v>44994</v>
      </c>
      <c r="I354" s="11">
        <v>32230</v>
      </c>
      <c r="J354" s="11" t="s">
        <v>3532</v>
      </c>
      <c r="K354" s="11" t="s">
        <v>3533</v>
      </c>
      <c r="L354" s="5">
        <v>1</v>
      </c>
      <c r="M354" s="5"/>
      <c r="N354" s="7">
        <v>200</v>
      </c>
      <c r="O354" s="5">
        <v>25</v>
      </c>
      <c r="P354" s="7">
        <v>192.31</v>
      </c>
      <c r="Q354" s="5">
        <v>1</v>
      </c>
      <c r="R354" s="5">
        <v>0</v>
      </c>
      <c r="S354" s="9">
        <v>28</v>
      </c>
      <c r="T354" s="7">
        <v>40.380000000000003</v>
      </c>
      <c r="U354" s="9">
        <v>0</v>
      </c>
      <c r="V354" s="7"/>
      <c r="W354" s="9">
        <v>8</v>
      </c>
      <c r="X354" s="7">
        <v>15.38</v>
      </c>
      <c r="Y354" s="9">
        <v>8</v>
      </c>
      <c r="Z354" s="7">
        <v>7.69</v>
      </c>
      <c r="AA354" s="7">
        <v>10</v>
      </c>
      <c r="AB354" s="7">
        <v>9.6199999999999992</v>
      </c>
      <c r="AC354" s="7"/>
      <c r="AD354" s="7"/>
      <c r="AE354" s="7">
        <v>8</v>
      </c>
      <c r="AF354" s="7"/>
      <c r="AG354" s="7"/>
      <c r="AH354" s="7"/>
      <c r="AI354" s="7"/>
      <c r="AJ354" s="7"/>
      <c r="AK354" s="7">
        <v>283.38</v>
      </c>
      <c r="AL354" s="7"/>
      <c r="AM354" s="7"/>
      <c r="AN354" s="7">
        <v>1</v>
      </c>
      <c r="AO354" s="7">
        <v>106</v>
      </c>
      <c r="AP354" s="7">
        <v>5.67</v>
      </c>
      <c r="AQ354" s="7">
        <v>170.71</v>
      </c>
      <c r="AR354" s="7" t="s">
        <v>259</v>
      </c>
      <c r="AS354" s="5" t="s">
        <v>2907</v>
      </c>
      <c r="AT354" s="5"/>
      <c r="AU354" s="23">
        <v>170.70491006319884</v>
      </c>
      <c r="AV354" s="23">
        <f t="shared" si="10"/>
        <v>-5.0899368011698698E-3</v>
      </c>
      <c r="AW354" s="23">
        <f t="shared" si="11"/>
        <v>192.30769230769232</v>
      </c>
    </row>
    <row r="355" spans="1:49" ht="19.5" x14ac:dyDescent="0.55000000000000004">
      <c r="A355" s="5"/>
      <c r="B355" s="21">
        <v>302961</v>
      </c>
      <c r="C355" s="5" t="s">
        <v>1718</v>
      </c>
      <c r="D355" s="5" t="s">
        <v>1719</v>
      </c>
      <c r="E355" s="5" t="s">
        <v>153</v>
      </c>
      <c r="F355" s="5" t="s">
        <v>154</v>
      </c>
      <c r="G355" s="5" t="s">
        <v>155</v>
      </c>
      <c r="H355" s="11">
        <v>45146</v>
      </c>
      <c r="I355" s="11">
        <v>33906</v>
      </c>
      <c r="J355" s="11" t="s">
        <v>1720</v>
      </c>
      <c r="K355" s="11" t="s">
        <v>1721</v>
      </c>
      <c r="L355" s="5"/>
      <c r="M355" s="5"/>
      <c r="N355" s="7">
        <v>200</v>
      </c>
      <c r="O355" s="5">
        <v>25</v>
      </c>
      <c r="P355" s="7">
        <v>192.31</v>
      </c>
      <c r="Q355" s="5">
        <v>1</v>
      </c>
      <c r="R355" s="5">
        <v>0</v>
      </c>
      <c r="S355" s="9">
        <v>18</v>
      </c>
      <c r="T355" s="7">
        <v>25.96</v>
      </c>
      <c r="U355" s="9">
        <v>0</v>
      </c>
      <c r="V355" s="7"/>
      <c r="W355" s="9">
        <v>0</v>
      </c>
      <c r="X355" s="7">
        <v>0</v>
      </c>
      <c r="Y355" s="9">
        <v>0</v>
      </c>
      <c r="Z355" s="7">
        <v>0</v>
      </c>
      <c r="AA355" s="7">
        <v>10</v>
      </c>
      <c r="AB355" s="7">
        <v>9.6199999999999992</v>
      </c>
      <c r="AC355" s="7"/>
      <c r="AD355" s="7"/>
      <c r="AE355" s="7">
        <v>4.5</v>
      </c>
      <c r="AF355" s="7"/>
      <c r="AG355" s="7"/>
      <c r="AH355" s="7"/>
      <c r="AI355" s="7"/>
      <c r="AJ355" s="7"/>
      <c r="AK355" s="7">
        <v>242.39</v>
      </c>
      <c r="AL355" s="7"/>
      <c r="AM355" s="7"/>
      <c r="AN355" s="7">
        <v>1</v>
      </c>
      <c r="AO355" s="7">
        <v>103.5</v>
      </c>
      <c r="AP355" s="7">
        <v>4.8499999999999996</v>
      </c>
      <c r="AQ355" s="7">
        <v>133.04</v>
      </c>
      <c r="AR355" s="7" t="s">
        <v>191</v>
      </c>
      <c r="AS355" s="5" t="s">
        <v>1722</v>
      </c>
      <c r="AT355" s="5"/>
      <c r="AU355" s="23">
        <v>133.03840544482256</v>
      </c>
      <c r="AV355" s="23">
        <f t="shared" si="10"/>
        <v>-1.5945551774336764E-3</v>
      </c>
      <c r="AW355" s="23">
        <f t="shared" si="11"/>
        <v>192.30769230769232</v>
      </c>
    </row>
    <row r="356" spans="1:49" ht="19.5" x14ac:dyDescent="0.55000000000000004">
      <c r="A356" s="5"/>
      <c r="B356" s="21">
        <v>30064</v>
      </c>
      <c r="C356" s="5" t="s">
        <v>2391</v>
      </c>
      <c r="D356" s="5" t="s">
        <v>2392</v>
      </c>
      <c r="E356" s="5" t="s">
        <v>153</v>
      </c>
      <c r="F356" s="5" t="s">
        <v>2372</v>
      </c>
      <c r="G356" s="5" t="s">
        <v>155</v>
      </c>
      <c r="H356" s="11">
        <v>44464</v>
      </c>
      <c r="I356" s="11">
        <v>33119</v>
      </c>
      <c r="J356" s="11" t="s">
        <v>2393</v>
      </c>
      <c r="K356" s="11" t="s">
        <v>2394</v>
      </c>
      <c r="L356" s="5">
        <v>1</v>
      </c>
      <c r="M356" s="5"/>
      <c r="N356" s="7">
        <v>200</v>
      </c>
      <c r="O356" s="5">
        <v>26</v>
      </c>
      <c r="P356" s="7">
        <v>200</v>
      </c>
      <c r="Q356" s="5">
        <v>0</v>
      </c>
      <c r="R356" s="5">
        <v>0</v>
      </c>
      <c r="S356" s="9">
        <v>20</v>
      </c>
      <c r="T356" s="7">
        <v>28.85</v>
      </c>
      <c r="U356" s="9">
        <v>0</v>
      </c>
      <c r="V356" s="7"/>
      <c r="W356" s="9">
        <v>8</v>
      </c>
      <c r="X356" s="7">
        <v>15.38</v>
      </c>
      <c r="Y356" s="9">
        <v>8</v>
      </c>
      <c r="Z356" s="7">
        <v>7.69</v>
      </c>
      <c r="AA356" s="7">
        <v>10</v>
      </c>
      <c r="AB356" s="7">
        <v>10</v>
      </c>
      <c r="AC356" s="7">
        <v>3</v>
      </c>
      <c r="AD356" s="7"/>
      <c r="AE356" s="7">
        <v>6</v>
      </c>
      <c r="AF356" s="7"/>
      <c r="AG356" s="7"/>
      <c r="AH356" s="7"/>
      <c r="AI356" s="7"/>
      <c r="AJ356" s="7"/>
      <c r="AK356" s="7">
        <v>280.92</v>
      </c>
      <c r="AL356" s="7"/>
      <c r="AM356" s="7"/>
      <c r="AN356" s="7"/>
      <c r="AO356" s="7">
        <v>104.5</v>
      </c>
      <c r="AP356" s="7">
        <v>5.62</v>
      </c>
      <c r="AQ356" s="7">
        <v>170.8</v>
      </c>
      <c r="AR356" s="7" t="s">
        <v>259</v>
      </c>
      <c r="AS356" s="5" t="s">
        <v>2395</v>
      </c>
      <c r="AT356" s="5"/>
      <c r="AU356" s="23">
        <v>170.80213903743316</v>
      </c>
      <c r="AV356" s="23">
        <f t="shared" si="10"/>
        <v>2.1390374331531348E-3</v>
      </c>
      <c r="AW356" s="23">
        <f t="shared" si="11"/>
        <v>200</v>
      </c>
    </row>
    <row r="357" spans="1:49" ht="19.5" x14ac:dyDescent="0.55000000000000004">
      <c r="A357" s="5"/>
      <c r="B357" s="21">
        <v>30260</v>
      </c>
      <c r="C357" s="5" t="s">
        <v>3283</v>
      </c>
      <c r="D357" s="5" t="s">
        <v>3284</v>
      </c>
      <c r="E357" s="5" t="s">
        <v>153</v>
      </c>
      <c r="F357" s="5" t="s">
        <v>3224</v>
      </c>
      <c r="G357" s="5" t="s">
        <v>155</v>
      </c>
      <c r="H357" s="11">
        <v>44478</v>
      </c>
      <c r="I357" s="11">
        <v>30329</v>
      </c>
      <c r="J357" s="11" t="s">
        <v>3285</v>
      </c>
      <c r="K357" s="11" t="s">
        <v>3286</v>
      </c>
      <c r="L357" s="5">
        <v>1</v>
      </c>
      <c r="M357" s="5"/>
      <c r="N357" s="7">
        <v>200</v>
      </c>
      <c r="O357" s="5">
        <v>26</v>
      </c>
      <c r="P357" s="7">
        <v>200</v>
      </c>
      <c r="Q357" s="5">
        <v>0</v>
      </c>
      <c r="R357" s="5">
        <v>0</v>
      </c>
      <c r="S357" s="9">
        <v>20</v>
      </c>
      <c r="T357" s="7">
        <v>28.85</v>
      </c>
      <c r="U357" s="9">
        <v>0</v>
      </c>
      <c r="V357" s="7"/>
      <c r="W357" s="9">
        <v>8</v>
      </c>
      <c r="X357" s="7">
        <v>15.38</v>
      </c>
      <c r="Y357" s="9">
        <v>8</v>
      </c>
      <c r="Z357" s="7">
        <v>7.69</v>
      </c>
      <c r="AA357" s="7">
        <v>10</v>
      </c>
      <c r="AB357" s="7">
        <v>10</v>
      </c>
      <c r="AC357" s="7">
        <v>3</v>
      </c>
      <c r="AD357" s="7"/>
      <c r="AE357" s="7">
        <v>6</v>
      </c>
      <c r="AF357" s="7"/>
      <c r="AG357" s="7"/>
      <c r="AH357" s="7"/>
      <c r="AI357" s="7"/>
      <c r="AJ357" s="7"/>
      <c r="AK357" s="7">
        <v>280.92</v>
      </c>
      <c r="AL357" s="7"/>
      <c r="AM357" s="7"/>
      <c r="AN357" s="7"/>
      <c r="AO357" s="7">
        <v>105</v>
      </c>
      <c r="AP357" s="7">
        <v>5.62</v>
      </c>
      <c r="AQ357" s="7">
        <v>170.3</v>
      </c>
      <c r="AR357" s="7" t="s">
        <v>259</v>
      </c>
      <c r="AS357" s="5" t="s">
        <v>857</v>
      </c>
      <c r="AT357" s="5"/>
      <c r="AU357" s="23">
        <v>170.29168692270298</v>
      </c>
      <c r="AV357" s="23">
        <f t="shared" si="10"/>
        <v>-8.3130772970321232E-3</v>
      </c>
      <c r="AW357" s="23">
        <f t="shared" si="11"/>
        <v>200</v>
      </c>
    </row>
    <row r="358" spans="1:49" ht="19.5" x14ac:dyDescent="0.55000000000000004">
      <c r="A358" s="5"/>
      <c r="B358" s="22">
        <v>301180</v>
      </c>
      <c r="C358" s="6" t="s">
        <v>5909</v>
      </c>
      <c r="D358" s="6" t="s">
        <v>5910</v>
      </c>
      <c r="E358" s="6" t="s">
        <v>153</v>
      </c>
      <c r="F358" s="6" t="s">
        <v>5856</v>
      </c>
      <c r="G358" s="6" t="s">
        <v>5863</v>
      </c>
      <c r="H358" s="12">
        <v>44543</v>
      </c>
      <c r="I358" s="12">
        <v>36777</v>
      </c>
      <c r="J358" s="6" t="s">
        <v>5911</v>
      </c>
      <c r="K358" s="6" t="s">
        <v>5912</v>
      </c>
      <c r="L358" s="6">
        <v>1</v>
      </c>
      <c r="N358" s="8">
        <v>200</v>
      </c>
      <c r="O358" s="6">
        <v>26</v>
      </c>
      <c r="P358" s="8">
        <v>200</v>
      </c>
      <c r="Q358" s="6">
        <v>0</v>
      </c>
      <c r="R358" s="6">
        <v>0</v>
      </c>
      <c r="S358" s="10">
        <v>26</v>
      </c>
      <c r="T358" s="8">
        <v>37.5</v>
      </c>
      <c r="U358" s="10">
        <v>0</v>
      </c>
      <c r="W358" s="10">
        <v>8</v>
      </c>
      <c r="X358" s="8">
        <v>15.38</v>
      </c>
      <c r="Y358" s="10">
        <v>0</v>
      </c>
      <c r="Z358" s="8">
        <v>0</v>
      </c>
      <c r="AA358" s="8">
        <v>10</v>
      </c>
      <c r="AB358" s="8">
        <v>10</v>
      </c>
      <c r="AC358" s="8">
        <v>2</v>
      </c>
      <c r="AE358" s="8">
        <v>7</v>
      </c>
      <c r="AK358" s="8">
        <v>281.88</v>
      </c>
      <c r="AO358" s="8">
        <v>105</v>
      </c>
      <c r="AP358" s="8">
        <v>5.64</v>
      </c>
      <c r="AQ358" s="8">
        <v>171.24</v>
      </c>
      <c r="AR358" s="8" t="s">
        <v>259</v>
      </c>
      <c r="AS358" s="6" t="s">
        <v>5913</v>
      </c>
      <c r="AU358" s="23">
        <v>171.2396694214876</v>
      </c>
      <c r="AV358" s="23">
        <f t="shared" si="10"/>
        <v>-3.3057851240414493E-4</v>
      </c>
      <c r="AW358" s="23">
        <f t="shared" si="11"/>
        <v>200</v>
      </c>
    </row>
    <row r="359" spans="1:49" ht="19.5" x14ac:dyDescent="0.55000000000000004">
      <c r="A359" s="5"/>
      <c r="B359" s="21">
        <v>303079</v>
      </c>
      <c r="C359" s="5" t="s">
        <v>1995</v>
      </c>
      <c r="D359" s="5" t="s">
        <v>1996</v>
      </c>
      <c r="E359" s="5" t="s">
        <v>136</v>
      </c>
      <c r="F359" s="5" t="s">
        <v>154</v>
      </c>
      <c r="G359" s="5" t="s">
        <v>256</v>
      </c>
      <c r="H359" s="11">
        <v>45182</v>
      </c>
      <c r="I359" s="11">
        <v>33518</v>
      </c>
      <c r="J359" s="11" t="s">
        <v>1997</v>
      </c>
      <c r="K359" s="11" t="s">
        <v>1998</v>
      </c>
      <c r="L359" s="5">
        <v>1</v>
      </c>
      <c r="M359" s="5"/>
      <c r="N359" s="7">
        <v>212</v>
      </c>
      <c r="O359" s="5">
        <v>25.5</v>
      </c>
      <c r="P359" s="7">
        <v>207.92</v>
      </c>
      <c r="Q359" s="5">
        <v>0</v>
      </c>
      <c r="R359" s="5">
        <v>0.5</v>
      </c>
      <c r="S359" s="9">
        <v>34</v>
      </c>
      <c r="T359" s="7">
        <v>51.98</v>
      </c>
      <c r="U359" s="9">
        <v>0</v>
      </c>
      <c r="V359" s="7"/>
      <c r="W359" s="9">
        <v>0</v>
      </c>
      <c r="X359" s="7">
        <v>0</v>
      </c>
      <c r="Y359" s="9">
        <v>0</v>
      </c>
      <c r="Z359" s="7">
        <v>0</v>
      </c>
      <c r="AA359" s="7">
        <v>10</v>
      </c>
      <c r="AB359" s="7">
        <v>5</v>
      </c>
      <c r="AC359" s="7"/>
      <c r="AD359" s="7"/>
      <c r="AE359" s="7">
        <v>8.5</v>
      </c>
      <c r="AF359" s="7"/>
      <c r="AG359" s="7"/>
      <c r="AH359" s="7"/>
      <c r="AI359" s="7"/>
      <c r="AJ359" s="7"/>
      <c r="AK359" s="7">
        <v>283.39999999999998</v>
      </c>
      <c r="AL359" s="7"/>
      <c r="AM359" s="7"/>
      <c r="AN359" s="7">
        <v>1</v>
      </c>
      <c r="AO359" s="7">
        <v>111</v>
      </c>
      <c r="AP359" s="7">
        <v>5.67</v>
      </c>
      <c r="AQ359" s="7">
        <v>165.73</v>
      </c>
      <c r="AR359" s="7" t="s">
        <v>166</v>
      </c>
      <c r="AS359" s="5" t="s">
        <v>398</v>
      </c>
      <c r="AT359" s="5"/>
      <c r="AU359" s="23">
        <v>165.73650947982497</v>
      </c>
      <c r="AV359" s="23">
        <f t="shared" si="10"/>
        <v>6.5094798249845098E-3</v>
      </c>
      <c r="AW359" s="23">
        <f t="shared" si="11"/>
        <v>207.92307692307691</v>
      </c>
    </row>
    <row r="360" spans="1:49" ht="19.5" x14ac:dyDescent="0.55000000000000004">
      <c r="A360" s="5"/>
      <c r="B360" s="21">
        <v>302058</v>
      </c>
      <c r="C360" s="5" t="s">
        <v>695</v>
      </c>
      <c r="D360" s="5" t="s">
        <v>696</v>
      </c>
      <c r="E360" s="5" t="s">
        <v>153</v>
      </c>
      <c r="F360" s="5" t="s">
        <v>255</v>
      </c>
      <c r="G360" s="5" t="s">
        <v>155</v>
      </c>
      <c r="H360" s="11">
        <v>44733</v>
      </c>
      <c r="I360" s="11">
        <v>31831</v>
      </c>
      <c r="J360" s="11" t="s">
        <v>697</v>
      </c>
      <c r="K360" s="11" t="s">
        <v>698</v>
      </c>
      <c r="L360" s="5"/>
      <c r="M360" s="5"/>
      <c r="N360" s="7">
        <v>200</v>
      </c>
      <c r="O360" s="5">
        <v>24</v>
      </c>
      <c r="P360" s="7">
        <v>184.62</v>
      </c>
      <c r="Q360" s="5">
        <v>2</v>
      </c>
      <c r="R360" s="5">
        <v>0</v>
      </c>
      <c r="S360" s="9">
        <v>22</v>
      </c>
      <c r="T360" s="7">
        <v>31.73</v>
      </c>
      <c r="U360" s="9">
        <v>0</v>
      </c>
      <c r="V360" s="7"/>
      <c r="W360" s="9">
        <v>0</v>
      </c>
      <c r="X360" s="7">
        <v>0</v>
      </c>
      <c r="Y360" s="9">
        <v>0</v>
      </c>
      <c r="Z360" s="7">
        <v>0</v>
      </c>
      <c r="AA360" s="7">
        <v>10</v>
      </c>
      <c r="AB360" s="7">
        <v>9.23</v>
      </c>
      <c r="AC360" s="7">
        <v>2</v>
      </c>
      <c r="AD360" s="7"/>
      <c r="AE360" s="7">
        <v>5.5</v>
      </c>
      <c r="AF360" s="7"/>
      <c r="AG360" s="7"/>
      <c r="AH360" s="7"/>
      <c r="AI360" s="7"/>
      <c r="AJ360" s="7"/>
      <c r="AK360" s="7">
        <v>243.08</v>
      </c>
      <c r="AL360" s="7"/>
      <c r="AM360" s="7"/>
      <c r="AN360" s="7">
        <v>1</v>
      </c>
      <c r="AO360" s="7">
        <v>95.8</v>
      </c>
      <c r="AP360" s="7">
        <v>4.8600000000000003</v>
      </c>
      <c r="AQ360" s="7">
        <v>141.41999999999999</v>
      </c>
      <c r="AR360" s="7" t="s">
        <v>158</v>
      </c>
      <c r="AS360" s="5" t="s">
        <v>699</v>
      </c>
      <c r="AT360" s="5"/>
      <c r="AU360" s="23">
        <v>141.40982012639768</v>
      </c>
      <c r="AV360" s="23">
        <f t="shared" si="10"/>
        <v>-1.0179873602311318E-2</v>
      </c>
      <c r="AW360" s="23">
        <f t="shared" si="11"/>
        <v>184.61538461538461</v>
      </c>
    </row>
    <row r="361" spans="1:49" ht="19.5" x14ac:dyDescent="0.55000000000000004">
      <c r="A361" s="5"/>
      <c r="B361" s="22">
        <v>301091</v>
      </c>
      <c r="C361" s="6" t="s">
        <v>5609</v>
      </c>
      <c r="D361" s="6" t="s">
        <v>5610</v>
      </c>
      <c r="E361" s="6" t="s">
        <v>153</v>
      </c>
      <c r="F361" s="6" t="s">
        <v>5605</v>
      </c>
      <c r="G361" s="6" t="s">
        <v>196</v>
      </c>
      <c r="H361" s="12">
        <v>44487</v>
      </c>
      <c r="I361" s="12">
        <v>34648</v>
      </c>
      <c r="J361" s="6" t="s">
        <v>5611</v>
      </c>
      <c r="K361" s="6" t="s">
        <v>5612</v>
      </c>
      <c r="N361" s="8">
        <v>200</v>
      </c>
      <c r="O361" s="6">
        <v>26</v>
      </c>
      <c r="P361" s="8">
        <v>200</v>
      </c>
      <c r="Q361" s="6">
        <v>0</v>
      </c>
      <c r="R361" s="6">
        <v>0</v>
      </c>
      <c r="S361" s="10">
        <v>10</v>
      </c>
      <c r="T361" s="8">
        <v>14.42</v>
      </c>
      <c r="U361" s="10">
        <v>0</v>
      </c>
      <c r="W361" s="10">
        <v>0</v>
      </c>
      <c r="X361" s="8">
        <v>0</v>
      </c>
      <c r="Y361" s="10">
        <v>0</v>
      </c>
      <c r="Z361" s="8">
        <v>0</v>
      </c>
      <c r="AA361" s="8">
        <v>10</v>
      </c>
      <c r="AB361" s="8">
        <v>10</v>
      </c>
      <c r="AC361" s="8">
        <v>3</v>
      </c>
      <c r="AE361" s="8">
        <v>2.5</v>
      </c>
      <c r="AK361" s="8">
        <v>239.92</v>
      </c>
      <c r="AO361" s="8">
        <v>102.5</v>
      </c>
      <c r="AP361" s="8">
        <v>4.8</v>
      </c>
      <c r="AQ361" s="8">
        <v>132.62</v>
      </c>
      <c r="AR361" s="8" t="s">
        <v>191</v>
      </c>
      <c r="AS361" s="6" t="s">
        <v>192</v>
      </c>
      <c r="AU361" s="23">
        <v>132.6251823043267</v>
      </c>
      <c r="AV361" s="23">
        <f t="shared" si="10"/>
        <v>5.1823043266949753E-3</v>
      </c>
      <c r="AW361" s="23">
        <f t="shared" si="11"/>
        <v>200</v>
      </c>
    </row>
    <row r="362" spans="1:49" ht="19.5" x14ac:dyDescent="0.55000000000000004">
      <c r="A362" s="5"/>
      <c r="B362" s="22">
        <v>30779</v>
      </c>
      <c r="C362" s="6" t="s">
        <v>5833</v>
      </c>
      <c r="D362" s="6" t="s">
        <v>5834</v>
      </c>
      <c r="E362" s="6" t="s">
        <v>136</v>
      </c>
      <c r="F362" s="6" t="s">
        <v>5605</v>
      </c>
      <c r="G362" s="6" t="s">
        <v>196</v>
      </c>
      <c r="H362" s="12">
        <v>44489</v>
      </c>
      <c r="I362" s="12">
        <v>34197</v>
      </c>
      <c r="J362" s="6" t="s">
        <v>5835</v>
      </c>
      <c r="K362" s="6" t="s">
        <v>5836</v>
      </c>
      <c r="N362" s="8">
        <v>200</v>
      </c>
      <c r="O362" s="6">
        <v>26</v>
      </c>
      <c r="P362" s="8">
        <v>200</v>
      </c>
      <c r="Q362" s="6">
        <v>0</v>
      </c>
      <c r="R362" s="6">
        <v>0</v>
      </c>
      <c r="S362" s="10">
        <v>10</v>
      </c>
      <c r="T362" s="8">
        <v>14.42</v>
      </c>
      <c r="U362" s="10">
        <v>0</v>
      </c>
      <c r="W362" s="10">
        <v>0</v>
      </c>
      <c r="X362" s="8">
        <v>0</v>
      </c>
      <c r="Y362" s="10">
        <v>0</v>
      </c>
      <c r="Z362" s="8">
        <v>0</v>
      </c>
      <c r="AA362" s="8">
        <v>10</v>
      </c>
      <c r="AB362" s="8">
        <v>10</v>
      </c>
      <c r="AC362" s="8">
        <v>3</v>
      </c>
      <c r="AE362" s="8">
        <v>2.5</v>
      </c>
      <c r="AK362" s="8">
        <v>239.92</v>
      </c>
      <c r="AO362" s="8">
        <v>102.5</v>
      </c>
      <c r="AP362" s="8">
        <v>4.8</v>
      </c>
      <c r="AQ362" s="8">
        <v>132.62</v>
      </c>
      <c r="AR362" s="8" t="s">
        <v>191</v>
      </c>
      <c r="AS362" s="6" t="s">
        <v>192</v>
      </c>
      <c r="AU362" s="23">
        <v>132.6251823043267</v>
      </c>
      <c r="AV362" s="23">
        <f t="shared" si="10"/>
        <v>5.1823043266949753E-3</v>
      </c>
      <c r="AW362" s="23">
        <f t="shared" si="11"/>
        <v>200</v>
      </c>
    </row>
    <row r="363" spans="1:49" ht="19.5" x14ac:dyDescent="0.55000000000000004">
      <c r="A363" s="5"/>
      <c r="B363" s="21">
        <v>302747</v>
      </c>
      <c r="C363" s="5" t="s">
        <v>1371</v>
      </c>
      <c r="D363" s="5" t="s">
        <v>1372</v>
      </c>
      <c r="E363" s="5" t="s">
        <v>136</v>
      </c>
      <c r="F363" s="5" t="s">
        <v>187</v>
      </c>
      <c r="G363" s="5" t="s">
        <v>196</v>
      </c>
      <c r="H363" s="11">
        <v>45062</v>
      </c>
      <c r="I363" s="11">
        <v>35927</v>
      </c>
      <c r="J363" s="11" t="s">
        <v>1373</v>
      </c>
      <c r="K363" s="11" t="s">
        <v>1374</v>
      </c>
      <c r="L363" s="5"/>
      <c r="M363" s="5"/>
      <c r="N363" s="7">
        <v>200</v>
      </c>
      <c r="O363" s="5">
        <v>26</v>
      </c>
      <c r="P363" s="7">
        <v>200</v>
      </c>
      <c r="Q363" s="5">
        <v>0</v>
      </c>
      <c r="R363" s="5">
        <v>0</v>
      </c>
      <c r="S363" s="9">
        <v>12</v>
      </c>
      <c r="T363" s="7">
        <v>17.309999999999999</v>
      </c>
      <c r="U363" s="9">
        <v>0</v>
      </c>
      <c r="V363" s="7"/>
      <c r="W363" s="9">
        <v>0</v>
      </c>
      <c r="X363" s="7">
        <v>0</v>
      </c>
      <c r="Y363" s="9">
        <v>0</v>
      </c>
      <c r="Z363" s="7">
        <v>0</v>
      </c>
      <c r="AA363" s="7">
        <v>10</v>
      </c>
      <c r="AB363" s="7">
        <v>10</v>
      </c>
      <c r="AC363" s="7"/>
      <c r="AD363" s="7"/>
      <c r="AE363" s="7">
        <v>3</v>
      </c>
      <c r="AF363" s="7"/>
      <c r="AG363" s="7"/>
      <c r="AH363" s="7"/>
      <c r="AI363" s="7"/>
      <c r="AJ363" s="7"/>
      <c r="AK363" s="7">
        <v>240.31</v>
      </c>
      <c r="AL363" s="7"/>
      <c r="AM363" s="7"/>
      <c r="AN363" s="7">
        <v>1</v>
      </c>
      <c r="AO363" s="7">
        <v>103</v>
      </c>
      <c r="AP363" s="7">
        <v>4.8099999999999996</v>
      </c>
      <c r="AQ363" s="7">
        <v>131.5</v>
      </c>
      <c r="AR363" s="7" t="s">
        <v>191</v>
      </c>
      <c r="AS363" s="5" t="s">
        <v>1053</v>
      </c>
      <c r="AT363" s="5"/>
      <c r="AU363" s="23">
        <v>131.507049100632</v>
      </c>
      <c r="AV363" s="23">
        <f t="shared" si="10"/>
        <v>7.0491006320025917E-3</v>
      </c>
      <c r="AW363" s="23">
        <f t="shared" si="11"/>
        <v>200</v>
      </c>
    </row>
    <row r="364" spans="1:49" ht="19.5" x14ac:dyDescent="0.55000000000000004">
      <c r="A364" s="5"/>
      <c r="B364" s="21">
        <v>302816</v>
      </c>
      <c r="C364" s="5" t="s">
        <v>1500</v>
      </c>
      <c r="D364" s="5" t="s">
        <v>1501</v>
      </c>
      <c r="E364" s="5" t="s">
        <v>136</v>
      </c>
      <c r="F364" s="5" t="s">
        <v>187</v>
      </c>
      <c r="G364" s="5" t="s">
        <v>196</v>
      </c>
      <c r="H364" s="11">
        <v>45078</v>
      </c>
      <c r="I364" s="11">
        <v>36784</v>
      </c>
      <c r="J364" s="11" t="s">
        <v>1502</v>
      </c>
      <c r="K364" s="11" t="s">
        <v>1503</v>
      </c>
      <c r="L364" s="5"/>
      <c r="M364" s="5"/>
      <c r="N364" s="7">
        <v>200</v>
      </c>
      <c r="O364" s="5">
        <v>26</v>
      </c>
      <c r="P364" s="7">
        <v>200</v>
      </c>
      <c r="Q364" s="5">
        <v>0</v>
      </c>
      <c r="R364" s="5">
        <v>0</v>
      </c>
      <c r="S364" s="9">
        <v>12</v>
      </c>
      <c r="T364" s="7">
        <v>17.309999999999999</v>
      </c>
      <c r="U364" s="9">
        <v>0</v>
      </c>
      <c r="V364" s="7"/>
      <c r="W364" s="9">
        <v>0</v>
      </c>
      <c r="X364" s="7">
        <v>0</v>
      </c>
      <c r="Y364" s="9">
        <v>0</v>
      </c>
      <c r="Z364" s="7">
        <v>0</v>
      </c>
      <c r="AA364" s="7">
        <v>10</v>
      </c>
      <c r="AB364" s="7">
        <v>10</v>
      </c>
      <c r="AC364" s="7"/>
      <c r="AD364" s="7"/>
      <c r="AE364" s="7">
        <v>3</v>
      </c>
      <c r="AF364" s="7"/>
      <c r="AG364" s="7"/>
      <c r="AH364" s="7"/>
      <c r="AI364" s="7"/>
      <c r="AJ364" s="7"/>
      <c r="AK364" s="7">
        <v>240.31</v>
      </c>
      <c r="AL364" s="7"/>
      <c r="AM364" s="7"/>
      <c r="AN364" s="7">
        <v>1</v>
      </c>
      <c r="AO364" s="7">
        <v>103</v>
      </c>
      <c r="AP364" s="7">
        <v>4.8099999999999996</v>
      </c>
      <c r="AQ364" s="7">
        <v>131.5</v>
      </c>
      <c r="AR364" s="7" t="s">
        <v>191</v>
      </c>
      <c r="AS364" s="5" t="s">
        <v>1053</v>
      </c>
      <c r="AT364" s="5"/>
      <c r="AU364" s="23">
        <v>131.507049100632</v>
      </c>
      <c r="AV364" s="23">
        <f t="shared" si="10"/>
        <v>7.0491006320025917E-3</v>
      </c>
      <c r="AW364" s="23">
        <f t="shared" si="11"/>
        <v>200</v>
      </c>
    </row>
    <row r="365" spans="1:49" ht="19.5" x14ac:dyDescent="0.55000000000000004">
      <c r="A365" s="5"/>
      <c r="B365" s="21">
        <v>302817</v>
      </c>
      <c r="C365" s="5" t="s">
        <v>1505</v>
      </c>
      <c r="D365" s="5" t="s">
        <v>1506</v>
      </c>
      <c r="E365" s="5" t="s">
        <v>153</v>
      </c>
      <c r="F365" s="5" t="s">
        <v>187</v>
      </c>
      <c r="G365" s="5" t="s">
        <v>196</v>
      </c>
      <c r="H365" s="11">
        <v>45078</v>
      </c>
      <c r="I365" s="11">
        <v>36532</v>
      </c>
      <c r="J365" s="11" t="s">
        <v>1507</v>
      </c>
      <c r="K365" s="11" t="s">
        <v>1508</v>
      </c>
      <c r="L365" s="5"/>
      <c r="M365" s="5"/>
      <c r="N365" s="7">
        <v>200</v>
      </c>
      <c r="O365" s="5">
        <v>26</v>
      </c>
      <c r="P365" s="7">
        <v>200</v>
      </c>
      <c r="Q365" s="5">
        <v>0</v>
      </c>
      <c r="R365" s="5">
        <v>0</v>
      </c>
      <c r="S365" s="9">
        <v>12</v>
      </c>
      <c r="T365" s="7">
        <v>17.309999999999999</v>
      </c>
      <c r="U365" s="9">
        <v>0</v>
      </c>
      <c r="V365" s="7"/>
      <c r="W365" s="9">
        <v>0</v>
      </c>
      <c r="X365" s="7">
        <v>0</v>
      </c>
      <c r="Y365" s="9">
        <v>0</v>
      </c>
      <c r="Z365" s="7">
        <v>0</v>
      </c>
      <c r="AA365" s="7">
        <v>10</v>
      </c>
      <c r="AB365" s="7">
        <v>10</v>
      </c>
      <c r="AC365" s="7"/>
      <c r="AD365" s="7"/>
      <c r="AE365" s="7">
        <v>3</v>
      </c>
      <c r="AF365" s="7"/>
      <c r="AG365" s="7"/>
      <c r="AH365" s="7"/>
      <c r="AI365" s="7"/>
      <c r="AJ365" s="7"/>
      <c r="AK365" s="7">
        <v>240.31</v>
      </c>
      <c r="AL365" s="7"/>
      <c r="AM365" s="7"/>
      <c r="AN365" s="7">
        <v>1</v>
      </c>
      <c r="AO365" s="7">
        <v>103</v>
      </c>
      <c r="AP365" s="7">
        <v>4.8099999999999996</v>
      </c>
      <c r="AQ365" s="7">
        <v>131.5</v>
      </c>
      <c r="AR365" s="7" t="s">
        <v>191</v>
      </c>
      <c r="AS365" s="5" t="s">
        <v>1053</v>
      </c>
      <c r="AT365" s="5"/>
      <c r="AU365" s="23">
        <v>131.507049100632</v>
      </c>
      <c r="AV365" s="23">
        <f t="shared" si="10"/>
        <v>7.0491006320025917E-3</v>
      </c>
      <c r="AW365" s="23">
        <f t="shared" si="11"/>
        <v>200</v>
      </c>
    </row>
    <row r="366" spans="1:49" ht="19.5" x14ac:dyDescent="0.55000000000000004">
      <c r="A366" s="5"/>
      <c r="B366" s="21">
        <v>302409</v>
      </c>
      <c r="C366" s="5" t="s">
        <v>3912</v>
      </c>
      <c r="D366" s="5" t="s">
        <v>3913</v>
      </c>
      <c r="E366" s="5" t="s">
        <v>153</v>
      </c>
      <c r="F366" s="5" t="s">
        <v>3871</v>
      </c>
      <c r="G366" s="5" t="s">
        <v>155</v>
      </c>
      <c r="H366" s="11">
        <v>45036</v>
      </c>
      <c r="I366" s="11">
        <v>36892</v>
      </c>
      <c r="J366" s="11" t="s">
        <v>3914</v>
      </c>
      <c r="K366" s="11" t="s">
        <v>3915</v>
      </c>
      <c r="L366" s="5"/>
      <c r="M366" s="5"/>
      <c r="N366" s="7">
        <v>200</v>
      </c>
      <c r="O366" s="5">
        <v>26</v>
      </c>
      <c r="P366" s="7">
        <v>200</v>
      </c>
      <c r="Q366" s="5">
        <v>0</v>
      </c>
      <c r="R366" s="5">
        <v>0</v>
      </c>
      <c r="S366" s="9">
        <v>12</v>
      </c>
      <c r="T366" s="7">
        <v>17.309999999999999</v>
      </c>
      <c r="U366" s="9">
        <v>0</v>
      </c>
      <c r="V366" s="7"/>
      <c r="W366" s="9">
        <v>0</v>
      </c>
      <c r="X366" s="7">
        <v>0</v>
      </c>
      <c r="Y366" s="9">
        <v>0</v>
      </c>
      <c r="Z366" s="7">
        <v>0</v>
      </c>
      <c r="AA366" s="7">
        <v>10</v>
      </c>
      <c r="AB366" s="7">
        <v>10</v>
      </c>
      <c r="AC366" s="7"/>
      <c r="AD366" s="7"/>
      <c r="AE366" s="7">
        <v>3</v>
      </c>
      <c r="AF366" s="7"/>
      <c r="AG366" s="7"/>
      <c r="AH366" s="7"/>
      <c r="AI366" s="7"/>
      <c r="AJ366" s="7"/>
      <c r="AK366" s="7">
        <v>240.31</v>
      </c>
      <c r="AL366" s="7"/>
      <c r="AM366" s="7"/>
      <c r="AN366" s="7">
        <v>1</v>
      </c>
      <c r="AO366" s="7">
        <v>103</v>
      </c>
      <c r="AP366" s="7">
        <v>4.8099999999999996</v>
      </c>
      <c r="AQ366" s="7">
        <v>131.5</v>
      </c>
      <c r="AR366" s="7" t="s">
        <v>191</v>
      </c>
      <c r="AS366" s="5" t="s">
        <v>1053</v>
      </c>
      <c r="AT366" s="5"/>
      <c r="AU366" s="23">
        <v>131.507049100632</v>
      </c>
      <c r="AV366" s="23">
        <f t="shared" si="10"/>
        <v>7.0491006320025917E-3</v>
      </c>
      <c r="AW366" s="23">
        <f t="shared" si="11"/>
        <v>200</v>
      </c>
    </row>
    <row r="367" spans="1:49" ht="19.5" x14ac:dyDescent="0.55000000000000004">
      <c r="A367" s="5"/>
      <c r="B367" s="21">
        <v>302546</v>
      </c>
      <c r="C367" s="5" t="s">
        <v>5223</v>
      </c>
      <c r="D367" s="5" t="s">
        <v>5224</v>
      </c>
      <c r="E367" s="5" t="s">
        <v>153</v>
      </c>
      <c r="F367" s="5" t="s">
        <v>5147</v>
      </c>
      <c r="G367" s="5" t="s">
        <v>218</v>
      </c>
      <c r="H367" s="11">
        <v>45041</v>
      </c>
      <c r="I367" s="11">
        <v>38353</v>
      </c>
      <c r="J367" s="11" t="s">
        <v>5225</v>
      </c>
      <c r="K367" s="11" t="s">
        <v>5226</v>
      </c>
      <c r="L367" s="5"/>
      <c r="M367" s="5"/>
      <c r="N367" s="7">
        <v>200</v>
      </c>
      <c r="O367" s="5">
        <v>26</v>
      </c>
      <c r="P367" s="7">
        <v>200</v>
      </c>
      <c r="Q367" s="5">
        <v>0</v>
      </c>
      <c r="R367" s="5">
        <v>0</v>
      </c>
      <c r="S367" s="9">
        <v>12</v>
      </c>
      <c r="T367" s="7">
        <v>17.309999999999999</v>
      </c>
      <c r="U367" s="9">
        <v>0</v>
      </c>
      <c r="V367" s="7"/>
      <c r="W367" s="9">
        <v>0</v>
      </c>
      <c r="X367" s="7">
        <v>0</v>
      </c>
      <c r="Y367" s="9">
        <v>0</v>
      </c>
      <c r="Z367" s="7">
        <v>0</v>
      </c>
      <c r="AA367" s="7">
        <v>10</v>
      </c>
      <c r="AB367" s="7">
        <v>10</v>
      </c>
      <c r="AC367" s="7"/>
      <c r="AD367" s="7"/>
      <c r="AE367" s="7">
        <v>3</v>
      </c>
      <c r="AF367" s="7"/>
      <c r="AG367" s="7"/>
      <c r="AH367" s="7"/>
      <c r="AI367" s="7"/>
      <c r="AJ367" s="7"/>
      <c r="AK367" s="7">
        <v>240.31</v>
      </c>
      <c r="AL367" s="7"/>
      <c r="AM367" s="7"/>
      <c r="AN367" s="7">
        <v>1</v>
      </c>
      <c r="AO367" s="7">
        <v>102.5</v>
      </c>
      <c r="AP367" s="7">
        <v>4.8099999999999996</v>
      </c>
      <c r="AQ367" s="7">
        <v>132</v>
      </c>
      <c r="AR367" s="7" t="s">
        <v>191</v>
      </c>
      <c r="AS367" s="5" t="s">
        <v>5117</v>
      </c>
      <c r="AT367" s="5"/>
      <c r="AU367" s="23">
        <v>131.99319397180361</v>
      </c>
      <c r="AV367" s="23">
        <f t="shared" si="10"/>
        <v>-6.8060281963937541E-3</v>
      </c>
      <c r="AW367" s="23">
        <f t="shared" si="11"/>
        <v>200</v>
      </c>
    </row>
    <row r="368" spans="1:49" ht="19.5" x14ac:dyDescent="0.55000000000000004">
      <c r="A368" s="5"/>
      <c r="B368" s="22">
        <v>302669</v>
      </c>
      <c r="C368" s="6" t="s">
        <v>5573</v>
      </c>
      <c r="D368" s="6" t="s">
        <v>5574</v>
      </c>
      <c r="E368" s="6" t="s">
        <v>136</v>
      </c>
      <c r="F368" s="6" t="s">
        <v>5533</v>
      </c>
      <c r="G368" s="6" t="s">
        <v>5539</v>
      </c>
      <c r="H368" s="12">
        <v>45055</v>
      </c>
      <c r="I368" s="12">
        <v>37695</v>
      </c>
      <c r="J368" s="6" t="s">
        <v>5575</v>
      </c>
      <c r="K368" s="6" t="s">
        <v>5576</v>
      </c>
      <c r="N368" s="8">
        <v>200</v>
      </c>
      <c r="O368" s="6">
        <v>26</v>
      </c>
      <c r="P368" s="8">
        <v>200</v>
      </c>
      <c r="Q368" s="6">
        <v>0</v>
      </c>
      <c r="R368" s="6">
        <v>0</v>
      </c>
      <c r="S368" s="10">
        <v>12</v>
      </c>
      <c r="T368" s="8">
        <v>17.309999999999999</v>
      </c>
      <c r="U368" s="10">
        <v>0</v>
      </c>
      <c r="W368" s="10">
        <v>0</v>
      </c>
      <c r="X368" s="8">
        <v>0</v>
      </c>
      <c r="Y368" s="10">
        <v>0</v>
      </c>
      <c r="Z368" s="8">
        <v>0</v>
      </c>
      <c r="AA368" s="8">
        <v>10</v>
      </c>
      <c r="AB368" s="8">
        <v>10</v>
      </c>
      <c r="AE368" s="8">
        <v>3</v>
      </c>
      <c r="AK368" s="8">
        <v>240.31</v>
      </c>
      <c r="AN368" s="8">
        <v>1</v>
      </c>
      <c r="AO368" s="8">
        <v>103</v>
      </c>
      <c r="AP368" s="8">
        <v>4.8099999999999996</v>
      </c>
      <c r="AQ368" s="8">
        <v>131.5</v>
      </c>
      <c r="AR368" s="8" t="s">
        <v>191</v>
      </c>
      <c r="AS368" s="6" t="s">
        <v>1053</v>
      </c>
      <c r="AU368" s="23">
        <v>131.507049100632</v>
      </c>
      <c r="AV368" s="23">
        <f t="shared" si="10"/>
        <v>7.0491006320025917E-3</v>
      </c>
      <c r="AW368" s="23">
        <f t="shared" si="11"/>
        <v>200</v>
      </c>
    </row>
    <row r="369" spans="1:49" ht="19.5" x14ac:dyDescent="0.55000000000000004">
      <c r="A369" s="5"/>
      <c r="B369" s="22">
        <v>303104</v>
      </c>
      <c r="C369" s="6" t="s">
        <v>5374</v>
      </c>
      <c r="D369" s="6" t="s">
        <v>5375</v>
      </c>
      <c r="E369" s="6" t="s">
        <v>153</v>
      </c>
      <c r="F369" s="6" t="s">
        <v>5270</v>
      </c>
      <c r="G369" s="6" t="s">
        <v>218</v>
      </c>
      <c r="H369" s="12">
        <v>45201</v>
      </c>
      <c r="I369" s="12">
        <v>33639</v>
      </c>
      <c r="J369" s="6" t="s">
        <v>5376</v>
      </c>
      <c r="K369" s="6" t="s">
        <v>5377</v>
      </c>
      <c r="N369" s="8">
        <v>200</v>
      </c>
      <c r="O369" s="6">
        <v>26</v>
      </c>
      <c r="P369" s="8">
        <v>199.93</v>
      </c>
      <c r="Q369" s="6">
        <v>0</v>
      </c>
      <c r="R369" s="6">
        <v>0</v>
      </c>
      <c r="S369" s="10">
        <v>12</v>
      </c>
      <c r="T369" s="8">
        <v>17.28</v>
      </c>
      <c r="U369" s="10">
        <v>0</v>
      </c>
      <c r="W369" s="10">
        <v>0</v>
      </c>
      <c r="X369" s="8">
        <v>0</v>
      </c>
      <c r="Y369" s="10">
        <v>0</v>
      </c>
      <c r="Z369" s="8">
        <v>0</v>
      </c>
      <c r="AA369" s="8">
        <v>10</v>
      </c>
      <c r="AB369" s="8">
        <v>10</v>
      </c>
      <c r="AE369" s="8">
        <v>3</v>
      </c>
      <c r="AK369" s="8">
        <v>240.21</v>
      </c>
      <c r="AN369" s="8">
        <v>1</v>
      </c>
      <c r="AO369" s="8">
        <v>102.92</v>
      </c>
      <c r="AP369" s="8">
        <v>4.8</v>
      </c>
      <c r="AQ369" s="8">
        <v>131.49</v>
      </c>
      <c r="AR369" s="8" t="s">
        <v>191</v>
      </c>
      <c r="AS369" s="6" t="s">
        <v>5378</v>
      </c>
      <c r="AU369" s="23">
        <v>131.48274185707342</v>
      </c>
      <c r="AV369" s="23">
        <f t="shared" si="10"/>
        <v>-7.258142926588107E-3</v>
      </c>
      <c r="AW369" s="23">
        <f t="shared" si="11"/>
        <v>200</v>
      </c>
    </row>
    <row r="370" spans="1:49" ht="19.5" x14ac:dyDescent="0.55000000000000004">
      <c r="A370" s="5"/>
      <c r="B370" s="21">
        <v>301372</v>
      </c>
      <c r="C370" s="5" t="s">
        <v>3365</v>
      </c>
      <c r="D370" s="5" t="s">
        <v>3366</v>
      </c>
      <c r="E370" s="5" t="s">
        <v>136</v>
      </c>
      <c r="F370" s="5" t="s">
        <v>3355</v>
      </c>
      <c r="G370" s="5" t="s">
        <v>155</v>
      </c>
      <c r="H370" s="11">
        <v>44678</v>
      </c>
      <c r="I370" s="11">
        <v>30381</v>
      </c>
      <c r="J370" s="11" t="s">
        <v>3367</v>
      </c>
      <c r="K370" s="11" t="s">
        <v>3368</v>
      </c>
      <c r="L370" s="5"/>
      <c r="M370" s="5"/>
      <c r="N370" s="7">
        <v>200</v>
      </c>
      <c r="O370" s="5">
        <v>24.875</v>
      </c>
      <c r="P370" s="7">
        <v>191.35</v>
      </c>
      <c r="Q370" s="5">
        <v>0</v>
      </c>
      <c r="R370" s="5">
        <v>1</v>
      </c>
      <c r="S370" s="9">
        <v>20</v>
      </c>
      <c r="T370" s="7">
        <v>28.85</v>
      </c>
      <c r="U370" s="9">
        <v>0</v>
      </c>
      <c r="V370" s="7"/>
      <c r="W370" s="9">
        <v>0</v>
      </c>
      <c r="X370" s="7">
        <v>0</v>
      </c>
      <c r="Y370" s="9">
        <v>0</v>
      </c>
      <c r="Z370" s="7">
        <v>0</v>
      </c>
      <c r="AA370" s="7">
        <v>10</v>
      </c>
      <c r="AB370" s="7">
        <v>5</v>
      </c>
      <c r="AC370" s="7">
        <v>2</v>
      </c>
      <c r="AD370" s="7"/>
      <c r="AE370" s="7">
        <v>5</v>
      </c>
      <c r="AF370" s="7"/>
      <c r="AG370" s="7"/>
      <c r="AH370" s="7"/>
      <c r="AI370" s="7"/>
      <c r="AJ370" s="7"/>
      <c r="AK370" s="7">
        <v>242.2</v>
      </c>
      <c r="AL370" s="7"/>
      <c r="AM370" s="7"/>
      <c r="AN370" s="7">
        <v>1</v>
      </c>
      <c r="AO370" s="7">
        <v>103.03</v>
      </c>
      <c r="AP370" s="7">
        <v>4.84</v>
      </c>
      <c r="AQ370" s="7">
        <v>133.33000000000001</v>
      </c>
      <c r="AR370" s="7" t="s">
        <v>191</v>
      </c>
      <c r="AS370" s="5" t="s">
        <v>3369</v>
      </c>
      <c r="AT370" s="5"/>
      <c r="AU370" s="23">
        <v>133.33009236752551</v>
      </c>
      <c r="AV370" s="23">
        <f t="shared" si="10"/>
        <v>9.2367525496683811E-5</v>
      </c>
      <c r="AW370" s="23">
        <f t="shared" si="11"/>
        <v>191.34615384615384</v>
      </c>
    </row>
    <row r="371" spans="1:49" ht="19.5" x14ac:dyDescent="0.55000000000000004">
      <c r="A371" s="5"/>
      <c r="B371" s="21">
        <v>302054</v>
      </c>
      <c r="C371" s="5" t="s">
        <v>684</v>
      </c>
      <c r="D371" s="5" t="s">
        <v>685</v>
      </c>
      <c r="E371" s="5" t="s">
        <v>136</v>
      </c>
      <c r="F371" s="5" t="s">
        <v>255</v>
      </c>
      <c r="G371" s="5" t="s">
        <v>155</v>
      </c>
      <c r="H371" s="11">
        <v>44733</v>
      </c>
      <c r="I371" s="11">
        <v>37257</v>
      </c>
      <c r="J371" s="11" t="s">
        <v>686</v>
      </c>
      <c r="K371" s="11" t="s">
        <v>687</v>
      </c>
      <c r="L371" s="5"/>
      <c r="M371" s="5"/>
      <c r="N371" s="7">
        <v>200</v>
      </c>
      <c r="O371" s="5">
        <v>25</v>
      </c>
      <c r="P371" s="7">
        <v>192.3</v>
      </c>
      <c r="Q371" s="5">
        <v>1</v>
      </c>
      <c r="R371" s="5">
        <v>0</v>
      </c>
      <c r="S371" s="9">
        <v>16</v>
      </c>
      <c r="T371" s="7">
        <v>23.08</v>
      </c>
      <c r="U371" s="9">
        <v>0</v>
      </c>
      <c r="V371" s="7"/>
      <c r="W371" s="9">
        <v>0</v>
      </c>
      <c r="X371" s="7">
        <v>0</v>
      </c>
      <c r="Y371" s="9">
        <v>0</v>
      </c>
      <c r="Z371" s="7">
        <v>0</v>
      </c>
      <c r="AA371" s="7">
        <v>10</v>
      </c>
      <c r="AB371" s="7">
        <v>9.6199999999999992</v>
      </c>
      <c r="AC371" s="7">
        <v>2</v>
      </c>
      <c r="AD371" s="7"/>
      <c r="AE371" s="7">
        <v>4</v>
      </c>
      <c r="AF371" s="7"/>
      <c r="AG371" s="7"/>
      <c r="AH371" s="7"/>
      <c r="AI371" s="7"/>
      <c r="AJ371" s="7"/>
      <c r="AK371" s="7">
        <v>241</v>
      </c>
      <c r="AL371" s="7"/>
      <c r="AM371" s="7"/>
      <c r="AN371" s="7">
        <v>1</v>
      </c>
      <c r="AO371" s="7">
        <v>95.81</v>
      </c>
      <c r="AP371" s="7">
        <v>4.82</v>
      </c>
      <c r="AQ371" s="7">
        <v>139.37</v>
      </c>
      <c r="AR371" s="7" t="s">
        <v>191</v>
      </c>
      <c r="AS371" s="5" t="s">
        <v>688</v>
      </c>
      <c r="AT371" s="5"/>
      <c r="AU371" s="23">
        <v>139.35828877005346</v>
      </c>
      <c r="AV371" s="23">
        <f t="shared" si="10"/>
        <v>-1.1711229946541835E-2</v>
      </c>
      <c r="AW371" s="23">
        <f t="shared" si="11"/>
        <v>192.30769230769232</v>
      </c>
    </row>
    <row r="372" spans="1:49" ht="19.5" x14ac:dyDescent="0.55000000000000004">
      <c r="A372" s="5"/>
      <c r="B372" s="21">
        <v>302299</v>
      </c>
      <c r="C372" s="5" t="s">
        <v>882</v>
      </c>
      <c r="D372" s="5" t="s">
        <v>883</v>
      </c>
      <c r="E372" s="5" t="s">
        <v>136</v>
      </c>
      <c r="F372" s="5" t="s">
        <v>599</v>
      </c>
      <c r="G372" s="5" t="s">
        <v>600</v>
      </c>
      <c r="H372" s="11">
        <v>45008</v>
      </c>
      <c r="I372" s="11">
        <v>38408</v>
      </c>
      <c r="J372" s="11" t="s">
        <v>884</v>
      </c>
      <c r="K372" s="11" t="s">
        <v>885</v>
      </c>
      <c r="L372" s="5"/>
      <c r="M372" s="5"/>
      <c r="N372" s="7">
        <v>200</v>
      </c>
      <c r="O372" s="5">
        <v>22</v>
      </c>
      <c r="P372" s="7">
        <v>196.64</v>
      </c>
      <c r="Q372" s="5">
        <v>1</v>
      </c>
      <c r="R372" s="5">
        <v>3</v>
      </c>
      <c r="S372" s="9">
        <v>9</v>
      </c>
      <c r="T372" s="7">
        <v>12.98</v>
      </c>
      <c r="U372" s="9">
        <v>9</v>
      </c>
      <c r="V372" s="7">
        <v>17.309999999999999</v>
      </c>
      <c r="W372" s="9">
        <v>0</v>
      </c>
      <c r="X372" s="7">
        <v>0</v>
      </c>
      <c r="Y372" s="9">
        <v>0</v>
      </c>
      <c r="Z372" s="7">
        <v>0</v>
      </c>
      <c r="AA372" s="7">
        <v>10</v>
      </c>
      <c r="AB372" s="7"/>
      <c r="AC372" s="7"/>
      <c r="AD372" s="7"/>
      <c r="AE372" s="7">
        <v>6.75</v>
      </c>
      <c r="AF372" s="7"/>
      <c r="AG372" s="7"/>
      <c r="AH372" s="7"/>
      <c r="AI372" s="7"/>
      <c r="AJ372" s="7"/>
      <c r="AK372" s="7">
        <v>243.68</v>
      </c>
      <c r="AL372" s="7"/>
      <c r="AM372" s="7"/>
      <c r="AN372" s="7">
        <v>1</v>
      </c>
      <c r="AO372" s="7">
        <v>103.54</v>
      </c>
      <c r="AP372" s="7">
        <v>4.87</v>
      </c>
      <c r="AQ372" s="7">
        <v>134.27000000000001</v>
      </c>
      <c r="AR372" s="7" t="s">
        <v>191</v>
      </c>
      <c r="AS372" s="5" t="s">
        <v>886</v>
      </c>
      <c r="AT372" s="5"/>
      <c r="AU372" s="23">
        <v>134.27807486631016</v>
      </c>
      <c r="AV372" s="23">
        <f t="shared" si="10"/>
        <v>8.0748663101530838E-3</v>
      </c>
      <c r="AW372" s="23">
        <f t="shared" si="11"/>
        <v>169.23076923076923</v>
      </c>
    </row>
    <row r="373" spans="1:49" ht="19.5" x14ac:dyDescent="0.55000000000000004">
      <c r="A373" s="5"/>
      <c r="B373" s="21">
        <v>302634</v>
      </c>
      <c r="C373" s="5" t="s">
        <v>1204</v>
      </c>
      <c r="D373" s="5" t="s">
        <v>1205</v>
      </c>
      <c r="E373" s="5" t="s">
        <v>136</v>
      </c>
      <c r="F373" s="5" t="s">
        <v>1206</v>
      </c>
      <c r="G373" s="5" t="s">
        <v>155</v>
      </c>
      <c r="H373" s="11">
        <v>45049</v>
      </c>
      <c r="I373" s="11">
        <v>37351</v>
      </c>
      <c r="J373" s="11" t="s">
        <v>1207</v>
      </c>
      <c r="K373" s="11" t="s">
        <v>1208</v>
      </c>
      <c r="L373" s="5"/>
      <c r="M373" s="5"/>
      <c r="N373" s="7">
        <v>200</v>
      </c>
      <c r="O373" s="5">
        <v>24.5</v>
      </c>
      <c r="P373" s="7">
        <v>188.46</v>
      </c>
      <c r="Q373" s="5">
        <v>1.5</v>
      </c>
      <c r="R373" s="5">
        <v>0</v>
      </c>
      <c r="S373" s="9">
        <v>20</v>
      </c>
      <c r="T373" s="7">
        <v>28.85</v>
      </c>
      <c r="U373" s="9">
        <v>0</v>
      </c>
      <c r="V373" s="7"/>
      <c r="W373" s="9">
        <v>0</v>
      </c>
      <c r="X373" s="7">
        <v>0</v>
      </c>
      <c r="Y373" s="9">
        <v>0</v>
      </c>
      <c r="Z373" s="7">
        <v>0</v>
      </c>
      <c r="AA373" s="7">
        <v>10</v>
      </c>
      <c r="AB373" s="7">
        <v>9.42</v>
      </c>
      <c r="AC373" s="7"/>
      <c r="AD373" s="7"/>
      <c r="AE373" s="7">
        <v>5</v>
      </c>
      <c r="AF373" s="7"/>
      <c r="AG373" s="7"/>
      <c r="AH373" s="7"/>
      <c r="AI373" s="7"/>
      <c r="AJ373" s="7"/>
      <c r="AK373" s="7">
        <v>241.73</v>
      </c>
      <c r="AL373" s="7"/>
      <c r="AM373" s="7"/>
      <c r="AN373" s="7">
        <v>1</v>
      </c>
      <c r="AO373" s="7">
        <v>91.96</v>
      </c>
      <c r="AP373" s="7">
        <v>4.83</v>
      </c>
      <c r="AQ373" s="7">
        <v>143.94</v>
      </c>
      <c r="AR373" s="7" t="s">
        <v>158</v>
      </c>
      <c r="AS373" s="5" t="s">
        <v>1209</v>
      </c>
      <c r="AT373" s="5"/>
      <c r="AU373" s="23">
        <v>143.93777345649002</v>
      </c>
      <c r="AV373" s="23">
        <f t="shared" si="10"/>
        <v>-2.2265435099768638E-3</v>
      </c>
      <c r="AW373" s="23">
        <f t="shared" si="11"/>
        <v>188.46153846153845</v>
      </c>
    </row>
    <row r="374" spans="1:49" ht="19.5" x14ac:dyDescent="0.55000000000000004">
      <c r="A374" s="5"/>
      <c r="B374" s="21">
        <v>30114</v>
      </c>
      <c r="C374" s="5" t="s">
        <v>2543</v>
      </c>
      <c r="D374" s="5" t="s">
        <v>2544</v>
      </c>
      <c r="E374" s="5" t="s">
        <v>153</v>
      </c>
      <c r="F374" s="5" t="s">
        <v>2496</v>
      </c>
      <c r="G374" s="5" t="s">
        <v>155</v>
      </c>
      <c r="H374" s="11">
        <v>44464</v>
      </c>
      <c r="I374" s="11">
        <v>35617</v>
      </c>
      <c r="J374" s="11" t="s">
        <v>2545</v>
      </c>
      <c r="K374" s="11" t="s">
        <v>2546</v>
      </c>
      <c r="L374" s="5">
        <v>1</v>
      </c>
      <c r="M374" s="5"/>
      <c r="N374" s="7">
        <v>200</v>
      </c>
      <c r="O374" s="5">
        <v>26</v>
      </c>
      <c r="P374" s="7">
        <v>200</v>
      </c>
      <c r="Q374" s="5">
        <v>0</v>
      </c>
      <c r="R374" s="5">
        <v>0</v>
      </c>
      <c r="S374" s="9">
        <v>30</v>
      </c>
      <c r="T374" s="7">
        <v>43.27</v>
      </c>
      <c r="U374" s="9">
        <v>0</v>
      </c>
      <c r="V374" s="7"/>
      <c r="W374" s="9">
        <v>0</v>
      </c>
      <c r="X374" s="7">
        <v>0</v>
      </c>
      <c r="Y374" s="9">
        <v>8</v>
      </c>
      <c r="Z374" s="7">
        <v>7.69</v>
      </c>
      <c r="AA374" s="7">
        <v>10</v>
      </c>
      <c r="AB374" s="7">
        <v>10</v>
      </c>
      <c r="AC374" s="7">
        <v>3</v>
      </c>
      <c r="AD374" s="7"/>
      <c r="AE374" s="7">
        <v>8</v>
      </c>
      <c r="AF374" s="7"/>
      <c r="AG374" s="7"/>
      <c r="AH374" s="7"/>
      <c r="AI374" s="7"/>
      <c r="AJ374" s="7"/>
      <c r="AK374" s="7">
        <v>281.95999999999998</v>
      </c>
      <c r="AL374" s="7"/>
      <c r="AM374" s="7"/>
      <c r="AN374" s="7">
        <v>1</v>
      </c>
      <c r="AO374" s="7">
        <v>105</v>
      </c>
      <c r="AP374" s="7">
        <v>5.64</v>
      </c>
      <c r="AQ374" s="7">
        <v>170.32</v>
      </c>
      <c r="AR374" s="7" t="s">
        <v>259</v>
      </c>
      <c r="AS374" s="5" t="s">
        <v>2547</v>
      </c>
      <c r="AT374" s="5"/>
      <c r="AU374" s="23">
        <v>170.31599416626153</v>
      </c>
      <c r="AV374" s="23">
        <f t="shared" si="10"/>
        <v>-4.0058337384607512E-3</v>
      </c>
      <c r="AW374" s="23">
        <f t="shared" si="11"/>
        <v>200</v>
      </c>
    </row>
    <row r="375" spans="1:49" ht="19.5" x14ac:dyDescent="0.55000000000000004">
      <c r="A375" s="5"/>
      <c r="B375" s="21">
        <v>30608</v>
      </c>
      <c r="C375" s="5" t="s">
        <v>2618</v>
      </c>
      <c r="D375" s="5" t="s">
        <v>2619</v>
      </c>
      <c r="E375" s="5" t="s">
        <v>153</v>
      </c>
      <c r="F375" s="5" t="s">
        <v>2496</v>
      </c>
      <c r="G375" s="5" t="s">
        <v>155</v>
      </c>
      <c r="H375" s="11">
        <v>44485</v>
      </c>
      <c r="I375" s="11">
        <v>35495</v>
      </c>
      <c r="J375" s="11" t="s">
        <v>2620</v>
      </c>
      <c r="K375" s="11" t="s">
        <v>2621</v>
      </c>
      <c r="L375" s="5">
        <v>1</v>
      </c>
      <c r="M375" s="5"/>
      <c r="N375" s="7">
        <v>200</v>
      </c>
      <c r="O375" s="5">
        <v>26</v>
      </c>
      <c r="P375" s="7">
        <v>200</v>
      </c>
      <c r="Q375" s="5">
        <v>0</v>
      </c>
      <c r="R375" s="5">
        <v>0</v>
      </c>
      <c r="S375" s="9">
        <v>30</v>
      </c>
      <c r="T375" s="7">
        <v>43.27</v>
      </c>
      <c r="U375" s="9">
        <v>0</v>
      </c>
      <c r="V375" s="7"/>
      <c r="W375" s="9">
        <v>0</v>
      </c>
      <c r="X375" s="7">
        <v>0</v>
      </c>
      <c r="Y375" s="9">
        <v>8</v>
      </c>
      <c r="Z375" s="7">
        <v>7.69</v>
      </c>
      <c r="AA375" s="7">
        <v>10</v>
      </c>
      <c r="AB375" s="7">
        <v>10</v>
      </c>
      <c r="AC375" s="7">
        <v>3</v>
      </c>
      <c r="AD375" s="7"/>
      <c r="AE375" s="7">
        <v>8</v>
      </c>
      <c r="AF375" s="7"/>
      <c r="AG375" s="7"/>
      <c r="AH375" s="7"/>
      <c r="AI375" s="7"/>
      <c r="AJ375" s="7"/>
      <c r="AK375" s="7">
        <v>281.95999999999998</v>
      </c>
      <c r="AL375" s="7"/>
      <c r="AM375" s="7"/>
      <c r="AN375" s="7">
        <v>1</v>
      </c>
      <c r="AO375" s="7">
        <v>105</v>
      </c>
      <c r="AP375" s="7">
        <v>5.64</v>
      </c>
      <c r="AQ375" s="7">
        <v>170.32</v>
      </c>
      <c r="AR375" s="7" t="s">
        <v>259</v>
      </c>
      <c r="AS375" s="5" t="s">
        <v>2547</v>
      </c>
      <c r="AT375" s="5"/>
      <c r="AU375" s="23">
        <v>170.31599416626153</v>
      </c>
      <c r="AV375" s="23">
        <f t="shared" si="10"/>
        <v>-4.0058337384607512E-3</v>
      </c>
      <c r="AW375" s="23">
        <f t="shared" si="11"/>
        <v>200</v>
      </c>
    </row>
    <row r="376" spans="1:49" ht="19.5" x14ac:dyDescent="0.55000000000000004">
      <c r="A376" s="5"/>
      <c r="B376" s="21">
        <v>30122</v>
      </c>
      <c r="C376" s="5" t="s">
        <v>2758</v>
      </c>
      <c r="D376" s="5" t="s">
        <v>2759</v>
      </c>
      <c r="E376" s="5" t="s">
        <v>153</v>
      </c>
      <c r="F376" s="5" t="s">
        <v>2742</v>
      </c>
      <c r="G376" s="5" t="s">
        <v>155</v>
      </c>
      <c r="H376" s="11">
        <v>44464</v>
      </c>
      <c r="I376" s="11">
        <v>30098</v>
      </c>
      <c r="J376" s="11" t="s">
        <v>2760</v>
      </c>
      <c r="K376" s="11" t="s">
        <v>2761</v>
      </c>
      <c r="L376" s="5">
        <v>1</v>
      </c>
      <c r="M376" s="5"/>
      <c r="N376" s="7">
        <v>200</v>
      </c>
      <c r="O376" s="5">
        <v>26</v>
      </c>
      <c r="P376" s="7">
        <v>200</v>
      </c>
      <c r="Q376" s="5">
        <v>0</v>
      </c>
      <c r="R376" s="5">
        <v>0</v>
      </c>
      <c r="S376" s="9">
        <v>30</v>
      </c>
      <c r="T376" s="7">
        <v>43.27</v>
      </c>
      <c r="U376" s="9">
        <v>0</v>
      </c>
      <c r="V376" s="7"/>
      <c r="W376" s="9">
        <v>0</v>
      </c>
      <c r="X376" s="7">
        <v>0</v>
      </c>
      <c r="Y376" s="9">
        <v>8</v>
      </c>
      <c r="Z376" s="7">
        <v>7.69</v>
      </c>
      <c r="AA376" s="7">
        <v>10</v>
      </c>
      <c r="AB376" s="7">
        <v>10</v>
      </c>
      <c r="AC376" s="7">
        <v>3</v>
      </c>
      <c r="AD376" s="7"/>
      <c r="AE376" s="7">
        <v>8</v>
      </c>
      <c r="AF376" s="7"/>
      <c r="AG376" s="7"/>
      <c r="AH376" s="7"/>
      <c r="AI376" s="7"/>
      <c r="AJ376" s="7"/>
      <c r="AK376" s="7">
        <v>281.95999999999998</v>
      </c>
      <c r="AL376" s="7"/>
      <c r="AM376" s="7"/>
      <c r="AN376" s="7"/>
      <c r="AO376" s="7">
        <v>105</v>
      </c>
      <c r="AP376" s="7">
        <v>5.64</v>
      </c>
      <c r="AQ376" s="7">
        <v>171.32</v>
      </c>
      <c r="AR376" s="7" t="s">
        <v>259</v>
      </c>
      <c r="AS376" s="5" t="s">
        <v>341</v>
      </c>
      <c r="AT376" s="5"/>
      <c r="AU376" s="23">
        <v>171.31259115216335</v>
      </c>
      <c r="AV376" s="23">
        <f t="shared" si="10"/>
        <v>-7.4088478366434174E-3</v>
      </c>
      <c r="AW376" s="23">
        <f t="shared" si="11"/>
        <v>200</v>
      </c>
    </row>
    <row r="377" spans="1:49" ht="19.5" x14ac:dyDescent="0.55000000000000004">
      <c r="A377" s="5"/>
      <c r="B377" s="21">
        <v>30121</v>
      </c>
      <c r="C377" s="5" t="s">
        <v>5151</v>
      </c>
      <c r="D377" s="5" t="s">
        <v>5152</v>
      </c>
      <c r="E377" s="5" t="s">
        <v>153</v>
      </c>
      <c r="F377" s="5" t="s">
        <v>5147</v>
      </c>
      <c r="G377" s="5" t="s">
        <v>218</v>
      </c>
      <c r="H377" s="11">
        <v>44464</v>
      </c>
      <c r="I377" s="11">
        <v>35831</v>
      </c>
      <c r="J377" s="11" t="s">
        <v>5153</v>
      </c>
      <c r="K377" s="11" t="s">
        <v>5154</v>
      </c>
      <c r="L377" s="5">
        <v>1</v>
      </c>
      <c r="M377" s="5"/>
      <c r="N377" s="7">
        <v>200</v>
      </c>
      <c r="O377" s="5">
        <v>26</v>
      </c>
      <c r="P377" s="7">
        <v>200</v>
      </c>
      <c r="Q377" s="5">
        <v>0</v>
      </c>
      <c r="R377" s="5">
        <v>0</v>
      </c>
      <c r="S377" s="9">
        <v>30</v>
      </c>
      <c r="T377" s="7">
        <v>43.27</v>
      </c>
      <c r="U377" s="9">
        <v>0</v>
      </c>
      <c r="V377" s="7"/>
      <c r="W377" s="9">
        <v>0</v>
      </c>
      <c r="X377" s="7">
        <v>0</v>
      </c>
      <c r="Y377" s="9">
        <v>8</v>
      </c>
      <c r="Z377" s="7">
        <v>7.69</v>
      </c>
      <c r="AA377" s="7">
        <v>10</v>
      </c>
      <c r="AB377" s="7">
        <v>10</v>
      </c>
      <c r="AC377" s="7">
        <v>3</v>
      </c>
      <c r="AD377" s="7"/>
      <c r="AE377" s="7">
        <v>8</v>
      </c>
      <c r="AF377" s="7"/>
      <c r="AG377" s="7"/>
      <c r="AH377" s="7"/>
      <c r="AI377" s="7"/>
      <c r="AJ377" s="7"/>
      <c r="AK377" s="7">
        <v>281.95999999999998</v>
      </c>
      <c r="AL377" s="7"/>
      <c r="AM377" s="7"/>
      <c r="AN377" s="7">
        <v>1</v>
      </c>
      <c r="AO377" s="7">
        <v>105.5</v>
      </c>
      <c r="AP377" s="7">
        <v>5.64</v>
      </c>
      <c r="AQ377" s="7">
        <v>169.82</v>
      </c>
      <c r="AR377" s="7" t="s">
        <v>166</v>
      </c>
      <c r="AS377" s="5" t="s">
        <v>1081</v>
      </c>
      <c r="AT377" s="5"/>
      <c r="AU377" s="23">
        <v>169.82012639766651</v>
      </c>
      <c r="AV377" s="23">
        <f t="shared" si="10"/>
        <v>1.2639766652000617E-4</v>
      </c>
      <c r="AW377" s="23">
        <f t="shared" si="11"/>
        <v>200</v>
      </c>
    </row>
    <row r="378" spans="1:49" ht="19.5" x14ac:dyDescent="0.55000000000000004">
      <c r="A378" s="5"/>
      <c r="B378" s="21">
        <v>301904</v>
      </c>
      <c r="C378" s="5" t="s">
        <v>586</v>
      </c>
      <c r="D378" s="5" t="s">
        <v>587</v>
      </c>
      <c r="E378" s="5" t="s">
        <v>153</v>
      </c>
      <c r="F378" s="5" t="s">
        <v>187</v>
      </c>
      <c r="G378" s="5" t="s">
        <v>582</v>
      </c>
      <c r="H378" s="11">
        <v>44720</v>
      </c>
      <c r="I378" s="11">
        <v>35535</v>
      </c>
      <c r="J378" s="11" t="s">
        <v>588</v>
      </c>
      <c r="K378" s="11" t="s">
        <v>589</v>
      </c>
      <c r="L378" s="5"/>
      <c r="M378" s="5"/>
      <c r="N378" s="7">
        <v>200</v>
      </c>
      <c r="O378" s="5">
        <v>26</v>
      </c>
      <c r="P378" s="7">
        <v>200</v>
      </c>
      <c r="Q378" s="5">
        <v>0</v>
      </c>
      <c r="R378" s="5">
        <v>0</v>
      </c>
      <c r="S378" s="9">
        <v>10</v>
      </c>
      <c r="T378" s="7">
        <v>14.42</v>
      </c>
      <c r="U378" s="9">
        <v>0</v>
      </c>
      <c r="V378" s="7"/>
      <c r="W378" s="9">
        <v>0</v>
      </c>
      <c r="X378" s="7">
        <v>0</v>
      </c>
      <c r="Y378" s="9">
        <v>0</v>
      </c>
      <c r="Z378" s="7">
        <v>0</v>
      </c>
      <c r="AA378" s="7">
        <v>10</v>
      </c>
      <c r="AB378" s="7">
        <v>10</v>
      </c>
      <c r="AC378" s="7">
        <v>2</v>
      </c>
      <c r="AD378" s="7"/>
      <c r="AE378" s="7">
        <v>2.5</v>
      </c>
      <c r="AF378" s="7"/>
      <c r="AG378" s="7"/>
      <c r="AH378" s="7"/>
      <c r="AI378" s="7"/>
      <c r="AJ378" s="7"/>
      <c r="AK378" s="7">
        <v>238.92</v>
      </c>
      <c r="AL378" s="7"/>
      <c r="AM378" s="7"/>
      <c r="AN378" s="7">
        <v>1</v>
      </c>
      <c r="AO378" s="7">
        <v>102.5</v>
      </c>
      <c r="AP378" s="7">
        <v>4.78</v>
      </c>
      <c r="AQ378" s="7">
        <v>130.63999999999999</v>
      </c>
      <c r="AR378" s="7" t="s">
        <v>191</v>
      </c>
      <c r="AS378" s="5" t="s">
        <v>590</v>
      </c>
      <c r="AT378" s="5"/>
      <c r="AU378" s="23">
        <v>130.63198833252309</v>
      </c>
      <c r="AV378" s="23">
        <f t="shared" si="10"/>
        <v>-8.0116674768930807E-3</v>
      </c>
      <c r="AW378" s="23">
        <f t="shared" si="11"/>
        <v>200</v>
      </c>
    </row>
    <row r="379" spans="1:49" ht="19.5" x14ac:dyDescent="0.55000000000000004">
      <c r="A379" s="5"/>
      <c r="B379" s="22">
        <v>301847</v>
      </c>
      <c r="C379" s="6" t="s">
        <v>5553</v>
      </c>
      <c r="D379" s="6" t="s">
        <v>5554</v>
      </c>
      <c r="E379" s="6" t="s">
        <v>153</v>
      </c>
      <c r="F379" s="6" t="s">
        <v>5533</v>
      </c>
      <c r="G379" s="6" t="s">
        <v>5539</v>
      </c>
      <c r="H379" s="12">
        <v>44719</v>
      </c>
      <c r="I379" s="12">
        <v>33099</v>
      </c>
      <c r="J379" s="6" t="s">
        <v>5555</v>
      </c>
      <c r="K379" s="6" t="s">
        <v>5556</v>
      </c>
      <c r="N379" s="8">
        <v>200</v>
      </c>
      <c r="O379" s="6">
        <v>26</v>
      </c>
      <c r="P379" s="8">
        <v>200</v>
      </c>
      <c r="Q379" s="6">
        <v>0</v>
      </c>
      <c r="R379" s="6">
        <v>0</v>
      </c>
      <c r="S379" s="10">
        <v>10</v>
      </c>
      <c r="T379" s="8">
        <v>14.42</v>
      </c>
      <c r="U379" s="10">
        <v>0</v>
      </c>
      <c r="W379" s="10">
        <v>0</v>
      </c>
      <c r="X379" s="8">
        <v>0</v>
      </c>
      <c r="Y379" s="10">
        <v>0</v>
      </c>
      <c r="Z379" s="8">
        <v>0</v>
      </c>
      <c r="AA379" s="8">
        <v>10</v>
      </c>
      <c r="AB379" s="8">
        <v>10</v>
      </c>
      <c r="AC379" s="8">
        <v>2</v>
      </c>
      <c r="AE379" s="8">
        <v>2.5</v>
      </c>
      <c r="AK379" s="8">
        <v>238.92</v>
      </c>
      <c r="AN379" s="8">
        <v>1</v>
      </c>
      <c r="AO379" s="8">
        <v>102.5</v>
      </c>
      <c r="AP379" s="8">
        <v>4.78</v>
      </c>
      <c r="AQ379" s="8">
        <v>130.63999999999999</v>
      </c>
      <c r="AR379" s="8" t="s">
        <v>191</v>
      </c>
      <c r="AS379" s="6" t="s">
        <v>590</v>
      </c>
      <c r="AU379" s="23">
        <v>130.63198833252309</v>
      </c>
      <c r="AV379" s="23">
        <f t="shared" si="10"/>
        <v>-8.0116674768930807E-3</v>
      </c>
      <c r="AW379" s="23">
        <f t="shared" si="11"/>
        <v>200</v>
      </c>
    </row>
    <row r="380" spans="1:49" ht="19.5" x14ac:dyDescent="0.55000000000000004">
      <c r="A380" s="5"/>
      <c r="B380" s="21">
        <v>301238</v>
      </c>
      <c r="C380" s="5" t="s">
        <v>4878</v>
      </c>
      <c r="D380" s="5" t="s">
        <v>4879</v>
      </c>
      <c r="E380" s="5" t="s">
        <v>136</v>
      </c>
      <c r="F380" s="5" t="s">
        <v>4874</v>
      </c>
      <c r="G380" s="5" t="s">
        <v>256</v>
      </c>
      <c r="H380" s="11">
        <v>44595</v>
      </c>
      <c r="I380" s="11">
        <v>36442</v>
      </c>
      <c r="J380" s="11" t="s">
        <v>4880</v>
      </c>
      <c r="K380" s="11" t="s">
        <v>4881</v>
      </c>
      <c r="L380" s="5">
        <v>1</v>
      </c>
      <c r="M380" s="5"/>
      <c r="N380" s="7">
        <v>212</v>
      </c>
      <c r="O380" s="5">
        <v>26</v>
      </c>
      <c r="P380" s="7">
        <v>212</v>
      </c>
      <c r="Q380" s="5">
        <v>0</v>
      </c>
      <c r="R380" s="5">
        <v>0</v>
      </c>
      <c r="S380" s="9">
        <v>22</v>
      </c>
      <c r="T380" s="7">
        <v>33.630000000000003</v>
      </c>
      <c r="U380" s="9">
        <v>0</v>
      </c>
      <c r="V380" s="7"/>
      <c r="W380" s="9">
        <v>0</v>
      </c>
      <c r="X380" s="7">
        <v>0</v>
      </c>
      <c r="Y380" s="9">
        <v>0</v>
      </c>
      <c r="Z380" s="7">
        <v>0</v>
      </c>
      <c r="AA380" s="7">
        <v>10</v>
      </c>
      <c r="AB380" s="7">
        <v>10</v>
      </c>
      <c r="AC380" s="7">
        <v>2</v>
      </c>
      <c r="AD380" s="7"/>
      <c r="AE380" s="7">
        <v>5.5</v>
      </c>
      <c r="AF380" s="7">
        <v>6</v>
      </c>
      <c r="AG380" s="7"/>
      <c r="AH380" s="7"/>
      <c r="AI380" s="7"/>
      <c r="AJ380" s="7"/>
      <c r="AK380" s="7">
        <v>279.13</v>
      </c>
      <c r="AL380" s="7"/>
      <c r="AM380" s="7"/>
      <c r="AN380" s="7">
        <v>1</v>
      </c>
      <c r="AO380" s="7">
        <v>110.5</v>
      </c>
      <c r="AP380" s="7">
        <v>5.58</v>
      </c>
      <c r="AQ380" s="7">
        <v>162.05000000000001</v>
      </c>
      <c r="AR380" s="7" t="s">
        <v>166</v>
      </c>
      <c r="AS380" s="5" t="s">
        <v>1445</v>
      </c>
      <c r="AT380" s="5"/>
      <c r="AU380" s="23">
        <v>162.04180845892077</v>
      </c>
      <c r="AV380" s="23">
        <f t="shared" si="10"/>
        <v>-8.1915410792419152E-3</v>
      </c>
      <c r="AW380" s="23">
        <f t="shared" si="11"/>
        <v>212</v>
      </c>
    </row>
    <row r="381" spans="1:49" ht="19.5" x14ac:dyDescent="0.55000000000000004">
      <c r="A381" s="5"/>
      <c r="B381" s="22">
        <v>302711</v>
      </c>
      <c r="C381" s="6" t="s">
        <v>7100</v>
      </c>
      <c r="D381" s="6" t="s">
        <v>7101</v>
      </c>
      <c r="E381" s="6" t="s">
        <v>153</v>
      </c>
      <c r="F381" s="6" t="s">
        <v>7066</v>
      </c>
      <c r="G381" s="6" t="s">
        <v>625</v>
      </c>
      <c r="H381" s="12">
        <v>45056</v>
      </c>
      <c r="I381" s="12">
        <v>36861</v>
      </c>
      <c r="J381" s="6" t="s">
        <v>7102</v>
      </c>
      <c r="K381" s="6" t="s">
        <v>7103</v>
      </c>
      <c r="N381" s="8">
        <v>200</v>
      </c>
      <c r="O381" s="6">
        <v>25.5</v>
      </c>
      <c r="P381" s="8">
        <v>196.15</v>
      </c>
      <c r="Q381" s="6">
        <v>0</v>
      </c>
      <c r="R381" s="6">
        <v>0</v>
      </c>
      <c r="S381" s="10">
        <v>14</v>
      </c>
      <c r="T381" s="8">
        <v>20.190000000000001</v>
      </c>
      <c r="U381" s="10">
        <v>0</v>
      </c>
      <c r="W381" s="10">
        <v>0</v>
      </c>
      <c r="X381" s="8">
        <v>0</v>
      </c>
      <c r="Y381" s="10">
        <v>0</v>
      </c>
      <c r="Z381" s="8">
        <v>0</v>
      </c>
      <c r="AA381" s="8">
        <v>10</v>
      </c>
      <c r="AB381" s="8">
        <v>10</v>
      </c>
      <c r="AE381" s="8">
        <v>3.5</v>
      </c>
      <c r="AK381" s="8">
        <v>239.84</v>
      </c>
      <c r="AN381" s="8">
        <v>1</v>
      </c>
      <c r="AO381" s="8">
        <v>99.66</v>
      </c>
      <c r="AP381" s="8">
        <v>4.8</v>
      </c>
      <c r="AQ381" s="8">
        <v>134.38</v>
      </c>
      <c r="AR381" s="8" t="s">
        <v>191</v>
      </c>
      <c r="AS381" s="6" t="s">
        <v>539</v>
      </c>
      <c r="AU381" s="23">
        <v>134.37530384054449</v>
      </c>
      <c r="AV381" s="23">
        <f t="shared" si="10"/>
        <v>-4.6961594555057218E-3</v>
      </c>
      <c r="AW381" s="23">
        <f t="shared" si="11"/>
        <v>196.15384615384616</v>
      </c>
    </row>
    <row r="382" spans="1:49" ht="19.5" x14ac:dyDescent="0.55000000000000004">
      <c r="A382" s="5"/>
      <c r="B382" s="21">
        <v>301423</v>
      </c>
      <c r="C382" s="5" t="s">
        <v>5057</v>
      </c>
      <c r="D382" s="5" t="s">
        <v>5058</v>
      </c>
      <c r="E382" s="5" t="s">
        <v>153</v>
      </c>
      <c r="F382" s="5" t="s">
        <v>5012</v>
      </c>
      <c r="G382" s="5" t="s">
        <v>155</v>
      </c>
      <c r="H382" s="11">
        <v>44683</v>
      </c>
      <c r="I382" s="11">
        <v>34947</v>
      </c>
      <c r="J382" s="11" t="s">
        <v>5059</v>
      </c>
      <c r="K382" s="11" t="s">
        <v>5060</v>
      </c>
      <c r="L382" s="5"/>
      <c r="M382" s="5"/>
      <c r="N382" s="7">
        <v>200</v>
      </c>
      <c r="O382" s="5">
        <v>25.5</v>
      </c>
      <c r="P382" s="7">
        <v>196.16</v>
      </c>
      <c r="Q382" s="5">
        <v>0</v>
      </c>
      <c r="R382" s="5">
        <v>0.5</v>
      </c>
      <c r="S382" s="9">
        <v>16</v>
      </c>
      <c r="T382" s="7">
        <v>23.08</v>
      </c>
      <c r="U382" s="9">
        <v>0</v>
      </c>
      <c r="V382" s="7"/>
      <c r="W382" s="9">
        <v>0</v>
      </c>
      <c r="X382" s="7">
        <v>0</v>
      </c>
      <c r="Y382" s="9">
        <v>0</v>
      </c>
      <c r="Z382" s="7">
        <v>0</v>
      </c>
      <c r="AA382" s="7">
        <v>10</v>
      </c>
      <c r="AB382" s="7">
        <v>5</v>
      </c>
      <c r="AC382" s="7">
        <v>2</v>
      </c>
      <c r="AD382" s="7"/>
      <c r="AE382" s="7">
        <v>4</v>
      </c>
      <c r="AF382" s="7"/>
      <c r="AG382" s="7"/>
      <c r="AH382" s="7"/>
      <c r="AI382" s="7"/>
      <c r="AJ382" s="7"/>
      <c r="AK382" s="7">
        <v>240.24</v>
      </c>
      <c r="AL382" s="7"/>
      <c r="AM382" s="7"/>
      <c r="AN382" s="7">
        <v>1</v>
      </c>
      <c r="AO382" s="7">
        <v>99.65</v>
      </c>
      <c r="AP382" s="7">
        <v>4.8</v>
      </c>
      <c r="AQ382" s="7">
        <v>134.79</v>
      </c>
      <c r="AR382" s="7" t="s">
        <v>191</v>
      </c>
      <c r="AS382" s="5" t="s">
        <v>3088</v>
      </c>
      <c r="AT382" s="5"/>
      <c r="AU382" s="23">
        <v>134.78852698104035</v>
      </c>
      <c r="AV382" s="23">
        <f t="shared" si="10"/>
        <v>-1.4730189596434684E-3</v>
      </c>
      <c r="AW382" s="23">
        <f t="shared" si="11"/>
        <v>196.15384615384616</v>
      </c>
    </row>
    <row r="383" spans="1:49" ht="19.5" x14ac:dyDescent="0.55000000000000004">
      <c r="A383" s="5"/>
      <c r="B383" s="21">
        <v>30412</v>
      </c>
      <c r="C383" s="5" t="s">
        <v>3321</v>
      </c>
      <c r="D383" s="5" t="s">
        <v>3322</v>
      </c>
      <c r="E383" s="5" t="s">
        <v>153</v>
      </c>
      <c r="F383" s="5" t="s">
        <v>3224</v>
      </c>
      <c r="G383" s="5" t="s">
        <v>155</v>
      </c>
      <c r="H383" s="11">
        <v>44483</v>
      </c>
      <c r="I383" s="11">
        <v>36226</v>
      </c>
      <c r="J383" s="11" t="s">
        <v>3323</v>
      </c>
      <c r="K383" s="11" t="s">
        <v>3324</v>
      </c>
      <c r="L383" s="5">
        <v>1</v>
      </c>
      <c r="M383" s="5"/>
      <c r="N383" s="7">
        <v>200</v>
      </c>
      <c r="O383" s="5">
        <v>26</v>
      </c>
      <c r="P383" s="7">
        <v>200</v>
      </c>
      <c r="Q383" s="5">
        <v>0</v>
      </c>
      <c r="R383" s="5">
        <v>0</v>
      </c>
      <c r="S383" s="9">
        <v>18</v>
      </c>
      <c r="T383" s="7">
        <v>25.96</v>
      </c>
      <c r="U383" s="9">
        <v>0</v>
      </c>
      <c r="V383" s="7"/>
      <c r="W383" s="9">
        <v>8.5</v>
      </c>
      <c r="X383" s="7">
        <v>16.350000000000001</v>
      </c>
      <c r="Y383" s="9">
        <v>8.5</v>
      </c>
      <c r="Z383" s="7">
        <v>8.17</v>
      </c>
      <c r="AA383" s="7">
        <v>10</v>
      </c>
      <c r="AB383" s="7">
        <v>10</v>
      </c>
      <c r="AC383" s="7">
        <v>3</v>
      </c>
      <c r="AD383" s="7"/>
      <c r="AE383" s="7">
        <v>5.5</v>
      </c>
      <c r="AF383" s="7"/>
      <c r="AG383" s="7"/>
      <c r="AH383" s="7"/>
      <c r="AI383" s="7"/>
      <c r="AJ383" s="7"/>
      <c r="AK383" s="7">
        <v>278.98</v>
      </c>
      <c r="AL383" s="7"/>
      <c r="AM383" s="7"/>
      <c r="AN383" s="7">
        <v>1</v>
      </c>
      <c r="AO383" s="7">
        <v>105</v>
      </c>
      <c r="AP383" s="7">
        <v>5.58</v>
      </c>
      <c r="AQ383" s="7">
        <v>167.4</v>
      </c>
      <c r="AR383" s="7" t="s">
        <v>166</v>
      </c>
      <c r="AS383" s="5" t="s">
        <v>1608</v>
      </c>
      <c r="AT383" s="5"/>
      <c r="AU383" s="23">
        <v>167.38940204180847</v>
      </c>
      <c r="AV383" s="23">
        <f t="shared" si="10"/>
        <v>-1.0597958191539192E-2</v>
      </c>
      <c r="AW383" s="23">
        <f t="shared" si="11"/>
        <v>200</v>
      </c>
    </row>
    <row r="384" spans="1:49" ht="19.5" x14ac:dyDescent="0.55000000000000004">
      <c r="A384" s="5"/>
      <c r="B384" s="22">
        <v>301985</v>
      </c>
      <c r="C384" s="6" t="s">
        <v>292</v>
      </c>
      <c r="D384" s="6" t="s">
        <v>6778</v>
      </c>
      <c r="E384" s="6" t="s">
        <v>136</v>
      </c>
      <c r="F384" s="6" t="s">
        <v>6774</v>
      </c>
      <c r="G384" s="6" t="s">
        <v>2164</v>
      </c>
      <c r="H384" s="12">
        <v>44726</v>
      </c>
      <c r="I384" s="12">
        <v>33617</v>
      </c>
      <c r="J384" s="6" t="s">
        <v>6779</v>
      </c>
      <c r="K384" s="6" t="s">
        <v>6780</v>
      </c>
      <c r="L384" s="6">
        <v>1</v>
      </c>
      <c r="M384" s="6">
        <v>1</v>
      </c>
      <c r="N384" s="8">
        <v>212</v>
      </c>
      <c r="O384" s="6">
        <v>26</v>
      </c>
      <c r="P384" s="8">
        <v>212</v>
      </c>
      <c r="Q384" s="6">
        <v>0</v>
      </c>
      <c r="R384" s="6">
        <v>0</v>
      </c>
      <c r="S384" s="10">
        <v>40</v>
      </c>
      <c r="T384" s="8">
        <v>61.15</v>
      </c>
      <c r="U384" s="10">
        <v>0</v>
      </c>
      <c r="W384" s="10">
        <v>0</v>
      </c>
      <c r="X384" s="8">
        <v>0</v>
      </c>
      <c r="Y384" s="10">
        <v>8.5</v>
      </c>
      <c r="Z384" s="8">
        <v>8.91</v>
      </c>
      <c r="AA384" s="8">
        <v>10</v>
      </c>
      <c r="AB384" s="8">
        <v>10</v>
      </c>
      <c r="AC384" s="8">
        <v>2</v>
      </c>
      <c r="AE384" s="8">
        <v>10.5</v>
      </c>
      <c r="AF384" s="8">
        <v>6</v>
      </c>
      <c r="AK384" s="8">
        <v>320.56</v>
      </c>
      <c r="AN384" s="8">
        <v>1</v>
      </c>
      <c r="AO384" s="8">
        <v>113</v>
      </c>
      <c r="AP384" s="8">
        <v>5.82</v>
      </c>
      <c r="AQ384" s="8">
        <v>200.74</v>
      </c>
      <c r="AR384" s="8" t="s">
        <v>2610</v>
      </c>
      <c r="AS384" s="6" t="s">
        <v>3308</v>
      </c>
      <c r="AU384" s="23">
        <v>200.72921730675742</v>
      </c>
      <c r="AV384" s="23">
        <f t="shared" si="10"/>
        <v>-1.0782693242589403E-2</v>
      </c>
      <c r="AW384" s="23">
        <f t="shared" si="11"/>
        <v>212</v>
      </c>
    </row>
    <row r="385" spans="1:49" ht="19.5" x14ac:dyDescent="0.55000000000000004">
      <c r="A385" s="5"/>
      <c r="B385" s="21">
        <v>30919</v>
      </c>
      <c r="C385" s="5" t="s">
        <v>3468</v>
      </c>
      <c r="D385" s="5" t="s">
        <v>3469</v>
      </c>
      <c r="E385" s="5" t="s">
        <v>153</v>
      </c>
      <c r="F385" s="5" t="s">
        <v>3355</v>
      </c>
      <c r="G385" s="5" t="s">
        <v>155</v>
      </c>
      <c r="H385" s="11">
        <v>44497</v>
      </c>
      <c r="I385" s="11">
        <v>35733</v>
      </c>
      <c r="J385" s="11" t="s">
        <v>3470</v>
      </c>
      <c r="K385" s="11" t="s">
        <v>3471</v>
      </c>
      <c r="L385" s="5">
        <v>1</v>
      </c>
      <c r="M385" s="5"/>
      <c r="N385" s="7">
        <v>200</v>
      </c>
      <c r="O385" s="5">
        <v>26</v>
      </c>
      <c r="P385" s="7">
        <v>200</v>
      </c>
      <c r="Q385" s="5">
        <v>0</v>
      </c>
      <c r="R385" s="5">
        <v>0</v>
      </c>
      <c r="S385" s="9">
        <v>24</v>
      </c>
      <c r="T385" s="7">
        <v>34.619999999999997</v>
      </c>
      <c r="U385" s="9">
        <v>0</v>
      </c>
      <c r="V385" s="7"/>
      <c r="W385" s="9">
        <v>8</v>
      </c>
      <c r="X385" s="7">
        <v>15.38</v>
      </c>
      <c r="Y385" s="9">
        <v>0</v>
      </c>
      <c r="Z385" s="7">
        <v>0</v>
      </c>
      <c r="AA385" s="7">
        <v>10</v>
      </c>
      <c r="AB385" s="7">
        <v>10</v>
      </c>
      <c r="AC385" s="7">
        <v>3</v>
      </c>
      <c r="AD385" s="7"/>
      <c r="AE385" s="7">
        <v>6.5</v>
      </c>
      <c r="AF385" s="7"/>
      <c r="AG385" s="7"/>
      <c r="AH385" s="7"/>
      <c r="AI385" s="7"/>
      <c r="AJ385" s="7"/>
      <c r="AK385" s="7">
        <v>279.5</v>
      </c>
      <c r="AL385" s="7"/>
      <c r="AM385" s="7"/>
      <c r="AN385" s="7">
        <v>1</v>
      </c>
      <c r="AO385" s="7">
        <v>105.5</v>
      </c>
      <c r="AP385" s="7">
        <v>5.59</v>
      </c>
      <c r="AQ385" s="7">
        <v>167.41</v>
      </c>
      <c r="AR385" s="7" t="s">
        <v>166</v>
      </c>
      <c r="AS385" s="5" t="s">
        <v>1236</v>
      </c>
      <c r="AT385" s="5"/>
      <c r="AU385" s="23">
        <v>167.41370928536705</v>
      </c>
      <c r="AV385" s="23">
        <f t="shared" si="10"/>
        <v>3.7092853670515069E-3</v>
      </c>
      <c r="AW385" s="23">
        <f t="shared" si="11"/>
        <v>200</v>
      </c>
    </row>
    <row r="386" spans="1:49" ht="19.5" x14ac:dyDescent="0.55000000000000004">
      <c r="A386" s="5"/>
      <c r="B386" s="22">
        <v>30471</v>
      </c>
      <c r="C386" s="6" t="s">
        <v>6108</v>
      </c>
      <c r="D386" s="6" t="s">
        <v>6109</v>
      </c>
      <c r="E386" s="6" t="s">
        <v>153</v>
      </c>
      <c r="F386" s="6" t="s">
        <v>5856</v>
      </c>
      <c r="G386" s="6" t="s">
        <v>5857</v>
      </c>
      <c r="H386" s="12">
        <v>44470</v>
      </c>
      <c r="I386" s="12">
        <v>30971</v>
      </c>
      <c r="J386" s="6" t="s">
        <v>6110</v>
      </c>
      <c r="K386" s="6" t="s">
        <v>6111</v>
      </c>
      <c r="L386" s="6">
        <v>1</v>
      </c>
      <c r="N386" s="8">
        <v>200</v>
      </c>
      <c r="O386" s="6">
        <v>26</v>
      </c>
      <c r="P386" s="8">
        <v>200</v>
      </c>
      <c r="Q386" s="6">
        <v>0</v>
      </c>
      <c r="R386" s="6">
        <v>0</v>
      </c>
      <c r="S386" s="10">
        <v>24</v>
      </c>
      <c r="T386" s="8">
        <v>34.619999999999997</v>
      </c>
      <c r="U386" s="10">
        <v>0</v>
      </c>
      <c r="W386" s="10">
        <v>8</v>
      </c>
      <c r="X386" s="8">
        <v>15.38</v>
      </c>
      <c r="Y386" s="10">
        <v>0</v>
      </c>
      <c r="Z386" s="8">
        <v>0</v>
      </c>
      <c r="AA386" s="8">
        <v>10</v>
      </c>
      <c r="AB386" s="8">
        <v>10</v>
      </c>
      <c r="AC386" s="8">
        <v>3</v>
      </c>
      <c r="AE386" s="8">
        <v>6.5</v>
      </c>
      <c r="AK386" s="8">
        <v>279.5</v>
      </c>
      <c r="AO386" s="8">
        <v>105.5</v>
      </c>
      <c r="AP386" s="8">
        <v>5.59</v>
      </c>
      <c r="AQ386" s="8">
        <v>168.41</v>
      </c>
      <c r="AR386" s="8" t="s">
        <v>166</v>
      </c>
      <c r="AS386" s="6" t="s">
        <v>2499</v>
      </c>
      <c r="AU386" s="23">
        <v>168.41030627126884</v>
      </c>
      <c r="AV386" s="23">
        <f t="shared" si="10"/>
        <v>3.06271268840419E-4</v>
      </c>
      <c r="AW386" s="23">
        <f t="shared" si="11"/>
        <v>200</v>
      </c>
    </row>
    <row r="387" spans="1:49" ht="19.5" x14ac:dyDescent="0.55000000000000004">
      <c r="A387" s="5"/>
      <c r="B387" s="21">
        <v>301276</v>
      </c>
      <c r="C387" s="5" t="s">
        <v>2549</v>
      </c>
      <c r="D387" s="5" t="s">
        <v>2550</v>
      </c>
      <c r="E387" s="5" t="s">
        <v>153</v>
      </c>
      <c r="F387" s="5" t="s">
        <v>2496</v>
      </c>
      <c r="G387" s="5" t="s">
        <v>155</v>
      </c>
      <c r="H387" s="11">
        <v>44613</v>
      </c>
      <c r="I387" s="11">
        <v>36595</v>
      </c>
      <c r="J387" s="11" t="s">
        <v>2551</v>
      </c>
      <c r="K387" s="11" t="s">
        <v>2552</v>
      </c>
      <c r="L387" s="5">
        <v>1</v>
      </c>
      <c r="M387" s="5"/>
      <c r="N387" s="7">
        <v>200</v>
      </c>
      <c r="O387" s="5">
        <v>26</v>
      </c>
      <c r="P387" s="7">
        <v>200</v>
      </c>
      <c r="Q387" s="5">
        <v>0</v>
      </c>
      <c r="R387" s="5">
        <v>0</v>
      </c>
      <c r="S387" s="9">
        <v>30</v>
      </c>
      <c r="T387" s="7">
        <v>43.27</v>
      </c>
      <c r="U387" s="9">
        <v>0</v>
      </c>
      <c r="V387" s="7"/>
      <c r="W387" s="9">
        <v>0</v>
      </c>
      <c r="X387" s="7">
        <v>0</v>
      </c>
      <c r="Y387" s="9">
        <v>8</v>
      </c>
      <c r="Z387" s="7">
        <v>7.69</v>
      </c>
      <c r="AA387" s="7">
        <v>10</v>
      </c>
      <c r="AB387" s="7">
        <v>10</v>
      </c>
      <c r="AC387" s="7">
        <v>2</v>
      </c>
      <c r="AD387" s="7"/>
      <c r="AE387" s="7">
        <v>8</v>
      </c>
      <c r="AF387" s="7"/>
      <c r="AG387" s="7"/>
      <c r="AH387" s="7"/>
      <c r="AI387" s="7"/>
      <c r="AJ387" s="7"/>
      <c r="AK387" s="7">
        <v>280.95999999999998</v>
      </c>
      <c r="AL387" s="7"/>
      <c r="AM387" s="7"/>
      <c r="AN387" s="7">
        <v>1</v>
      </c>
      <c r="AO387" s="7">
        <v>105</v>
      </c>
      <c r="AP387" s="7">
        <v>5.62</v>
      </c>
      <c r="AQ387" s="7">
        <v>169.34</v>
      </c>
      <c r="AR387" s="7" t="s">
        <v>166</v>
      </c>
      <c r="AS387" s="5" t="s">
        <v>721</v>
      </c>
      <c r="AT387" s="5"/>
      <c r="AU387" s="23">
        <v>169.33398152649488</v>
      </c>
      <c r="AV387" s="23">
        <f t="shared" si="10"/>
        <v>-6.0184735051223015E-3</v>
      </c>
      <c r="AW387" s="23">
        <f t="shared" si="11"/>
        <v>200</v>
      </c>
    </row>
    <row r="388" spans="1:49" ht="19.5" x14ac:dyDescent="0.55000000000000004">
      <c r="A388" s="5"/>
      <c r="B388" s="22">
        <v>302362</v>
      </c>
      <c r="C388" s="6" t="s">
        <v>5998</v>
      </c>
      <c r="D388" s="6" t="s">
        <v>5999</v>
      </c>
      <c r="E388" s="6" t="s">
        <v>153</v>
      </c>
      <c r="F388" s="6" t="s">
        <v>5856</v>
      </c>
      <c r="G388" s="6" t="s">
        <v>5857</v>
      </c>
      <c r="H388" s="12">
        <v>45020</v>
      </c>
      <c r="I388" s="12">
        <v>37728</v>
      </c>
      <c r="J388" s="6" t="s">
        <v>6000</v>
      </c>
      <c r="K388" s="6" t="s">
        <v>6001</v>
      </c>
      <c r="N388" s="8">
        <v>200</v>
      </c>
      <c r="O388" s="6">
        <v>26</v>
      </c>
      <c r="P388" s="8">
        <v>200</v>
      </c>
      <c r="Q388" s="6">
        <v>0</v>
      </c>
      <c r="R388" s="6">
        <v>0</v>
      </c>
      <c r="S388" s="10">
        <v>8</v>
      </c>
      <c r="T388" s="8">
        <v>11.54</v>
      </c>
      <c r="U388" s="10">
        <v>0</v>
      </c>
      <c r="W388" s="10">
        <v>0</v>
      </c>
      <c r="X388" s="8">
        <v>0</v>
      </c>
      <c r="Y388" s="10">
        <v>4</v>
      </c>
      <c r="Z388" s="8">
        <v>3.85</v>
      </c>
      <c r="AA388" s="8">
        <v>10</v>
      </c>
      <c r="AB388" s="8">
        <v>10</v>
      </c>
      <c r="AE388" s="8">
        <v>2</v>
      </c>
      <c r="AK388" s="8">
        <v>237.39</v>
      </c>
      <c r="AN388" s="8">
        <v>1</v>
      </c>
      <c r="AO388" s="8">
        <v>102</v>
      </c>
      <c r="AP388" s="8">
        <v>4.75</v>
      </c>
      <c r="AQ388" s="8">
        <v>129.63999999999999</v>
      </c>
      <c r="AR388" s="8" t="s">
        <v>182</v>
      </c>
      <c r="AS388" s="6" t="s">
        <v>6002</v>
      </c>
      <c r="AU388" s="23">
        <v>129.64997569275644</v>
      </c>
      <c r="AV388" s="23">
        <f t="shared" si="10"/>
        <v>9.9756927564556008E-3</v>
      </c>
      <c r="AW388" s="23">
        <f t="shared" si="11"/>
        <v>200</v>
      </c>
    </row>
    <row r="389" spans="1:49" ht="19.5" x14ac:dyDescent="0.55000000000000004">
      <c r="A389" s="5"/>
      <c r="B389" s="21">
        <v>302942</v>
      </c>
      <c r="C389" s="5" t="s">
        <v>4988</v>
      </c>
      <c r="D389" s="5" t="s">
        <v>4989</v>
      </c>
      <c r="E389" s="5" t="s">
        <v>153</v>
      </c>
      <c r="F389" s="5" t="s">
        <v>4874</v>
      </c>
      <c r="G389" s="5" t="s">
        <v>155</v>
      </c>
      <c r="H389" s="11">
        <v>45140</v>
      </c>
      <c r="I389" s="11">
        <v>31509</v>
      </c>
      <c r="J389" s="11" t="s">
        <v>4990</v>
      </c>
      <c r="K389" s="11" t="s">
        <v>4991</v>
      </c>
      <c r="L389" s="5"/>
      <c r="M389" s="5"/>
      <c r="N389" s="7">
        <v>200</v>
      </c>
      <c r="O389" s="5">
        <v>25</v>
      </c>
      <c r="P389" s="7">
        <v>192.31</v>
      </c>
      <c r="Q389" s="5">
        <v>1</v>
      </c>
      <c r="R389" s="5">
        <v>0</v>
      </c>
      <c r="S389" s="9">
        <v>16</v>
      </c>
      <c r="T389" s="7">
        <v>23.08</v>
      </c>
      <c r="U389" s="9">
        <v>0</v>
      </c>
      <c r="V389" s="7"/>
      <c r="W389" s="9">
        <v>0</v>
      </c>
      <c r="X389" s="7">
        <v>0</v>
      </c>
      <c r="Y389" s="9">
        <v>0</v>
      </c>
      <c r="Z389" s="7">
        <v>0</v>
      </c>
      <c r="AA389" s="7">
        <v>10</v>
      </c>
      <c r="AB389" s="7">
        <v>9.6199999999999992</v>
      </c>
      <c r="AC389" s="7"/>
      <c r="AD389" s="7"/>
      <c r="AE389" s="7">
        <v>4</v>
      </c>
      <c r="AF389" s="7"/>
      <c r="AG389" s="7"/>
      <c r="AH389" s="7"/>
      <c r="AI389" s="7"/>
      <c r="AJ389" s="7"/>
      <c r="AK389" s="7">
        <v>239.01</v>
      </c>
      <c r="AL389" s="7"/>
      <c r="AM389" s="7"/>
      <c r="AN389" s="7">
        <v>1</v>
      </c>
      <c r="AO389" s="7">
        <v>104</v>
      </c>
      <c r="AP389" s="7">
        <v>4.78</v>
      </c>
      <c r="AQ389" s="7">
        <v>129.22999999999999</v>
      </c>
      <c r="AR389" s="7" t="s">
        <v>182</v>
      </c>
      <c r="AS389" s="5" t="s">
        <v>4992</v>
      </c>
      <c r="AT389" s="5"/>
      <c r="AU389" s="23">
        <v>129.23675255226058</v>
      </c>
      <c r="AV389" s="23">
        <f t="shared" si="10"/>
        <v>6.7525522605933475E-3</v>
      </c>
      <c r="AW389" s="23">
        <f t="shared" si="11"/>
        <v>192.30769230769232</v>
      </c>
    </row>
    <row r="390" spans="1:49" ht="19.5" x14ac:dyDescent="0.55000000000000004">
      <c r="A390" s="5"/>
      <c r="B390" s="21">
        <v>302264</v>
      </c>
      <c r="C390" s="5" t="s">
        <v>5187</v>
      </c>
      <c r="D390" s="5" t="s">
        <v>5188</v>
      </c>
      <c r="E390" s="5" t="s">
        <v>153</v>
      </c>
      <c r="F390" s="5" t="s">
        <v>5147</v>
      </c>
      <c r="G390" s="5" t="s">
        <v>218</v>
      </c>
      <c r="H390" s="11">
        <v>45006</v>
      </c>
      <c r="I390" s="11">
        <v>38065</v>
      </c>
      <c r="J390" s="11" t="s">
        <v>5189</v>
      </c>
      <c r="K390" s="11" t="s">
        <v>5190</v>
      </c>
      <c r="L390" s="5"/>
      <c r="M390" s="5"/>
      <c r="N390" s="7">
        <v>200</v>
      </c>
      <c r="O390" s="5">
        <v>25</v>
      </c>
      <c r="P390" s="7">
        <v>192.31</v>
      </c>
      <c r="Q390" s="5">
        <v>1</v>
      </c>
      <c r="R390" s="5">
        <v>0</v>
      </c>
      <c r="S390" s="9">
        <v>16</v>
      </c>
      <c r="T390" s="7">
        <v>23.08</v>
      </c>
      <c r="U390" s="9">
        <v>0</v>
      </c>
      <c r="V390" s="7"/>
      <c r="W390" s="9">
        <v>0</v>
      </c>
      <c r="X390" s="7">
        <v>0</v>
      </c>
      <c r="Y390" s="9">
        <v>0</v>
      </c>
      <c r="Z390" s="7">
        <v>0</v>
      </c>
      <c r="AA390" s="7">
        <v>10</v>
      </c>
      <c r="AB390" s="7">
        <v>9.6199999999999992</v>
      </c>
      <c r="AC390" s="7"/>
      <c r="AD390" s="7"/>
      <c r="AE390" s="7">
        <v>4</v>
      </c>
      <c r="AF390" s="7"/>
      <c r="AG390" s="7"/>
      <c r="AH390" s="7"/>
      <c r="AI390" s="7"/>
      <c r="AJ390" s="7"/>
      <c r="AK390" s="7">
        <v>239.01</v>
      </c>
      <c r="AL390" s="7"/>
      <c r="AM390" s="7"/>
      <c r="AN390" s="7">
        <v>1</v>
      </c>
      <c r="AO390" s="7">
        <v>104</v>
      </c>
      <c r="AP390" s="7">
        <v>4.78</v>
      </c>
      <c r="AQ390" s="7">
        <v>129.22999999999999</v>
      </c>
      <c r="AR390" s="7" t="s">
        <v>182</v>
      </c>
      <c r="AS390" s="5" t="s">
        <v>4992</v>
      </c>
      <c r="AT390" s="5"/>
      <c r="AU390" s="23">
        <v>129.23675255226058</v>
      </c>
      <c r="AV390" s="23">
        <f t="shared" si="10"/>
        <v>6.7525522605933475E-3</v>
      </c>
      <c r="AW390" s="23">
        <f t="shared" si="11"/>
        <v>192.30769230769232</v>
      </c>
    </row>
    <row r="391" spans="1:49" ht="19.5" x14ac:dyDescent="0.55000000000000004">
      <c r="A391" s="5"/>
      <c r="B391" s="21">
        <v>30272</v>
      </c>
      <c r="C391" s="5" t="s">
        <v>3293</v>
      </c>
      <c r="D391" s="5" t="s">
        <v>3294</v>
      </c>
      <c r="E391" s="5" t="s">
        <v>153</v>
      </c>
      <c r="F391" s="5" t="s">
        <v>3224</v>
      </c>
      <c r="G391" s="5" t="s">
        <v>155</v>
      </c>
      <c r="H391" s="11">
        <v>44478</v>
      </c>
      <c r="I391" s="11">
        <v>30718</v>
      </c>
      <c r="J391" s="11" t="s">
        <v>3295</v>
      </c>
      <c r="K391" s="11" t="s">
        <v>3296</v>
      </c>
      <c r="L391" s="5">
        <v>1</v>
      </c>
      <c r="M391" s="5"/>
      <c r="N391" s="7">
        <v>200</v>
      </c>
      <c r="O391" s="5">
        <v>26</v>
      </c>
      <c r="P391" s="7">
        <v>200</v>
      </c>
      <c r="Q391" s="5">
        <v>0</v>
      </c>
      <c r="R391" s="5">
        <v>0</v>
      </c>
      <c r="S391" s="9">
        <v>18</v>
      </c>
      <c r="T391" s="7">
        <v>25.96</v>
      </c>
      <c r="U391" s="9">
        <v>0</v>
      </c>
      <c r="V391" s="7"/>
      <c r="W391" s="9">
        <v>8</v>
      </c>
      <c r="X391" s="7">
        <v>15.38</v>
      </c>
      <c r="Y391" s="9">
        <v>8</v>
      </c>
      <c r="Z391" s="7">
        <v>7.69</v>
      </c>
      <c r="AA391" s="7">
        <v>10</v>
      </c>
      <c r="AB391" s="7">
        <v>10</v>
      </c>
      <c r="AC391" s="7">
        <v>3</v>
      </c>
      <c r="AD391" s="7"/>
      <c r="AE391" s="7">
        <v>5.5</v>
      </c>
      <c r="AF391" s="7"/>
      <c r="AG391" s="7"/>
      <c r="AH391" s="7"/>
      <c r="AI391" s="7"/>
      <c r="AJ391" s="7"/>
      <c r="AK391" s="7">
        <v>277.52999999999997</v>
      </c>
      <c r="AL391" s="7"/>
      <c r="AM391" s="7"/>
      <c r="AN391" s="7">
        <v>1</v>
      </c>
      <c r="AO391" s="7">
        <v>104.5</v>
      </c>
      <c r="AP391" s="7">
        <v>5.55</v>
      </c>
      <c r="AQ391" s="7">
        <v>166.48</v>
      </c>
      <c r="AR391" s="7" t="s">
        <v>166</v>
      </c>
      <c r="AS391" s="5" t="s">
        <v>1059</v>
      </c>
      <c r="AT391" s="5"/>
      <c r="AU391" s="23">
        <v>166.49003403014098</v>
      </c>
      <c r="AV391" s="23">
        <f t="shared" si="10"/>
        <v>1.0034030140985806E-2</v>
      </c>
      <c r="AW391" s="23">
        <f t="shared" si="11"/>
        <v>200</v>
      </c>
    </row>
    <row r="392" spans="1:49" ht="19.5" x14ac:dyDescent="0.55000000000000004">
      <c r="A392" s="5"/>
      <c r="B392" s="22">
        <v>30019</v>
      </c>
      <c r="C392" s="6" t="s">
        <v>6468</v>
      </c>
      <c r="D392" s="6" t="s">
        <v>6469</v>
      </c>
      <c r="E392" s="6" t="s">
        <v>153</v>
      </c>
      <c r="F392" s="6" t="s">
        <v>6470</v>
      </c>
      <c r="G392" s="6" t="s">
        <v>6471</v>
      </c>
      <c r="H392" s="12">
        <v>44466</v>
      </c>
      <c r="I392" s="12">
        <v>33128</v>
      </c>
      <c r="J392" s="6" t="s">
        <v>6472</v>
      </c>
      <c r="K392" s="6" t="s">
        <v>6473</v>
      </c>
      <c r="L392" s="6">
        <v>1</v>
      </c>
      <c r="M392" s="6">
        <v>1</v>
      </c>
      <c r="N392" s="8">
        <v>230</v>
      </c>
      <c r="O392" s="6">
        <v>26</v>
      </c>
      <c r="P392" s="8">
        <v>230</v>
      </c>
      <c r="Q392" s="6">
        <v>0</v>
      </c>
      <c r="R392" s="6">
        <v>0</v>
      </c>
      <c r="S392" s="10">
        <v>30</v>
      </c>
      <c r="T392" s="8">
        <v>49.76</v>
      </c>
      <c r="U392" s="10">
        <v>0</v>
      </c>
      <c r="W392" s="10">
        <v>0</v>
      </c>
      <c r="X392" s="8">
        <v>0</v>
      </c>
      <c r="Y392" s="10">
        <v>0</v>
      </c>
      <c r="Z392" s="8">
        <v>0</v>
      </c>
      <c r="AA392" s="8">
        <v>10</v>
      </c>
      <c r="AB392" s="8">
        <v>10</v>
      </c>
      <c r="AC392" s="8">
        <v>3</v>
      </c>
      <c r="AE392" s="8">
        <v>7.5</v>
      </c>
      <c r="AF392" s="8">
        <v>6</v>
      </c>
      <c r="AK392" s="8">
        <v>316.26</v>
      </c>
      <c r="AN392" s="8">
        <v>1</v>
      </c>
      <c r="AO392" s="8">
        <v>120</v>
      </c>
      <c r="AP392" s="8">
        <v>5.82</v>
      </c>
      <c r="AQ392" s="8">
        <v>189.44</v>
      </c>
      <c r="AR392" s="8" t="s">
        <v>1607</v>
      </c>
      <c r="AS392" s="6" t="s">
        <v>2879</v>
      </c>
      <c r="AU392" s="23">
        <v>189.43121050072921</v>
      </c>
      <c r="AV392" s="23">
        <f t="shared" ref="AV392:AV455" si="12">+AU392-AQ392</f>
        <v>-8.789499270790202E-3</v>
      </c>
      <c r="AW392" s="23">
        <f t="shared" ref="AW392:AW455" si="13">+N392/26*O392</f>
        <v>230</v>
      </c>
    </row>
    <row r="393" spans="1:49" ht="19.5" x14ac:dyDescent="0.55000000000000004">
      <c r="A393" s="5"/>
      <c r="B393" s="21">
        <v>302871</v>
      </c>
      <c r="C393" s="5" t="s">
        <v>2339</v>
      </c>
      <c r="D393" s="5" t="s">
        <v>2340</v>
      </c>
      <c r="E393" s="5" t="s">
        <v>153</v>
      </c>
      <c r="F393" s="5" t="s">
        <v>2241</v>
      </c>
      <c r="G393" s="5" t="s">
        <v>155</v>
      </c>
      <c r="H393" s="11">
        <v>45091</v>
      </c>
      <c r="I393" s="11">
        <v>36531</v>
      </c>
      <c r="J393" s="11" t="s">
        <v>2341</v>
      </c>
      <c r="K393" s="11" t="s">
        <v>2342</v>
      </c>
      <c r="L393" s="5"/>
      <c r="M393" s="5"/>
      <c r="N393" s="7">
        <v>200</v>
      </c>
      <c r="O393" s="5">
        <v>24.5</v>
      </c>
      <c r="P393" s="7">
        <v>188.46</v>
      </c>
      <c r="Q393" s="5">
        <v>1</v>
      </c>
      <c r="R393" s="5">
        <v>0.5</v>
      </c>
      <c r="S393" s="9">
        <v>22</v>
      </c>
      <c r="T393" s="7">
        <v>31.73</v>
      </c>
      <c r="U393" s="9">
        <v>0</v>
      </c>
      <c r="V393" s="7"/>
      <c r="W393" s="9">
        <v>0</v>
      </c>
      <c r="X393" s="7">
        <v>0</v>
      </c>
      <c r="Y393" s="9">
        <v>0</v>
      </c>
      <c r="Z393" s="7">
        <v>0</v>
      </c>
      <c r="AA393" s="7">
        <v>10</v>
      </c>
      <c r="AB393" s="7">
        <v>4.62</v>
      </c>
      <c r="AC393" s="7"/>
      <c r="AD393" s="7"/>
      <c r="AE393" s="7">
        <v>5.5</v>
      </c>
      <c r="AF393" s="7"/>
      <c r="AG393" s="7"/>
      <c r="AH393" s="7"/>
      <c r="AI393" s="7"/>
      <c r="AJ393" s="7"/>
      <c r="AK393" s="7">
        <v>240.31</v>
      </c>
      <c r="AL393" s="7"/>
      <c r="AM393" s="7"/>
      <c r="AN393" s="7">
        <v>1</v>
      </c>
      <c r="AO393" s="7">
        <v>95.31</v>
      </c>
      <c r="AP393" s="7">
        <v>4.8099999999999996</v>
      </c>
      <c r="AQ393" s="7">
        <v>139.19</v>
      </c>
      <c r="AR393" s="7" t="s">
        <v>191</v>
      </c>
      <c r="AS393" s="5" t="s">
        <v>1808</v>
      </c>
      <c r="AT393" s="5"/>
      <c r="AU393" s="23">
        <v>139.18813806514342</v>
      </c>
      <c r="AV393" s="23">
        <f t="shared" si="12"/>
        <v>-1.8619348565778182E-3</v>
      </c>
      <c r="AW393" s="23">
        <f t="shared" si="13"/>
        <v>188.46153846153845</v>
      </c>
    </row>
    <row r="394" spans="1:49" ht="19.5" x14ac:dyDescent="0.55000000000000004">
      <c r="A394" s="5"/>
      <c r="B394" s="21">
        <v>301107</v>
      </c>
      <c r="C394" s="5" t="s">
        <v>215</v>
      </c>
      <c r="D394" s="5" t="s">
        <v>216</v>
      </c>
      <c r="E394" s="5" t="s">
        <v>153</v>
      </c>
      <c r="F394" s="5" t="s">
        <v>217</v>
      </c>
      <c r="G394" s="5" t="s">
        <v>218</v>
      </c>
      <c r="H394" s="11">
        <v>44523</v>
      </c>
      <c r="I394" s="11">
        <v>30335</v>
      </c>
      <c r="J394" s="11" t="s">
        <v>219</v>
      </c>
      <c r="K394" s="11" t="s">
        <v>220</v>
      </c>
      <c r="L394" s="5">
        <v>1</v>
      </c>
      <c r="M394" s="5"/>
      <c r="N394" s="7">
        <v>200</v>
      </c>
      <c r="O394" s="5">
        <v>26</v>
      </c>
      <c r="P394" s="7">
        <v>200</v>
      </c>
      <c r="Q394" s="5">
        <v>0</v>
      </c>
      <c r="R394" s="5">
        <v>0</v>
      </c>
      <c r="S394" s="9">
        <v>34</v>
      </c>
      <c r="T394" s="7">
        <v>49.04</v>
      </c>
      <c r="U394" s="9">
        <v>0</v>
      </c>
      <c r="V394" s="7"/>
      <c r="W394" s="9">
        <v>0</v>
      </c>
      <c r="X394" s="7">
        <v>0</v>
      </c>
      <c r="Y394" s="9">
        <v>0</v>
      </c>
      <c r="Z394" s="7">
        <v>0</v>
      </c>
      <c r="AA394" s="7">
        <v>10</v>
      </c>
      <c r="AB394" s="7">
        <v>10</v>
      </c>
      <c r="AC394" s="7">
        <v>3</v>
      </c>
      <c r="AD394" s="7"/>
      <c r="AE394" s="7">
        <v>8.5</v>
      </c>
      <c r="AF394" s="7"/>
      <c r="AG394" s="7"/>
      <c r="AH394" s="7"/>
      <c r="AI394" s="7"/>
      <c r="AJ394" s="7"/>
      <c r="AK394" s="7">
        <v>280.54000000000002</v>
      </c>
      <c r="AL394" s="7"/>
      <c r="AM394" s="7"/>
      <c r="AN394" s="7">
        <v>1</v>
      </c>
      <c r="AO394" s="7">
        <v>105</v>
      </c>
      <c r="AP394" s="7">
        <v>5.61</v>
      </c>
      <c r="AQ394" s="7">
        <v>168.93</v>
      </c>
      <c r="AR394" s="7" t="s">
        <v>166</v>
      </c>
      <c r="AS394" s="5" t="s">
        <v>221</v>
      </c>
      <c r="AT394" s="5"/>
      <c r="AU394" s="23">
        <v>168.92075838599902</v>
      </c>
      <c r="AV394" s="23">
        <f t="shared" si="12"/>
        <v>-9.2416140009845549E-3</v>
      </c>
      <c r="AW394" s="23">
        <f t="shared" si="13"/>
        <v>200</v>
      </c>
    </row>
    <row r="395" spans="1:49" ht="19.5" x14ac:dyDescent="0.55000000000000004">
      <c r="A395" s="5"/>
      <c r="B395" s="21">
        <v>30151</v>
      </c>
      <c r="C395" s="5" t="s">
        <v>2875</v>
      </c>
      <c r="D395" s="5" t="s">
        <v>2876</v>
      </c>
      <c r="E395" s="5" t="s">
        <v>153</v>
      </c>
      <c r="F395" s="5" t="s">
        <v>2865</v>
      </c>
      <c r="G395" s="5" t="s">
        <v>155</v>
      </c>
      <c r="H395" s="11">
        <v>44466</v>
      </c>
      <c r="I395" s="11">
        <v>33802</v>
      </c>
      <c r="J395" s="11" t="s">
        <v>2877</v>
      </c>
      <c r="K395" s="11" t="s">
        <v>2878</v>
      </c>
      <c r="L395" s="5">
        <v>1</v>
      </c>
      <c r="M395" s="5"/>
      <c r="N395" s="7">
        <v>200</v>
      </c>
      <c r="O395" s="5">
        <v>26</v>
      </c>
      <c r="P395" s="7">
        <v>200</v>
      </c>
      <c r="Q395" s="5">
        <v>0</v>
      </c>
      <c r="R395" s="5">
        <v>0</v>
      </c>
      <c r="S395" s="9">
        <v>34</v>
      </c>
      <c r="T395" s="7">
        <v>49.04</v>
      </c>
      <c r="U395" s="9">
        <v>0</v>
      </c>
      <c r="V395" s="7"/>
      <c r="W395" s="9">
        <v>0</v>
      </c>
      <c r="X395" s="7">
        <v>0</v>
      </c>
      <c r="Y395" s="9">
        <v>0</v>
      </c>
      <c r="Z395" s="7">
        <v>0</v>
      </c>
      <c r="AA395" s="7">
        <v>10</v>
      </c>
      <c r="AB395" s="7">
        <v>10</v>
      </c>
      <c r="AC395" s="7">
        <v>3</v>
      </c>
      <c r="AD395" s="7"/>
      <c r="AE395" s="7">
        <v>8.5</v>
      </c>
      <c r="AF395" s="7"/>
      <c r="AG395" s="7"/>
      <c r="AH395" s="7"/>
      <c r="AI395" s="7"/>
      <c r="AJ395" s="7"/>
      <c r="AK395" s="7">
        <v>280.54000000000002</v>
      </c>
      <c r="AL395" s="7"/>
      <c r="AM395" s="7"/>
      <c r="AN395" s="7"/>
      <c r="AO395" s="7">
        <v>105.5</v>
      </c>
      <c r="AP395" s="7">
        <v>5.61</v>
      </c>
      <c r="AQ395" s="7">
        <v>169.43</v>
      </c>
      <c r="AR395" s="7" t="s">
        <v>166</v>
      </c>
      <c r="AS395" s="5" t="s">
        <v>2879</v>
      </c>
      <c r="AT395" s="5"/>
      <c r="AU395" s="23">
        <v>169.43121050072921</v>
      </c>
      <c r="AV395" s="23">
        <f t="shared" si="12"/>
        <v>1.2105007292007031E-3</v>
      </c>
      <c r="AW395" s="23">
        <f t="shared" si="13"/>
        <v>200</v>
      </c>
    </row>
    <row r="396" spans="1:49" ht="19.5" x14ac:dyDescent="0.55000000000000004">
      <c r="A396" s="5"/>
      <c r="B396" s="21">
        <v>30376</v>
      </c>
      <c r="C396" s="5" t="s">
        <v>4073</v>
      </c>
      <c r="D396" s="5" t="s">
        <v>4074</v>
      </c>
      <c r="E396" s="5" t="s">
        <v>153</v>
      </c>
      <c r="F396" s="5" t="s">
        <v>3996</v>
      </c>
      <c r="G396" s="5" t="s">
        <v>155</v>
      </c>
      <c r="H396" s="11">
        <v>44485</v>
      </c>
      <c r="I396" s="11">
        <v>32030</v>
      </c>
      <c r="J396" s="11" t="s">
        <v>4075</v>
      </c>
      <c r="K396" s="11" t="s">
        <v>4076</v>
      </c>
      <c r="L396" s="5">
        <v>1</v>
      </c>
      <c r="M396" s="5"/>
      <c r="N396" s="7">
        <v>200</v>
      </c>
      <c r="O396" s="5">
        <v>26</v>
      </c>
      <c r="P396" s="7">
        <v>200</v>
      </c>
      <c r="Q396" s="5">
        <v>0</v>
      </c>
      <c r="R396" s="5">
        <v>0</v>
      </c>
      <c r="S396" s="9">
        <v>34</v>
      </c>
      <c r="T396" s="7">
        <v>49.04</v>
      </c>
      <c r="U396" s="9">
        <v>0</v>
      </c>
      <c r="V396" s="7"/>
      <c r="W396" s="9">
        <v>0</v>
      </c>
      <c r="X396" s="7">
        <v>0</v>
      </c>
      <c r="Y396" s="9">
        <v>0</v>
      </c>
      <c r="Z396" s="7">
        <v>0</v>
      </c>
      <c r="AA396" s="7">
        <v>10</v>
      </c>
      <c r="AB396" s="7">
        <v>10</v>
      </c>
      <c r="AC396" s="7">
        <v>3</v>
      </c>
      <c r="AD396" s="7"/>
      <c r="AE396" s="7">
        <v>8.5</v>
      </c>
      <c r="AF396" s="7"/>
      <c r="AG396" s="7"/>
      <c r="AH396" s="7"/>
      <c r="AI396" s="7"/>
      <c r="AJ396" s="7"/>
      <c r="AK396" s="7">
        <v>280.54000000000002</v>
      </c>
      <c r="AL396" s="7"/>
      <c r="AM396" s="7"/>
      <c r="AN396" s="7">
        <v>1</v>
      </c>
      <c r="AO396" s="7">
        <v>105.5</v>
      </c>
      <c r="AP396" s="7">
        <v>5.61</v>
      </c>
      <c r="AQ396" s="7">
        <v>168.43</v>
      </c>
      <c r="AR396" s="7" t="s">
        <v>166</v>
      </c>
      <c r="AS396" s="5" t="s">
        <v>4077</v>
      </c>
      <c r="AT396" s="5"/>
      <c r="AU396" s="23">
        <v>168.43461351482742</v>
      </c>
      <c r="AV396" s="23">
        <f t="shared" si="12"/>
        <v>4.613514827411791E-3</v>
      </c>
      <c r="AW396" s="23">
        <f t="shared" si="13"/>
        <v>200</v>
      </c>
    </row>
    <row r="397" spans="1:49" ht="19.5" x14ac:dyDescent="0.55000000000000004">
      <c r="A397" s="5"/>
      <c r="B397" s="21">
        <v>30631</v>
      </c>
      <c r="C397" s="5" t="s">
        <v>4385</v>
      </c>
      <c r="D397" s="5" t="s">
        <v>4386</v>
      </c>
      <c r="E397" s="5" t="s">
        <v>153</v>
      </c>
      <c r="F397" s="5" t="s">
        <v>4299</v>
      </c>
      <c r="G397" s="5" t="s">
        <v>155</v>
      </c>
      <c r="H397" s="11">
        <v>44492</v>
      </c>
      <c r="I397" s="11">
        <v>37207</v>
      </c>
      <c r="J397" s="11" t="s">
        <v>4387</v>
      </c>
      <c r="K397" s="11" t="s">
        <v>4388</v>
      </c>
      <c r="L397" s="5">
        <v>1</v>
      </c>
      <c r="M397" s="5"/>
      <c r="N397" s="7">
        <v>200</v>
      </c>
      <c r="O397" s="5">
        <v>26</v>
      </c>
      <c r="P397" s="7">
        <v>200</v>
      </c>
      <c r="Q397" s="5">
        <v>0</v>
      </c>
      <c r="R397" s="5">
        <v>0</v>
      </c>
      <c r="S397" s="9">
        <v>34</v>
      </c>
      <c r="T397" s="7">
        <v>49.04</v>
      </c>
      <c r="U397" s="9">
        <v>0</v>
      </c>
      <c r="V397" s="7"/>
      <c r="W397" s="9">
        <v>0</v>
      </c>
      <c r="X397" s="7">
        <v>0</v>
      </c>
      <c r="Y397" s="9">
        <v>0</v>
      </c>
      <c r="Z397" s="7">
        <v>0</v>
      </c>
      <c r="AA397" s="7">
        <v>10</v>
      </c>
      <c r="AB397" s="7">
        <v>10</v>
      </c>
      <c r="AC397" s="7">
        <v>3</v>
      </c>
      <c r="AD397" s="7"/>
      <c r="AE397" s="7">
        <v>8.5</v>
      </c>
      <c r="AF397" s="7"/>
      <c r="AG397" s="7"/>
      <c r="AH397" s="7"/>
      <c r="AI397" s="7"/>
      <c r="AJ397" s="7"/>
      <c r="AK397" s="7">
        <v>280.54000000000002</v>
      </c>
      <c r="AL397" s="7"/>
      <c r="AM397" s="7"/>
      <c r="AN397" s="7">
        <v>1</v>
      </c>
      <c r="AO397" s="7">
        <v>105.5</v>
      </c>
      <c r="AP397" s="7">
        <v>5.61</v>
      </c>
      <c r="AQ397" s="7">
        <v>168.43</v>
      </c>
      <c r="AR397" s="7" t="s">
        <v>166</v>
      </c>
      <c r="AS397" s="5" t="s">
        <v>4077</v>
      </c>
      <c r="AT397" s="5"/>
      <c r="AU397" s="23">
        <v>168.43461351482742</v>
      </c>
      <c r="AV397" s="23">
        <f t="shared" si="12"/>
        <v>4.613514827411791E-3</v>
      </c>
      <c r="AW397" s="23">
        <f t="shared" si="13"/>
        <v>200</v>
      </c>
    </row>
    <row r="398" spans="1:49" ht="19.5" x14ac:dyDescent="0.55000000000000004">
      <c r="A398" s="5"/>
      <c r="B398" s="22">
        <v>301178</v>
      </c>
      <c r="C398" s="6" t="s">
        <v>5899</v>
      </c>
      <c r="D398" s="6" t="s">
        <v>5900</v>
      </c>
      <c r="E398" s="6" t="s">
        <v>136</v>
      </c>
      <c r="F398" s="6" t="s">
        <v>5856</v>
      </c>
      <c r="G398" s="6" t="s">
        <v>5863</v>
      </c>
      <c r="H398" s="12">
        <v>44543</v>
      </c>
      <c r="I398" s="12">
        <v>30012</v>
      </c>
      <c r="J398" s="6" t="s">
        <v>5901</v>
      </c>
      <c r="K398" s="6" t="s">
        <v>5902</v>
      </c>
      <c r="L398" s="6">
        <v>1</v>
      </c>
      <c r="N398" s="8">
        <v>200</v>
      </c>
      <c r="O398" s="6">
        <v>26</v>
      </c>
      <c r="P398" s="8">
        <v>200</v>
      </c>
      <c r="Q398" s="6">
        <v>0</v>
      </c>
      <c r="R398" s="6">
        <v>0</v>
      </c>
      <c r="S398" s="10">
        <v>24</v>
      </c>
      <c r="T398" s="8">
        <v>34.619999999999997</v>
      </c>
      <c r="U398" s="10">
        <v>0</v>
      </c>
      <c r="W398" s="10">
        <v>8</v>
      </c>
      <c r="X398" s="8">
        <v>15.38</v>
      </c>
      <c r="Y398" s="10">
        <v>0</v>
      </c>
      <c r="Z398" s="8">
        <v>0</v>
      </c>
      <c r="AA398" s="8">
        <v>10</v>
      </c>
      <c r="AB398" s="8">
        <v>10</v>
      </c>
      <c r="AC398" s="8">
        <v>2</v>
      </c>
      <c r="AE398" s="8">
        <v>6.5</v>
      </c>
      <c r="AK398" s="8">
        <v>278.5</v>
      </c>
      <c r="AO398" s="8">
        <v>105.5</v>
      </c>
      <c r="AP398" s="8">
        <v>5.57</v>
      </c>
      <c r="AQ398" s="8">
        <v>167.43</v>
      </c>
      <c r="AR398" s="8" t="s">
        <v>166</v>
      </c>
      <c r="AS398" s="6" t="s">
        <v>4476</v>
      </c>
      <c r="AU398" s="23">
        <v>167.43801652892563</v>
      </c>
      <c r="AV398" s="23">
        <f t="shared" si="12"/>
        <v>8.0165289256228789E-3</v>
      </c>
      <c r="AW398" s="23">
        <f t="shared" si="13"/>
        <v>200</v>
      </c>
    </row>
    <row r="399" spans="1:49" ht="19.5" x14ac:dyDescent="0.55000000000000004">
      <c r="A399" s="5"/>
      <c r="B399" s="22">
        <v>301550</v>
      </c>
      <c r="C399" s="6" t="s">
        <v>6214</v>
      </c>
      <c r="D399" s="6" t="s">
        <v>6215</v>
      </c>
      <c r="E399" s="6" t="s">
        <v>153</v>
      </c>
      <c r="F399" s="6" t="s">
        <v>6197</v>
      </c>
      <c r="G399" s="6" t="s">
        <v>6210</v>
      </c>
      <c r="H399" s="12">
        <v>44690</v>
      </c>
      <c r="I399" s="12">
        <v>36494</v>
      </c>
      <c r="J399" s="6" t="s">
        <v>6216</v>
      </c>
      <c r="K399" s="6" t="s">
        <v>6217</v>
      </c>
      <c r="N399" s="8">
        <v>200</v>
      </c>
      <c r="O399" s="6">
        <v>25</v>
      </c>
      <c r="P399" s="8">
        <v>192.31</v>
      </c>
      <c r="Q399" s="6">
        <v>0</v>
      </c>
      <c r="R399" s="6">
        <v>0</v>
      </c>
      <c r="S399" s="10">
        <v>14</v>
      </c>
      <c r="T399" s="8">
        <v>20.190000000000001</v>
      </c>
      <c r="U399" s="10">
        <v>0</v>
      </c>
      <c r="W399" s="10">
        <v>0</v>
      </c>
      <c r="X399" s="8">
        <v>0</v>
      </c>
      <c r="Y399" s="10">
        <v>0</v>
      </c>
      <c r="Z399" s="8">
        <v>0</v>
      </c>
      <c r="AA399" s="8">
        <v>10</v>
      </c>
      <c r="AB399" s="8">
        <v>10</v>
      </c>
      <c r="AC399" s="8">
        <v>2</v>
      </c>
      <c r="AE399" s="8">
        <v>3.5</v>
      </c>
      <c r="AK399" s="8">
        <v>238</v>
      </c>
      <c r="AN399" s="8">
        <v>1</v>
      </c>
      <c r="AO399" s="8">
        <v>95.81</v>
      </c>
      <c r="AP399" s="8">
        <v>4.76</v>
      </c>
      <c r="AQ399" s="8">
        <v>136.43</v>
      </c>
      <c r="AR399" s="8" t="s">
        <v>191</v>
      </c>
      <c r="AS399" s="6" t="s">
        <v>2048</v>
      </c>
      <c r="AU399" s="23">
        <v>136.44141954302381</v>
      </c>
      <c r="AV399" s="23">
        <f t="shared" si="12"/>
        <v>1.1419543023805545E-2</v>
      </c>
      <c r="AW399" s="23">
        <f t="shared" si="13"/>
        <v>192.30769230769232</v>
      </c>
    </row>
    <row r="400" spans="1:49" ht="19.5" x14ac:dyDescent="0.55000000000000004">
      <c r="A400" s="5"/>
      <c r="B400" s="21">
        <v>302848</v>
      </c>
      <c r="C400" s="5" t="s">
        <v>1576</v>
      </c>
      <c r="D400" s="5" t="s">
        <v>1577</v>
      </c>
      <c r="E400" s="5" t="s">
        <v>153</v>
      </c>
      <c r="F400" s="5" t="s">
        <v>187</v>
      </c>
      <c r="G400" s="5" t="s">
        <v>196</v>
      </c>
      <c r="H400" s="11">
        <v>45082</v>
      </c>
      <c r="I400" s="11">
        <v>38548</v>
      </c>
      <c r="J400" s="11" t="s">
        <v>1578</v>
      </c>
      <c r="K400" s="11" t="s">
        <v>1579</v>
      </c>
      <c r="L400" s="5"/>
      <c r="M400" s="5"/>
      <c r="N400" s="7">
        <v>200</v>
      </c>
      <c r="O400" s="5">
        <v>26</v>
      </c>
      <c r="P400" s="7">
        <v>200</v>
      </c>
      <c r="Q400" s="5">
        <v>0</v>
      </c>
      <c r="R400" s="5">
        <v>0</v>
      </c>
      <c r="S400" s="9">
        <v>10</v>
      </c>
      <c r="T400" s="7">
        <v>14.42</v>
      </c>
      <c r="U400" s="9">
        <v>0</v>
      </c>
      <c r="V400" s="7"/>
      <c r="W400" s="9">
        <v>0</v>
      </c>
      <c r="X400" s="7">
        <v>0</v>
      </c>
      <c r="Y400" s="9">
        <v>0</v>
      </c>
      <c r="Z400" s="7">
        <v>0</v>
      </c>
      <c r="AA400" s="7">
        <v>10</v>
      </c>
      <c r="AB400" s="7">
        <v>10</v>
      </c>
      <c r="AC400" s="7"/>
      <c r="AD400" s="7"/>
      <c r="AE400" s="7">
        <v>2.5</v>
      </c>
      <c r="AF400" s="7"/>
      <c r="AG400" s="7"/>
      <c r="AH400" s="7"/>
      <c r="AI400" s="7"/>
      <c r="AJ400" s="7"/>
      <c r="AK400" s="7">
        <v>236.92</v>
      </c>
      <c r="AL400" s="7"/>
      <c r="AM400" s="7"/>
      <c r="AN400" s="7">
        <v>1</v>
      </c>
      <c r="AO400" s="7">
        <v>102.5</v>
      </c>
      <c r="AP400" s="7">
        <v>4.74</v>
      </c>
      <c r="AQ400" s="7">
        <v>128.68</v>
      </c>
      <c r="AR400" s="7" t="s">
        <v>182</v>
      </c>
      <c r="AS400" s="5" t="s">
        <v>1580</v>
      </c>
      <c r="AT400" s="5"/>
      <c r="AU400" s="23">
        <v>128.67768595041323</v>
      </c>
      <c r="AV400" s="23">
        <f t="shared" si="12"/>
        <v>-2.3140495867721711E-3</v>
      </c>
      <c r="AW400" s="23">
        <f t="shared" si="13"/>
        <v>200</v>
      </c>
    </row>
    <row r="401" spans="1:49" ht="19.5" x14ac:dyDescent="0.55000000000000004">
      <c r="A401" s="5"/>
      <c r="B401" s="22">
        <v>302673</v>
      </c>
      <c r="C401" s="6" t="s">
        <v>5701</v>
      </c>
      <c r="D401" s="6" t="s">
        <v>5702</v>
      </c>
      <c r="E401" s="6" t="s">
        <v>153</v>
      </c>
      <c r="F401" s="6" t="s">
        <v>5605</v>
      </c>
      <c r="G401" s="6" t="s">
        <v>196</v>
      </c>
      <c r="H401" s="12">
        <v>45055</v>
      </c>
      <c r="I401" s="12">
        <v>37386</v>
      </c>
      <c r="J401" s="6" t="s">
        <v>5703</v>
      </c>
      <c r="K401" s="6" t="s">
        <v>5704</v>
      </c>
      <c r="N401" s="8">
        <v>200</v>
      </c>
      <c r="O401" s="6">
        <v>26</v>
      </c>
      <c r="P401" s="8">
        <v>200</v>
      </c>
      <c r="Q401" s="6">
        <v>0</v>
      </c>
      <c r="R401" s="6">
        <v>0</v>
      </c>
      <c r="S401" s="10">
        <v>10</v>
      </c>
      <c r="T401" s="8">
        <v>14.42</v>
      </c>
      <c r="U401" s="10">
        <v>0</v>
      </c>
      <c r="W401" s="10">
        <v>0</v>
      </c>
      <c r="X401" s="8">
        <v>0</v>
      </c>
      <c r="Y401" s="10">
        <v>0</v>
      </c>
      <c r="Z401" s="8">
        <v>0</v>
      </c>
      <c r="AA401" s="8">
        <v>10</v>
      </c>
      <c r="AB401" s="8">
        <v>10</v>
      </c>
      <c r="AE401" s="8">
        <v>2.5</v>
      </c>
      <c r="AK401" s="8">
        <v>236.92</v>
      </c>
      <c r="AN401" s="8">
        <v>1</v>
      </c>
      <c r="AO401" s="8">
        <v>102.5</v>
      </c>
      <c r="AP401" s="8">
        <v>4.74</v>
      </c>
      <c r="AQ401" s="8">
        <v>128.68</v>
      </c>
      <c r="AR401" s="8" t="s">
        <v>182</v>
      </c>
      <c r="AS401" s="6" t="s">
        <v>1580</v>
      </c>
      <c r="AU401" s="23">
        <v>128.67768595041323</v>
      </c>
      <c r="AV401" s="23">
        <f t="shared" si="12"/>
        <v>-2.3140495867721711E-3</v>
      </c>
      <c r="AW401" s="23">
        <f t="shared" si="13"/>
        <v>200</v>
      </c>
    </row>
    <row r="402" spans="1:49" ht="19.5" x14ac:dyDescent="0.55000000000000004">
      <c r="A402" s="5"/>
      <c r="B402" s="22">
        <v>302970</v>
      </c>
      <c r="C402" s="6" t="s">
        <v>6088</v>
      </c>
      <c r="D402" s="6" t="s">
        <v>6089</v>
      </c>
      <c r="E402" s="6" t="s">
        <v>153</v>
      </c>
      <c r="F402" s="6" t="s">
        <v>5856</v>
      </c>
      <c r="G402" s="6" t="s">
        <v>5863</v>
      </c>
      <c r="H402" s="12">
        <v>45147</v>
      </c>
      <c r="I402" s="12">
        <v>38185</v>
      </c>
      <c r="J402" s="6" t="s">
        <v>6090</v>
      </c>
      <c r="K402" s="6" t="s">
        <v>6091</v>
      </c>
      <c r="N402" s="8">
        <v>200</v>
      </c>
      <c r="O402" s="6">
        <v>26</v>
      </c>
      <c r="P402" s="8">
        <v>200</v>
      </c>
      <c r="Q402" s="6">
        <v>0</v>
      </c>
      <c r="R402" s="6">
        <v>0</v>
      </c>
      <c r="S402" s="10">
        <v>10</v>
      </c>
      <c r="T402" s="8">
        <v>14.42</v>
      </c>
      <c r="U402" s="10">
        <v>0</v>
      </c>
      <c r="W402" s="10">
        <v>0</v>
      </c>
      <c r="X402" s="8">
        <v>0</v>
      </c>
      <c r="Y402" s="10">
        <v>0</v>
      </c>
      <c r="Z402" s="8">
        <v>0</v>
      </c>
      <c r="AA402" s="8">
        <v>10</v>
      </c>
      <c r="AB402" s="8">
        <v>10</v>
      </c>
      <c r="AE402" s="8">
        <v>2.5</v>
      </c>
      <c r="AK402" s="8">
        <v>236.92</v>
      </c>
      <c r="AN402" s="8">
        <v>1</v>
      </c>
      <c r="AO402" s="8">
        <v>102.5</v>
      </c>
      <c r="AP402" s="8">
        <v>4.74</v>
      </c>
      <c r="AQ402" s="8">
        <v>128.68</v>
      </c>
      <c r="AR402" s="8" t="s">
        <v>182</v>
      </c>
      <c r="AS402" s="6" t="s">
        <v>1580</v>
      </c>
      <c r="AU402" s="23">
        <v>128.67768595041323</v>
      </c>
      <c r="AV402" s="23">
        <f t="shared" si="12"/>
        <v>-2.3140495867721711E-3</v>
      </c>
      <c r="AW402" s="23">
        <f t="shared" si="13"/>
        <v>200</v>
      </c>
    </row>
    <row r="403" spans="1:49" ht="19.5" x14ac:dyDescent="0.55000000000000004">
      <c r="A403" s="5"/>
      <c r="B403" s="21">
        <v>302806</v>
      </c>
      <c r="C403" s="5" t="s">
        <v>1489</v>
      </c>
      <c r="D403" s="5" t="s">
        <v>1490</v>
      </c>
      <c r="E403" s="5" t="s">
        <v>136</v>
      </c>
      <c r="F403" s="5" t="s">
        <v>1248</v>
      </c>
      <c r="G403" s="5" t="s">
        <v>256</v>
      </c>
      <c r="H403" s="11">
        <v>45078</v>
      </c>
      <c r="I403" s="11">
        <v>36589</v>
      </c>
      <c r="J403" s="11" t="s">
        <v>1491</v>
      </c>
      <c r="K403" s="11" t="s">
        <v>1492</v>
      </c>
      <c r="L403" s="5">
        <v>1</v>
      </c>
      <c r="M403" s="5"/>
      <c r="N403" s="7">
        <v>212</v>
      </c>
      <c r="O403" s="5">
        <v>26</v>
      </c>
      <c r="P403" s="7">
        <v>212</v>
      </c>
      <c r="Q403" s="5">
        <v>0</v>
      </c>
      <c r="R403" s="5">
        <v>0</v>
      </c>
      <c r="S403" s="9">
        <v>22</v>
      </c>
      <c r="T403" s="7">
        <v>33.630000000000003</v>
      </c>
      <c r="U403" s="9">
        <v>0</v>
      </c>
      <c r="V403" s="7"/>
      <c r="W403" s="9">
        <v>0</v>
      </c>
      <c r="X403" s="7">
        <v>0</v>
      </c>
      <c r="Y403" s="9">
        <v>0</v>
      </c>
      <c r="Z403" s="7">
        <v>0</v>
      </c>
      <c r="AA403" s="7">
        <v>10</v>
      </c>
      <c r="AB403" s="7">
        <v>10</v>
      </c>
      <c r="AC403" s="7"/>
      <c r="AD403" s="7"/>
      <c r="AE403" s="7">
        <v>5.5</v>
      </c>
      <c r="AF403" s="7">
        <v>6</v>
      </c>
      <c r="AG403" s="7"/>
      <c r="AH403" s="7"/>
      <c r="AI403" s="7"/>
      <c r="AJ403" s="7"/>
      <c r="AK403" s="7">
        <v>277.13</v>
      </c>
      <c r="AL403" s="7"/>
      <c r="AM403" s="7"/>
      <c r="AN403" s="7">
        <v>1</v>
      </c>
      <c r="AO403" s="7">
        <v>110</v>
      </c>
      <c r="AP403" s="7">
        <v>5.54</v>
      </c>
      <c r="AQ403" s="7">
        <v>160.59</v>
      </c>
      <c r="AR403" s="7" t="s">
        <v>166</v>
      </c>
      <c r="AS403" s="5" t="s">
        <v>1493</v>
      </c>
      <c r="AT403" s="5"/>
      <c r="AU403" s="23">
        <v>160.58337384540593</v>
      </c>
      <c r="AV403" s="23">
        <f t="shared" si="12"/>
        <v>-6.6261545940733413E-3</v>
      </c>
      <c r="AW403" s="23">
        <f t="shared" si="13"/>
        <v>212</v>
      </c>
    </row>
    <row r="404" spans="1:49" ht="19.5" x14ac:dyDescent="0.55000000000000004">
      <c r="A404" s="5"/>
      <c r="B404" s="22">
        <v>301843</v>
      </c>
      <c r="C404" s="6" t="s">
        <v>5434</v>
      </c>
      <c r="D404" s="6" t="s">
        <v>5435</v>
      </c>
      <c r="E404" s="6" t="s">
        <v>136</v>
      </c>
      <c r="F404" s="6" t="s">
        <v>5419</v>
      </c>
      <c r="G404" s="6" t="s">
        <v>600</v>
      </c>
      <c r="H404" s="12">
        <v>44713</v>
      </c>
      <c r="I404" s="12">
        <v>34761</v>
      </c>
      <c r="J404" s="6" t="s">
        <v>5436</v>
      </c>
      <c r="K404" s="6" t="s">
        <v>5437</v>
      </c>
      <c r="N404" s="8">
        <v>200</v>
      </c>
      <c r="O404" s="6">
        <v>25</v>
      </c>
      <c r="P404" s="8">
        <v>192.31</v>
      </c>
      <c r="Q404" s="6">
        <v>1</v>
      </c>
      <c r="R404" s="6">
        <v>0</v>
      </c>
      <c r="S404" s="10">
        <v>14</v>
      </c>
      <c r="T404" s="8">
        <v>20.190000000000001</v>
      </c>
      <c r="U404" s="10">
        <v>0</v>
      </c>
      <c r="W404" s="10">
        <v>0</v>
      </c>
      <c r="X404" s="8">
        <v>0</v>
      </c>
      <c r="Y404" s="10">
        <v>0</v>
      </c>
      <c r="Z404" s="8">
        <v>0</v>
      </c>
      <c r="AA404" s="8">
        <v>10</v>
      </c>
      <c r="AB404" s="8">
        <v>9.6199999999999992</v>
      </c>
      <c r="AC404" s="8">
        <v>2</v>
      </c>
      <c r="AE404" s="8">
        <v>3.5</v>
      </c>
      <c r="AK404" s="8">
        <v>237.62</v>
      </c>
      <c r="AN404" s="8">
        <v>1</v>
      </c>
      <c r="AO404" s="8">
        <v>102.5</v>
      </c>
      <c r="AP404" s="8">
        <v>4.75</v>
      </c>
      <c r="AQ404" s="8">
        <v>129.37</v>
      </c>
      <c r="AR404" s="8" t="s">
        <v>182</v>
      </c>
      <c r="AS404" s="6" t="s">
        <v>688</v>
      </c>
      <c r="AU404" s="23">
        <v>129.35828877005346</v>
      </c>
      <c r="AV404" s="23">
        <f t="shared" si="12"/>
        <v>-1.1711229946541835E-2</v>
      </c>
      <c r="AW404" s="23">
        <f t="shared" si="13"/>
        <v>192.30769230769232</v>
      </c>
    </row>
    <row r="405" spans="1:49" ht="19.5" x14ac:dyDescent="0.55000000000000004">
      <c r="A405" s="5"/>
      <c r="B405" s="21">
        <v>30132</v>
      </c>
      <c r="C405" s="5" t="s">
        <v>2790</v>
      </c>
      <c r="D405" s="5" t="s">
        <v>2791</v>
      </c>
      <c r="E405" s="5" t="s">
        <v>153</v>
      </c>
      <c r="F405" s="5" t="s">
        <v>2742</v>
      </c>
      <c r="G405" s="5" t="s">
        <v>155</v>
      </c>
      <c r="H405" s="11">
        <v>44466</v>
      </c>
      <c r="I405" s="11">
        <v>32669</v>
      </c>
      <c r="J405" s="11" t="s">
        <v>2792</v>
      </c>
      <c r="K405" s="11" t="s">
        <v>2793</v>
      </c>
      <c r="L405" s="5">
        <v>1</v>
      </c>
      <c r="M405" s="5"/>
      <c r="N405" s="7">
        <v>200</v>
      </c>
      <c r="O405" s="5">
        <v>26</v>
      </c>
      <c r="P405" s="7">
        <v>200</v>
      </c>
      <c r="Q405" s="5">
        <v>0</v>
      </c>
      <c r="R405" s="5">
        <v>0</v>
      </c>
      <c r="S405" s="9">
        <v>28</v>
      </c>
      <c r="T405" s="7">
        <v>40.380000000000003</v>
      </c>
      <c r="U405" s="9">
        <v>0</v>
      </c>
      <c r="V405" s="7"/>
      <c r="W405" s="9">
        <v>0</v>
      </c>
      <c r="X405" s="7">
        <v>0</v>
      </c>
      <c r="Y405" s="9">
        <v>8</v>
      </c>
      <c r="Z405" s="7">
        <v>7.69</v>
      </c>
      <c r="AA405" s="7">
        <v>10</v>
      </c>
      <c r="AB405" s="7">
        <v>10</v>
      </c>
      <c r="AC405" s="7">
        <v>3</v>
      </c>
      <c r="AD405" s="7"/>
      <c r="AE405" s="7">
        <v>7.5</v>
      </c>
      <c r="AF405" s="7"/>
      <c r="AG405" s="7"/>
      <c r="AH405" s="7"/>
      <c r="AI405" s="7"/>
      <c r="AJ405" s="7"/>
      <c r="AK405" s="7">
        <v>278.57</v>
      </c>
      <c r="AL405" s="7"/>
      <c r="AM405" s="7"/>
      <c r="AN405" s="7"/>
      <c r="AO405" s="7">
        <v>105</v>
      </c>
      <c r="AP405" s="7">
        <v>5.57</v>
      </c>
      <c r="AQ405" s="7">
        <v>168</v>
      </c>
      <c r="AR405" s="7" t="s">
        <v>166</v>
      </c>
      <c r="AS405" s="5" t="s">
        <v>1710</v>
      </c>
      <c r="AT405" s="5"/>
      <c r="AU405" s="23">
        <v>167.99708313077298</v>
      </c>
      <c r="AV405" s="23">
        <f t="shared" si="12"/>
        <v>-2.9168692270218344E-3</v>
      </c>
      <c r="AW405" s="23">
        <f t="shared" si="13"/>
        <v>200</v>
      </c>
    </row>
    <row r="406" spans="1:49" ht="19.5" x14ac:dyDescent="0.55000000000000004">
      <c r="A406" s="5"/>
      <c r="B406" s="21">
        <v>302493</v>
      </c>
      <c r="C406" s="5" t="s">
        <v>1071</v>
      </c>
      <c r="D406" s="5" t="s">
        <v>1072</v>
      </c>
      <c r="E406" s="5" t="s">
        <v>136</v>
      </c>
      <c r="F406" s="5" t="s">
        <v>179</v>
      </c>
      <c r="G406" s="5" t="s">
        <v>155</v>
      </c>
      <c r="H406" s="11">
        <v>45040</v>
      </c>
      <c r="I406" s="11">
        <v>36713</v>
      </c>
      <c r="J406" s="11" t="s">
        <v>1073</v>
      </c>
      <c r="K406" s="11" t="s">
        <v>1074</v>
      </c>
      <c r="L406" s="5"/>
      <c r="M406" s="5"/>
      <c r="N406" s="7">
        <v>200</v>
      </c>
      <c r="O406" s="5">
        <v>25.5</v>
      </c>
      <c r="P406" s="7">
        <v>196.16</v>
      </c>
      <c r="Q406" s="5">
        <v>0</v>
      </c>
      <c r="R406" s="5">
        <v>0</v>
      </c>
      <c r="S406" s="9">
        <v>12</v>
      </c>
      <c r="T406" s="7">
        <v>17.309999999999999</v>
      </c>
      <c r="U406" s="9">
        <v>0</v>
      </c>
      <c r="V406" s="7"/>
      <c r="W406" s="9">
        <v>0</v>
      </c>
      <c r="X406" s="7">
        <v>0</v>
      </c>
      <c r="Y406" s="9">
        <v>0</v>
      </c>
      <c r="Z406" s="7">
        <v>0</v>
      </c>
      <c r="AA406" s="7">
        <v>10</v>
      </c>
      <c r="AB406" s="7">
        <v>10</v>
      </c>
      <c r="AC406" s="7"/>
      <c r="AD406" s="7"/>
      <c r="AE406" s="7">
        <v>3</v>
      </c>
      <c r="AF406" s="7"/>
      <c r="AG406" s="7"/>
      <c r="AH406" s="7"/>
      <c r="AI406" s="7"/>
      <c r="AJ406" s="7"/>
      <c r="AK406" s="7">
        <v>236.47</v>
      </c>
      <c r="AL406" s="7"/>
      <c r="AM406" s="7"/>
      <c r="AN406" s="7">
        <v>1</v>
      </c>
      <c r="AO406" s="7">
        <v>99.15</v>
      </c>
      <c r="AP406" s="7">
        <v>4.7300000000000004</v>
      </c>
      <c r="AQ406" s="7">
        <v>131.59</v>
      </c>
      <c r="AR406" s="7" t="s">
        <v>191</v>
      </c>
      <c r="AS406" s="5" t="s">
        <v>1075</v>
      </c>
      <c r="AT406" s="5"/>
      <c r="AU406" s="23">
        <v>131.57997083130772</v>
      </c>
      <c r="AV406" s="23">
        <f t="shared" si="12"/>
        <v>-1.0029168692284429E-2</v>
      </c>
      <c r="AW406" s="23">
        <f t="shared" si="13"/>
        <v>196.15384615384616</v>
      </c>
    </row>
    <row r="407" spans="1:49" ht="19.5" x14ac:dyDescent="0.55000000000000004">
      <c r="A407" s="5"/>
      <c r="B407" s="21">
        <v>30141</v>
      </c>
      <c r="C407" s="5" t="s">
        <v>2801</v>
      </c>
      <c r="D407" s="5" t="s">
        <v>2802</v>
      </c>
      <c r="E407" s="5" t="s">
        <v>153</v>
      </c>
      <c r="F407" s="5" t="s">
        <v>2742</v>
      </c>
      <c r="G407" s="5" t="s">
        <v>155</v>
      </c>
      <c r="H407" s="11">
        <v>44466</v>
      </c>
      <c r="I407" s="11">
        <v>29048</v>
      </c>
      <c r="J407" s="11" t="s">
        <v>2803</v>
      </c>
      <c r="K407" s="11" t="s">
        <v>2804</v>
      </c>
      <c r="L407" s="5">
        <v>1</v>
      </c>
      <c r="M407" s="5"/>
      <c r="N407" s="7">
        <v>200</v>
      </c>
      <c r="O407" s="5">
        <v>25</v>
      </c>
      <c r="P407" s="7">
        <v>192.31</v>
      </c>
      <c r="Q407" s="5">
        <v>1</v>
      </c>
      <c r="R407" s="5">
        <v>0</v>
      </c>
      <c r="S407" s="9">
        <v>22</v>
      </c>
      <c r="T407" s="7">
        <v>31.73</v>
      </c>
      <c r="U407" s="9">
        <v>0</v>
      </c>
      <c r="V407" s="7"/>
      <c r="W407" s="9">
        <v>8</v>
      </c>
      <c r="X407" s="7">
        <v>15.38</v>
      </c>
      <c r="Y407" s="9">
        <v>8</v>
      </c>
      <c r="Z407" s="7">
        <v>7.69</v>
      </c>
      <c r="AA407" s="7">
        <v>10</v>
      </c>
      <c r="AB407" s="7">
        <v>9.6199999999999992</v>
      </c>
      <c r="AC407" s="7">
        <v>3</v>
      </c>
      <c r="AD407" s="7"/>
      <c r="AE407" s="7">
        <v>6.5</v>
      </c>
      <c r="AF407" s="7"/>
      <c r="AG407" s="7"/>
      <c r="AH407" s="7"/>
      <c r="AI407" s="7"/>
      <c r="AJ407" s="7"/>
      <c r="AK407" s="7">
        <v>276.23</v>
      </c>
      <c r="AL407" s="7"/>
      <c r="AM407" s="7"/>
      <c r="AN407" s="7"/>
      <c r="AO407" s="7">
        <v>105</v>
      </c>
      <c r="AP407" s="7">
        <v>5.52</v>
      </c>
      <c r="AQ407" s="7">
        <v>165.71</v>
      </c>
      <c r="AR407" s="7" t="s">
        <v>166</v>
      </c>
      <c r="AS407" s="5" t="s">
        <v>2805</v>
      </c>
      <c r="AT407" s="5"/>
      <c r="AU407" s="23">
        <v>165.71220223626642</v>
      </c>
      <c r="AV407" s="23">
        <f t="shared" si="12"/>
        <v>2.2022362664131379E-3</v>
      </c>
      <c r="AW407" s="23">
        <f t="shared" si="13"/>
        <v>192.30769230769232</v>
      </c>
    </row>
    <row r="408" spans="1:49" ht="19.5" x14ac:dyDescent="0.55000000000000004">
      <c r="A408" s="5"/>
      <c r="B408" s="21">
        <v>301674</v>
      </c>
      <c r="C408" s="5" t="s">
        <v>474</v>
      </c>
      <c r="D408" s="5" t="s">
        <v>475</v>
      </c>
      <c r="E408" s="5" t="s">
        <v>153</v>
      </c>
      <c r="F408" s="5" t="s">
        <v>255</v>
      </c>
      <c r="G408" s="5" t="s">
        <v>155</v>
      </c>
      <c r="H408" s="11">
        <v>44698</v>
      </c>
      <c r="I408" s="11">
        <v>35591</v>
      </c>
      <c r="J408" s="11" t="s">
        <v>476</v>
      </c>
      <c r="K408" s="11" t="s">
        <v>477</v>
      </c>
      <c r="L408" s="5"/>
      <c r="M408" s="5"/>
      <c r="N408" s="7">
        <v>200</v>
      </c>
      <c r="O408" s="5">
        <v>25.5</v>
      </c>
      <c r="P408" s="7">
        <v>196.16</v>
      </c>
      <c r="Q408" s="5">
        <v>0.5</v>
      </c>
      <c r="R408" s="5">
        <v>0</v>
      </c>
      <c r="S408" s="9">
        <v>10</v>
      </c>
      <c r="T408" s="7">
        <v>14.42</v>
      </c>
      <c r="U408" s="9">
        <v>0</v>
      </c>
      <c r="V408" s="7"/>
      <c r="W408" s="9">
        <v>0</v>
      </c>
      <c r="X408" s="7">
        <v>0</v>
      </c>
      <c r="Y408" s="9">
        <v>0</v>
      </c>
      <c r="Z408" s="7">
        <v>0</v>
      </c>
      <c r="AA408" s="7">
        <v>10</v>
      </c>
      <c r="AB408" s="7">
        <v>9.81</v>
      </c>
      <c r="AC408" s="7">
        <v>2</v>
      </c>
      <c r="AD408" s="7"/>
      <c r="AE408" s="7">
        <v>2.5</v>
      </c>
      <c r="AF408" s="7"/>
      <c r="AG408" s="7"/>
      <c r="AH408" s="7"/>
      <c r="AI408" s="7"/>
      <c r="AJ408" s="7"/>
      <c r="AK408" s="7">
        <v>234.89</v>
      </c>
      <c r="AL408" s="7"/>
      <c r="AM408" s="7"/>
      <c r="AN408" s="7">
        <v>1</v>
      </c>
      <c r="AO408" s="7">
        <v>98.65</v>
      </c>
      <c r="AP408" s="7">
        <v>4.7</v>
      </c>
      <c r="AQ408" s="7">
        <v>130.54</v>
      </c>
      <c r="AR408" s="7" t="s">
        <v>191</v>
      </c>
      <c r="AS408" s="5" t="s">
        <v>175</v>
      </c>
      <c r="AT408" s="5"/>
      <c r="AU408" s="23">
        <v>130.53475935828877</v>
      </c>
      <c r="AV408" s="23">
        <f t="shared" si="12"/>
        <v>-5.2406417112251802E-3</v>
      </c>
      <c r="AW408" s="23">
        <f t="shared" si="13"/>
        <v>196.15384615384616</v>
      </c>
    </row>
    <row r="409" spans="1:49" ht="19.5" x14ac:dyDescent="0.55000000000000004">
      <c r="A409" s="5"/>
      <c r="B409" s="21">
        <v>301542</v>
      </c>
      <c r="C409" s="5" t="s">
        <v>383</v>
      </c>
      <c r="D409" s="5" t="s">
        <v>384</v>
      </c>
      <c r="E409" s="5" t="s">
        <v>153</v>
      </c>
      <c r="F409" s="5" t="s">
        <v>154</v>
      </c>
      <c r="G409" s="5" t="s">
        <v>155</v>
      </c>
      <c r="H409" s="11">
        <v>44690</v>
      </c>
      <c r="I409" s="11">
        <v>33588</v>
      </c>
      <c r="J409" s="11" t="s">
        <v>385</v>
      </c>
      <c r="K409" s="11" t="s">
        <v>386</v>
      </c>
      <c r="L409" s="5"/>
      <c r="M409" s="5"/>
      <c r="N409" s="7">
        <v>200</v>
      </c>
      <c r="O409" s="5">
        <v>25</v>
      </c>
      <c r="P409" s="7">
        <v>192.31</v>
      </c>
      <c r="Q409" s="5">
        <v>0</v>
      </c>
      <c r="R409" s="5">
        <v>1</v>
      </c>
      <c r="S409" s="9">
        <v>16</v>
      </c>
      <c r="T409" s="7">
        <v>23.08</v>
      </c>
      <c r="U409" s="9">
        <v>0</v>
      </c>
      <c r="V409" s="7"/>
      <c r="W409" s="9">
        <v>0</v>
      </c>
      <c r="X409" s="7">
        <v>0</v>
      </c>
      <c r="Y409" s="9">
        <v>0</v>
      </c>
      <c r="Z409" s="7">
        <v>0</v>
      </c>
      <c r="AA409" s="7">
        <v>10</v>
      </c>
      <c r="AB409" s="7">
        <v>5</v>
      </c>
      <c r="AC409" s="7">
        <v>2</v>
      </c>
      <c r="AD409" s="7"/>
      <c r="AE409" s="7">
        <v>4</v>
      </c>
      <c r="AF409" s="7"/>
      <c r="AG409" s="7"/>
      <c r="AH409" s="7"/>
      <c r="AI409" s="7"/>
      <c r="AJ409" s="7"/>
      <c r="AK409" s="7">
        <v>236.39</v>
      </c>
      <c r="AL409" s="7"/>
      <c r="AM409" s="7"/>
      <c r="AN409" s="7">
        <v>1</v>
      </c>
      <c r="AO409" s="7">
        <v>96.31</v>
      </c>
      <c r="AP409" s="7">
        <v>4.7300000000000004</v>
      </c>
      <c r="AQ409" s="7">
        <v>134.35</v>
      </c>
      <c r="AR409" s="7" t="s">
        <v>191</v>
      </c>
      <c r="AS409" s="5" t="s">
        <v>387</v>
      </c>
      <c r="AT409" s="5"/>
      <c r="AU409" s="23">
        <v>134.35099659698591</v>
      </c>
      <c r="AV409" s="23">
        <f t="shared" si="12"/>
        <v>9.965969859138113E-4</v>
      </c>
      <c r="AW409" s="23">
        <f t="shared" si="13"/>
        <v>192.30769230769232</v>
      </c>
    </row>
    <row r="410" spans="1:49" ht="19.5" x14ac:dyDescent="0.55000000000000004">
      <c r="A410" s="5"/>
      <c r="B410" s="22">
        <v>302587</v>
      </c>
      <c r="C410" s="6" t="s">
        <v>7090</v>
      </c>
      <c r="D410" s="6" t="s">
        <v>7091</v>
      </c>
      <c r="E410" s="6" t="s">
        <v>153</v>
      </c>
      <c r="F410" s="6" t="s">
        <v>7066</v>
      </c>
      <c r="G410" s="6" t="s">
        <v>625</v>
      </c>
      <c r="H410" s="12">
        <v>45048</v>
      </c>
      <c r="I410" s="12">
        <v>38452</v>
      </c>
      <c r="J410" s="6" t="s">
        <v>7092</v>
      </c>
      <c r="K410" s="6" t="s">
        <v>7093</v>
      </c>
      <c r="N410" s="8">
        <v>200</v>
      </c>
      <c r="O410" s="6">
        <v>25</v>
      </c>
      <c r="P410" s="8">
        <v>192.31</v>
      </c>
      <c r="Q410" s="6">
        <v>1</v>
      </c>
      <c r="R410" s="6">
        <v>0</v>
      </c>
      <c r="S410" s="10">
        <v>14</v>
      </c>
      <c r="T410" s="8">
        <v>20.190000000000001</v>
      </c>
      <c r="U410" s="10">
        <v>0</v>
      </c>
      <c r="W410" s="10">
        <v>0</v>
      </c>
      <c r="X410" s="8">
        <v>0</v>
      </c>
      <c r="Y410" s="10">
        <v>0</v>
      </c>
      <c r="Z410" s="8">
        <v>0</v>
      </c>
      <c r="AA410" s="8">
        <v>10</v>
      </c>
      <c r="AB410" s="8">
        <v>9.6199999999999992</v>
      </c>
      <c r="AE410" s="8">
        <v>3.5</v>
      </c>
      <c r="AK410" s="8">
        <v>235.62</v>
      </c>
      <c r="AN410" s="8">
        <v>1</v>
      </c>
      <c r="AO410" s="8">
        <v>95.81</v>
      </c>
      <c r="AP410" s="8">
        <v>4.71</v>
      </c>
      <c r="AQ410" s="8">
        <v>134.1</v>
      </c>
      <c r="AR410" s="8" t="s">
        <v>191</v>
      </c>
      <c r="AS410" s="6" t="s">
        <v>1341</v>
      </c>
      <c r="AU410" s="23">
        <v>134.10792416140009</v>
      </c>
      <c r="AV410" s="23">
        <f t="shared" si="12"/>
        <v>7.9241614000977734E-3</v>
      </c>
      <c r="AW410" s="23">
        <f t="shared" si="13"/>
        <v>192.30769230769232</v>
      </c>
    </row>
    <row r="411" spans="1:49" ht="19.5" x14ac:dyDescent="0.55000000000000004">
      <c r="A411" s="5"/>
      <c r="B411" s="21">
        <v>303138</v>
      </c>
      <c r="C411" s="5" t="s">
        <v>2115</v>
      </c>
      <c r="D411" s="5" t="s">
        <v>2116</v>
      </c>
      <c r="E411" s="5" t="s">
        <v>153</v>
      </c>
      <c r="F411" s="5" t="s">
        <v>362</v>
      </c>
      <c r="G411" s="5" t="s">
        <v>155</v>
      </c>
      <c r="H411" s="11">
        <v>45233</v>
      </c>
      <c r="I411" s="11">
        <v>30011</v>
      </c>
      <c r="J411" s="11" t="s">
        <v>2117</v>
      </c>
      <c r="K411" s="11" t="s">
        <v>2118</v>
      </c>
      <c r="L411" s="5"/>
      <c r="M411" s="5"/>
      <c r="N411" s="7">
        <v>198</v>
      </c>
      <c r="O411" s="5">
        <v>23.9375</v>
      </c>
      <c r="P411" s="7">
        <v>182.3</v>
      </c>
      <c r="Q411" s="5">
        <v>0</v>
      </c>
      <c r="R411" s="5">
        <v>0</v>
      </c>
      <c r="S411" s="9">
        <v>16</v>
      </c>
      <c r="T411" s="7">
        <v>22.85</v>
      </c>
      <c r="U411" s="9">
        <v>0</v>
      </c>
      <c r="V411" s="7"/>
      <c r="W411" s="9">
        <v>0</v>
      </c>
      <c r="X411" s="7">
        <v>0</v>
      </c>
      <c r="Y411" s="9">
        <v>8</v>
      </c>
      <c r="Z411" s="7">
        <v>7.62</v>
      </c>
      <c r="AA411" s="7">
        <v>10</v>
      </c>
      <c r="AB411" s="7">
        <v>9.2100000000000009</v>
      </c>
      <c r="AC411" s="7"/>
      <c r="AD411" s="7"/>
      <c r="AE411" s="7">
        <v>4.5</v>
      </c>
      <c r="AF411" s="7"/>
      <c r="AG411" s="7"/>
      <c r="AH411" s="7"/>
      <c r="AI411" s="7"/>
      <c r="AJ411" s="7"/>
      <c r="AK411" s="7">
        <v>236.48</v>
      </c>
      <c r="AL411" s="7"/>
      <c r="AM411" s="7"/>
      <c r="AN411" s="7"/>
      <c r="AO411" s="7">
        <v>88.27</v>
      </c>
      <c r="AP411" s="7">
        <v>4.7300000000000004</v>
      </c>
      <c r="AQ411" s="7">
        <v>143.47999999999999</v>
      </c>
      <c r="AR411" s="7" t="s">
        <v>158</v>
      </c>
      <c r="AS411" s="5" t="s">
        <v>1868</v>
      </c>
      <c r="AT411" s="5"/>
      <c r="AU411" s="23">
        <v>143.475935828877</v>
      </c>
      <c r="AV411" s="23">
        <f t="shared" si="12"/>
        <v>-4.0641711229909561E-3</v>
      </c>
      <c r="AW411" s="23">
        <f t="shared" si="13"/>
        <v>182.29326923076923</v>
      </c>
    </row>
    <row r="412" spans="1:49" ht="19.5" x14ac:dyDescent="0.55000000000000004">
      <c r="A412" s="5"/>
      <c r="B412" s="21">
        <v>30037</v>
      </c>
      <c r="C412" s="5" t="s">
        <v>2370</v>
      </c>
      <c r="D412" s="5" t="s">
        <v>2371</v>
      </c>
      <c r="E412" s="5" t="s">
        <v>153</v>
      </c>
      <c r="F412" s="5" t="s">
        <v>2372</v>
      </c>
      <c r="G412" s="5" t="s">
        <v>155</v>
      </c>
      <c r="H412" s="11">
        <v>44464</v>
      </c>
      <c r="I412" s="11">
        <v>34008</v>
      </c>
      <c r="J412" s="11" t="s">
        <v>2373</v>
      </c>
      <c r="K412" s="11" t="s">
        <v>2374</v>
      </c>
      <c r="L412" s="5">
        <v>1</v>
      </c>
      <c r="M412" s="5"/>
      <c r="N412" s="7">
        <v>200</v>
      </c>
      <c r="O412" s="5">
        <v>26</v>
      </c>
      <c r="P412" s="7">
        <v>200</v>
      </c>
      <c r="Q412" s="5">
        <v>0</v>
      </c>
      <c r="R412" s="5">
        <v>0</v>
      </c>
      <c r="S412" s="9">
        <v>16</v>
      </c>
      <c r="T412" s="7">
        <v>23.08</v>
      </c>
      <c r="U412" s="9">
        <v>0</v>
      </c>
      <c r="V412" s="7"/>
      <c r="W412" s="9">
        <v>8</v>
      </c>
      <c r="X412" s="7">
        <v>15.38</v>
      </c>
      <c r="Y412" s="9">
        <v>8</v>
      </c>
      <c r="Z412" s="7">
        <v>7.69</v>
      </c>
      <c r="AA412" s="7">
        <v>10</v>
      </c>
      <c r="AB412" s="7">
        <v>10</v>
      </c>
      <c r="AC412" s="7">
        <v>3</v>
      </c>
      <c r="AD412" s="7"/>
      <c r="AE412" s="7">
        <v>5</v>
      </c>
      <c r="AF412" s="7"/>
      <c r="AG412" s="7"/>
      <c r="AH412" s="7"/>
      <c r="AI412" s="7"/>
      <c r="AJ412" s="7"/>
      <c r="AK412" s="7">
        <v>274.14999999999998</v>
      </c>
      <c r="AL412" s="7"/>
      <c r="AM412" s="7"/>
      <c r="AN412" s="7"/>
      <c r="AO412" s="7">
        <v>104.5</v>
      </c>
      <c r="AP412" s="7">
        <v>5.48</v>
      </c>
      <c r="AQ412" s="7">
        <v>164.17</v>
      </c>
      <c r="AR412" s="7" t="s">
        <v>166</v>
      </c>
      <c r="AS412" s="5" t="s">
        <v>1856</v>
      </c>
      <c r="AT412" s="5"/>
      <c r="AU412" s="23">
        <v>164.18084589207584</v>
      </c>
      <c r="AV412" s="23">
        <f t="shared" si="12"/>
        <v>1.0845892075849406E-2</v>
      </c>
      <c r="AW412" s="23">
        <f t="shared" si="13"/>
        <v>200</v>
      </c>
    </row>
    <row r="413" spans="1:49" ht="19.5" x14ac:dyDescent="0.55000000000000004">
      <c r="A413" s="5"/>
      <c r="B413" s="21">
        <v>30174</v>
      </c>
      <c r="C413" s="5" t="s">
        <v>3009</v>
      </c>
      <c r="D413" s="5" t="s">
        <v>3010</v>
      </c>
      <c r="E413" s="5" t="s">
        <v>153</v>
      </c>
      <c r="F413" s="5" t="s">
        <v>2995</v>
      </c>
      <c r="G413" s="5" t="s">
        <v>155</v>
      </c>
      <c r="H413" s="11">
        <v>44468</v>
      </c>
      <c r="I413" s="11">
        <v>34108</v>
      </c>
      <c r="J413" s="11" t="s">
        <v>3011</v>
      </c>
      <c r="K413" s="11" t="s">
        <v>3012</v>
      </c>
      <c r="L413" s="5">
        <v>1</v>
      </c>
      <c r="M413" s="5"/>
      <c r="N413" s="7">
        <v>200</v>
      </c>
      <c r="O413" s="5">
        <v>26</v>
      </c>
      <c r="P413" s="7">
        <v>200</v>
      </c>
      <c r="Q413" s="5">
        <v>0</v>
      </c>
      <c r="R413" s="5">
        <v>0</v>
      </c>
      <c r="S413" s="9">
        <v>16</v>
      </c>
      <c r="T413" s="7">
        <v>23.08</v>
      </c>
      <c r="U413" s="9">
        <v>0</v>
      </c>
      <c r="V413" s="7"/>
      <c r="W413" s="9">
        <v>8</v>
      </c>
      <c r="X413" s="7">
        <v>15.38</v>
      </c>
      <c r="Y413" s="9">
        <v>8</v>
      </c>
      <c r="Z413" s="7">
        <v>7.69</v>
      </c>
      <c r="AA413" s="7">
        <v>10</v>
      </c>
      <c r="AB413" s="7">
        <v>10</v>
      </c>
      <c r="AC413" s="7">
        <v>3</v>
      </c>
      <c r="AD413" s="7"/>
      <c r="AE413" s="7">
        <v>5</v>
      </c>
      <c r="AF413" s="7"/>
      <c r="AG413" s="7"/>
      <c r="AH413" s="7"/>
      <c r="AI413" s="7"/>
      <c r="AJ413" s="7"/>
      <c r="AK413" s="7">
        <v>274.14999999999998</v>
      </c>
      <c r="AL413" s="7"/>
      <c r="AM413" s="7"/>
      <c r="AN413" s="7">
        <v>1</v>
      </c>
      <c r="AO413" s="7">
        <v>105</v>
      </c>
      <c r="AP413" s="7">
        <v>5.48</v>
      </c>
      <c r="AQ413" s="7">
        <v>162.66999999999999</v>
      </c>
      <c r="AR413" s="7" t="s">
        <v>166</v>
      </c>
      <c r="AS413" s="5" t="s">
        <v>1417</v>
      </c>
      <c r="AT413" s="5"/>
      <c r="AU413" s="23">
        <v>162.67379679144386</v>
      </c>
      <c r="AV413" s="23">
        <f t="shared" si="12"/>
        <v>3.7967914438752359E-3</v>
      </c>
      <c r="AW413" s="23">
        <f t="shared" si="13"/>
        <v>200</v>
      </c>
    </row>
    <row r="414" spans="1:49" ht="19.5" x14ac:dyDescent="0.55000000000000004">
      <c r="A414" s="5"/>
      <c r="B414" s="21">
        <v>30663</v>
      </c>
      <c r="C414" s="5" t="s">
        <v>3342</v>
      </c>
      <c r="D414" s="5" t="s">
        <v>3343</v>
      </c>
      <c r="E414" s="5" t="s">
        <v>153</v>
      </c>
      <c r="F414" s="5" t="s">
        <v>3224</v>
      </c>
      <c r="G414" s="5" t="s">
        <v>155</v>
      </c>
      <c r="H414" s="11">
        <v>44492</v>
      </c>
      <c r="I414" s="11">
        <v>33610</v>
      </c>
      <c r="J414" s="11" t="s">
        <v>3344</v>
      </c>
      <c r="K414" s="11" t="s">
        <v>3345</v>
      </c>
      <c r="L414" s="5">
        <v>1</v>
      </c>
      <c r="M414" s="5"/>
      <c r="N414" s="7">
        <v>200</v>
      </c>
      <c r="O414" s="5">
        <v>26</v>
      </c>
      <c r="P414" s="7">
        <v>200</v>
      </c>
      <c r="Q414" s="5">
        <v>0</v>
      </c>
      <c r="R414" s="5">
        <v>0</v>
      </c>
      <c r="S414" s="9">
        <v>16</v>
      </c>
      <c r="T414" s="7">
        <v>23.08</v>
      </c>
      <c r="U414" s="9">
        <v>0</v>
      </c>
      <c r="V414" s="7"/>
      <c r="W414" s="9">
        <v>8</v>
      </c>
      <c r="X414" s="7">
        <v>15.38</v>
      </c>
      <c r="Y414" s="9">
        <v>8</v>
      </c>
      <c r="Z414" s="7">
        <v>7.69</v>
      </c>
      <c r="AA414" s="7">
        <v>10</v>
      </c>
      <c r="AB414" s="7">
        <v>10</v>
      </c>
      <c r="AC414" s="7">
        <v>3</v>
      </c>
      <c r="AD414" s="7"/>
      <c r="AE414" s="7">
        <v>5</v>
      </c>
      <c r="AF414" s="7"/>
      <c r="AG414" s="7"/>
      <c r="AH414" s="7"/>
      <c r="AI414" s="7"/>
      <c r="AJ414" s="7"/>
      <c r="AK414" s="7">
        <v>274.14999999999998</v>
      </c>
      <c r="AL414" s="7"/>
      <c r="AM414" s="7"/>
      <c r="AN414" s="7"/>
      <c r="AO414" s="7">
        <v>105</v>
      </c>
      <c r="AP414" s="7">
        <v>5.48</v>
      </c>
      <c r="AQ414" s="7">
        <v>163.66999999999999</v>
      </c>
      <c r="AR414" s="7" t="s">
        <v>166</v>
      </c>
      <c r="AS414" s="5" t="s">
        <v>1000</v>
      </c>
      <c r="AT414" s="5"/>
      <c r="AU414" s="23">
        <v>163.67039377734565</v>
      </c>
      <c r="AV414" s="23">
        <f t="shared" si="12"/>
        <v>3.9377734566414802E-4</v>
      </c>
      <c r="AW414" s="23">
        <f t="shared" si="13"/>
        <v>200</v>
      </c>
    </row>
    <row r="415" spans="1:49" ht="19.5" x14ac:dyDescent="0.55000000000000004">
      <c r="A415" s="5"/>
      <c r="B415" s="21">
        <v>301026</v>
      </c>
      <c r="C415" s="5" t="s">
        <v>161</v>
      </c>
      <c r="D415" s="5" t="s">
        <v>162</v>
      </c>
      <c r="E415" s="5" t="s">
        <v>136</v>
      </c>
      <c r="F415" s="5" t="s">
        <v>163</v>
      </c>
      <c r="G415" s="5" t="s">
        <v>155</v>
      </c>
      <c r="H415" s="11">
        <v>44510</v>
      </c>
      <c r="I415" s="11">
        <v>35640</v>
      </c>
      <c r="J415" s="11" t="s">
        <v>164</v>
      </c>
      <c r="K415" s="11" t="s">
        <v>165</v>
      </c>
      <c r="L415" s="5">
        <v>1</v>
      </c>
      <c r="M415" s="5"/>
      <c r="N415" s="7">
        <v>200</v>
      </c>
      <c r="O415" s="5">
        <v>26</v>
      </c>
      <c r="P415" s="7">
        <v>200</v>
      </c>
      <c r="Q415" s="5">
        <v>0</v>
      </c>
      <c r="R415" s="5">
        <v>0</v>
      </c>
      <c r="S415" s="9">
        <v>32</v>
      </c>
      <c r="T415" s="7">
        <v>46.15</v>
      </c>
      <c r="U415" s="9">
        <v>0</v>
      </c>
      <c r="V415" s="7"/>
      <c r="W415" s="9">
        <v>0</v>
      </c>
      <c r="X415" s="7">
        <v>0</v>
      </c>
      <c r="Y415" s="9">
        <v>0</v>
      </c>
      <c r="Z415" s="7">
        <v>0</v>
      </c>
      <c r="AA415" s="7">
        <v>10</v>
      </c>
      <c r="AB415" s="7">
        <v>10</v>
      </c>
      <c r="AC415" s="7">
        <v>3</v>
      </c>
      <c r="AD415" s="7"/>
      <c r="AE415" s="7">
        <v>8</v>
      </c>
      <c r="AF415" s="7"/>
      <c r="AG415" s="7"/>
      <c r="AH415" s="7"/>
      <c r="AI415" s="7"/>
      <c r="AJ415" s="7"/>
      <c r="AK415" s="7">
        <v>277.14999999999998</v>
      </c>
      <c r="AL415" s="7"/>
      <c r="AM415" s="7"/>
      <c r="AN415" s="7">
        <v>1</v>
      </c>
      <c r="AO415" s="7">
        <v>105</v>
      </c>
      <c r="AP415" s="7">
        <v>5.54</v>
      </c>
      <c r="AQ415" s="7">
        <v>165.61</v>
      </c>
      <c r="AR415" s="7" t="s">
        <v>166</v>
      </c>
      <c r="AS415" s="5" t="s">
        <v>167</v>
      </c>
      <c r="AT415" s="5"/>
      <c r="AU415" s="23">
        <v>165.61497326203209</v>
      </c>
      <c r="AV415" s="23">
        <f t="shared" si="12"/>
        <v>4.9732620320810383E-3</v>
      </c>
      <c r="AW415" s="23">
        <f t="shared" si="13"/>
        <v>200</v>
      </c>
    </row>
    <row r="416" spans="1:49" ht="19.5" x14ac:dyDescent="0.55000000000000004">
      <c r="A416" s="5"/>
      <c r="B416" s="21">
        <v>30230</v>
      </c>
      <c r="C416" s="5" t="s">
        <v>888</v>
      </c>
      <c r="D416" s="5" t="s">
        <v>889</v>
      </c>
      <c r="E416" s="5" t="s">
        <v>153</v>
      </c>
      <c r="F416" s="5" t="s">
        <v>217</v>
      </c>
      <c r="G416" s="5" t="s">
        <v>218</v>
      </c>
      <c r="H416" s="11">
        <v>44466</v>
      </c>
      <c r="I416" s="11">
        <v>34432</v>
      </c>
      <c r="J416" s="11" t="s">
        <v>890</v>
      </c>
      <c r="K416" s="11" t="s">
        <v>891</v>
      </c>
      <c r="L416" s="5">
        <v>1</v>
      </c>
      <c r="M416" s="5"/>
      <c r="N416" s="7">
        <v>200</v>
      </c>
      <c r="O416" s="5">
        <v>26</v>
      </c>
      <c r="P416" s="7">
        <v>200</v>
      </c>
      <c r="Q416" s="5">
        <v>0</v>
      </c>
      <c r="R416" s="5">
        <v>0</v>
      </c>
      <c r="S416" s="9">
        <v>32</v>
      </c>
      <c r="T416" s="7">
        <v>46.15</v>
      </c>
      <c r="U416" s="9">
        <v>0</v>
      </c>
      <c r="V416" s="7"/>
      <c r="W416" s="9">
        <v>0</v>
      </c>
      <c r="X416" s="7">
        <v>0</v>
      </c>
      <c r="Y416" s="9">
        <v>0</v>
      </c>
      <c r="Z416" s="7">
        <v>0</v>
      </c>
      <c r="AA416" s="7">
        <v>10</v>
      </c>
      <c r="AB416" s="7">
        <v>10</v>
      </c>
      <c r="AC416" s="7">
        <v>3</v>
      </c>
      <c r="AD416" s="7"/>
      <c r="AE416" s="7">
        <v>8</v>
      </c>
      <c r="AF416" s="7"/>
      <c r="AG416" s="7"/>
      <c r="AH416" s="7"/>
      <c r="AI416" s="7"/>
      <c r="AJ416" s="7"/>
      <c r="AK416" s="7">
        <v>277.14999999999998</v>
      </c>
      <c r="AL416" s="7"/>
      <c r="AM416" s="7"/>
      <c r="AN416" s="7"/>
      <c r="AO416" s="7">
        <v>105</v>
      </c>
      <c r="AP416" s="7">
        <v>5.54</v>
      </c>
      <c r="AQ416" s="7">
        <v>166.61</v>
      </c>
      <c r="AR416" s="7" t="s">
        <v>166</v>
      </c>
      <c r="AS416" s="5" t="s">
        <v>892</v>
      </c>
      <c r="AT416" s="5"/>
      <c r="AU416" s="23">
        <v>166.61157024793388</v>
      </c>
      <c r="AV416" s="23">
        <f t="shared" si="12"/>
        <v>1.5702479338699504E-3</v>
      </c>
      <c r="AW416" s="23">
        <f t="shared" si="13"/>
        <v>200</v>
      </c>
    </row>
    <row r="417" spans="1:49" ht="19.5" x14ac:dyDescent="0.55000000000000004">
      <c r="A417" s="5"/>
      <c r="B417" s="21">
        <v>30776</v>
      </c>
      <c r="C417" s="5" t="s">
        <v>2186</v>
      </c>
      <c r="D417" s="5" t="s">
        <v>2187</v>
      </c>
      <c r="E417" s="5" t="s">
        <v>153</v>
      </c>
      <c r="F417" s="5" t="s">
        <v>217</v>
      </c>
      <c r="G417" s="5" t="s">
        <v>218</v>
      </c>
      <c r="H417" s="11">
        <v>44489</v>
      </c>
      <c r="I417" s="11">
        <v>30448</v>
      </c>
      <c r="J417" s="11" t="s">
        <v>2188</v>
      </c>
      <c r="K417" s="11" t="s">
        <v>2189</v>
      </c>
      <c r="L417" s="5">
        <v>1</v>
      </c>
      <c r="M417" s="5"/>
      <c r="N417" s="7">
        <v>200</v>
      </c>
      <c r="O417" s="5">
        <v>26</v>
      </c>
      <c r="P417" s="7">
        <v>200</v>
      </c>
      <c r="Q417" s="5">
        <v>0</v>
      </c>
      <c r="R417" s="5">
        <v>0</v>
      </c>
      <c r="S417" s="9">
        <v>32</v>
      </c>
      <c r="T417" s="7">
        <v>46.15</v>
      </c>
      <c r="U417" s="9">
        <v>0</v>
      </c>
      <c r="V417" s="7"/>
      <c r="W417" s="9">
        <v>0</v>
      </c>
      <c r="X417" s="7">
        <v>0</v>
      </c>
      <c r="Y417" s="9">
        <v>0</v>
      </c>
      <c r="Z417" s="7">
        <v>0</v>
      </c>
      <c r="AA417" s="7">
        <v>10</v>
      </c>
      <c r="AB417" s="7">
        <v>10</v>
      </c>
      <c r="AC417" s="7">
        <v>3</v>
      </c>
      <c r="AD417" s="7"/>
      <c r="AE417" s="7">
        <v>8</v>
      </c>
      <c r="AF417" s="7"/>
      <c r="AG417" s="7"/>
      <c r="AH417" s="7"/>
      <c r="AI417" s="7"/>
      <c r="AJ417" s="7"/>
      <c r="AK417" s="7">
        <v>277.14999999999998</v>
      </c>
      <c r="AL417" s="7"/>
      <c r="AM417" s="7"/>
      <c r="AN417" s="7">
        <v>1</v>
      </c>
      <c r="AO417" s="7">
        <v>105</v>
      </c>
      <c r="AP417" s="7">
        <v>5.54</v>
      </c>
      <c r="AQ417" s="7">
        <v>165.61</v>
      </c>
      <c r="AR417" s="7" t="s">
        <v>166</v>
      </c>
      <c r="AS417" s="5" t="s">
        <v>167</v>
      </c>
      <c r="AT417" s="5"/>
      <c r="AU417" s="23">
        <v>165.61497326203209</v>
      </c>
      <c r="AV417" s="23">
        <f t="shared" si="12"/>
        <v>4.9732620320810383E-3</v>
      </c>
      <c r="AW417" s="23">
        <f t="shared" si="13"/>
        <v>200</v>
      </c>
    </row>
    <row r="418" spans="1:49" ht="19.5" x14ac:dyDescent="0.55000000000000004">
      <c r="A418" s="5"/>
      <c r="B418" s="21">
        <v>30819</v>
      </c>
      <c r="C418" s="5" t="s">
        <v>2196</v>
      </c>
      <c r="D418" s="5" t="s">
        <v>2197</v>
      </c>
      <c r="E418" s="5" t="s">
        <v>153</v>
      </c>
      <c r="F418" s="5" t="s">
        <v>217</v>
      </c>
      <c r="G418" s="5" t="s">
        <v>218</v>
      </c>
      <c r="H418" s="11">
        <v>44480</v>
      </c>
      <c r="I418" s="11">
        <v>32965</v>
      </c>
      <c r="J418" s="11" t="s">
        <v>2198</v>
      </c>
      <c r="K418" s="11" t="s">
        <v>2199</v>
      </c>
      <c r="L418" s="5">
        <v>1</v>
      </c>
      <c r="M418" s="5"/>
      <c r="N418" s="7">
        <v>200</v>
      </c>
      <c r="O418" s="5">
        <v>26</v>
      </c>
      <c r="P418" s="7">
        <v>200</v>
      </c>
      <c r="Q418" s="5">
        <v>0</v>
      </c>
      <c r="R418" s="5">
        <v>0</v>
      </c>
      <c r="S418" s="9">
        <v>32</v>
      </c>
      <c r="T418" s="7">
        <v>46.15</v>
      </c>
      <c r="U418" s="9">
        <v>0</v>
      </c>
      <c r="V418" s="7"/>
      <c r="W418" s="9">
        <v>0</v>
      </c>
      <c r="X418" s="7">
        <v>0</v>
      </c>
      <c r="Y418" s="9">
        <v>0</v>
      </c>
      <c r="Z418" s="7">
        <v>0</v>
      </c>
      <c r="AA418" s="7">
        <v>10</v>
      </c>
      <c r="AB418" s="7">
        <v>10</v>
      </c>
      <c r="AC418" s="7">
        <v>3</v>
      </c>
      <c r="AD418" s="7"/>
      <c r="AE418" s="7">
        <v>8</v>
      </c>
      <c r="AF418" s="7"/>
      <c r="AG418" s="7"/>
      <c r="AH418" s="7"/>
      <c r="AI418" s="7"/>
      <c r="AJ418" s="7"/>
      <c r="AK418" s="7">
        <v>277.14999999999998</v>
      </c>
      <c r="AL418" s="7"/>
      <c r="AM418" s="7"/>
      <c r="AN418" s="7"/>
      <c r="AO418" s="7">
        <v>105</v>
      </c>
      <c r="AP418" s="7">
        <v>5.54</v>
      </c>
      <c r="AQ418" s="7">
        <v>166.61</v>
      </c>
      <c r="AR418" s="7" t="s">
        <v>166</v>
      </c>
      <c r="AS418" s="5" t="s">
        <v>892</v>
      </c>
      <c r="AT418" s="5"/>
      <c r="AU418" s="23">
        <v>166.61157024793388</v>
      </c>
      <c r="AV418" s="23">
        <f t="shared" si="12"/>
        <v>1.5702479338699504E-3</v>
      </c>
      <c r="AW418" s="23">
        <f t="shared" si="13"/>
        <v>200</v>
      </c>
    </row>
    <row r="419" spans="1:49" ht="19.5" x14ac:dyDescent="0.55000000000000004">
      <c r="A419" s="5"/>
      <c r="B419" s="21">
        <v>30360</v>
      </c>
      <c r="C419" s="5" t="s">
        <v>2365</v>
      </c>
      <c r="D419" s="5" t="s">
        <v>2366</v>
      </c>
      <c r="E419" s="5" t="s">
        <v>153</v>
      </c>
      <c r="F419" s="5" t="s">
        <v>2241</v>
      </c>
      <c r="G419" s="5" t="s">
        <v>155</v>
      </c>
      <c r="H419" s="11">
        <v>44478</v>
      </c>
      <c r="I419" s="11">
        <v>31943</v>
      </c>
      <c r="J419" s="11" t="s">
        <v>2367</v>
      </c>
      <c r="K419" s="11" t="s">
        <v>2368</v>
      </c>
      <c r="L419" s="5">
        <v>1</v>
      </c>
      <c r="M419" s="5"/>
      <c r="N419" s="7">
        <v>200</v>
      </c>
      <c r="O419" s="5">
        <v>26</v>
      </c>
      <c r="P419" s="7">
        <v>200</v>
      </c>
      <c r="Q419" s="5">
        <v>0</v>
      </c>
      <c r="R419" s="5">
        <v>0</v>
      </c>
      <c r="S419" s="9">
        <v>32</v>
      </c>
      <c r="T419" s="7">
        <v>46.15</v>
      </c>
      <c r="U419" s="9">
        <v>0</v>
      </c>
      <c r="V419" s="7"/>
      <c r="W419" s="9">
        <v>0</v>
      </c>
      <c r="X419" s="7">
        <v>0</v>
      </c>
      <c r="Y419" s="9">
        <v>0</v>
      </c>
      <c r="Z419" s="7">
        <v>0</v>
      </c>
      <c r="AA419" s="7">
        <v>10</v>
      </c>
      <c r="AB419" s="7">
        <v>10</v>
      </c>
      <c r="AC419" s="7">
        <v>3</v>
      </c>
      <c r="AD419" s="7"/>
      <c r="AE419" s="7">
        <v>8</v>
      </c>
      <c r="AF419" s="7"/>
      <c r="AG419" s="7"/>
      <c r="AH419" s="7"/>
      <c r="AI419" s="7"/>
      <c r="AJ419" s="7"/>
      <c r="AK419" s="7">
        <v>277.14999999999998</v>
      </c>
      <c r="AL419" s="7"/>
      <c r="AM419" s="7"/>
      <c r="AN419" s="7"/>
      <c r="AO419" s="7">
        <v>105</v>
      </c>
      <c r="AP419" s="7">
        <v>5.54</v>
      </c>
      <c r="AQ419" s="7">
        <v>166.61</v>
      </c>
      <c r="AR419" s="7" t="s">
        <v>166</v>
      </c>
      <c r="AS419" s="5" t="s">
        <v>892</v>
      </c>
      <c r="AT419" s="5"/>
      <c r="AU419" s="23">
        <v>166.61157024793388</v>
      </c>
      <c r="AV419" s="23">
        <f t="shared" si="12"/>
        <v>1.5702479338699504E-3</v>
      </c>
      <c r="AW419" s="23">
        <f t="shared" si="13"/>
        <v>200</v>
      </c>
    </row>
    <row r="420" spans="1:49" ht="19.5" x14ac:dyDescent="0.55000000000000004">
      <c r="A420" s="5"/>
      <c r="B420" s="21">
        <v>301073</v>
      </c>
      <c r="C420" s="5" t="s">
        <v>2532</v>
      </c>
      <c r="D420" s="5" t="s">
        <v>2533</v>
      </c>
      <c r="E420" s="5" t="s">
        <v>153</v>
      </c>
      <c r="F420" s="5" t="s">
        <v>2496</v>
      </c>
      <c r="G420" s="5" t="s">
        <v>155</v>
      </c>
      <c r="H420" s="11">
        <v>44512</v>
      </c>
      <c r="I420" s="11">
        <v>36159</v>
      </c>
      <c r="J420" s="11" t="s">
        <v>2534</v>
      </c>
      <c r="K420" s="11" t="s">
        <v>2535</v>
      </c>
      <c r="L420" s="5">
        <v>1</v>
      </c>
      <c r="M420" s="5"/>
      <c r="N420" s="7">
        <v>200</v>
      </c>
      <c r="O420" s="5">
        <v>26</v>
      </c>
      <c r="P420" s="7">
        <v>200</v>
      </c>
      <c r="Q420" s="5">
        <v>0</v>
      </c>
      <c r="R420" s="5">
        <v>0</v>
      </c>
      <c r="S420" s="9">
        <v>32</v>
      </c>
      <c r="T420" s="7">
        <v>46.15</v>
      </c>
      <c r="U420" s="9">
        <v>0</v>
      </c>
      <c r="V420" s="7"/>
      <c r="W420" s="9">
        <v>0</v>
      </c>
      <c r="X420" s="7">
        <v>0</v>
      </c>
      <c r="Y420" s="9">
        <v>0</v>
      </c>
      <c r="Z420" s="7">
        <v>0</v>
      </c>
      <c r="AA420" s="7">
        <v>10</v>
      </c>
      <c r="AB420" s="7">
        <v>10</v>
      </c>
      <c r="AC420" s="7">
        <v>3</v>
      </c>
      <c r="AD420" s="7"/>
      <c r="AE420" s="7">
        <v>8</v>
      </c>
      <c r="AF420" s="7"/>
      <c r="AG420" s="7"/>
      <c r="AH420" s="7"/>
      <c r="AI420" s="7"/>
      <c r="AJ420" s="7"/>
      <c r="AK420" s="7">
        <v>277.14999999999998</v>
      </c>
      <c r="AL420" s="7"/>
      <c r="AM420" s="7"/>
      <c r="AN420" s="7">
        <v>1</v>
      </c>
      <c r="AO420" s="7">
        <v>105</v>
      </c>
      <c r="AP420" s="7">
        <v>5.54</v>
      </c>
      <c r="AQ420" s="7">
        <v>165.61</v>
      </c>
      <c r="AR420" s="7" t="s">
        <v>166</v>
      </c>
      <c r="AS420" s="5" t="s">
        <v>167</v>
      </c>
      <c r="AT420" s="5"/>
      <c r="AU420" s="23">
        <v>165.61497326203209</v>
      </c>
      <c r="AV420" s="23">
        <f t="shared" si="12"/>
        <v>4.9732620320810383E-3</v>
      </c>
      <c r="AW420" s="23">
        <f t="shared" si="13"/>
        <v>200</v>
      </c>
    </row>
    <row r="421" spans="1:49" ht="19.5" x14ac:dyDescent="0.55000000000000004">
      <c r="A421" s="5"/>
      <c r="B421" s="21">
        <v>30152</v>
      </c>
      <c r="C421" s="5" t="s">
        <v>2881</v>
      </c>
      <c r="D421" s="5" t="s">
        <v>2882</v>
      </c>
      <c r="E421" s="5" t="s">
        <v>153</v>
      </c>
      <c r="F421" s="5" t="s">
        <v>2865</v>
      </c>
      <c r="G421" s="5" t="s">
        <v>155</v>
      </c>
      <c r="H421" s="11">
        <v>44466</v>
      </c>
      <c r="I421" s="11">
        <v>33087</v>
      </c>
      <c r="J421" s="11" t="s">
        <v>2883</v>
      </c>
      <c r="K421" s="11" t="s">
        <v>2884</v>
      </c>
      <c r="L421" s="5">
        <v>1</v>
      </c>
      <c r="M421" s="5"/>
      <c r="N421" s="7">
        <v>200</v>
      </c>
      <c r="O421" s="5">
        <v>26</v>
      </c>
      <c r="P421" s="7">
        <v>200</v>
      </c>
      <c r="Q421" s="5">
        <v>0</v>
      </c>
      <c r="R421" s="5">
        <v>0</v>
      </c>
      <c r="S421" s="9">
        <v>32</v>
      </c>
      <c r="T421" s="7">
        <v>46.15</v>
      </c>
      <c r="U421" s="9">
        <v>0</v>
      </c>
      <c r="V421" s="7"/>
      <c r="W421" s="9">
        <v>0</v>
      </c>
      <c r="X421" s="7">
        <v>0</v>
      </c>
      <c r="Y421" s="9">
        <v>0</v>
      </c>
      <c r="Z421" s="7">
        <v>0</v>
      </c>
      <c r="AA421" s="7">
        <v>10</v>
      </c>
      <c r="AB421" s="7">
        <v>10</v>
      </c>
      <c r="AC421" s="7">
        <v>3</v>
      </c>
      <c r="AD421" s="7"/>
      <c r="AE421" s="7">
        <v>8</v>
      </c>
      <c r="AF421" s="7"/>
      <c r="AG421" s="7"/>
      <c r="AH421" s="7"/>
      <c r="AI421" s="7"/>
      <c r="AJ421" s="7"/>
      <c r="AK421" s="7">
        <v>277.14999999999998</v>
      </c>
      <c r="AL421" s="7"/>
      <c r="AM421" s="7"/>
      <c r="AN421" s="7"/>
      <c r="AO421" s="7">
        <v>105</v>
      </c>
      <c r="AP421" s="7">
        <v>5.54</v>
      </c>
      <c r="AQ421" s="7">
        <v>166.61</v>
      </c>
      <c r="AR421" s="7" t="s">
        <v>166</v>
      </c>
      <c r="AS421" s="5" t="s">
        <v>892</v>
      </c>
      <c r="AT421" s="5"/>
      <c r="AU421" s="23">
        <v>166.61157024793388</v>
      </c>
      <c r="AV421" s="23">
        <f t="shared" si="12"/>
        <v>1.5702479338699504E-3</v>
      </c>
      <c r="AW421" s="23">
        <f t="shared" si="13"/>
        <v>200</v>
      </c>
    </row>
    <row r="422" spans="1:49" ht="19.5" x14ac:dyDescent="0.55000000000000004">
      <c r="A422" s="5"/>
      <c r="B422" s="21">
        <v>30154</v>
      </c>
      <c r="C422" s="5" t="s">
        <v>2892</v>
      </c>
      <c r="D422" s="5" t="s">
        <v>2893</v>
      </c>
      <c r="E422" s="5" t="s">
        <v>153</v>
      </c>
      <c r="F422" s="5" t="s">
        <v>2865</v>
      </c>
      <c r="G422" s="5" t="s">
        <v>155</v>
      </c>
      <c r="H422" s="11">
        <v>44466</v>
      </c>
      <c r="I422" s="11">
        <v>35218</v>
      </c>
      <c r="J422" s="11" t="s">
        <v>2894</v>
      </c>
      <c r="K422" s="11" t="s">
        <v>2895</v>
      </c>
      <c r="L422" s="5">
        <v>1</v>
      </c>
      <c r="M422" s="5"/>
      <c r="N422" s="7">
        <v>200</v>
      </c>
      <c r="O422" s="5">
        <v>26</v>
      </c>
      <c r="P422" s="7">
        <v>200</v>
      </c>
      <c r="Q422" s="5">
        <v>0</v>
      </c>
      <c r="R422" s="5">
        <v>0</v>
      </c>
      <c r="S422" s="9">
        <v>32</v>
      </c>
      <c r="T422" s="7">
        <v>46.15</v>
      </c>
      <c r="U422" s="9">
        <v>0</v>
      </c>
      <c r="V422" s="7"/>
      <c r="W422" s="9">
        <v>0</v>
      </c>
      <c r="X422" s="7">
        <v>0</v>
      </c>
      <c r="Y422" s="9">
        <v>0</v>
      </c>
      <c r="Z422" s="7">
        <v>0</v>
      </c>
      <c r="AA422" s="7">
        <v>10</v>
      </c>
      <c r="AB422" s="7">
        <v>10</v>
      </c>
      <c r="AC422" s="7">
        <v>3</v>
      </c>
      <c r="AD422" s="7"/>
      <c r="AE422" s="7">
        <v>8</v>
      </c>
      <c r="AF422" s="7"/>
      <c r="AG422" s="7"/>
      <c r="AH422" s="7"/>
      <c r="AI422" s="7"/>
      <c r="AJ422" s="7"/>
      <c r="AK422" s="7">
        <v>277.14999999999998</v>
      </c>
      <c r="AL422" s="7"/>
      <c r="AM422" s="7"/>
      <c r="AN422" s="7"/>
      <c r="AO422" s="7">
        <v>105</v>
      </c>
      <c r="AP422" s="7">
        <v>5.54</v>
      </c>
      <c r="AQ422" s="7">
        <v>166.61</v>
      </c>
      <c r="AR422" s="7" t="s">
        <v>166</v>
      </c>
      <c r="AS422" s="5" t="s">
        <v>892</v>
      </c>
      <c r="AT422" s="5"/>
      <c r="AU422" s="23">
        <v>166.61157024793388</v>
      </c>
      <c r="AV422" s="23">
        <f t="shared" si="12"/>
        <v>1.5702479338699504E-3</v>
      </c>
      <c r="AW422" s="23">
        <f t="shared" si="13"/>
        <v>200</v>
      </c>
    </row>
    <row r="423" spans="1:49" ht="19.5" x14ac:dyDescent="0.55000000000000004">
      <c r="A423" s="5"/>
      <c r="B423" s="21">
        <v>30165</v>
      </c>
      <c r="C423" s="5" t="s">
        <v>2925</v>
      </c>
      <c r="D423" s="5" t="s">
        <v>2926</v>
      </c>
      <c r="E423" s="5" t="s">
        <v>136</v>
      </c>
      <c r="F423" s="5" t="s">
        <v>2865</v>
      </c>
      <c r="G423" s="5" t="s">
        <v>155</v>
      </c>
      <c r="H423" s="11">
        <v>44466</v>
      </c>
      <c r="I423" s="11">
        <v>33813</v>
      </c>
      <c r="J423" s="11" t="s">
        <v>2927</v>
      </c>
      <c r="K423" s="11" t="s">
        <v>2928</v>
      </c>
      <c r="L423" s="5">
        <v>1</v>
      </c>
      <c r="M423" s="5"/>
      <c r="N423" s="7">
        <v>200</v>
      </c>
      <c r="O423" s="5">
        <v>26</v>
      </c>
      <c r="P423" s="7">
        <v>200</v>
      </c>
      <c r="Q423" s="5">
        <v>0</v>
      </c>
      <c r="R423" s="5">
        <v>0</v>
      </c>
      <c r="S423" s="9">
        <v>32</v>
      </c>
      <c r="T423" s="7">
        <v>46.15</v>
      </c>
      <c r="U423" s="9">
        <v>0</v>
      </c>
      <c r="V423" s="7"/>
      <c r="W423" s="9">
        <v>0</v>
      </c>
      <c r="X423" s="7">
        <v>0</v>
      </c>
      <c r="Y423" s="9">
        <v>0</v>
      </c>
      <c r="Z423" s="7">
        <v>0</v>
      </c>
      <c r="AA423" s="7">
        <v>10</v>
      </c>
      <c r="AB423" s="7">
        <v>10</v>
      </c>
      <c r="AC423" s="7">
        <v>3</v>
      </c>
      <c r="AD423" s="7"/>
      <c r="AE423" s="7">
        <v>8</v>
      </c>
      <c r="AF423" s="7"/>
      <c r="AG423" s="7"/>
      <c r="AH423" s="7"/>
      <c r="AI423" s="7"/>
      <c r="AJ423" s="7"/>
      <c r="AK423" s="7">
        <v>277.14999999999998</v>
      </c>
      <c r="AL423" s="7"/>
      <c r="AM423" s="7"/>
      <c r="AN423" s="7"/>
      <c r="AO423" s="7">
        <v>105</v>
      </c>
      <c r="AP423" s="7">
        <v>5.54</v>
      </c>
      <c r="AQ423" s="7">
        <v>166.61</v>
      </c>
      <c r="AR423" s="7" t="s">
        <v>166</v>
      </c>
      <c r="AS423" s="5" t="s">
        <v>892</v>
      </c>
      <c r="AT423" s="5"/>
      <c r="AU423" s="23">
        <v>166.61157024793388</v>
      </c>
      <c r="AV423" s="23">
        <f t="shared" si="12"/>
        <v>1.5702479338699504E-3</v>
      </c>
      <c r="AW423" s="23">
        <f t="shared" si="13"/>
        <v>200</v>
      </c>
    </row>
    <row r="424" spans="1:49" ht="19.5" x14ac:dyDescent="0.55000000000000004">
      <c r="A424" s="5"/>
      <c r="B424" s="21">
        <v>30167</v>
      </c>
      <c r="C424" s="5" t="s">
        <v>2930</v>
      </c>
      <c r="D424" s="5" t="s">
        <v>2931</v>
      </c>
      <c r="E424" s="5" t="s">
        <v>153</v>
      </c>
      <c r="F424" s="5" t="s">
        <v>2865</v>
      </c>
      <c r="G424" s="5" t="s">
        <v>155</v>
      </c>
      <c r="H424" s="11">
        <v>44466</v>
      </c>
      <c r="I424" s="11">
        <v>31784</v>
      </c>
      <c r="J424" s="11" t="s">
        <v>2932</v>
      </c>
      <c r="K424" s="11" t="s">
        <v>2933</v>
      </c>
      <c r="L424" s="5">
        <v>1</v>
      </c>
      <c r="M424" s="5"/>
      <c r="N424" s="7">
        <v>200</v>
      </c>
      <c r="O424" s="5">
        <v>26</v>
      </c>
      <c r="P424" s="7">
        <v>200</v>
      </c>
      <c r="Q424" s="5">
        <v>0</v>
      </c>
      <c r="R424" s="5">
        <v>0</v>
      </c>
      <c r="S424" s="9">
        <v>32</v>
      </c>
      <c r="T424" s="7">
        <v>46.15</v>
      </c>
      <c r="U424" s="9">
        <v>0</v>
      </c>
      <c r="V424" s="7"/>
      <c r="W424" s="9">
        <v>0</v>
      </c>
      <c r="X424" s="7">
        <v>0</v>
      </c>
      <c r="Y424" s="9">
        <v>0</v>
      </c>
      <c r="Z424" s="7">
        <v>0</v>
      </c>
      <c r="AA424" s="7">
        <v>10</v>
      </c>
      <c r="AB424" s="7">
        <v>10</v>
      </c>
      <c r="AC424" s="7">
        <v>3</v>
      </c>
      <c r="AD424" s="7"/>
      <c r="AE424" s="7">
        <v>8</v>
      </c>
      <c r="AF424" s="7"/>
      <c r="AG424" s="7"/>
      <c r="AH424" s="7"/>
      <c r="AI424" s="7"/>
      <c r="AJ424" s="7"/>
      <c r="AK424" s="7">
        <v>277.14999999999998</v>
      </c>
      <c r="AL424" s="7"/>
      <c r="AM424" s="7"/>
      <c r="AN424" s="7">
        <v>1</v>
      </c>
      <c r="AO424" s="7">
        <v>105</v>
      </c>
      <c r="AP424" s="7">
        <v>5.54</v>
      </c>
      <c r="AQ424" s="7">
        <v>165.61</v>
      </c>
      <c r="AR424" s="7" t="s">
        <v>166</v>
      </c>
      <c r="AS424" s="5" t="s">
        <v>167</v>
      </c>
      <c r="AT424" s="5"/>
      <c r="AU424" s="23">
        <v>165.61497326203209</v>
      </c>
      <c r="AV424" s="23">
        <f t="shared" si="12"/>
        <v>4.9732620320810383E-3</v>
      </c>
      <c r="AW424" s="23">
        <f t="shared" si="13"/>
        <v>200</v>
      </c>
    </row>
    <row r="425" spans="1:49" ht="19.5" x14ac:dyDescent="0.55000000000000004">
      <c r="A425" s="5"/>
      <c r="B425" s="21">
        <v>30618</v>
      </c>
      <c r="C425" s="5" t="s">
        <v>4099</v>
      </c>
      <c r="D425" s="5" t="s">
        <v>4100</v>
      </c>
      <c r="E425" s="5" t="s">
        <v>153</v>
      </c>
      <c r="F425" s="5" t="s">
        <v>3996</v>
      </c>
      <c r="G425" s="5" t="s">
        <v>155</v>
      </c>
      <c r="H425" s="11">
        <v>44485</v>
      </c>
      <c r="I425" s="11">
        <v>32240</v>
      </c>
      <c r="J425" s="11" t="s">
        <v>4101</v>
      </c>
      <c r="K425" s="11" t="s">
        <v>4102</v>
      </c>
      <c r="L425" s="5">
        <v>1</v>
      </c>
      <c r="M425" s="5"/>
      <c r="N425" s="7">
        <v>200</v>
      </c>
      <c r="O425" s="5">
        <v>26</v>
      </c>
      <c r="P425" s="7">
        <v>200</v>
      </c>
      <c r="Q425" s="5">
        <v>0</v>
      </c>
      <c r="R425" s="5">
        <v>0</v>
      </c>
      <c r="S425" s="9">
        <v>32</v>
      </c>
      <c r="T425" s="7">
        <v>46.15</v>
      </c>
      <c r="U425" s="9">
        <v>0</v>
      </c>
      <c r="V425" s="7"/>
      <c r="W425" s="9">
        <v>0</v>
      </c>
      <c r="X425" s="7">
        <v>0</v>
      </c>
      <c r="Y425" s="9">
        <v>0</v>
      </c>
      <c r="Z425" s="7">
        <v>0</v>
      </c>
      <c r="AA425" s="7">
        <v>10</v>
      </c>
      <c r="AB425" s="7">
        <v>10</v>
      </c>
      <c r="AC425" s="7">
        <v>3</v>
      </c>
      <c r="AD425" s="7"/>
      <c r="AE425" s="7">
        <v>8</v>
      </c>
      <c r="AF425" s="7"/>
      <c r="AG425" s="7"/>
      <c r="AH425" s="7"/>
      <c r="AI425" s="7"/>
      <c r="AJ425" s="7"/>
      <c r="AK425" s="7">
        <v>277.14999999999998</v>
      </c>
      <c r="AL425" s="7"/>
      <c r="AM425" s="7"/>
      <c r="AN425" s="7">
        <v>1</v>
      </c>
      <c r="AO425" s="7">
        <v>105</v>
      </c>
      <c r="AP425" s="7">
        <v>5.54</v>
      </c>
      <c r="AQ425" s="7">
        <v>165.61</v>
      </c>
      <c r="AR425" s="7" t="s">
        <v>166</v>
      </c>
      <c r="AS425" s="5" t="s">
        <v>167</v>
      </c>
      <c r="AT425" s="5"/>
      <c r="AU425" s="23">
        <v>165.61497326203209</v>
      </c>
      <c r="AV425" s="23">
        <f t="shared" si="12"/>
        <v>4.9732620320810383E-3</v>
      </c>
      <c r="AW425" s="23">
        <f t="shared" si="13"/>
        <v>200</v>
      </c>
    </row>
    <row r="426" spans="1:49" ht="19.5" x14ac:dyDescent="0.55000000000000004">
      <c r="A426" s="5"/>
      <c r="B426" s="21">
        <v>30751</v>
      </c>
      <c r="C426" s="5" t="s">
        <v>4400</v>
      </c>
      <c r="D426" s="5" t="s">
        <v>4401</v>
      </c>
      <c r="E426" s="5" t="s">
        <v>153</v>
      </c>
      <c r="F426" s="5" t="s">
        <v>4299</v>
      </c>
      <c r="G426" s="5" t="s">
        <v>155</v>
      </c>
      <c r="H426" s="11">
        <v>44489</v>
      </c>
      <c r="I426" s="11">
        <v>29376</v>
      </c>
      <c r="J426" s="11" t="s">
        <v>4402</v>
      </c>
      <c r="K426" s="11" t="s">
        <v>4403</v>
      </c>
      <c r="L426" s="5">
        <v>1</v>
      </c>
      <c r="M426" s="5"/>
      <c r="N426" s="7">
        <v>200</v>
      </c>
      <c r="O426" s="5">
        <v>26</v>
      </c>
      <c r="P426" s="7">
        <v>200</v>
      </c>
      <c r="Q426" s="5">
        <v>0</v>
      </c>
      <c r="R426" s="5">
        <v>0</v>
      </c>
      <c r="S426" s="9">
        <v>32</v>
      </c>
      <c r="T426" s="7">
        <v>46.15</v>
      </c>
      <c r="U426" s="9">
        <v>0</v>
      </c>
      <c r="V426" s="7"/>
      <c r="W426" s="9">
        <v>0</v>
      </c>
      <c r="X426" s="7">
        <v>0</v>
      </c>
      <c r="Y426" s="9">
        <v>0</v>
      </c>
      <c r="Z426" s="7">
        <v>0</v>
      </c>
      <c r="AA426" s="7">
        <v>10</v>
      </c>
      <c r="AB426" s="7">
        <v>10</v>
      </c>
      <c r="AC426" s="7">
        <v>3</v>
      </c>
      <c r="AD426" s="7"/>
      <c r="AE426" s="7">
        <v>8</v>
      </c>
      <c r="AF426" s="7"/>
      <c r="AG426" s="7"/>
      <c r="AH426" s="7"/>
      <c r="AI426" s="7"/>
      <c r="AJ426" s="7"/>
      <c r="AK426" s="7">
        <v>277.14999999999998</v>
      </c>
      <c r="AL426" s="7"/>
      <c r="AM426" s="7"/>
      <c r="AN426" s="7">
        <v>1</v>
      </c>
      <c r="AO426" s="7">
        <v>105</v>
      </c>
      <c r="AP426" s="7">
        <v>5.54</v>
      </c>
      <c r="AQ426" s="7">
        <v>165.61</v>
      </c>
      <c r="AR426" s="7" t="s">
        <v>166</v>
      </c>
      <c r="AS426" s="5" t="s">
        <v>167</v>
      </c>
      <c r="AT426" s="5"/>
      <c r="AU426" s="23">
        <v>165.61497326203209</v>
      </c>
      <c r="AV426" s="23">
        <f t="shared" si="12"/>
        <v>4.9732620320810383E-3</v>
      </c>
      <c r="AW426" s="23">
        <f t="shared" si="13"/>
        <v>200</v>
      </c>
    </row>
    <row r="427" spans="1:49" ht="19.5" x14ac:dyDescent="0.55000000000000004">
      <c r="A427" s="5"/>
      <c r="B427" s="21">
        <v>30755</v>
      </c>
      <c r="C427" s="5" t="s">
        <v>4411</v>
      </c>
      <c r="D427" s="5" t="s">
        <v>4412</v>
      </c>
      <c r="E427" s="5" t="s">
        <v>153</v>
      </c>
      <c r="F427" s="5" t="s">
        <v>4299</v>
      </c>
      <c r="G427" s="5" t="s">
        <v>155</v>
      </c>
      <c r="H427" s="11">
        <v>44489</v>
      </c>
      <c r="I427" s="11">
        <v>35435</v>
      </c>
      <c r="J427" s="11" t="s">
        <v>4413</v>
      </c>
      <c r="K427" s="11" t="s">
        <v>4414</v>
      </c>
      <c r="L427" s="5">
        <v>1</v>
      </c>
      <c r="M427" s="5"/>
      <c r="N427" s="7">
        <v>200</v>
      </c>
      <c r="O427" s="5">
        <v>26</v>
      </c>
      <c r="P427" s="7">
        <v>200</v>
      </c>
      <c r="Q427" s="5">
        <v>0</v>
      </c>
      <c r="R427" s="5">
        <v>0</v>
      </c>
      <c r="S427" s="9">
        <v>32</v>
      </c>
      <c r="T427" s="7">
        <v>46.15</v>
      </c>
      <c r="U427" s="9">
        <v>0</v>
      </c>
      <c r="V427" s="7"/>
      <c r="W427" s="9">
        <v>0</v>
      </c>
      <c r="X427" s="7">
        <v>0</v>
      </c>
      <c r="Y427" s="9">
        <v>0</v>
      </c>
      <c r="Z427" s="7">
        <v>0</v>
      </c>
      <c r="AA427" s="7">
        <v>10</v>
      </c>
      <c r="AB427" s="7">
        <v>10</v>
      </c>
      <c r="AC427" s="7">
        <v>3</v>
      </c>
      <c r="AD427" s="7"/>
      <c r="AE427" s="7">
        <v>8</v>
      </c>
      <c r="AF427" s="7"/>
      <c r="AG427" s="7"/>
      <c r="AH427" s="7"/>
      <c r="AI427" s="7"/>
      <c r="AJ427" s="7"/>
      <c r="AK427" s="7">
        <v>277.14999999999998</v>
      </c>
      <c r="AL427" s="7"/>
      <c r="AM427" s="7"/>
      <c r="AN427" s="7"/>
      <c r="AO427" s="7">
        <v>105</v>
      </c>
      <c r="AP427" s="7">
        <v>5.54</v>
      </c>
      <c r="AQ427" s="7">
        <v>166.61</v>
      </c>
      <c r="AR427" s="7" t="s">
        <v>166</v>
      </c>
      <c r="AS427" s="5" t="s">
        <v>892</v>
      </c>
      <c r="AT427" s="5"/>
      <c r="AU427" s="23">
        <v>166.61157024793388</v>
      </c>
      <c r="AV427" s="23">
        <f t="shared" si="12"/>
        <v>1.5702479338699504E-3</v>
      </c>
      <c r="AW427" s="23">
        <f t="shared" si="13"/>
        <v>200</v>
      </c>
    </row>
    <row r="428" spans="1:49" ht="19.5" x14ac:dyDescent="0.55000000000000004">
      <c r="A428" s="5"/>
      <c r="B428" s="21">
        <v>30756</v>
      </c>
      <c r="C428" s="5" t="s">
        <v>4416</v>
      </c>
      <c r="D428" s="5" t="s">
        <v>4417</v>
      </c>
      <c r="E428" s="5" t="s">
        <v>153</v>
      </c>
      <c r="F428" s="5" t="s">
        <v>4299</v>
      </c>
      <c r="G428" s="5" t="s">
        <v>155</v>
      </c>
      <c r="H428" s="11">
        <v>44489</v>
      </c>
      <c r="I428" s="11">
        <v>31488</v>
      </c>
      <c r="J428" s="11" t="s">
        <v>4418</v>
      </c>
      <c r="K428" s="11" t="s">
        <v>4419</v>
      </c>
      <c r="L428" s="5">
        <v>1</v>
      </c>
      <c r="M428" s="5"/>
      <c r="N428" s="7">
        <v>200</v>
      </c>
      <c r="O428" s="5">
        <v>26</v>
      </c>
      <c r="P428" s="7">
        <v>200</v>
      </c>
      <c r="Q428" s="5">
        <v>0</v>
      </c>
      <c r="R428" s="5">
        <v>0</v>
      </c>
      <c r="S428" s="9">
        <v>32</v>
      </c>
      <c r="T428" s="7">
        <v>46.15</v>
      </c>
      <c r="U428" s="9">
        <v>0</v>
      </c>
      <c r="V428" s="7"/>
      <c r="W428" s="9">
        <v>0</v>
      </c>
      <c r="X428" s="7">
        <v>0</v>
      </c>
      <c r="Y428" s="9">
        <v>0</v>
      </c>
      <c r="Z428" s="7">
        <v>0</v>
      </c>
      <c r="AA428" s="7">
        <v>10</v>
      </c>
      <c r="AB428" s="7">
        <v>10</v>
      </c>
      <c r="AC428" s="7">
        <v>3</v>
      </c>
      <c r="AD428" s="7"/>
      <c r="AE428" s="7">
        <v>8</v>
      </c>
      <c r="AF428" s="7"/>
      <c r="AG428" s="7"/>
      <c r="AH428" s="7"/>
      <c r="AI428" s="7"/>
      <c r="AJ428" s="7"/>
      <c r="AK428" s="7">
        <v>277.14999999999998</v>
      </c>
      <c r="AL428" s="7"/>
      <c r="AM428" s="7"/>
      <c r="AN428" s="7"/>
      <c r="AO428" s="7">
        <v>105</v>
      </c>
      <c r="AP428" s="7">
        <v>5.54</v>
      </c>
      <c r="AQ428" s="7">
        <v>166.61</v>
      </c>
      <c r="AR428" s="7" t="s">
        <v>166</v>
      </c>
      <c r="AS428" s="5" t="s">
        <v>892</v>
      </c>
      <c r="AT428" s="5"/>
      <c r="AU428" s="23">
        <v>166.61157024793388</v>
      </c>
      <c r="AV428" s="23">
        <f t="shared" si="12"/>
        <v>1.5702479338699504E-3</v>
      </c>
      <c r="AW428" s="23">
        <f t="shared" si="13"/>
        <v>200</v>
      </c>
    </row>
    <row r="429" spans="1:49" ht="19.5" x14ac:dyDescent="0.55000000000000004">
      <c r="A429" s="5"/>
      <c r="B429" s="21">
        <v>30916</v>
      </c>
      <c r="C429" s="5" t="s">
        <v>4431</v>
      </c>
      <c r="D429" s="5" t="s">
        <v>4432</v>
      </c>
      <c r="E429" s="5" t="s">
        <v>153</v>
      </c>
      <c r="F429" s="5" t="s">
        <v>4299</v>
      </c>
      <c r="G429" s="5" t="s">
        <v>155</v>
      </c>
      <c r="H429" s="11">
        <v>44497</v>
      </c>
      <c r="I429" s="11">
        <v>32331</v>
      </c>
      <c r="J429" s="11" t="s">
        <v>4433</v>
      </c>
      <c r="K429" s="11" t="s">
        <v>4434</v>
      </c>
      <c r="L429" s="5">
        <v>1</v>
      </c>
      <c r="M429" s="5"/>
      <c r="N429" s="7">
        <v>200</v>
      </c>
      <c r="O429" s="5">
        <v>26</v>
      </c>
      <c r="P429" s="7">
        <v>200</v>
      </c>
      <c r="Q429" s="5">
        <v>0</v>
      </c>
      <c r="R429" s="5">
        <v>0</v>
      </c>
      <c r="S429" s="9">
        <v>32</v>
      </c>
      <c r="T429" s="7">
        <v>46.15</v>
      </c>
      <c r="U429" s="9">
        <v>0</v>
      </c>
      <c r="V429" s="7"/>
      <c r="W429" s="9">
        <v>0</v>
      </c>
      <c r="X429" s="7">
        <v>0</v>
      </c>
      <c r="Y429" s="9">
        <v>0</v>
      </c>
      <c r="Z429" s="7">
        <v>0</v>
      </c>
      <c r="AA429" s="7">
        <v>10</v>
      </c>
      <c r="AB429" s="7">
        <v>10</v>
      </c>
      <c r="AC429" s="7">
        <v>3</v>
      </c>
      <c r="AD429" s="7"/>
      <c r="AE429" s="7">
        <v>8</v>
      </c>
      <c r="AF429" s="7"/>
      <c r="AG429" s="7"/>
      <c r="AH429" s="7"/>
      <c r="AI429" s="7"/>
      <c r="AJ429" s="7"/>
      <c r="AK429" s="7">
        <v>277.14999999999998</v>
      </c>
      <c r="AL429" s="7"/>
      <c r="AM429" s="7"/>
      <c r="AN429" s="7">
        <v>1</v>
      </c>
      <c r="AO429" s="7">
        <v>105</v>
      </c>
      <c r="AP429" s="7">
        <v>5.54</v>
      </c>
      <c r="AQ429" s="7">
        <v>165.61</v>
      </c>
      <c r="AR429" s="7" t="s">
        <v>166</v>
      </c>
      <c r="AS429" s="5" t="s">
        <v>167</v>
      </c>
      <c r="AT429" s="5"/>
      <c r="AU429" s="23">
        <v>165.61497326203209</v>
      </c>
      <c r="AV429" s="23">
        <f t="shared" si="12"/>
        <v>4.9732620320810383E-3</v>
      </c>
      <c r="AW429" s="23">
        <f t="shared" si="13"/>
        <v>200</v>
      </c>
    </row>
    <row r="430" spans="1:49" ht="19.5" x14ac:dyDescent="0.55000000000000004">
      <c r="A430" s="5"/>
      <c r="B430" s="21">
        <v>30924</v>
      </c>
      <c r="C430" s="5" t="s">
        <v>4436</v>
      </c>
      <c r="D430" s="5" t="s">
        <v>4437</v>
      </c>
      <c r="E430" s="5" t="s">
        <v>153</v>
      </c>
      <c r="F430" s="5" t="s">
        <v>4299</v>
      </c>
      <c r="G430" s="5" t="s">
        <v>155</v>
      </c>
      <c r="H430" s="11">
        <v>44497</v>
      </c>
      <c r="I430" s="11">
        <v>28375</v>
      </c>
      <c r="J430" s="11" t="s">
        <v>4438</v>
      </c>
      <c r="K430" s="11" t="s">
        <v>4439</v>
      </c>
      <c r="L430" s="5">
        <v>1</v>
      </c>
      <c r="M430" s="5"/>
      <c r="N430" s="7">
        <v>200</v>
      </c>
      <c r="O430" s="5">
        <v>26</v>
      </c>
      <c r="P430" s="7">
        <v>200</v>
      </c>
      <c r="Q430" s="5">
        <v>0</v>
      </c>
      <c r="R430" s="5">
        <v>0</v>
      </c>
      <c r="S430" s="9">
        <v>32</v>
      </c>
      <c r="T430" s="7">
        <v>46.15</v>
      </c>
      <c r="U430" s="9">
        <v>0</v>
      </c>
      <c r="V430" s="7"/>
      <c r="W430" s="9">
        <v>0</v>
      </c>
      <c r="X430" s="7">
        <v>0</v>
      </c>
      <c r="Y430" s="9">
        <v>0</v>
      </c>
      <c r="Z430" s="7">
        <v>0</v>
      </c>
      <c r="AA430" s="7">
        <v>10</v>
      </c>
      <c r="AB430" s="7">
        <v>10</v>
      </c>
      <c r="AC430" s="7">
        <v>3</v>
      </c>
      <c r="AD430" s="7"/>
      <c r="AE430" s="7">
        <v>8</v>
      </c>
      <c r="AF430" s="7"/>
      <c r="AG430" s="7"/>
      <c r="AH430" s="7"/>
      <c r="AI430" s="7"/>
      <c r="AJ430" s="7"/>
      <c r="AK430" s="7">
        <v>277.14999999999998</v>
      </c>
      <c r="AL430" s="7"/>
      <c r="AM430" s="7"/>
      <c r="AN430" s="7">
        <v>1</v>
      </c>
      <c r="AO430" s="7">
        <v>105</v>
      </c>
      <c r="AP430" s="7">
        <v>5.54</v>
      </c>
      <c r="AQ430" s="7">
        <v>165.61</v>
      </c>
      <c r="AR430" s="7" t="s">
        <v>166</v>
      </c>
      <c r="AS430" s="5" t="s">
        <v>167</v>
      </c>
      <c r="AT430" s="5"/>
      <c r="AU430" s="23">
        <v>165.61497326203209</v>
      </c>
      <c r="AV430" s="23">
        <f t="shared" si="12"/>
        <v>4.9732620320810383E-3</v>
      </c>
      <c r="AW430" s="23">
        <f t="shared" si="13"/>
        <v>200</v>
      </c>
    </row>
    <row r="431" spans="1:49" ht="19.5" x14ac:dyDescent="0.55000000000000004">
      <c r="A431" s="5"/>
      <c r="B431" s="21">
        <v>301061</v>
      </c>
      <c r="C431" s="5" t="s">
        <v>4441</v>
      </c>
      <c r="D431" s="5" t="s">
        <v>4442</v>
      </c>
      <c r="E431" s="5" t="s">
        <v>153</v>
      </c>
      <c r="F431" s="5" t="s">
        <v>4443</v>
      </c>
      <c r="G431" s="5" t="s">
        <v>155</v>
      </c>
      <c r="H431" s="11">
        <v>44511</v>
      </c>
      <c r="I431" s="11">
        <v>29952</v>
      </c>
      <c r="J431" s="11" t="s">
        <v>4444</v>
      </c>
      <c r="K431" s="11" t="s">
        <v>4445</v>
      </c>
      <c r="L431" s="5">
        <v>1</v>
      </c>
      <c r="M431" s="5"/>
      <c r="N431" s="7">
        <v>200</v>
      </c>
      <c r="O431" s="5">
        <v>26</v>
      </c>
      <c r="P431" s="7">
        <v>200</v>
      </c>
      <c r="Q431" s="5">
        <v>0</v>
      </c>
      <c r="R431" s="5">
        <v>0</v>
      </c>
      <c r="S431" s="9">
        <v>32</v>
      </c>
      <c r="T431" s="7">
        <v>46.15</v>
      </c>
      <c r="U431" s="9">
        <v>0</v>
      </c>
      <c r="V431" s="7"/>
      <c r="W431" s="9">
        <v>0</v>
      </c>
      <c r="X431" s="7">
        <v>0</v>
      </c>
      <c r="Y431" s="9">
        <v>0</v>
      </c>
      <c r="Z431" s="7">
        <v>0</v>
      </c>
      <c r="AA431" s="7">
        <v>10</v>
      </c>
      <c r="AB431" s="7">
        <v>10</v>
      </c>
      <c r="AC431" s="7">
        <v>3</v>
      </c>
      <c r="AD431" s="7"/>
      <c r="AE431" s="7">
        <v>8</v>
      </c>
      <c r="AF431" s="7"/>
      <c r="AG431" s="7"/>
      <c r="AH431" s="7"/>
      <c r="AI431" s="7"/>
      <c r="AJ431" s="7"/>
      <c r="AK431" s="7">
        <v>277.14999999999998</v>
      </c>
      <c r="AL431" s="7"/>
      <c r="AM431" s="7"/>
      <c r="AN431" s="7"/>
      <c r="AO431" s="7">
        <v>105</v>
      </c>
      <c r="AP431" s="7">
        <v>5.54</v>
      </c>
      <c r="AQ431" s="7">
        <v>166.61</v>
      </c>
      <c r="AR431" s="7" t="s">
        <v>166</v>
      </c>
      <c r="AS431" s="5" t="s">
        <v>892</v>
      </c>
      <c r="AT431" s="5"/>
      <c r="AU431" s="23">
        <v>166.61157024793388</v>
      </c>
      <c r="AV431" s="23">
        <f t="shared" si="12"/>
        <v>1.5702479338699504E-3</v>
      </c>
      <c r="AW431" s="23">
        <f t="shared" si="13"/>
        <v>200</v>
      </c>
    </row>
    <row r="432" spans="1:49" ht="19.5" x14ac:dyDescent="0.55000000000000004">
      <c r="A432" s="5"/>
      <c r="B432" s="21">
        <v>30792</v>
      </c>
      <c r="C432" s="5" t="s">
        <v>4561</v>
      </c>
      <c r="D432" s="5" t="s">
        <v>4562</v>
      </c>
      <c r="E432" s="5" t="s">
        <v>153</v>
      </c>
      <c r="F432" s="5" t="s">
        <v>4443</v>
      </c>
      <c r="G432" s="5" t="s">
        <v>155</v>
      </c>
      <c r="H432" s="11">
        <v>44490</v>
      </c>
      <c r="I432" s="11">
        <v>27704</v>
      </c>
      <c r="J432" s="11" t="s">
        <v>4563</v>
      </c>
      <c r="K432" s="11" t="s">
        <v>4564</v>
      </c>
      <c r="L432" s="5">
        <v>1</v>
      </c>
      <c r="M432" s="5"/>
      <c r="N432" s="7">
        <v>200</v>
      </c>
      <c r="O432" s="5">
        <v>26</v>
      </c>
      <c r="P432" s="7">
        <v>200</v>
      </c>
      <c r="Q432" s="5">
        <v>0</v>
      </c>
      <c r="R432" s="5">
        <v>0</v>
      </c>
      <c r="S432" s="9">
        <v>32</v>
      </c>
      <c r="T432" s="7">
        <v>46.15</v>
      </c>
      <c r="U432" s="9">
        <v>0</v>
      </c>
      <c r="V432" s="7"/>
      <c r="W432" s="9">
        <v>0</v>
      </c>
      <c r="X432" s="7">
        <v>0</v>
      </c>
      <c r="Y432" s="9">
        <v>0</v>
      </c>
      <c r="Z432" s="7">
        <v>0</v>
      </c>
      <c r="AA432" s="7">
        <v>10</v>
      </c>
      <c r="AB432" s="7">
        <v>10</v>
      </c>
      <c r="AC432" s="7">
        <v>3</v>
      </c>
      <c r="AD432" s="7"/>
      <c r="AE432" s="7">
        <v>8</v>
      </c>
      <c r="AF432" s="7"/>
      <c r="AG432" s="7"/>
      <c r="AH432" s="7"/>
      <c r="AI432" s="7"/>
      <c r="AJ432" s="7"/>
      <c r="AK432" s="7">
        <v>277.14999999999998</v>
      </c>
      <c r="AL432" s="7"/>
      <c r="AM432" s="7"/>
      <c r="AN432" s="7">
        <v>1</v>
      </c>
      <c r="AO432" s="7">
        <v>105</v>
      </c>
      <c r="AP432" s="7">
        <v>5.54</v>
      </c>
      <c r="AQ432" s="7">
        <v>165.61</v>
      </c>
      <c r="AR432" s="7" t="s">
        <v>166</v>
      </c>
      <c r="AS432" s="5" t="s">
        <v>167</v>
      </c>
      <c r="AT432" s="5"/>
      <c r="AU432" s="23">
        <v>165.61497326203209</v>
      </c>
      <c r="AV432" s="23">
        <f t="shared" si="12"/>
        <v>4.9732620320810383E-3</v>
      </c>
      <c r="AW432" s="23">
        <f t="shared" si="13"/>
        <v>200</v>
      </c>
    </row>
    <row r="433" spans="1:49" ht="19.5" x14ac:dyDescent="0.55000000000000004">
      <c r="A433" s="5"/>
      <c r="B433" s="21">
        <v>30801</v>
      </c>
      <c r="C433" s="5" t="s">
        <v>4581</v>
      </c>
      <c r="D433" s="5" t="s">
        <v>4582</v>
      </c>
      <c r="E433" s="5" t="s">
        <v>153</v>
      </c>
      <c r="F433" s="5" t="s">
        <v>4443</v>
      </c>
      <c r="G433" s="5" t="s">
        <v>155</v>
      </c>
      <c r="H433" s="11">
        <v>44490</v>
      </c>
      <c r="I433" s="11">
        <v>29645</v>
      </c>
      <c r="J433" s="11" t="s">
        <v>4583</v>
      </c>
      <c r="K433" s="11" t="s">
        <v>4584</v>
      </c>
      <c r="L433" s="5">
        <v>1</v>
      </c>
      <c r="M433" s="5"/>
      <c r="N433" s="7">
        <v>200</v>
      </c>
      <c r="O433" s="5">
        <v>26</v>
      </c>
      <c r="P433" s="7">
        <v>200</v>
      </c>
      <c r="Q433" s="5">
        <v>0</v>
      </c>
      <c r="R433" s="5">
        <v>0</v>
      </c>
      <c r="S433" s="9">
        <v>32</v>
      </c>
      <c r="T433" s="7">
        <v>46.15</v>
      </c>
      <c r="U433" s="9">
        <v>0</v>
      </c>
      <c r="V433" s="7"/>
      <c r="W433" s="9">
        <v>0</v>
      </c>
      <c r="X433" s="7">
        <v>0</v>
      </c>
      <c r="Y433" s="9">
        <v>0</v>
      </c>
      <c r="Z433" s="7">
        <v>0</v>
      </c>
      <c r="AA433" s="7">
        <v>10</v>
      </c>
      <c r="AB433" s="7">
        <v>10</v>
      </c>
      <c r="AC433" s="7">
        <v>3</v>
      </c>
      <c r="AD433" s="7"/>
      <c r="AE433" s="7">
        <v>8</v>
      </c>
      <c r="AF433" s="7"/>
      <c r="AG433" s="7"/>
      <c r="AH433" s="7"/>
      <c r="AI433" s="7"/>
      <c r="AJ433" s="7"/>
      <c r="AK433" s="7">
        <v>277.14999999999998</v>
      </c>
      <c r="AL433" s="7"/>
      <c r="AM433" s="7"/>
      <c r="AN433" s="7">
        <v>1</v>
      </c>
      <c r="AO433" s="7">
        <v>105</v>
      </c>
      <c r="AP433" s="7">
        <v>5.54</v>
      </c>
      <c r="AQ433" s="7">
        <v>165.61</v>
      </c>
      <c r="AR433" s="7" t="s">
        <v>166</v>
      </c>
      <c r="AS433" s="5" t="s">
        <v>167</v>
      </c>
      <c r="AT433" s="5"/>
      <c r="AU433" s="23">
        <v>165.61497326203209</v>
      </c>
      <c r="AV433" s="23">
        <f t="shared" si="12"/>
        <v>4.9732620320810383E-3</v>
      </c>
      <c r="AW433" s="23">
        <f t="shared" si="13"/>
        <v>200</v>
      </c>
    </row>
    <row r="434" spans="1:49" ht="19.5" x14ac:dyDescent="0.55000000000000004">
      <c r="A434" s="5"/>
      <c r="B434" s="22">
        <v>30847</v>
      </c>
      <c r="C434" s="6" t="s">
        <v>5263</v>
      </c>
      <c r="D434" s="6" t="s">
        <v>5264</v>
      </c>
      <c r="E434" s="6" t="s">
        <v>153</v>
      </c>
      <c r="F434" s="6" t="s">
        <v>5147</v>
      </c>
      <c r="G434" s="6" t="s">
        <v>218</v>
      </c>
      <c r="H434" s="12">
        <v>44494</v>
      </c>
      <c r="I434" s="12">
        <v>32938</v>
      </c>
      <c r="J434" s="12" t="s">
        <v>5265</v>
      </c>
      <c r="K434" s="12" t="s">
        <v>5266</v>
      </c>
      <c r="L434" s="6">
        <v>1</v>
      </c>
      <c r="N434" s="8">
        <v>200</v>
      </c>
      <c r="O434" s="6">
        <v>26</v>
      </c>
      <c r="P434" s="8">
        <v>200</v>
      </c>
      <c r="Q434" s="6">
        <v>0</v>
      </c>
      <c r="R434" s="6">
        <v>0</v>
      </c>
      <c r="S434" s="10">
        <v>32</v>
      </c>
      <c r="T434" s="8">
        <v>46.15</v>
      </c>
      <c r="U434" s="10">
        <v>0</v>
      </c>
      <c r="W434" s="10">
        <v>0</v>
      </c>
      <c r="X434" s="8">
        <v>0</v>
      </c>
      <c r="Y434" s="10">
        <v>0</v>
      </c>
      <c r="Z434" s="8">
        <v>0</v>
      </c>
      <c r="AA434" s="8">
        <v>10</v>
      </c>
      <c r="AB434" s="8">
        <v>10</v>
      </c>
      <c r="AC434" s="8">
        <v>3</v>
      </c>
      <c r="AE434" s="8">
        <v>8</v>
      </c>
      <c r="AK434" s="8">
        <v>277.14999999999998</v>
      </c>
      <c r="AN434" s="8">
        <v>1</v>
      </c>
      <c r="AO434" s="8">
        <v>105</v>
      </c>
      <c r="AP434" s="8">
        <v>5.54</v>
      </c>
      <c r="AQ434" s="8">
        <v>165.61</v>
      </c>
      <c r="AR434" s="8" t="s">
        <v>166</v>
      </c>
      <c r="AS434" s="6" t="s">
        <v>167</v>
      </c>
      <c r="AU434" s="23">
        <v>165.61497326203209</v>
      </c>
      <c r="AV434" s="23">
        <f t="shared" si="12"/>
        <v>4.9732620320810383E-3</v>
      </c>
      <c r="AW434" s="23">
        <f t="shared" si="13"/>
        <v>200</v>
      </c>
    </row>
    <row r="435" spans="1:49" ht="19.5" x14ac:dyDescent="0.55000000000000004">
      <c r="A435" s="5"/>
      <c r="B435" s="22">
        <v>30706</v>
      </c>
      <c r="C435" s="6" t="s">
        <v>5823</v>
      </c>
      <c r="D435" s="6" t="s">
        <v>5824</v>
      </c>
      <c r="E435" s="6" t="s">
        <v>153</v>
      </c>
      <c r="F435" s="6" t="s">
        <v>5605</v>
      </c>
      <c r="G435" s="6" t="s">
        <v>196</v>
      </c>
      <c r="H435" s="12">
        <v>44487</v>
      </c>
      <c r="I435" s="12">
        <v>31480</v>
      </c>
      <c r="J435" s="6" t="s">
        <v>5825</v>
      </c>
      <c r="K435" s="6" t="s">
        <v>5826</v>
      </c>
      <c r="L435" s="6">
        <v>1</v>
      </c>
      <c r="N435" s="8">
        <v>200</v>
      </c>
      <c r="O435" s="6">
        <v>26</v>
      </c>
      <c r="P435" s="8">
        <v>200</v>
      </c>
      <c r="Q435" s="6">
        <v>0</v>
      </c>
      <c r="R435" s="6">
        <v>0</v>
      </c>
      <c r="S435" s="10">
        <v>32</v>
      </c>
      <c r="T435" s="8">
        <v>46.15</v>
      </c>
      <c r="U435" s="10">
        <v>0</v>
      </c>
      <c r="W435" s="10">
        <v>0</v>
      </c>
      <c r="X435" s="8">
        <v>0</v>
      </c>
      <c r="Y435" s="10">
        <v>0</v>
      </c>
      <c r="Z435" s="8">
        <v>0</v>
      </c>
      <c r="AA435" s="8">
        <v>10</v>
      </c>
      <c r="AB435" s="8">
        <v>10</v>
      </c>
      <c r="AC435" s="8">
        <v>3</v>
      </c>
      <c r="AE435" s="8">
        <v>8</v>
      </c>
      <c r="AK435" s="8">
        <v>277.14999999999998</v>
      </c>
      <c r="AO435" s="8">
        <v>105</v>
      </c>
      <c r="AP435" s="8">
        <v>5.54</v>
      </c>
      <c r="AQ435" s="8">
        <v>166.61</v>
      </c>
      <c r="AR435" s="8" t="s">
        <v>166</v>
      </c>
      <c r="AS435" s="6" t="s">
        <v>892</v>
      </c>
      <c r="AU435" s="23">
        <v>166.61157024793388</v>
      </c>
      <c r="AV435" s="23">
        <f t="shared" si="12"/>
        <v>1.5702479338699504E-3</v>
      </c>
      <c r="AW435" s="23">
        <f t="shared" si="13"/>
        <v>200</v>
      </c>
    </row>
    <row r="436" spans="1:49" ht="19.5" x14ac:dyDescent="0.55000000000000004">
      <c r="A436" s="5"/>
      <c r="B436" s="21">
        <v>302749</v>
      </c>
      <c r="C436" s="5" t="s">
        <v>1382</v>
      </c>
      <c r="D436" s="5" t="s">
        <v>1383</v>
      </c>
      <c r="E436" s="5" t="s">
        <v>153</v>
      </c>
      <c r="F436" s="5" t="s">
        <v>187</v>
      </c>
      <c r="G436" s="5" t="s">
        <v>196</v>
      </c>
      <c r="H436" s="11">
        <v>45062</v>
      </c>
      <c r="I436" s="11">
        <v>34186</v>
      </c>
      <c r="J436" s="11" t="s">
        <v>1384</v>
      </c>
      <c r="K436" s="11" t="s">
        <v>1385</v>
      </c>
      <c r="L436" s="5"/>
      <c r="M436" s="5"/>
      <c r="N436" s="7">
        <v>200</v>
      </c>
      <c r="O436" s="5">
        <v>26</v>
      </c>
      <c r="P436" s="7">
        <v>200</v>
      </c>
      <c r="Q436" s="5">
        <v>0</v>
      </c>
      <c r="R436" s="5">
        <v>0</v>
      </c>
      <c r="S436" s="9">
        <v>8</v>
      </c>
      <c r="T436" s="7">
        <v>11.54</v>
      </c>
      <c r="U436" s="9">
        <v>0</v>
      </c>
      <c r="V436" s="7"/>
      <c r="W436" s="9">
        <v>0</v>
      </c>
      <c r="X436" s="7">
        <v>0</v>
      </c>
      <c r="Y436" s="9">
        <v>0</v>
      </c>
      <c r="Z436" s="7">
        <v>0</v>
      </c>
      <c r="AA436" s="7">
        <v>10</v>
      </c>
      <c r="AB436" s="7">
        <v>10</v>
      </c>
      <c r="AC436" s="7"/>
      <c r="AD436" s="7"/>
      <c r="AE436" s="7">
        <v>2</v>
      </c>
      <c r="AF436" s="7"/>
      <c r="AG436" s="7"/>
      <c r="AH436" s="7"/>
      <c r="AI436" s="7"/>
      <c r="AJ436" s="7"/>
      <c r="AK436" s="7">
        <v>233.54</v>
      </c>
      <c r="AL436" s="7"/>
      <c r="AM436" s="7"/>
      <c r="AN436" s="7">
        <v>1</v>
      </c>
      <c r="AO436" s="7">
        <v>102</v>
      </c>
      <c r="AP436" s="7">
        <v>4.67</v>
      </c>
      <c r="AQ436" s="7">
        <v>125.87</v>
      </c>
      <c r="AR436" s="7" t="s">
        <v>182</v>
      </c>
      <c r="AS436" s="5" t="s">
        <v>1191</v>
      </c>
      <c r="AT436" s="5"/>
      <c r="AU436" s="23">
        <v>125.8580456976179</v>
      </c>
      <c r="AV436" s="23">
        <f t="shared" si="12"/>
        <v>-1.195430238210804E-2</v>
      </c>
      <c r="AW436" s="23">
        <f t="shared" si="13"/>
        <v>200</v>
      </c>
    </row>
    <row r="437" spans="1:49" ht="19.5" x14ac:dyDescent="0.55000000000000004">
      <c r="A437" s="5"/>
      <c r="B437" s="21">
        <v>301106</v>
      </c>
      <c r="C437" s="5" t="s">
        <v>3484</v>
      </c>
      <c r="D437" s="5" t="s">
        <v>3485</v>
      </c>
      <c r="E437" s="5" t="s">
        <v>153</v>
      </c>
      <c r="F437" s="5" t="s">
        <v>3480</v>
      </c>
      <c r="G437" s="5" t="s">
        <v>155</v>
      </c>
      <c r="H437" s="11">
        <v>44523</v>
      </c>
      <c r="I437" s="11">
        <v>31268</v>
      </c>
      <c r="J437" s="11" t="s">
        <v>3486</v>
      </c>
      <c r="K437" s="11" t="s">
        <v>3487</v>
      </c>
      <c r="L437" s="5">
        <v>1</v>
      </c>
      <c r="M437" s="5"/>
      <c r="N437" s="7">
        <v>200</v>
      </c>
      <c r="O437" s="5">
        <v>25</v>
      </c>
      <c r="P437" s="7">
        <v>192.31</v>
      </c>
      <c r="Q437" s="5">
        <v>1</v>
      </c>
      <c r="R437" s="5">
        <v>0</v>
      </c>
      <c r="S437" s="9">
        <v>24</v>
      </c>
      <c r="T437" s="7">
        <v>34.619999999999997</v>
      </c>
      <c r="U437" s="9">
        <v>0</v>
      </c>
      <c r="V437" s="7"/>
      <c r="W437" s="9">
        <v>8</v>
      </c>
      <c r="X437" s="7">
        <v>15.38</v>
      </c>
      <c r="Y437" s="9">
        <v>4</v>
      </c>
      <c r="Z437" s="7">
        <v>3.85</v>
      </c>
      <c r="AA437" s="7">
        <v>10</v>
      </c>
      <c r="AB437" s="7">
        <v>9.6199999999999992</v>
      </c>
      <c r="AC437" s="7">
        <v>3</v>
      </c>
      <c r="AD437" s="7"/>
      <c r="AE437" s="7">
        <v>6.5</v>
      </c>
      <c r="AF437" s="7"/>
      <c r="AG437" s="7"/>
      <c r="AH437" s="7"/>
      <c r="AI437" s="7"/>
      <c r="AJ437" s="7"/>
      <c r="AK437" s="7">
        <v>275.27999999999997</v>
      </c>
      <c r="AL437" s="7"/>
      <c r="AM437" s="7"/>
      <c r="AN437" s="7"/>
      <c r="AO437" s="7">
        <v>96.3</v>
      </c>
      <c r="AP437" s="7">
        <v>5.51</v>
      </c>
      <c r="AQ437" s="7">
        <v>173.47</v>
      </c>
      <c r="AR437" s="7" t="s">
        <v>259</v>
      </c>
      <c r="AS437" s="5" t="s">
        <v>1868</v>
      </c>
      <c r="AT437" s="5"/>
      <c r="AU437" s="23">
        <v>173.475935828877</v>
      </c>
      <c r="AV437" s="23">
        <f t="shared" si="12"/>
        <v>5.935828876999949E-3</v>
      </c>
      <c r="AW437" s="23">
        <f t="shared" si="13"/>
        <v>192.30769230769232</v>
      </c>
    </row>
    <row r="438" spans="1:49" ht="19.5" x14ac:dyDescent="0.55000000000000004">
      <c r="A438" s="5"/>
      <c r="B438" s="22">
        <v>301161</v>
      </c>
      <c r="C438" s="6" t="s">
        <v>5873</v>
      </c>
      <c r="D438" s="6" t="s">
        <v>5874</v>
      </c>
      <c r="E438" s="6" t="s">
        <v>153</v>
      </c>
      <c r="F438" s="6" t="s">
        <v>5856</v>
      </c>
      <c r="G438" s="6" t="s">
        <v>5863</v>
      </c>
      <c r="H438" s="12">
        <v>44536</v>
      </c>
      <c r="I438" s="12">
        <v>33301</v>
      </c>
      <c r="J438" s="6" t="s">
        <v>5875</v>
      </c>
      <c r="K438" s="6" t="s">
        <v>5876</v>
      </c>
      <c r="L438" s="6">
        <v>1</v>
      </c>
      <c r="N438" s="8">
        <v>200</v>
      </c>
      <c r="O438" s="6">
        <v>25</v>
      </c>
      <c r="P438" s="8">
        <v>192.31</v>
      </c>
      <c r="Q438" s="6">
        <v>1</v>
      </c>
      <c r="R438" s="6">
        <v>0</v>
      </c>
      <c r="S438" s="10">
        <v>22</v>
      </c>
      <c r="T438" s="8">
        <v>31.73</v>
      </c>
      <c r="U438" s="10">
        <v>0</v>
      </c>
      <c r="W438" s="10">
        <v>8</v>
      </c>
      <c r="X438" s="8">
        <v>15.38</v>
      </c>
      <c r="Y438" s="10">
        <v>8</v>
      </c>
      <c r="Z438" s="8">
        <v>7.69</v>
      </c>
      <c r="AA438" s="8">
        <v>10</v>
      </c>
      <c r="AB438" s="8">
        <v>9.6199999999999992</v>
      </c>
      <c r="AC438" s="8">
        <v>2</v>
      </c>
      <c r="AE438" s="8">
        <v>6.5</v>
      </c>
      <c r="AK438" s="8">
        <v>275.23</v>
      </c>
      <c r="AN438" s="8">
        <v>1</v>
      </c>
      <c r="AO438" s="8">
        <v>100.65</v>
      </c>
      <c r="AP438" s="8">
        <v>5.5</v>
      </c>
      <c r="AQ438" s="8">
        <v>168.08</v>
      </c>
      <c r="AR438" s="8" t="s">
        <v>166</v>
      </c>
      <c r="AS438" s="6" t="s">
        <v>260</v>
      </c>
      <c r="AU438" s="23">
        <v>168.07000486144872</v>
      </c>
      <c r="AV438" s="23">
        <f t="shared" si="12"/>
        <v>-9.9951385512895286E-3</v>
      </c>
      <c r="AW438" s="23">
        <f t="shared" si="13"/>
        <v>192.30769230769232</v>
      </c>
    </row>
    <row r="439" spans="1:49" ht="19.5" x14ac:dyDescent="0.55000000000000004">
      <c r="A439" s="5"/>
      <c r="B439" s="21">
        <v>301716</v>
      </c>
      <c r="C439" s="5" t="s">
        <v>3228</v>
      </c>
      <c r="D439" s="5" t="s">
        <v>3229</v>
      </c>
      <c r="E439" s="5" t="s">
        <v>153</v>
      </c>
      <c r="F439" s="5" t="s">
        <v>3224</v>
      </c>
      <c r="G439" s="5" t="s">
        <v>155</v>
      </c>
      <c r="H439" s="11">
        <v>44701</v>
      </c>
      <c r="I439" s="11">
        <v>36636</v>
      </c>
      <c r="J439" s="11" t="s">
        <v>3230</v>
      </c>
      <c r="K439" s="11" t="s">
        <v>3231</v>
      </c>
      <c r="L439" s="5"/>
      <c r="M439" s="5"/>
      <c r="N439" s="7">
        <v>200</v>
      </c>
      <c r="O439" s="5">
        <v>24.5</v>
      </c>
      <c r="P439" s="7">
        <v>188.47</v>
      </c>
      <c r="Q439" s="5">
        <v>0</v>
      </c>
      <c r="R439" s="5">
        <v>1</v>
      </c>
      <c r="S439" s="9">
        <v>18</v>
      </c>
      <c r="T439" s="7">
        <v>25.96</v>
      </c>
      <c r="U439" s="9">
        <v>0</v>
      </c>
      <c r="V439" s="7"/>
      <c r="W439" s="9">
        <v>0</v>
      </c>
      <c r="X439" s="7">
        <v>0</v>
      </c>
      <c r="Y439" s="9">
        <v>0</v>
      </c>
      <c r="Z439" s="7">
        <v>0</v>
      </c>
      <c r="AA439" s="7">
        <v>10</v>
      </c>
      <c r="AB439" s="7">
        <v>5</v>
      </c>
      <c r="AC439" s="7">
        <v>2</v>
      </c>
      <c r="AD439" s="7"/>
      <c r="AE439" s="7">
        <v>4.5</v>
      </c>
      <c r="AF439" s="7"/>
      <c r="AG439" s="7"/>
      <c r="AH439" s="7"/>
      <c r="AI439" s="7"/>
      <c r="AJ439" s="7"/>
      <c r="AK439" s="7">
        <v>235.93</v>
      </c>
      <c r="AL439" s="7"/>
      <c r="AM439" s="7"/>
      <c r="AN439" s="7">
        <v>1</v>
      </c>
      <c r="AO439" s="7">
        <v>99.66</v>
      </c>
      <c r="AP439" s="7">
        <v>4.72</v>
      </c>
      <c r="AQ439" s="7">
        <v>130.55000000000001</v>
      </c>
      <c r="AR439" s="7" t="s">
        <v>191</v>
      </c>
      <c r="AS439" s="5" t="s">
        <v>3232</v>
      </c>
      <c r="AT439" s="5"/>
      <c r="AU439" s="23">
        <v>130.55906660184735</v>
      </c>
      <c r="AV439" s="23">
        <f t="shared" si="12"/>
        <v>9.0666018473370968E-3</v>
      </c>
      <c r="AW439" s="23">
        <f t="shared" si="13"/>
        <v>188.46153846153845</v>
      </c>
    </row>
    <row r="440" spans="1:49" ht="19.5" x14ac:dyDescent="0.55000000000000004">
      <c r="A440" s="5"/>
      <c r="B440" s="21">
        <v>30161</v>
      </c>
      <c r="C440" s="5" t="s">
        <v>2914</v>
      </c>
      <c r="D440" s="5" t="s">
        <v>2915</v>
      </c>
      <c r="E440" s="5" t="s">
        <v>153</v>
      </c>
      <c r="F440" s="5" t="s">
        <v>2865</v>
      </c>
      <c r="G440" s="5" t="s">
        <v>155</v>
      </c>
      <c r="H440" s="11">
        <v>44466</v>
      </c>
      <c r="I440" s="11">
        <v>31641</v>
      </c>
      <c r="J440" s="11" t="s">
        <v>2916</v>
      </c>
      <c r="K440" s="11" t="s">
        <v>2917</v>
      </c>
      <c r="L440" s="5">
        <v>1</v>
      </c>
      <c r="M440" s="5"/>
      <c r="N440" s="7">
        <v>200</v>
      </c>
      <c r="O440" s="5">
        <v>26</v>
      </c>
      <c r="P440" s="7">
        <v>200</v>
      </c>
      <c r="Q440" s="5">
        <v>0</v>
      </c>
      <c r="R440" s="5">
        <v>0</v>
      </c>
      <c r="S440" s="9">
        <v>31.5</v>
      </c>
      <c r="T440" s="7">
        <v>45.43</v>
      </c>
      <c r="U440" s="9">
        <v>0</v>
      </c>
      <c r="V440" s="7"/>
      <c r="W440" s="9">
        <v>0</v>
      </c>
      <c r="X440" s="7">
        <v>0</v>
      </c>
      <c r="Y440" s="9">
        <v>0</v>
      </c>
      <c r="Z440" s="7">
        <v>0</v>
      </c>
      <c r="AA440" s="7">
        <v>10</v>
      </c>
      <c r="AB440" s="7">
        <v>10</v>
      </c>
      <c r="AC440" s="7">
        <v>3</v>
      </c>
      <c r="AD440" s="7"/>
      <c r="AE440" s="7">
        <v>7.5</v>
      </c>
      <c r="AF440" s="7"/>
      <c r="AG440" s="7"/>
      <c r="AH440" s="7"/>
      <c r="AI440" s="7"/>
      <c r="AJ440" s="7"/>
      <c r="AK440" s="7">
        <v>275.93</v>
      </c>
      <c r="AL440" s="7"/>
      <c r="AM440" s="7"/>
      <c r="AN440" s="7"/>
      <c r="AO440" s="7">
        <v>104.5</v>
      </c>
      <c r="AP440" s="7">
        <v>5.52</v>
      </c>
      <c r="AQ440" s="7">
        <v>165.91</v>
      </c>
      <c r="AR440" s="7" t="s">
        <v>166</v>
      </c>
      <c r="AS440" s="5" t="s">
        <v>2918</v>
      </c>
      <c r="AT440" s="5"/>
      <c r="AU440" s="23">
        <v>165.90666018473505</v>
      </c>
      <c r="AV440" s="23">
        <f t="shared" si="12"/>
        <v>-3.3398152649510848E-3</v>
      </c>
      <c r="AW440" s="23">
        <f t="shared" si="13"/>
        <v>200</v>
      </c>
    </row>
    <row r="441" spans="1:49" ht="19.5" x14ac:dyDescent="0.55000000000000004">
      <c r="A441" s="5"/>
      <c r="B441" s="21">
        <v>301388</v>
      </c>
      <c r="C441" s="5" t="s">
        <v>2308</v>
      </c>
      <c r="D441" s="5" t="s">
        <v>2309</v>
      </c>
      <c r="E441" s="5" t="s">
        <v>153</v>
      </c>
      <c r="F441" s="5" t="s">
        <v>2241</v>
      </c>
      <c r="G441" s="5" t="s">
        <v>155</v>
      </c>
      <c r="H441" s="11">
        <v>44680</v>
      </c>
      <c r="I441" s="11">
        <v>35278</v>
      </c>
      <c r="J441" s="11" t="s">
        <v>2310</v>
      </c>
      <c r="K441" s="11" t="s">
        <v>2311</v>
      </c>
      <c r="L441" s="5">
        <v>1</v>
      </c>
      <c r="M441" s="5"/>
      <c r="N441" s="7">
        <v>200</v>
      </c>
      <c r="O441" s="5">
        <v>26</v>
      </c>
      <c r="P441" s="7">
        <v>200</v>
      </c>
      <c r="Q441" s="5">
        <v>0</v>
      </c>
      <c r="R441" s="5">
        <v>0</v>
      </c>
      <c r="S441" s="9">
        <v>32</v>
      </c>
      <c r="T441" s="7">
        <v>46.15</v>
      </c>
      <c r="U441" s="9">
        <v>0</v>
      </c>
      <c r="V441" s="7"/>
      <c r="W441" s="9">
        <v>0</v>
      </c>
      <c r="X441" s="7">
        <v>0</v>
      </c>
      <c r="Y441" s="9">
        <v>0</v>
      </c>
      <c r="Z441" s="7">
        <v>0</v>
      </c>
      <c r="AA441" s="7">
        <v>10</v>
      </c>
      <c r="AB441" s="7">
        <v>10</v>
      </c>
      <c r="AC441" s="7">
        <v>2</v>
      </c>
      <c r="AD441" s="7"/>
      <c r="AE441" s="7">
        <v>8</v>
      </c>
      <c r="AF441" s="7"/>
      <c r="AG441" s="7"/>
      <c r="AH441" s="7"/>
      <c r="AI441" s="7"/>
      <c r="AJ441" s="7"/>
      <c r="AK441" s="7">
        <v>276.14999999999998</v>
      </c>
      <c r="AL441" s="7"/>
      <c r="AM441" s="7"/>
      <c r="AN441" s="7">
        <v>1</v>
      </c>
      <c r="AO441" s="7">
        <v>105</v>
      </c>
      <c r="AP441" s="7">
        <v>5.52</v>
      </c>
      <c r="AQ441" s="7">
        <v>164.63</v>
      </c>
      <c r="AR441" s="7" t="s">
        <v>166</v>
      </c>
      <c r="AS441" s="5" t="s">
        <v>313</v>
      </c>
      <c r="AT441" s="5"/>
      <c r="AU441" s="23">
        <v>164.61837627613028</v>
      </c>
      <c r="AV441" s="23">
        <f t="shared" si="12"/>
        <v>-1.1623723869718106E-2</v>
      </c>
      <c r="AW441" s="23">
        <f t="shared" si="13"/>
        <v>200</v>
      </c>
    </row>
    <row r="442" spans="1:49" ht="19.5" x14ac:dyDescent="0.55000000000000004">
      <c r="A442" s="5"/>
      <c r="B442" s="21">
        <v>301217</v>
      </c>
      <c r="C442" s="5" t="s">
        <v>4308</v>
      </c>
      <c r="D442" s="5" t="s">
        <v>4309</v>
      </c>
      <c r="E442" s="5" t="s">
        <v>153</v>
      </c>
      <c r="F442" s="5" t="s">
        <v>4299</v>
      </c>
      <c r="G442" s="5" t="s">
        <v>155</v>
      </c>
      <c r="H442" s="11">
        <v>44586</v>
      </c>
      <c r="I442" s="11">
        <v>34146</v>
      </c>
      <c r="J442" s="11" t="s">
        <v>4310</v>
      </c>
      <c r="K442" s="11" t="s">
        <v>4311</v>
      </c>
      <c r="L442" s="5">
        <v>1</v>
      </c>
      <c r="M442" s="5"/>
      <c r="N442" s="7">
        <v>200</v>
      </c>
      <c r="O442" s="5">
        <v>26</v>
      </c>
      <c r="P442" s="7">
        <v>200</v>
      </c>
      <c r="Q442" s="5">
        <v>0</v>
      </c>
      <c r="R442" s="5">
        <v>0</v>
      </c>
      <c r="S442" s="9">
        <v>32</v>
      </c>
      <c r="T442" s="7">
        <v>46.15</v>
      </c>
      <c r="U442" s="9">
        <v>0</v>
      </c>
      <c r="V442" s="7"/>
      <c r="W442" s="9">
        <v>0</v>
      </c>
      <c r="X442" s="7">
        <v>0</v>
      </c>
      <c r="Y442" s="9">
        <v>0</v>
      </c>
      <c r="Z442" s="7">
        <v>0</v>
      </c>
      <c r="AA442" s="7">
        <v>10</v>
      </c>
      <c r="AB442" s="7">
        <v>10</v>
      </c>
      <c r="AC442" s="7">
        <v>2</v>
      </c>
      <c r="AD442" s="7"/>
      <c r="AE442" s="7">
        <v>8</v>
      </c>
      <c r="AF442" s="7"/>
      <c r="AG442" s="7"/>
      <c r="AH442" s="7"/>
      <c r="AI442" s="7"/>
      <c r="AJ442" s="7"/>
      <c r="AK442" s="7">
        <v>276.14999999999998</v>
      </c>
      <c r="AL442" s="7"/>
      <c r="AM442" s="7"/>
      <c r="AN442" s="7"/>
      <c r="AO442" s="7">
        <v>105</v>
      </c>
      <c r="AP442" s="7">
        <v>5.52</v>
      </c>
      <c r="AQ442" s="7">
        <v>165.63</v>
      </c>
      <c r="AR442" s="7" t="s">
        <v>166</v>
      </c>
      <c r="AS442" s="5" t="s">
        <v>1406</v>
      </c>
      <c r="AT442" s="5"/>
      <c r="AU442" s="23">
        <v>165.63928050559068</v>
      </c>
      <c r="AV442" s="23">
        <f t="shared" si="12"/>
        <v>9.280505590680832E-3</v>
      </c>
      <c r="AW442" s="23">
        <f t="shared" si="13"/>
        <v>200</v>
      </c>
    </row>
    <row r="443" spans="1:49" ht="19.5" x14ac:dyDescent="0.55000000000000004">
      <c r="A443" s="5"/>
      <c r="B443" s="21">
        <v>301274</v>
      </c>
      <c r="C443" s="5" t="s">
        <v>4318</v>
      </c>
      <c r="D443" s="5" t="s">
        <v>4064</v>
      </c>
      <c r="E443" s="5" t="s">
        <v>153</v>
      </c>
      <c r="F443" s="5" t="s">
        <v>4299</v>
      </c>
      <c r="G443" s="5" t="s">
        <v>155</v>
      </c>
      <c r="H443" s="11">
        <v>44610</v>
      </c>
      <c r="I443" s="11">
        <v>31242</v>
      </c>
      <c r="J443" s="11" t="s">
        <v>4319</v>
      </c>
      <c r="K443" s="11" t="s">
        <v>4320</v>
      </c>
      <c r="L443" s="5">
        <v>1</v>
      </c>
      <c r="M443" s="5"/>
      <c r="N443" s="7">
        <v>200</v>
      </c>
      <c r="O443" s="5">
        <v>26</v>
      </c>
      <c r="P443" s="7">
        <v>200</v>
      </c>
      <c r="Q443" s="5">
        <v>0</v>
      </c>
      <c r="R443" s="5">
        <v>0</v>
      </c>
      <c r="S443" s="9">
        <v>32</v>
      </c>
      <c r="T443" s="7">
        <v>46.15</v>
      </c>
      <c r="U443" s="9">
        <v>0</v>
      </c>
      <c r="V443" s="7"/>
      <c r="W443" s="9">
        <v>0</v>
      </c>
      <c r="X443" s="7">
        <v>0</v>
      </c>
      <c r="Y443" s="9">
        <v>0</v>
      </c>
      <c r="Z443" s="7">
        <v>0</v>
      </c>
      <c r="AA443" s="7">
        <v>10</v>
      </c>
      <c r="AB443" s="7">
        <v>10</v>
      </c>
      <c r="AC443" s="7">
        <v>2</v>
      </c>
      <c r="AD443" s="7"/>
      <c r="AE443" s="7">
        <v>8</v>
      </c>
      <c r="AF443" s="7"/>
      <c r="AG443" s="7"/>
      <c r="AH443" s="7"/>
      <c r="AI443" s="7"/>
      <c r="AJ443" s="7"/>
      <c r="AK443" s="7">
        <v>276.14999999999998</v>
      </c>
      <c r="AL443" s="7"/>
      <c r="AM443" s="7"/>
      <c r="AN443" s="7"/>
      <c r="AO443" s="7">
        <v>105</v>
      </c>
      <c r="AP443" s="7">
        <v>5.52</v>
      </c>
      <c r="AQ443" s="7">
        <v>165.63</v>
      </c>
      <c r="AR443" s="7" t="s">
        <v>166</v>
      </c>
      <c r="AS443" s="5" t="s">
        <v>1406</v>
      </c>
      <c r="AT443" s="5"/>
      <c r="AU443" s="23">
        <v>165.63928050559068</v>
      </c>
      <c r="AV443" s="23">
        <f t="shared" si="12"/>
        <v>9.280505590680832E-3</v>
      </c>
      <c r="AW443" s="23">
        <f t="shared" si="13"/>
        <v>200</v>
      </c>
    </row>
    <row r="444" spans="1:49" ht="19.5" x14ac:dyDescent="0.55000000000000004">
      <c r="A444" s="5"/>
      <c r="B444" s="21">
        <v>301264</v>
      </c>
      <c r="C444" s="5" t="s">
        <v>4447</v>
      </c>
      <c r="D444" s="5" t="s">
        <v>4448</v>
      </c>
      <c r="E444" s="5" t="s">
        <v>136</v>
      </c>
      <c r="F444" s="5" t="s">
        <v>4443</v>
      </c>
      <c r="G444" s="5" t="s">
        <v>155</v>
      </c>
      <c r="H444" s="11">
        <v>44608</v>
      </c>
      <c r="I444" s="11">
        <v>34526</v>
      </c>
      <c r="J444" s="11" t="s">
        <v>4449</v>
      </c>
      <c r="K444" s="11" t="s">
        <v>4450</v>
      </c>
      <c r="L444" s="5">
        <v>1</v>
      </c>
      <c r="M444" s="5"/>
      <c r="N444" s="7">
        <v>200</v>
      </c>
      <c r="O444" s="5">
        <v>26</v>
      </c>
      <c r="P444" s="7">
        <v>200</v>
      </c>
      <c r="Q444" s="5">
        <v>0</v>
      </c>
      <c r="R444" s="5">
        <v>0</v>
      </c>
      <c r="S444" s="9">
        <v>32</v>
      </c>
      <c r="T444" s="7">
        <v>46.15</v>
      </c>
      <c r="U444" s="9">
        <v>0</v>
      </c>
      <c r="V444" s="7"/>
      <c r="W444" s="9">
        <v>0</v>
      </c>
      <c r="X444" s="7">
        <v>0</v>
      </c>
      <c r="Y444" s="9">
        <v>0</v>
      </c>
      <c r="Z444" s="7">
        <v>0</v>
      </c>
      <c r="AA444" s="7">
        <v>10</v>
      </c>
      <c r="AB444" s="7">
        <v>10</v>
      </c>
      <c r="AC444" s="7">
        <v>2</v>
      </c>
      <c r="AD444" s="7"/>
      <c r="AE444" s="7">
        <v>8</v>
      </c>
      <c r="AF444" s="7"/>
      <c r="AG444" s="7"/>
      <c r="AH444" s="7"/>
      <c r="AI444" s="7"/>
      <c r="AJ444" s="7"/>
      <c r="AK444" s="7">
        <v>276.14999999999998</v>
      </c>
      <c r="AL444" s="7"/>
      <c r="AM444" s="7"/>
      <c r="AN444" s="7"/>
      <c r="AO444" s="7">
        <v>105</v>
      </c>
      <c r="AP444" s="7">
        <v>5.52</v>
      </c>
      <c r="AQ444" s="7">
        <v>165.63</v>
      </c>
      <c r="AR444" s="7" t="s">
        <v>166</v>
      </c>
      <c r="AS444" s="5" t="s">
        <v>1406</v>
      </c>
      <c r="AT444" s="5"/>
      <c r="AU444" s="23">
        <v>165.63928050559068</v>
      </c>
      <c r="AV444" s="23">
        <f t="shared" si="12"/>
        <v>9.280505590680832E-3</v>
      </c>
      <c r="AW444" s="23">
        <f t="shared" si="13"/>
        <v>200</v>
      </c>
    </row>
    <row r="445" spans="1:49" ht="19.5" x14ac:dyDescent="0.55000000000000004">
      <c r="A445" s="5"/>
      <c r="B445" s="21">
        <v>301265</v>
      </c>
      <c r="C445" s="5" t="s">
        <v>4452</v>
      </c>
      <c r="D445" s="5" t="s">
        <v>4453</v>
      </c>
      <c r="E445" s="5" t="s">
        <v>153</v>
      </c>
      <c r="F445" s="5" t="s">
        <v>4443</v>
      </c>
      <c r="G445" s="5" t="s">
        <v>155</v>
      </c>
      <c r="H445" s="11">
        <v>44608</v>
      </c>
      <c r="I445" s="11">
        <v>30225</v>
      </c>
      <c r="J445" s="11" t="s">
        <v>4454</v>
      </c>
      <c r="K445" s="11" t="s">
        <v>4455</v>
      </c>
      <c r="L445" s="5">
        <v>1</v>
      </c>
      <c r="M445" s="5"/>
      <c r="N445" s="7">
        <v>200</v>
      </c>
      <c r="O445" s="5">
        <v>26</v>
      </c>
      <c r="P445" s="7">
        <v>200</v>
      </c>
      <c r="Q445" s="5">
        <v>0</v>
      </c>
      <c r="R445" s="5">
        <v>0</v>
      </c>
      <c r="S445" s="9">
        <v>32</v>
      </c>
      <c r="T445" s="7">
        <v>46.15</v>
      </c>
      <c r="U445" s="9">
        <v>0</v>
      </c>
      <c r="V445" s="7"/>
      <c r="W445" s="9">
        <v>0</v>
      </c>
      <c r="X445" s="7">
        <v>0</v>
      </c>
      <c r="Y445" s="9">
        <v>0</v>
      </c>
      <c r="Z445" s="7">
        <v>0</v>
      </c>
      <c r="AA445" s="7">
        <v>10</v>
      </c>
      <c r="AB445" s="7">
        <v>10</v>
      </c>
      <c r="AC445" s="7">
        <v>2</v>
      </c>
      <c r="AD445" s="7"/>
      <c r="AE445" s="7">
        <v>8</v>
      </c>
      <c r="AF445" s="7"/>
      <c r="AG445" s="7"/>
      <c r="AH445" s="7"/>
      <c r="AI445" s="7"/>
      <c r="AJ445" s="7"/>
      <c r="AK445" s="7">
        <v>276.14999999999998</v>
      </c>
      <c r="AL445" s="7"/>
      <c r="AM445" s="7"/>
      <c r="AN445" s="7"/>
      <c r="AO445" s="7">
        <v>105.5</v>
      </c>
      <c r="AP445" s="7">
        <v>5.52</v>
      </c>
      <c r="AQ445" s="7">
        <v>165.13</v>
      </c>
      <c r="AR445" s="7" t="s">
        <v>166</v>
      </c>
      <c r="AS445" s="5" t="s">
        <v>352</v>
      </c>
      <c r="AT445" s="5"/>
      <c r="AU445" s="23">
        <v>165.12882839086046</v>
      </c>
      <c r="AV445" s="23">
        <f t="shared" si="12"/>
        <v>-1.1716091395328476E-3</v>
      </c>
      <c r="AW445" s="23">
        <f t="shared" si="13"/>
        <v>200</v>
      </c>
    </row>
    <row r="446" spans="1:49" ht="19.5" x14ac:dyDescent="0.55000000000000004">
      <c r="A446" s="5"/>
      <c r="B446" s="22">
        <v>301852</v>
      </c>
      <c r="C446" s="6" t="s">
        <v>5640</v>
      </c>
      <c r="D446" s="6" t="s">
        <v>5641</v>
      </c>
      <c r="E446" s="6" t="s">
        <v>153</v>
      </c>
      <c r="F446" s="6" t="s">
        <v>5605</v>
      </c>
      <c r="G446" s="6" t="s">
        <v>188</v>
      </c>
      <c r="H446" s="12">
        <v>44719</v>
      </c>
      <c r="I446" s="12">
        <v>30720</v>
      </c>
      <c r="J446" s="6" t="s">
        <v>5642</v>
      </c>
      <c r="K446" s="6" t="s">
        <v>5643</v>
      </c>
      <c r="N446" s="8">
        <v>200</v>
      </c>
      <c r="O446" s="6">
        <v>26</v>
      </c>
      <c r="P446" s="8">
        <v>200</v>
      </c>
      <c r="Q446" s="6">
        <v>0</v>
      </c>
      <c r="R446" s="6">
        <v>0</v>
      </c>
      <c r="S446" s="10">
        <v>6</v>
      </c>
      <c r="T446" s="8">
        <v>8.65</v>
      </c>
      <c r="U446" s="10">
        <v>0</v>
      </c>
      <c r="W446" s="10">
        <v>0</v>
      </c>
      <c r="X446" s="8">
        <v>0</v>
      </c>
      <c r="Y446" s="10">
        <v>0</v>
      </c>
      <c r="Z446" s="8">
        <v>0</v>
      </c>
      <c r="AA446" s="8">
        <v>10</v>
      </c>
      <c r="AB446" s="8">
        <v>10</v>
      </c>
      <c r="AC446" s="8">
        <v>2</v>
      </c>
      <c r="AE446" s="8">
        <v>1.5</v>
      </c>
      <c r="AK446" s="8">
        <v>232.15</v>
      </c>
      <c r="AO446" s="8">
        <v>101.5</v>
      </c>
      <c r="AP446" s="8">
        <v>4.6399999999999997</v>
      </c>
      <c r="AQ446" s="8">
        <v>126.01</v>
      </c>
      <c r="AR446" s="8" t="s">
        <v>182</v>
      </c>
      <c r="AS446" s="6" t="s">
        <v>851</v>
      </c>
      <c r="AU446" s="23">
        <v>126.00388915896937</v>
      </c>
      <c r="AV446" s="23">
        <f t="shared" si="12"/>
        <v>-6.1108410306331962E-3</v>
      </c>
      <c r="AW446" s="23">
        <f t="shared" si="13"/>
        <v>200</v>
      </c>
    </row>
    <row r="447" spans="1:49" ht="19.5" x14ac:dyDescent="0.55000000000000004">
      <c r="A447" s="5"/>
      <c r="B447" s="21">
        <v>301730</v>
      </c>
      <c r="C447" s="5" t="s">
        <v>4175</v>
      </c>
      <c r="D447" s="5" t="s">
        <v>4176</v>
      </c>
      <c r="E447" s="5" t="s">
        <v>153</v>
      </c>
      <c r="F447" s="5" t="s">
        <v>4138</v>
      </c>
      <c r="G447" s="5" t="s">
        <v>155</v>
      </c>
      <c r="H447" s="11">
        <v>44704</v>
      </c>
      <c r="I447" s="11">
        <v>33488</v>
      </c>
      <c r="J447" s="11" t="s">
        <v>4177</v>
      </c>
      <c r="K447" s="11" t="s">
        <v>4178</v>
      </c>
      <c r="L447" s="5"/>
      <c r="M447" s="5"/>
      <c r="N447" s="7">
        <v>200</v>
      </c>
      <c r="O447" s="5">
        <v>23</v>
      </c>
      <c r="P447" s="7">
        <v>176.93</v>
      </c>
      <c r="Q447" s="5">
        <v>2</v>
      </c>
      <c r="R447" s="5">
        <v>1</v>
      </c>
      <c r="S447" s="9">
        <v>26</v>
      </c>
      <c r="T447" s="7">
        <v>37.5</v>
      </c>
      <c r="U447" s="9">
        <v>0</v>
      </c>
      <c r="V447" s="7"/>
      <c r="W447" s="9">
        <v>0</v>
      </c>
      <c r="X447" s="7">
        <v>0</v>
      </c>
      <c r="Y447" s="9">
        <v>0</v>
      </c>
      <c r="Z447" s="7">
        <v>0</v>
      </c>
      <c r="AA447" s="7">
        <v>10</v>
      </c>
      <c r="AB447" s="7">
        <v>4.2300000000000004</v>
      </c>
      <c r="AC447" s="7">
        <v>2</v>
      </c>
      <c r="AD447" s="7"/>
      <c r="AE447" s="7">
        <v>6.5</v>
      </c>
      <c r="AF447" s="7"/>
      <c r="AG447" s="7"/>
      <c r="AH447" s="7"/>
      <c r="AI447" s="7"/>
      <c r="AJ447" s="7"/>
      <c r="AK447" s="7">
        <v>237.16</v>
      </c>
      <c r="AL447" s="7"/>
      <c r="AM447" s="7"/>
      <c r="AN447" s="7">
        <v>1</v>
      </c>
      <c r="AO447" s="7">
        <v>88.11</v>
      </c>
      <c r="AP447" s="7">
        <v>4.74</v>
      </c>
      <c r="AQ447" s="7">
        <v>143.31</v>
      </c>
      <c r="AR447" s="7" t="s">
        <v>158</v>
      </c>
      <c r="AS447" s="5" t="s">
        <v>621</v>
      </c>
      <c r="AT447" s="5"/>
      <c r="AU447" s="23">
        <v>143.30578512396696</v>
      </c>
      <c r="AV447" s="23">
        <f t="shared" si="12"/>
        <v>-4.2148760330462665E-3</v>
      </c>
      <c r="AW447" s="23">
        <f t="shared" si="13"/>
        <v>176.92307692307693</v>
      </c>
    </row>
    <row r="448" spans="1:49" ht="19.5" x14ac:dyDescent="0.55000000000000004">
      <c r="A448" s="5"/>
      <c r="B448" s="22">
        <v>30468</v>
      </c>
      <c r="C448" s="6" t="s">
        <v>6103</v>
      </c>
      <c r="D448" s="6" t="s">
        <v>6104</v>
      </c>
      <c r="E448" s="6" t="s">
        <v>136</v>
      </c>
      <c r="F448" s="6" t="s">
        <v>5856</v>
      </c>
      <c r="G448" s="6" t="s">
        <v>5857</v>
      </c>
      <c r="H448" s="12">
        <v>44470</v>
      </c>
      <c r="I448" s="12">
        <v>34490</v>
      </c>
      <c r="J448" s="6" t="s">
        <v>6105</v>
      </c>
      <c r="K448" s="6" t="s">
        <v>6106</v>
      </c>
      <c r="L448" s="6">
        <v>1</v>
      </c>
      <c r="N448" s="8">
        <v>200</v>
      </c>
      <c r="O448" s="6">
        <v>26</v>
      </c>
      <c r="P448" s="8">
        <v>200</v>
      </c>
      <c r="Q448" s="6">
        <v>0</v>
      </c>
      <c r="R448" s="6">
        <v>0</v>
      </c>
      <c r="S448" s="10">
        <v>20</v>
      </c>
      <c r="T448" s="8">
        <v>28.85</v>
      </c>
      <c r="U448" s="10">
        <v>0</v>
      </c>
      <c r="W448" s="10">
        <v>8</v>
      </c>
      <c r="X448" s="8">
        <v>15.38</v>
      </c>
      <c r="Y448" s="10">
        <v>0</v>
      </c>
      <c r="Z448" s="8">
        <v>0</v>
      </c>
      <c r="AA448" s="8">
        <v>10</v>
      </c>
      <c r="AB448" s="8">
        <v>10</v>
      </c>
      <c r="AC448" s="8">
        <v>3</v>
      </c>
      <c r="AE448" s="8">
        <v>5.5</v>
      </c>
      <c r="AK448" s="8">
        <v>272.73</v>
      </c>
      <c r="AO448" s="8">
        <v>104.5</v>
      </c>
      <c r="AP448" s="8">
        <v>5.45</v>
      </c>
      <c r="AQ448" s="8">
        <v>162.78</v>
      </c>
      <c r="AR448" s="8" t="s">
        <v>166</v>
      </c>
      <c r="AS448" s="6" t="s">
        <v>1347</v>
      </c>
      <c r="AU448" s="23">
        <v>162.77102576567816</v>
      </c>
      <c r="AV448" s="23">
        <f t="shared" si="12"/>
        <v>-8.974234321840413E-3</v>
      </c>
      <c r="AW448" s="23">
        <f t="shared" si="13"/>
        <v>200</v>
      </c>
    </row>
    <row r="449" spans="1:49" ht="19.5" x14ac:dyDescent="0.55000000000000004">
      <c r="A449" s="5"/>
      <c r="B449" s="22">
        <v>30923</v>
      </c>
      <c r="C449" s="6" t="s">
        <v>6113</v>
      </c>
      <c r="D449" s="6" t="s">
        <v>6114</v>
      </c>
      <c r="E449" s="6" t="s">
        <v>136</v>
      </c>
      <c r="F449" s="6" t="s">
        <v>5856</v>
      </c>
      <c r="G449" s="6" t="s">
        <v>5857</v>
      </c>
      <c r="H449" s="12">
        <v>44497</v>
      </c>
      <c r="I449" s="12">
        <v>33613</v>
      </c>
      <c r="J449" s="6" t="s">
        <v>6115</v>
      </c>
      <c r="K449" s="6" t="s">
        <v>6116</v>
      </c>
      <c r="L449" s="6">
        <v>1</v>
      </c>
      <c r="N449" s="8">
        <v>200</v>
      </c>
      <c r="O449" s="6">
        <v>26</v>
      </c>
      <c r="P449" s="8">
        <v>200</v>
      </c>
      <c r="Q449" s="6">
        <v>0</v>
      </c>
      <c r="R449" s="6">
        <v>0</v>
      </c>
      <c r="S449" s="10">
        <v>20</v>
      </c>
      <c r="T449" s="8">
        <v>28.85</v>
      </c>
      <c r="U449" s="10">
        <v>0</v>
      </c>
      <c r="W449" s="10">
        <v>8</v>
      </c>
      <c r="X449" s="8">
        <v>15.38</v>
      </c>
      <c r="Y449" s="10">
        <v>0</v>
      </c>
      <c r="Z449" s="8">
        <v>0</v>
      </c>
      <c r="AA449" s="8">
        <v>10</v>
      </c>
      <c r="AB449" s="8">
        <v>10</v>
      </c>
      <c r="AC449" s="8">
        <v>3</v>
      </c>
      <c r="AE449" s="8">
        <v>5.5</v>
      </c>
      <c r="AK449" s="8">
        <v>272.73</v>
      </c>
      <c r="AO449" s="8">
        <v>104</v>
      </c>
      <c r="AP449" s="8">
        <v>5.45</v>
      </c>
      <c r="AQ449" s="8">
        <v>163.28</v>
      </c>
      <c r="AR449" s="8" t="s">
        <v>166</v>
      </c>
      <c r="AS449" s="6" t="s">
        <v>1557</v>
      </c>
      <c r="AU449" s="23">
        <v>163.28147788040837</v>
      </c>
      <c r="AV449" s="23">
        <f t="shared" si="12"/>
        <v>1.4778804083732666E-3</v>
      </c>
      <c r="AW449" s="23">
        <f t="shared" si="13"/>
        <v>200</v>
      </c>
    </row>
    <row r="450" spans="1:49" ht="19.5" x14ac:dyDescent="0.55000000000000004">
      <c r="A450" s="5"/>
      <c r="B450" s="21">
        <v>30128</v>
      </c>
      <c r="C450" s="5" t="s">
        <v>2774</v>
      </c>
      <c r="D450" s="5" t="s">
        <v>2775</v>
      </c>
      <c r="E450" s="5" t="s">
        <v>136</v>
      </c>
      <c r="F450" s="5" t="s">
        <v>2742</v>
      </c>
      <c r="G450" s="5" t="s">
        <v>155</v>
      </c>
      <c r="H450" s="11">
        <v>44464</v>
      </c>
      <c r="I450" s="11">
        <v>36885</v>
      </c>
      <c r="J450" s="11" t="s">
        <v>2776</v>
      </c>
      <c r="K450" s="11" t="s">
        <v>2777</v>
      </c>
      <c r="L450" s="5">
        <v>1</v>
      </c>
      <c r="M450" s="5"/>
      <c r="N450" s="7">
        <v>200</v>
      </c>
      <c r="O450" s="5">
        <v>25.5</v>
      </c>
      <c r="P450" s="7">
        <v>196.16</v>
      </c>
      <c r="Q450" s="5">
        <v>0.5</v>
      </c>
      <c r="R450" s="5">
        <v>0</v>
      </c>
      <c r="S450" s="9">
        <v>28</v>
      </c>
      <c r="T450" s="7">
        <v>40.380000000000003</v>
      </c>
      <c r="U450" s="9">
        <v>0</v>
      </c>
      <c r="V450" s="7"/>
      <c r="W450" s="9">
        <v>0</v>
      </c>
      <c r="X450" s="7">
        <v>0</v>
      </c>
      <c r="Y450" s="9">
        <v>8</v>
      </c>
      <c r="Z450" s="7">
        <v>7.69</v>
      </c>
      <c r="AA450" s="7">
        <v>10</v>
      </c>
      <c r="AB450" s="7">
        <v>9.81</v>
      </c>
      <c r="AC450" s="7">
        <v>3</v>
      </c>
      <c r="AD450" s="7"/>
      <c r="AE450" s="7">
        <v>7.5</v>
      </c>
      <c r="AF450" s="7"/>
      <c r="AG450" s="7"/>
      <c r="AH450" s="7"/>
      <c r="AI450" s="7"/>
      <c r="AJ450" s="7"/>
      <c r="AK450" s="7">
        <v>274.54000000000002</v>
      </c>
      <c r="AL450" s="7"/>
      <c r="AM450" s="7"/>
      <c r="AN450" s="7"/>
      <c r="AO450" s="7">
        <v>101.15</v>
      </c>
      <c r="AP450" s="7">
        <v>5.49</v>
      </c>
      <c r="AQ450" s="7">
        <v>167.9</v>
      </c>
      <c r="AR450" s="7" t="s">
        <v>166</v>
      </c>
      <c r="AS450" s="5" t="s">
        <v>1734</v>
      </c>
      <c r="AT450" s="5"/>
      <c r="AU450" s="23">
        <v>167.89985415653865</v>
      </c>
      <c r="AV450" s="23">
        <f t="shared" si="12"/>
        <v>-1.4584346135393389E-4</v>
      </c>
      <c r="AW450" s="23">
        <f t="shared" si="13"/>
        <v>196.15384615384616</v>
      </c>
    </row>
    <row r="451" spans="1:49" ht="19.5" x14ac:dyDescent="0.55000000000000004">
      <c r="A451" s="5"/>
      <c r="B451" s="21">
        <v>30129</v>
      </c>
      <c r="C451" s="5" t="s">
        <v>2779</v>
      </c>
      <c r="D451" s="5" t="s">
        <v>2780</v>
      </c>
      <c r="E451" s="5" t="s">
        <v>153</v>
      </c>
      <c r="F451" s="5" t="s">
        <v>2742</v>
      </c>
      <c r="G451" s="5" t="s">
        <v>155</v>
      </c>
      <c r="H451" s="11">
        <v>44464</v>
      </c>
      <c r="I451" s="11">
        <v>36413</v>
      </c>
      <c r="J451" s="11" t="s">
        <v>2781</v>
      </c>
      <c r="K451" s="11" t="s">
        <v>2782</v>
      </c>
      <c r="L451" s="5">
        <v>1</v>
      </c>
      <c r="M451" s="5"/>
      <c r="N451" s="7">
        <v>200</v>
      </c>
      <c r="O451" s="5">
        <v>25.5</v>
      </c>
      <c r="P451" s="7">
        <v>196.16</v>
      </c>
      <c r="Q451" s="5">
        <v>0.5</v>
      </c>
      <c r="R451" s="5">
        <v>0</v>
      </c>
      <c r="S451" s="9">
        <v>28</v>
      </c>
      <c r="T451" s="7">
        <v>40.380000000000003</v>
      </c>
      <c r="U451" s="9">
        <v>0</v>
      </c>
      <c r="V451" s="7"/>
      <c r="W451" s="9">
        <v>0</v>
      </c>
      <c r="X451" s="7">
        <v>0</v>
      </c>
      <c r="Y451" s="9">
        <v>8</v>
      </c>
      <c r="Z451" s="7">
        <v>7.69</v>
      </c>
      <c r="AA451" s="7">
        <v>10</v>
      </c>
      <c r="AB451" s="7">
        <v>9.81</v>
      </c>
      <c r="AC451" s="7">
        <v>3</v>
      </c>
      <c r="AD451" s="7"/>
      <c r="AE451" s="7">
        <v>7.5</v>
      </c>
      <c r="AF451" s="7"/>
      <c r="AG451" s="7"/>
      <c r="AH451" s="7"/>
      <c r="AI451" s="7"/>
      <c r="AJ451" s="7"/>
      <c r="AK451" s="7">
        <v>274.54000000000002</v>
      </c>
      <c r="AL451" s="7"/>
      <c r="AM451" s="7"/>
      <c r="AN451" s="7"/>
      <c r="AO451" s="7">
        <v>101.15</v>
      </c>
      <c r="AP451" s="7">
        <v>5.49</v>
      </c>
      <c r="AQ451" s="7">
        <v>167.9</v>
      </c>
      <c r="AR451" s="7" t="s">
        <v>166</v>
      </c>
      <c r="AS451" s="5" t="s">
        <v>1734</v>
      </c>
      <c r="AT451" s="5"/>
      <c r="AU451" s="23">
        <v>167.89985415653865</v>
      </c>
      <c r="AV451" s="23">
        <f t="shared" si="12"/>
        <v>-1.4584346135393389E-4</v>
      </c>
      <c r="AW451" s="23">
        <f t="shared" si="13"/>
        <v>196.15384615384616</v>
      </c>
    </row>
    <row r="452" spans="1:49" ht="19.5" x14ac:dyDescent="0.55000000000000004">
      <c r="A452" s="5"/>
      <c r="B452" s="21">
        <v>301167</v>
      </c>
      <c r="C452" s="5" t="s">
        <v>4297</v>
      </c>
      <c r="D452" s="5" t="s">
        <v>4298</v>
      </c>
      <c r="E452" s="5" t="s">
        <v>153</v>
      </c>
      <c r="F452" s="5" t="s">
        <v>4299</v>
      </c>
      <c r="G452" s="5" t="s">
        <v>155</v>
      </c>
      <c r="H452" s="11">
        <v>44537</v>
      </c>
      <c r="I452" s="11">
        <v>34767</v>
      </c>
      <c r="J452" s="11" t="s">
        <v>4300</v>
      </c>
      <c r="K452" s="11" t="s">
        <v>4301</v>
      </c>
      <c r="L452" s="5">
        <v>1</v>
      </c>
      <c r="M452" s="5"/>
      <c r="N452" s="7">
        <v>200</v>
      </c>
      <c r="O452" s="5">
        <v>25.5</v>
      </c>
      <c r="P452" s="7">
        <v>196.16</v>
      </c>
      <c r="Q452" s="5">
        <v>0.5</v>
      </c>
      <c r="R452" s="5">
        <v>0</v>
      </c>
      <c r="S452" s="9">
        <v>34</v>
      </c>
      <c r="T452" s="7">
        <v>49.04</v>
      </c>
      <c r="U452" s="9">
        <v>0</v>
      </c>
      <c r="V452" s="7"/>
      <c r="W452" s="9">
        <v>0</v>
      </c>
      <c r="X452" s="7">
        <v>0</v>
      </c>
      <c r="Y452" s="9">
        <v>0</v>
      </c>
      <c r="Z452" s="7">
        <v>0</v>
      </c>
      <c r="AA452" s="7">
        <v>10</v>
      </c>
      <c r="AB452" s="7">
        <v>9.81</v>
      </c>
      <c r="AC452" s="7">
        <v>2</v>
      </c>
      <c r="AD452" s="7"/>
      <c r="AE452" s="7">
        <v>8.5</v>
      </c>
      <c r="AF452" s="7"/>
      <c r="AG452" s="7"/>
      <c r="AH452" s="7"/>
      <c r="AI452" s="7"/>
      <c r="AJ452" s="7"/>
      <c r="AK452" s="7">
        <v>275.51</v>
      </c>
      <c r="AL452" s="7"/>
      <c r="AM452" s="7"/>
      <c r="AN452" s="7"/>
      <c r="AO452" s="7">
        <v>105.5</v>
      </c>
      <c r="AP452" s="7">
        <v>5.51</v>
      </c>
      <c r="AQ452" s="7">
        <v>164.5</v>
      </c>
      <c r="AR452" s="7" t="s">
        <v>166</v>
      </c>
      <c r="AS452" s="5" t="s">
        <v>845</v>
      </c>
      <c r="AT452" s="5"/>
      <c r="AU452" s="23">
        <v>164.4968400583374</v>
      </c>
      <c r="AV452" s="23">
        <f t="shared" si="12"/>
        <v>-3.1599416626022503E-3</v>
      </c>
      <c r="AW452" s="23">
        <f t="shared" si="13"/>
        <v>196.15384615384616</v>
      </c>
    </row>
    <row r="453" spans="1:49" ht="19.5" x14ac:dyDescent="0.55000000000000004">
      <c r="A453" s="5"/>
      <c r="B453" s="21">
        <v>302880</v>
      </c>
      <c r="C453" s="5" t="s">
        <v>1616</v>
      </c>
      <c r="D453" s="5" t="s">
        <v>1617</v>
      </c>
      <c r="E453" s="5" t="s">
        <v>136</v>
      </c>
      <c r="F453" s="5" t="s">
        <v>599</v>
      </c>
      <c r="G453" s="5" t="s">
        <v>600</v>
      </c>
      <c r="H453" s="11">
        <v>45105</v>
      </c>
      <c r="I453" s="11">
        <v>31901</v>
      </c>
      <c r="J453" s="11" t="s">
        <v>1618</v>
      </c>
      <c r="K453" s="11" t="s">
        <v>1619</v>
      </c>
      <c r="L453" s="5">
        <v>1</v>
      </c>
      <c r="M453" s="5">
        <v>1</v>
      </c>
      <c r="N453" s="7">
        <v>200</v>
      </c>
      <c r="O453" s="5">
        <v>26</v>
      </c>
      <c r="P453" s="7">
        <v>233.18</v>
      </c>
      <c r="Q453" s="5">
        <v>0</v>
      </c>
      <c r="R453" s="5">
        <v>0</v>
      </c>
      <c r="S453" s="9">
        <v>15</v>
      </c>
      <c r="T453" s="7">
        <v>21.63</v>
      </c>
      <c r="U453" s="9">
        <v>15</v>
      </c>
      <c r="V453" s="7">
        <v>28.85</v>
      </c>
      <c r="W453" s="9">
        <v>0</v>
      </c>
      <c r="X453" s="7">
        <v>0</v>
      </c>
      <c r="Y453" s="9">
        <v>0</v>
      </c>
      <c r="Z453" s="7">
        <v>0</v>
      </c>
      <c r="AA453" s="7">
        <v>10</v>
      </c>
      <c r="AB453" s="7">
        <v>10</v>
      </c>
      <c r="AC453" s="7"/>
      <c r="AD453" s="7"/>
      <c r="AE453" s="7">
        <v>11.25</v>
      </c>
      <c r="AF453" s="7"/>
      <c r="AG453" s="7"/>
      <c r="AH453" s="7"/>
      <c r="AI453" s="7"/>
      <c r="AJ453" s="7"/>
      <c r="AK453" s="7">
        <v>314.91000000000003</v>
      </c>
      <c r="AL453" s="7"/>
      <c r="AM453" s="7"/>
      <c r="AN453" s="7">
        <v>1</v>
      </c>
      <c r="AO453" s="7">
        <v>124.06</v>
      </c>
      <c r="AP453" s="7">
        <v>5.82</v>
      </c>
      <c r="AQ453" s="7">
        <v>184.03</v>
      </c>
      <c r="AR453" s="7" t="s">
        <v>1607</v>
      </c>
      <c r="AS453" s="5" t="s">
        <v>1620</v>
      </c>
      <c r="AT453" s="5"/>
      <c r="AU453" s="23">
        <v>184.03500243072435</v>
      </c>
      <c r="AV453" s="23">
        <f t="shared" si="12"/>
        <v>5.0024307243461408E-3</v>
      </c>
      <c r="AW453" s="23">
        <f t="shared" si="13"/>
        <v>200</v>
      </c>
    </row>
    <row r="454" spans="1:49" ht="19.5" x14ac:dyDescent="0.55000000000000004">
      <c r="A454" s="5"/>
      <c r="B454" s="21">
        <v>30992</v>
      </c>
      <c r="C454" s="5" t="s">
        <v>2228</v>
      </c>
      <c r="D454" s="5" t="s">
        <v>2229</v>
      </c>
      <c r="E454" s="5" t="s">
        <v>153</v>
      </c>
      <c r="F454" s="5" t="s">
        <v>154</v>
      </c>
      <c r="G454" s="5" t="s">
        <v>155</v>
      </c>
      <c r="H454" s="11">
        <v>44506</v>
      </c>
      <c r="I454" s="11">
        <v>29866</v>
      </c>
      <c r="J454" s="11" t="s">
        <v>2230</v>
      </c>
      <c r="K454" s="11" t="s">
        <v>2231</v>
      </c>
      <c r="L454" s="5">
        <v>1</v>
      </c>
      <c r="M454" s="5"/>
      <c r="N454" s="7">
        <v>200</v>
      </c>
      <c r="O454" s="5">
        <v>26</v>
      </c>
      <c r="P454" s="7">
        <v>200</v>
      </c>
      <c r="Q454" s="5">
        <v>0</v>
      </c>
      <c r="R454" s="5">
        <v>0</v>
      </c>
      <c r="S454" s="9">
        <v>25</v>
      </c>
      <c r="T454" s="7">
        <v>36.06</v>
      </c>
      <c r="U454" s="9">
        <v>0</v>
      </c>
      <c r="V454" s="7"/>
      <c r="W454" s="9">
        <v>0</v>
      </c>
      <c r="X454" s="7">
        <v>0</v>
      </c>
      <c r="Y454" s="9">
        <v>8</v>
      </c>
      <c r="Z454" s="7">
        <v>7.69</v>
      </c>
      <c r="AA454" s="7">
        <v>10</v>
      </c>
      <c r="AB454" s="7">
        <v>10</v>
      </c>
      <c r="AC454" s="7">
        <v>3</v>
      </c>
      <c r="AD454" s="7"/>
      <c r="AE454" s="7">
        <v>6.5</v>
      </c>
      <c r="AF454" s="7"/>
      <c r="AG454" s="7"/>
      <c r="AH454" s="7"/>
      <c r="AI454" s="7"/>
      <c r="AJ454" s="7"/>
      <c r="AK454" s="7">
        <v>273.25</v>
      </c>
      <c r="AL454" s="7"/>
      <c r="AM454" s="7"/>
      <c r="AN454" s="7"/>
      <c r="AO454" s="7">
        <v>105.5</v>
      </c>
      <c r="AP454" s="7">
        <v>5.47</v>
      </c>
      <c r="AQ454" s="7">
        <v>162.28</v>
      </c>
      <c r="AR454" s="7" t="s">
        <v>166</v>
      </c>
      <c r="AS454" s="5" t="s">
        <v>284</v>
      </c>
      <c r="AT454" s="5"/>
      <c r="AU454" s="23">
        <v>162.28488089450656</v>
      </c>
      <c r="AV454" s="23">
        <f t="shared" si="12"/>
        <v>4.8808945065559328E-3</v>
      </c>
      <c r="AW454" s="23">
        <f t="shared" si="13"/>
        <v>200</v>
      </c>
    </row>
    <row r="455" spans="1:49" ht="19.5" x14ac:dyDescent="0.55000000000000004">
      <c r="A455" s="5"/>
      <c r="B455" s="22">
        <v>302104</v>
      </c>
      <c r="C455" s="6" t="s">
        <v>6841</v>
      </c>
      <c r="D455" s="6" t="s">
        <v>6842</v>
      </c>
      <c r="E455" s="6" t="s">
        <v>136</v>
      </c>
      <c r="F455" s="6" t="s">
        <v>6807</v>
      </c>
      <c r="G455" s="6" t="s">
        <v>256</v>
      </c>
      <c r="H455" s="12">
        <v>44751</v>
      </c>
      <c r="I455" s="12">
        <v>34626</v>
      </c>
      <c r="J455" s="6" t="s">
        <v>6843</v>
      </c>
      <c r="K455" s="6" t="s">
        <v>6844</v>
      </c>
      <c r="L455" s="6">
        <v>1</v>
      </c>
      <c r="M455" s="6">
        <v>1</v>
      </c>
      <c r="N455" s="8">
        <v>215</v>
      </c>
      <c r="O455" s="6">
        <v>26</v>
      </c>
      <c r="P455" s="8">
        <v>215</v>
      </c>
      <c r="Q455" s="6">
        <v>0</v>
      </c>
      <c r="R455" s="6">
        <v>0</v>
      </c>
      <c r="S455" s="10">
        <v>24</v>
      </c>
      <c r="T455" s="8">
        <v>37.21</v>
      </c>
      <c r="U455" s="10">
        <v>0</v>
      </c>
      <c r="W455" s="10">
        <v>0</v>
      </c>
      <c r="X455" s="8">
        <v>0</v>
      </c>
      <c r="Y455" s="10">
        <v>8</v>
      </c>
      <c r="Z455" s="8">
        <v>8.27</v>
      </c>
      <c r="AA455" s="8">
        <v>10</v>
      </c>
      <c r="AB455" s="8">
        <v>10</v>
      </c>
      <c r="AC455" s="8">
        <v>2</v>
      </c>
      <c r="AE455" s="8">
        <v>6.5</v>
      </c>
      <c r="AF455" s="8">
        <v>21</v>
      </c>
      <c r="AK455" s="8">
        <v>309.98</v>
      </c>
      <c r="AO455" s="8">
        <v>112.5</v>
      </c>
      <c r="AP455" s="8">
        <v>5.82</v>
      </c>
      <c r="AQ455" s="8">
        <v>191.66</v>
      </c>
      <c r="AR455" s="8" t="s">
        <v>2153</v>
      </c>
      <c r="AS455" s="6" t="s">
        <v>442</v>
      </c>
      <c r="AU455" s="23">
        <v>191.65289256198346</v>
      </c>
      <c r="AV455" s="23">
        <f t="shared" si="12"/>
        <v>-7.1074380165327966E-3</v>
      </c>
      <c r="AW455" s="23">
        <f t="shared" si="13"/>
        <v>215.00000000000003</v>
      </c>
    </row>
    <row r="456" spans="1:49" ht="19.5" x14ac:dyDescent="0.55000000000000004">
      <c r="A456" s="5"/>
      <c r="B456" s="21">
        <v>302571</v>
      </c>
      <c r="C456" s="5" t="s">
        <v>1193</v>
      </c>
      <c r="D456" s="5" t="s">
        <v>1194</v>
      </c>
      <c r="E456" s="5" t="s">
        <v>153</v>
      </c>
      <c r="F456" s="5" t="s">
        <v>607</v>
      </c>
      <c r="G456" s="5" t="s">
        <v>625</v>
      </c>
      <c r="H456" s="11">
        <v>45042</v>
      </c>
      <c r="I456" s="11">
        <v>36505</v>
      </c>
      <c r="J456" s="11" t="s">
        <v>1195</v>
      </c>
      <c r="K456" s="11" t="s">
        <v>1196</v>
      </c>
      <c r="L456" s="5"/>
      <c r="M456" s="5"/>
      <c r="N456" s="7">
        <v>200</v>
      </c>
      <c r="O456" s="5">
        <v>25</v>
      </c>
      <c r="P456" s="7">
        <v>192.31</v>
      </c>
      <c r="Q456" s="5">
        <v>1</v>
      </c>
      <c r="R456" s="5">
        <v>0</v>
      </c>
      <c r="S456" s="9">
        <v>12</v>
      </c>
      <c r="T456" s="7">
        <v>17.309999999999999</v>
      </c>
      <c r="U456" s="9">
        <v>0</v>
      </c>
      <c r="V456" s="7"/>
      <c r="W456" s="9">
        <v>0</v>
      </c>
      <c r="X456" s="7">
        <v>0</v>
      </c>
      <c r="Y456" s="9">
        <v>0</v>
      </c>
      <c r="Z456" s="7">
        <v>0</v>
      </c>
      <c r="AA456" s="7">
        <v>10</v>
      </c>
      <c r="AB456" s="7">
        <v>9.6199999999999992</v>
      </c>
      <c r="AC456" s="7"/>
      <c r="AD456" s="7"/>
      <c r="AE456" s="7">
        <v>3</v>
      </c>
      <c r="AF456" s="7"/>
      <c r="AG456" s="7"/>
      <c r="AH456" s="7"/>
      <c r="AI456" s="7"/>
      <c r="AJ456" s="7"/>
      <c r="AK456" s="7">
        <v>232.24</v>
      </c>
      <c r="AL456" s="7"/>
      <c r="AM456" s="7"/>
      <c r="AN456" s="7">
        <v>1</v>
      </c>
      <c r="AO456" s="7">
        <v>103</v>
      </c>
      <c r="AP456" s="7">
        <v>4.6399999999999997</v>
      </c>
      <c r="AQ456" s="7">
        <v>123.6</v>
      </c>
      <c r="AR456" s="7" t="s">
        <v>182</v>
      </c>
      <c r="AS456" s="5" t="s">
        <v>1197</v>
      </c>
      <c r="AT456" s="5"/>
      <c r="AU456" s="23">
        <v>123.59747204666991</v>
      </c>
      <c r="AV456" s="23">
        <f t="shared" ref="AV456:AV519" si="14">+AU456-AQ456</f>
        <v>-2.5279533300874846E-3</v>
      </c>
      <c r="AW456" s="23">
        <f t="shared" ref="AW456:AW519" si="15">+N456/26*O456</f>
        <v>192.30769230769232</v>
      </c>
    </row>
    <row r="457" spans="1:49" ht="19.5" x14ac:dyDescent="0.55000000000000004">
      <c r="A457" s="5"/>
      <c r="B457" s="22">
        <v>302619</v>
      </c>
      <c r="C457" s="6" t="s">
        <v>5686</v>
      </c>
      <c r="D457" s="6" t="s">
        <v>5687</v>
      </c>
      <c r="E457" s="6" t="s">
        <v>136</v>
      </c>
      <c r="F457" s="6" t="s">
        <v>5605</v>
      </c>
      <c r="G457" s="6" t="s">
        <v>196</v>
      </c>
      <c r="H457" s="12">
        <v>45048</v>
      </c>
      <c r="I457" s="12">
        <v>36898</v>
      </c>
      <c r="J457" s="6" t="s">
        <v>5688</v>
      </c>
      <c r="K457" s="6" t="s">
        <v>5689</v>
      </c>
      <c r="N457" s="8">
        <v>200</v>
      </c>
      <c r="O457" s="6">
        <v>25</v>
      </c>
      <c r="P457" s="8">
        <v>192.3</v>
      </c>
      <c r="Q457" s="6">
        <v>1</v>
      </c>
      <c r="R457" s="6">
        <v>0</v>
      </c>
      <c r="S457" s="10">
        <v>12</v>
      </c>
      <c r="T457" s="8">
        <v>17.309999999999999</v>
      </c>
      <c r="U457" s="10">
        <v>0</v>
      </c>
      <c r="W457" s="10">
        <v>0</v>
      </c>
      <c r="X457" s="8">
        <v>0</v>
      </c>
      <c r="Y457" s="10">
        <v>0</v>
      </c>
      <c r="Z457" s="8">
        <v>0</v>
      </c>
      <c r="AA457" s="8">
        <v>10</v>
      </c>
      <c r="AB457" s="8">
        <v>9.6199999999999992</v>
      </c>
      <c r="AE457" s="8">
        <v>3</v>
      </c>
      <c r="AK457" s="8">
        <v>232.23</v>
      </c>
      <c r="AN457" s="8">
        <v>1</v>
      </c>
      <c r="AO457" s="8">
        <v>103</v>
      </c>
      <c r="AP457" s="8">
        <v>4.6399999999999997</v>
      </c>
      <c r="AQ457" s="8">
        <v>123.59</v>
      </c>
      <c r="AR457" s="8" t="s">
        <v>182</v>
      </c>
      <c r="AS457" s="6" t="s">
        <v>1197</v>
      </c>
      <c r="AU457" s="23">
        <v>123.59747204666991</v>
      </c>
      <c r="AV457" s="23">
        <f t="shared" si="14"/>
        <v>7.4720466699034205E-3</v>
      </c>
      <c r="AW457" s="23">
        <f t="shared" si="15"/>
        <v>192.30769230769232</v>
      </c>
    </row>
    <row r="458" spans="1:49" ht="19.5" x14ac:dyDescent="0.55000000000000004">
      <c r="A458" s="5"/>
      <c r="B458" s="21">
        <v>303122</v>
      </c>
      <c r="C458" s="5" t="s">
        <v>2060</v>
      </c>
      <c r="D458" s="5" t="s">
        <v>2061</v>
      </c>
      <c r="E458" s="5" t="s">
        <v>153</v>
      </c>
      <c r="F458" s="5" t="s">
        <v>991</v>
      </c>
      <c r="G458" s="5" t="s">
        <v>155</v>
      </c>
      <c r="H458" s="11">
        <v>45231</v>
      </c>
      <c r="I458" s="11">
        <v>31522</v>
      </c>
      <c r="J458" s="11" t="s">
        <v>2062</v>
      </c>
      <c r="K458" s="11" t="s">
        <v>2063</v>
      </c>
      <c r="L458" s="5">
        <v>1</v>
      </c>
      <c r="M458" s="5"/>
      <c r="N458" s="7">
        <v>198</v>
      </c>
      <c r="O458" s="5">
        <v>26</v>
      </c>
      <c r="P458" s="7">
        <v>198</v>
      </c>
      <c r="Q458" s="5">
        <v>0</v>
      </c>
      <c r="R458" s="5">
        <v>0</v>
      </c>
      <c r="S458" s="9">
        <v>34</v>
      </c>
      <c r="T458" s="7">
        <v>48.55</v>
      </c>
      <c r="U458" s="9">
        <v>0</v>
      </c>
      <c r="V458" s="7"/>
      <c r="W458" s="9">
        <v>0</v>
      </c>
      <c r="X458" s="7">
        <v>0</v>
      </c>
      <c r="Y458" s="9">
        <v>0</v>
      </c>
      <c r="Z458" s="7">
        <v>0</v>
      </c>
      <c r="AA458" s="7">
        <v>10</v>
      </c>
      <c r="AB458" s="7">
        <v>10</v>
      </c>
      <c r="AC458" s="7"/>
      <c r="AD458" s="7"/>
      <c r="AE458" s="7">
        <v>8.5</v>
      </c>
      <c r="AF458" s="7"/>
      <c r="AG458" s="7"/>
      <c r="AH458" s="7"/>
      <c r="AI458" s="7"/>
      <c r="AJ458" s="7"/>
      <c r="AK458" s="7">
        <v>275.05</v>
      </c>
      <c r="AL458" s="7"/>
      <c r="AM458" s="7"/>
      <c r="AN458" s="7">
        <v>1</v>
      </c>
      <c r="AO458" s="7">
        <v>104</v>
      </c>
      <c r="AP458" s="7">
        <v>5.5</v>
      </c>
      <c r="AQ458" s="7">
        <v>164.55</v>
      </c>
      <c r="AR458" s="7" t="s">
        <v>166</v>
      </c>
      <c r="AS458" s="5" t="s">
        <v>296</v>
      </c>
      <c r="AT458" s="5"/>
      <c r="AU458" s="23">
        <v>164.54545454545453</v>
      </c>
      <c r="AV458" s="23">
        <f t="shared" si="14"/>
        <v>-4.5454545454788331E-3</v>
      </c>
      <c r="AW458" s="23">
        <f t="shared" si="15"/>
        <v>198</v>
      </c>
    </row>
    <row r="459" spans="1:49" ht="19.5" x14ac:dyDescent="0.55000000000000004">
      <c r="A459" s="5"/>
      <c r="B459" s="21">
        <v>302658</v>
      </c>
      <c r="C459" s="5" t="s">
        <v>1253</v>
      </c>
      <c r="D459" s="5" t="s">
        <v>1254</v>
      </c>
      <c r="E459" s="5" t="s">
        <v>153</v>
      </c>
      <c r="F459" s="5" t="s">
        <v>1206</v>
      </c>
      <c r="G459" s="5" t="s">
        <v>155</v>
      </c>
      <c r="H459" s="11">
        <v>45055</v>
      </c>
      <c r="I459" s="11">
        <v>36373</v>
      </c>
      <c r="J459" s="11" t="s">
        <v>1255</v>
      </c>
      <c r="K459" s="11" t="s">
        <v>1256</v>
      </c>
      <c r="L459" s="5"/>
      <c r="M459" s="5"/>
      <c r="N459" s="7">
        <v>200</v>
      </c>
      <c r="O459" s="5">
        <v>24</v>
      </c>
      <c r="P459" s="7">
        <v>184.62</v>
      </c>
      <c r="Q459" s="5">
        <v>0</v>
      </c>
      <c r="R459" s="5">
        <v>2</v>
      </c>
      <c r="S459" s="9">
        <v>24</v>
      </c>
      <c r="T459" s="7">
        <v>34.619999999999997</v>
      </c>
      <c r="U459" s="9">
        <v>0</v>
      </c>
      <c r="V459" s="7"/>
      <c r="W459" s="9">
        <v>0</v>
      </c>
      <c r="X459" s="7">
        <v>0</v>
      </c>
      <c r="Y459" s="9">
        <v>0</v>
      </c>
      <c r="Z459" s="7">
        <v>0</v>
      </c>
      <c r="AA459" s="7">
        <v>10</v>
      </c>
      <c r="AB459" s="7"/>
      <c r="AC459" s="7"/>
      <c r="AD459" s="7"/>
      <c r="AE459" s="7">
        <v>6</v>
      </c>
      <c r="AF459" s="7"/>
      <c r="AG459" s="7"/>
      <c r="AH459" s="7"/>
      <c r="AI459" s="7"/>
      <c r="AJ459" s="7"/>
      <c r="AK459" s="7">
        <v>235.24</v>
      </c>
      <c r="AL459" s="7"/>
      <c r="AM459" s="7"/>
      <c r="AN459" s="7">
        <v>1</v>
      </c>
      <c r="AO459" s="7">
        <v>97.31</v>
      </c>
      <c r="AP459" s="7">
        <v>4.7</v>
      </c>
      <c r="AQ459" s="7">
        <v>132.22999999999999</v>
      </c>
      <c r="AR459" s="7" t="s">
        <v>191</v>
      </c>
      <c r="AS459" s="5" t="s">
        <v>149</v>
      </c>
      <c r="AT459" s="5"/>
      <c r="AU459" s="23">
        <v>132.23626640738939</v>
      </c>
      <c r="AV459" s="23">
        <f t="shared" si="14"/>
        <v>6.2664073894040939E-3</v>
      </c>
      <c r="AW459" s="23">
        <f t="shared" si="15"/>
        <v>184.61538461538461</v>
      </c>
    </row>
    <row r="460" spans="1:49" ht="19.5" x14ac:dyDescent="0.55000000000000004">
      <c r="A460" s="5"/>
      <c r="B460" s="21">
        <v>301708</v>
      </c>
      <c r="C460" s="5" t="s">
        <v>3752</v>
      </c>
      <c r="D460" s="5" t="s">
        <v>3753</v>
      </c>
      <c r="E460" s="5" t="s">
        <v>136</v>
      </c>
      <c r="F460" s="5" t="s">
        <v>3742</v>
      </c>
      <c r="G460" s="5" t="s">
        <v>155</v>
      </c>
      <c r="H460" s="11">
        <v>44701</v>
      </c>
      <c r="I460" s="11">
        <v>36593</v>
      </c>
      <c r="J460" s="11" t="s">
        <v>3754</v>
      </c>
      <c r="K460" s="11" t="s">
        <v>3755</v>
      </c>
      <c r="L460" s="5"/>
      <c r="M460" s="5"/>
      <c r="N460" s="7">
        <v>200</v>
      </c>
      <c r="O460" s="5">
        <v>24.5</v>
      </c>
      <c r="P460" s="7">
        <v>188.46</v>
      </c>
      <c r="Q460" s="5">
        <v>1</v>
      </c>
      <c r="R460" s="5">
        <v>0.5</v>
      </c>
      <c r="S460" s="9">
        <v>14</v>
      </c>
      <c r="T460" s="7">
        <v>20.190000000000001</v>
      </c>
      <c r="U460" s="9">
        <v>0</v>
      </c>
      <c r="V460" s="7"/>
      <c r="W460" s="9">
        <v>0</v>
      </c>
      <c r="X460" s="7">
        <v>0</v>
      </c>
      <c r="Y460" s="9">
        <v>4</v>
      </c>
      <c r="Z460" s="7">
        <v>3.85</v>
      </c>
      <c r="AA460" s="7">
        <v>10</v>
      </c>
      <c r="AB460" s="7">
        <v>4.62</v>
      </c>
      <c r="AC460" s="7">
        <v>2</v>
      </c>
      <c r="AD460" s="7"/>
      <c r="AE460" s="7">
        <v>3.5</v>
      </c>
      <c r="AF460" s="7"/>
      <c r="AG460" s="7"/>
      <c r="AH460" s="7"/>
      <c r="AI460" s="7"/>
      <c r="AJ460" s="7"/>
      <c r="AK460" s="7">
        <v>232.62</v>
      </c>
      <c r="AL460" s="7"/>
      <c r="AM460" s="7"/>
      <c r="AN460" s="7">
        <v>1</v>
      </c>
      <c r="AO460" s="7">
        <v>99.65</v>
      </c>
      <c r="AP460" s="7">
        <v>4.6500000000000004</v>
      </c>
      <c r="AQ460" s="7">
        <v>127.32</v>
      </c>
      <c r="AR460" s="7" t="s">
        <v>182</v>
      </c>
      <c r="AS460" s="5" t="s">
        <v>578</v>
      </c>
      <c r="AT460" s="5"/>
      <c r="AU460" s="23">
        <v>127.31648031113272</v>
      </c>
      <c r="AV460" s="23">
        <f t="shared" si="14"/>
        <v>-3.5196888672714977E-3</v>
      </c>
      <c r="AW460" s="23">
        <f t="shared" si="15"/>
        <v>188.46153846153845</v>
      </c>
    </row>
    <row r="461" spans="1:49" ht="19.5" x14ac:dyDescent="0.55000000000000004">
      <c r="A461" s="5"/>
      <c r="B461" s="21">
        <v>30223</v>
      </c>
      <c r="C461" s="5" t="s">
        <v>3267</v>
      </c>
      <c r="D461" s="5" t="s">
        <v>3268</v>
      </c>
      <c r="E461" s="5" t="s">
        <v>153</v>
      </c>
      <c r="F461" s="5" t="s">
        <v>3224</v>
      </c>
      <c r="G461" s="5" t="s">
        <v>155</v>
      </c>
      <c r="H461" s="11">
        <v>44469</v>
      </c>
      <c r="I461" s="11">
        <v>29594</v>
      </c>
      <c r="J461" s="11" t="s">
        <v>3269</v>
      </c>
      <c r="K461" s="11" t="s">
        <v>3270</v>
      </c>
      <c r="L461" s="5">
        <v>1</v>
      </c>
      <c r="M461" s="5"/>
      <c r="N461" s="7">
        <v>200</v>
      </c>
      <c r="O461" s="5">
        <v>26</v>
      </c>
      <c r="P461" s="7">
        <v>200</v>
      </c>
      <c r="Q461" s="5">
        <v>0</v>
      </c>
      <c r="R461" s="5">
        <v>0</v>
      </c>
      <c r="S461" s="9">
        <v>14</v>
      </c>
      <c r="T461" s="7">
        <v>20.190000000000001</v>
      </c>
      <c r="U461" s="9">
        <v>0</v>
      </c>
      <c r="V461" s="7"/>
      <c r="W461" s="9">
        <v>8</v>
      </c>
      <c r="X461" s="7">
        <v>15.38</v>
      </c>
      <c r="Y461" s="9">
        <v>8</v>
      </c>
      <c r="Z461" s="7">
        <v>7.69</v>
      </c>
      <c r="AA461" s="7">
        <v>10</v>
      </c>
      <c r="AB461" s="7">
        <v>10</v>
      </c>
      <c r="AC461" s="7">
        <v>3</v>
      </c>
      <c r="AD461" s="7"/>
      <c r="AE461" s="7">
        <v>4.5</v>
      </c>
      <c r="AF461" s="7"/>
      <c r="AG461" s="7"/>
      <c r="AH461" s="7"/>
      <c r="AI461" s="7"/>
      <c r="AJ461" s="7"/>
      <c r="AK461" s="7">
        <v>270.76</v>
      </c>
      <c r="AL461" s="7"/>
      <c r="AM461" s="7"/>
      <c r="AN461" s="7">
        <v>1</v>
      </c>
      <c r="AO461" s="7">
        <v>103.5</v>
      </c>
      <c r="AP461" s="7">
        <v>5.42</v>
      </c>
      <c r="AQ461" s="7">
        <v>160.84</v>
      </c>
      <c r="AR461" s="7" t="s">
        <v>166</v>
      </c>
      <c r="AS461" s="5" t="s">
        <v>3271</v>
      </c>
      <c r="AT461" s="5"/>
      <c r="AU461" s="23">
        <v>160.85075352455033</v>
      </c>
      <c r="AV461" s="23">
        <f t="shared" si="14"/>
        <v>1.07535245503243E-2</v>
      </c>
      <c r="AW461" s="23">
        <f t="shared" si="15"/>
        <v>200</v>
      </c>
    </row>
    <row r="462" spans="1:49" ht="19.5" x14ac:dyDescent="0.55000000000000004">
      <c r="A462" s="5"/>
      <c r="B462" s="22">
        <v>301219</v>
      </c>
      <c r="C462" s="6" t="s">
        <v>5417</v>
      </c>
      <c r="D462" s="6" t="s">
        <v>5418</v>
      </c>
      <c r="E462" s="6" t="s">
        <v>136</v>
      </c>
      <c r="F462" s="6" t="s">
        <v>5419</v>
      </c>
      <c r="G462" s="6" t="s">
        <v>600</v>
      </c>
      <c r="H462" s="12">
        <v>44586</v>
      </c>
      <c r="I462" s="12">
        <v>34822</v>
      </c>
      <c r="J462" s="6" t="s">
        <v>5420</v>
      </c>
      <c r="K462" s="6" t="s">
        <v>5421</v>
      </c>
      <c r="L462" s="6">
        <v>1</v>
      </c>
      <c r="N462" s="8">
        <v>200</v>
      </c>
      <c r="O462" s="6">
        <v>26</v>
      </c>
      <c r="P462" s="8">
        <v>200</v>
      </c>
      <c r="Q462" s="6">
        <v>0</v>
      </c>
      <c r="R462" s="6">
        <v>0</v>
      </c>
      <c r="S462" s="10">
        <v>20</v>
      </c>
      <c r="T462" s="8">
        <v>28.85</v>
      </c>
      <c r="U462" s="10">
        <v>0</v>
      </c>
      <c r="W462" s="10">
        <v>8</v>
      </c>
      <c r="X462" s="8">
        <v>15.38</v>
      </c>
      <c r="Y462" s="10">
        <v>0</v>
      </c>
      <c r="Z462" s="8">
        <v>0</v>
      </c>
      <c r="AA462" s="8">
        <v>10</v>
      </c>
      <c r="AB462" s="8">
        <v>10</v>
      </c>
      <c r="AC462" s="8">
        <v>2</v>
      </c>
      <c r="AE462" s="8">
        <v>5.5</v>
      </c>
      <c r="AK462" s="8">
        <v>271.73</v>
      </c>
      <c r="AO462" s="8">
        <v>103.5</v>
      </c>
      <c r="AP462" s="8">
        <v>5.43</v>
      </c>
      <c r="AQ462" s="8">
        <v>162.80000000000001</v>
      </c>
      <c r="AR462" s="8" t="s">
        <v>166</v>
      </c>
      <c r="AS462" s="6" t="s">
        <v>2270</v>
      </c>
      <c r="AU462" s="23">
        <v>162.79533300923674</v>
      </c>
      <c r="AV462" s="23">
        <f t="shared" si="14"/>
        <v>-4.6669907632690411E-3</v>
      </c>
      <c r="AW462" s="23">
        <f t="shared" si="15"/>
        <v>200</v>
      </c>
    </row>
    <row r="463" spans="1:49" ht="19.5" x14ac:dyDescent="0.55000000000000004">
      <c r="A463" s="5"/>
      <c r="B463" s="22">
        <v>301227</v>
      </c>
      <c r="C463" s="6" t="s">
        <v>5429</v>
      </c>
      <c r="D463" s="6" t="s">
        <v>5430</v>
      </c>
      <c r="E463" s="6" t="s">
        <v>136</v>
      </c>
      <c r="F463" s="6" t="s">
        <v>5419</v>
      </c>
      <c r="G463" s="6" t="s">
        <v>600</v>
      </c>
      <c r="H463" s="12">
        <v>44588</v>
      </c>
      <c r="I463" s="12">
        <v>32622</v>
      </c>
      <c r="J463" s="6" t="s">
        <v>5431</v>
      </c>
      <c r="K463" s="6" t="s">
        <v>5432</v>
      </c>
      <c r="L463" s="6">
        <v>1</v>
      </c>
      <c r="N463" s="8">
        <v>200</v>
      </c>
      <c r="O463" s="6">
        <v>26</v>
      </c>
      <c r="P463" s="8">
        <v>200</v>
      </c>
      <c r="Q463" s="6">
        <v>0</v>
      </c>
      <c r="R463" s="6">
        <v>0</v>
      </c>
      <c r="S463" s="10">
        <v>20</v>
      </c>
      <c r="T463" s="8">
        <v>28.85</v>
      </c>
      <c r="U463" s="10">
        <v>0</v>
      </c>
      <c r="W463" s="10">
        <v>8</v>
      </c>
      <c r="X463" s="8">
        <v>15.38</v>
      </c>
      <c r="Y463" s="10">
        <v>0</v>
      </c>
      <c r="Z463" s="8">
        <v>0</v>
      </c>
      <c r="AA463" s="8">
        <v>10</v>
      </c>
      <c r="AB463" s="8">
        <v>10</v>
      </c>
      <c r="AC463" s="8">
        <v>2</v>
      </c>
      <c r="AE463" s="8">
        <v>5.5</v>
      </c>
      <c r="AK463" s="8">
        <v>271.73</v>
      </c>
      <c r="AO463" s="8">
        <v>103.5</v>
      </c>
      <c r="AP463" s="8">
        <v>5.43</v>
      </c>
      <c r="AQ463" s="8">
        <v>162.80000000000001</v>
      </c>
      <c r="AR463" s="8" t="s">
        <v>166</v>
      </c>
      <c r="AS463" s="6" t="s">
        <v>2270</v>
      </c>
      <c r="AU463" s="23">
        <v>162.79533300923674</v>
      </c>
      <c r="AV463" s="23">
        <f t="shared" si="14"/>
        <v>-4.6669907632690411E-3</v>
      </c>
      <c r="AW463" s="23">
        <f t="shared" si="15"/>
        <v>200</v>
      </c>
    </row>
    <row r="464" spans="1:49" ht="19.5" x14ac:dyDescent="0.55000000000000004">
      <c r="A464" s="5"/>
      <c r="B464" s="21">
        <v>30140</v>
      </c>
      <c r="C464" s="5" t="s">
        <v>279</v>
      </c>
      <c r="D464" s="5" t="s">
        <v>280</v>
      </c>
      <c r="E464" s="5" t="s">
        <v>153</v>
      </c>
      <c r="F464" s="5" t="s">
        <v>281</v>
      </c>
      <c r="G464" s="5" t="s">
        <v>155</v>
      </c>
      <c r="H464" s="11">
        <v>44466</v>
      </c>
      <c r="I464" s="11">
        <v>32204</v>
      </c>
      <c r="J464" s="11" t="s">
        <v>282</v>
      </c>
      <c r="K464" s="11" t="s">
        <v>283</v>
      </c>
      <c r="L464" s="5">
        <v>1</v>
      </c>
      <c r="M464" s="5"/>
      <c r="N464" s="7">
        <v>200</v>
      </c>
      <c r="O464" s="5">
        <v>26</v>
      </c>
      <c r="P464" s="7">
        <v>200</v>
      </c>
      <c r="Q464" s="5">
        <v>0</v>
      </c>
      <c r="R464" s="5">
        <v>0</v>
      </c>
      <c r="S464" s="9">
        <v>30</v>
      </c>
      <c r="T464" s="7">
        <v>43.27</v>
      </c>
      <c r="U464" s="9">
        <v>0</v>
      </c>
      <c r="V464" s="7"/>
      <c r="W464" s="9">
        <v>0</v>
      </c>
      <c r="X464" s="7">
        <v>0</v>
      </c>
      <c r="Y464" s="9">
        <v>0</v>
      </c>
      <c r="Z464" s="7">
        <v>0</v>
      </c>
      <c r="AA464" s="7">
        <v>10</v>
      </c>
      <c r="AB464" s="7">
        <v>10</v>
      </c>
      <c r="AC464" s="7">
        <v>3</v>
      </c>
      <c r="AD464" s="7"/>
      <c r="AE464" s="7">
        <v>7.5</v>
      </c>
      <c r="AF464" s="7"/>
      <c r="AG464" s="7"/>
      <c r="AH464" s="7"/>
      <c r="AI464" s="7"/>
      <c r="AJ464" s="7"/>
      <c r="AK464" s="7">
        <v>273.77</v>
      </c>
      <c r="AL464" s="7"/>
      <c r="AM464" s="7"/>
      <c r="AN464" s="7">
        <v>1</v>
      </c>
      <c r="AO464" s="7">
        <v>105</v>
      </c>
      <c r="AP464" s="7">
        <v>5.48</v>
      </c>
      <c r="AQ464" s="7">
        <v>162.29</v>
      </c>
      <c r="AR464" s="7" t="s">
        <v>166</v>
      </c>
      <c r="AS464" s="5" t="s">
        <v>284</v>
      </c>
      <c r="AT464" s="5"/>
      <c r="AU464" s="23">
        <v>162.28488089450656</v>
      </c>
      <c r="AV464" s="23">
        <f t="shared" si="14"/>
        <v>-5.1191054934349722E-3</v>
      </c>
      <c r="AW464" s="23">
        <f t="shared" si="15"/>
        <v>200</v>
      </c>
    </row>
    <row r="465" spans="1:49" ht="19.5" x14ac:dyDescent="0.55000000000000004">
      <c r="A465" s="5"/>
      <c r="B465" s="21">
        <v>30029</v>
      </c>
      <c r="C465" s="5" t="s">
        <v>2272</v>
      </c>
      <c r="D465" s="5" t="s">
        <v>2273</v>
      </c>
      <c r="E465" s="5" t="s">
        <v>153</v>
      </c>
      <c r="F465" s="5" t="s">
        <v>2241</v>
      </c>
      <c r="G465" s="5" t="s">
        <v>155</v>
      </c>
      <c r="H465" s="11">
        <v>44466</v>
      </c>
      <c r="I465" s="11">
        <v>26465</v>
      </c>
      <c r="J465" s="11" t="s">
        <v>2274</v>
      </c>
      <c r="K465" s="11" t="s">
        <v>2275</v>
      </c>
      <c r="L465" s="5">
        <v>1</v>
      </c>
      <c r="M465" s="5"/>
      <c r="N465" s="7">
        <v>200</v>
      </c>
      <c r="O465" s="5">
        <v>26</v>
      </c>
      <c r="P465" s="7">
        <v>200</v>
      </c>
      <c r="Q465" s="5">
        <v>0</v>
      </c>
      <c r="R465" s="5">
        <v>0</v>
      </c>
      <c r="S465" s="9">
        <v>30</v>
      </c>
      <c r="T465" s="7">
        <v>43.27</v>
      </c>
      <c r="U465" s="9">
        <v>0</v>
      </c>
      <c r="V465" s="7"/>
      <c r="W465" s="9">
        <v>0</v>
      </c>
      <c r="X465" s="7">
        <v>0</v>
      </c>
      <c r="Y465" s="9">
        <v>0</v>
      </c>
      <c r="Z465" s="7">
        <v>0</v>
      </c>
      <c r="AA465" s="7">
        <v>10</v>
      </c>
      <c r="AB465" s="7">
        <v>10</v>
      </c>
      <c r="AC465" s="7">
        <v>3</v>
      </c>
      <c r="AD465" s="7"/>
      <c r="AE465" s="7">
        <v>7.5</v>
      </c>
      <c r="AF465" s="7"/>
      <c r="AG465" s="7"/>
      <c r="AH465" s="7"/>
      <c r="AI465" s="7"/>
      <c r="AJ465" s="7"/>
      <c r="AK465" s="7">
        <v>273.77</v>
      </c>
      <c r="AL465" s="7"/>
      <c r="AM465" s="7"/>
      <c r="AN465" s="7">
        <v>1</v>
      </c>
      <c r="AO465" s="7">
        <v>105</v>
      </c>
      <c r="AP465" s="7">
        <v>5.48</v>
      </c>
      <c r="AQ465" s="7">
        <v>162.29</v>
      </c>
      <c r="AR465" s="7" t="s">
        <v>166</v>
      </c>
      <c r="AS465" s="5" t="s">
        <v>284</v>
      </c>
      <c r="AT465" s="5"/>
      <c r="AU465" s="23">
        <v>162.28488089450656</v>
      </c>
      <c r="AV465" s="23">
        <f t="shared" si="14"/>
        <v>-5.1191054934349722E-3</v>
      </c>
      <c r="AW465" s="23">
        <f t="shared" si="15"/>
        <v>200</v>
      </c>
    </row>
    <row r="466" spans="1:49" ht="19.5" x14ac:dyDescent="0.55000000000000004">
      <c r="A466" s="5"/>
      <c r="B466" s="21">
        <v>30036</v>
      </c>
      <c r="C466" s="5" t="s">
        <v>2282</v>
      </c>
      <c r="D466" s="5" t="s">
        <v>2283</v>
      </c>
      <c r="E466" s="5" t="s">
        <v>153</v>
      </c>
      <c r="F466" s="5" t="s">
        <v>2241</v>
      </c>
      <c r="G466" s="5" t="s">
        <v>155</v>
      </c>
      <c r="H466" s="11">
        <v>44466</v>
      </c>
      <c r="I466" s="11">
        <v>33893</v>
      </c>
      <c r="J466" s="11" t="s">
        <v>2284</v>
      </c>
      <c r="K466" s="11" t="s">
        <v>2285</v>
      </c>
      <c r="L466" s="5">
        <v>1</v>
      </c>
      <c r="M466" s="5"/>
      <c r="N466" s="7">
        <v>200</v>
      </c>
      <c r="O466" s="5">
        <v>26</v>
      </c>
      <c r="P466" s="7">
        <v>200</v>
      </c>
      <c r="Q466" s="5">
        <v>0</v>
      </c>
      <c r="R466" s="5">
        <v>0</v>
      </c>
      <c r="S466" s="9">
        <v>30</v>
      </c>
      <c r="T466" s="7">
        <v>43.27</v>
      </c>
      <c r="U466" s="9">
        <v>0</v>
      </c>
      <c r="V466" s="7"/>
      <c r="W466" s="9">
        <v>0</v>
      </c>
      <c r="X466" s="7">
        <v>0</v>
      </c>
      <c r="Y466" s="9">
        <v>0</v>
      </c>
      <c r="Z466" s="7">
        <v>0</v>
      </c>
      <c r="AA466" s="7">
        <v>10</v>
      </c>
      <c r="AB466" s="7">
        <v>10</v>
      </c>
      <c r="AC466" s="7">
        <v>3</v>
      </c>
      <c r="AD466" s="7"/>
      <c r="AE466" s="7">
        <v>7.5</v>
      </c>
      <c r="AF466" s="7"/>
      <c r="AG466" s="7"/>
      <c r="AH466" s="7"/>
      <c r="AI466" s="7"/>
      <c r="AJ466" s="7"/>
      <c r="AK466" s="7">
        <v>273.77</v>
      </c>
      <c r="AL466" s="7"/>
      <c r="AM466" s="7"/>
      <c r="AN466" s="7">
        <v>1</v>
      </c>
      <c r="AO466" s="7">
        <v>104.5</v>
      </c>
      <c r="AP466" s="7">
        <v>5.48</v>
      </c>
      <c r="AQ466" s="7">
        <v>162.79</v>
      </c>
      <c r="AR466" s="7" t="s">
        <v>166</v>
      </c>
      <c r="AS466" s="5" t="s">
        <v>2270</v>
      </c>
      <c r="AT466" s="5"/>
      <c r="AU466" s="23">
        <v>162.79533300923674</v>
      </c>
      <c r="AV466" s="23">
        <f t="shared" si="14"/>
        <v>5.3330092367502857E-3</v>
      </c>
      <c r="AW466" s="23">
        <f t="shared" si="15"/>
        <v>200</v>
      </c>
    </row>
    <row r="467" spans="1:49" ht="19.5" x14ac:dyDescent="0.55000000000000004">
      <c r="A467" s="5"/>
      <c r="B467" s="21">
        <v>30246</v>
      </c>
      <c r="C467" s="5" t="s">
        <v>2323</v>
      </c>
      <c r="D467" s="5" t="s">
        <v>2324</v>
      </c>
      <c r="E467" s="5" t="s">
        <v>153</v>
      </c>
      <c r="F467" s="5" t="s">
        <v>2241</v>
      </c>
      <c r="G467" s="5" t="s">
        <v>155</v>
      </c>
      <c r="H467" s="11">
        <v>44466</v>
      </c>
      <c r="I467" s="11">
        <v>34881</v>
      </c>
      <c r="J467" s="11" t="s">
        <v>2325</v>
      </c>
      <c r="K467" s="11" t="s">
        <v>2326</v>
      </c>
      <c r="L467" s="5">
        <v>1</v>
      </c>
      <c r="M467" s="5"/>
      <c r="N467" s="7">
        <v>200</v>
      </c>
      <c r="O467" s="5">
        <v>26</v>
      </c>
      <c r="P467" s="7">
        <v>200</v>
      </c>
      <c r="Q467" s="5">
        <v>0</v>
      </c>
      <c r="R467" s="5">
        <v>0</v>
      </c>
      <c r="S467" s="9">
        <v>30</v>
      </c>
      <c r="T467" s="7">
        <v>43.27</v>
      </c>
      <c r="U467" s="9">
        <v>0</v>
      </c>
      <c r="V467" s="7"/>
      <c r="W467" s="9">
        <v>0</v>
      </c>
      <c r="X467" s="7">
        <v>0</v>
      </c>
      <c r="Y467" s="9">
        <v>0</v>
      </c>
      <c r="Z467" s="7">
        <v>0</v>
      </c>
      <c r="AA467" s="7">
        <v>10</v>
      </c>
      <c r="AB467" s="7">
        <v>10</v>
      </c>
      <c r="AC467" s="7">
        <v>3</v>
      </c>
      <c r="AD467" s="7"/>
      <c r="AE467" s="7">
        <v>7.5</v>
      </c>
      <c r="AF467" s="7"/>
      <c r="AG467" s="7"/>
      <c r="AH467" s="7"/>
      <c r="AI467" s="7"/>
      <c r="AJ467" s="7"/>
      <c r="AK467" s="7">
        <v>273.77</v>
      </c>
      <c r="AL467" s="7"/>
      <c r="AM467" s="7"/>
      <c r="AN467" s="7">
        <v>1</v>
      </c>
      <c r="AO467" s="7">
        <v>105</v>
      </c>
      <c r="AP467" s="7">
        <v>5.48</v>
      </c>
      <c r="AQ467" s="7">
        <v>162.29</v>
      </c>
      <c r="AR467" s="7" t="s">
        <v>166</v>
      </c>
      <c r="AS467" s="5" t="s">
        <v>284</v>
      </c>
      <c r="AT467" s="5"/>
      <c r="AU467" s="23">
        <v>162.28488089450656</v>
      </c>
      <c r="AV467" s="23">
        <f t="shared" si="14"/>
        <v>-5.1191054934349722E-3</v>
      </c>
      <c r="AW467" s="23">
        <f t="shared" si="15"/>
        <v>200</v>
      </c>
    </row>
    <row r="468" spans="1:49" ht="19.5" x14ac:dyDescent="0.55000000000000004">
      <c r="A468" s="5"/>
      <c r="B468" s="21">
        <v>30135</v>
      </c>
      <c r="C468" s="5" t="s">
        <v>2795</v>
      </c>
      <c r="D468" s="5" t="s">
        <v>2796</v>
      </c>
      <c r="E468" s="5" t="s">
        <v>153</v>
      </c>
      <c r="F468" s="5" t="s">
        <v>2742</v>
      </c>
      <c r="G468" s="5" t="s">
        <v>155</v>
      </c>
      <c r="H468" s="11">
        <v>44466</v>
      </c>
      <c r="I468" s="11">
        <v>28920</v>
      </c>
      <c r="J468" s="11" t="s">
        <v>2797</v>
      </c>
      <c r="K468" s="11" t="s">
        <v>2798</v>
      </c>
      <c r="L468" s="5">
        <v>1</v>
      </c>
      <c r="M468" s="5"/>
      <c r="N468" s="7">
        <v>200</v>
      </c>
      <c r="O468" s="5">
        <v>26</v>
      </c>
      <c r="P468" s="7">
        <v>200</v>
      </c>
      <c r="Q468" s="5">
        <v>0</v>
      </c>
      <c r="R468" s="5">
        <v>0</v>
      </c>
      <c r="S468" s="9">
        <v>30</v>
      </c>
      <c r="T468" s="7">
        <v>43.27</v>
      </c>
      <c r="U468" s="9">
        <v>0</v>
      </c>
      <c r="V468" s="7"/>
      <c r="W468" s="9">
        <v>0</v>
      </c>
      <c r="X468" s="7">
        <v>0</v>
      </c>
      <c r="Y468" s="9">
        <v>0</v>
      </c>
      <c r="Z468" s="7">
        <v>0</v>
      </c>
      <c r="AA468" s="7">
        <v>10</v>
      </c>
      <c r="AB468" s="7">
        <v>10</v>
      </c>
      <c r="AC468" s="7">
        <v>3</v>
      </c>
      <c r="AD468" s="7"/>
      <c r="AE468" s="7">
        <v>7.5</v>
      </c>
      <c r="AF468" s="7"/>
      <c r="AG468" s="7"/>
      <c r="AH468" s="7"/>
      <c r="AI468" s="7"/>
      <c r="AJ468" s="7"/>
      <c r="AK468" s="7">
        <v>273.77</v>
      </c>
      <c r="AL468" s="7"/>
      <c r="AM468" s="7"/>
      <c r="AN468" s="7"/>
      <c r="AO468" s="7">
        <v>104.5</v>
      </c>
      <c r="AP468" s="7">
        <v>5.48</v>
      </c>
      <c r="AQ468" s="7">
        <v>163.79</v>
      </c>
      <c r="AR468" s="7" t="s">
        <v>166</v>
      </c>
      <c r="AS468" s="5" t="s">
        <v>2799</v>
      </c>
      <c r="AT468" s="5"/>
      <c r="AU468" s="23">
        <v>163.79192999513856</v>
      </c>
      <c r="AV468" s="23">
        <f t="shared" si="14"/>
        <v>1.9299951385676195E-3</v>
      </c>
      <c r="AW468" s="23">
        <f t="shared" si="15"/>
        <v>200</v>
      </c>
    </row>
    <row r="469" spans="1:49" ht="19.5" x14ac:dyDescent="0.55000000000000004">
      <c r="A469" s="5"/>
      <c r="B469" s="21">
        <v>30538</v>
      </c>
      <c r="C469" s="5" t="s">
        <v>2967</v>
      </c>
      <c r="D469" s="5" t="s">
        <v>2968</v>
      </c>
      <c r="E469" s="5" t="s">
        <v>136</v>
      </c>
      <c r="F469" s="5" t="s">
        <v>2865</v>
      </c>
      <c r="G469" s="5" t="s">
        <v>155</v>
      </c>
      <c r="H469" s="11">
        <v>44478</v>
      </c>
      <c r="I469" s="11">
        <v>31326</v>
      </c>
      <c r="J469" s="11" t="s">
        <v>2969</v>
      </c>
      <c r="K469" s="11" t="s">
        <v>2970</v>
      </c>
      <c r="L469" s="5">
        <v>1</v>
      </c>
      <c r="M469" s="5"/>
      <c r="N469" s="7">
        <v>200</v>
      </c>
      <c r="O469" s="5">
        <v>26</v>
      </c>
      <c r="P469" s="7">
        <v>200</v>
      </c>
      <c r="Q469" s="5">
        <v>0</v>
      </c>
      <c r="R469" s="5">
        <v>0</v>
      </c>
      <c r="S469" s="9">
        <v>30</v>
      </c>
      <c r="T469" s="7">
        <v>43.27</v>
      </c>
      <c r="U469" s="9">
        <v>0</v>
      </c>
      <c r="V469" s="7"/>
      <c r="W469" s="9">
        <v>0</v>
      </c>
      <c r="X469" s="7">
        <v>0</v>
      </c>
      <c r="Y469" s="9">
        <v>0</v>
      </c>
      <c r="Z469" s="7">
        <v>0</v>
      </c>
      <c r="AA469" s="7">
        <v>10</v>
      </c>
      <c r="AB469" s="7">
        <v>10</v>
      </c>
      <c r="AC469" s="7">
        <v>3</v>
      </c>
      <c r="AD469" s="7"/>
      <c r="AE469" s="7">
        <v>7.5</v>
      </c>
      <c r="AF469" s="7"/>
      <c r="AG469" s="7"/>
      <c r="AH469" s="7"/>
      <c r="AI469" s="7"/>
      <c r="AJ469" s="7"/>
      <c r="AK469" s="7">
        <v>273.77</v>
      </c>
      <c r="AL469" s="7"/>
      <c r="AM469" s="7"/>
      <c r="AN469" s="7">
        <v>1</v>
      </c>
      <c r="AO469" s="7">
        <v>104.5</v>
      </c>
      <c r="AP469" s="7">
        <v>5.48</v>
      </c>
      <c r="AQ469" s="7">
        <v>162.79</v>
      </c>
      <c r="AR469" s="7" t="s">
        <v>166</v>
      </c>
      <c r="AS469" s="5" t="s">
        <v>2270</v>
      </c>
      <c r="AT469" s="5"/>
      <c r="AU469" s="23">
        <v>162.79533300923674</v>
      </c>
      <c r="AV469" s="23">
        <f t="shared" si="14"/>
        <v>5.3330092367502857E-3</v>
      </c>
      <c r="AW469" s="23">
        <f t="shared" si="15"/>
        <v>200</v>
      </c>
    </row>
    <row r="470" spans="1:49" ht="19.5" x14ac:dyDescent="0.55000000000000004">
      <c r="A470" s="5"/>
      <c r="B470" s="21">
        <v>30596</v>
      </c>
      <c r="C470" s="5" t="s">
        <v>2977</v>
      </c>
      <c r="D470" s="5" t="s">
        <v>2978</v>
      </c>
      <c r="E470" s="5" t="s">
        <v>153</v>
      </c>
      <c r="F470" s="5" t="s">
        <v>2865</v>
      </c>
      <c r="G470" s="5" t="s">
        <v>155</v>
      </c>
      <c r="H470" s="11">
        <v>44482</v>
      </c>
      <c r="I470" s="11">
        <v>36169</v>
      </c>
      <c r="J470" s="11" t="s">
        <v>2979</v>
      </c>
      <c r="K470" s="11" t="s">
        <v>2980</v>
      </c>
      <c r="L470" s="5">
        <v>1</v>
      </c>
      <c r="M470" s="5"/>
      <c r="N470" s="7">
        <v>200</v>
      </c>
      <c r="O470" s="5">
        <v>26</v>
      </c>
      <c r="P470" s="7">
        <v>200</v>
      </c>
      <c r="Q470" s="5">
        <v>0</v>
      </c>
      <c r="R470" s="5">
        <v>0</v>
      </c>
      <c r="S470" s="9">
        <v>30</v>
      </c>
      <c r="T470" s="7">
        <v>43.27</v>
      </c>
      <c r="U470" s="9">
        <v>0</v>
      </c>
      <c r="V470" s="7"/>
      <c r="W470" s="9">
        <v>0</v>
      </c>
      <c r="X470" s="7">
        <v>0</v>
      </c>
      <c r="Y470" s="9">
        <v>0</v>
      </c>
      <c r="Z470" s="7">
        <v>0</v>
      </c>
      <c r="AA470" s="7">
        <v>10</v>
      </c>
      <c r="AB470" s="7">
        <v>10</v>
      </c>
      <c r="AC470" s="7">
        <v>3</v>
      </c>
      <c r="AD470" s="7"/>
      <c r="AE470" s="7">
        <v>7.5</v>
      </c>
      <c r="AF470" s="7"/>
      <c r="AG470" s="7"/>
      <c r="AH470" s="7"/>
      <c r="AI470" s="7"/>
      <c r="AJ470" s="7"/>
      <c r="AK470" s="7">
        <v>273.77</v>
      </c>
      <c r="AL470" s="7"/>
      <c r="AM470" s="7"/>
      <c r="AN470" s="7"/>
      <c r="AO470" s="7">
        <v>104.5</v>
      </c>
      <c r="AP470" s="7">
        <v>5.48</v>
      </c>
      <c r="AQ470" s="7">
        <v>163.79</v>
      </c>
      <c r="AR470" s="7" t="s">
        <v>166</v>
      </c>
      <c r="AS470" s="5" t="s">
        <v>2799</v>
      </c>
      <c r="AT470" s="5"/>
      <c r="AU470" s="23">
        <v>163.79192999513856</v>
      </c>
      <c r="AV470" s="23">
        <f t="shared" si="14"/>
        <v>1.9299951385676195E-3</v>
      </c>
      <c r="AW470" s="23">
        <f t="shared" si="15"/>
        <v>200</v>
      </c>
    </row>
    <row r="471" spans="1:49" ht="19.5" x14ac:dyDescent="0.55000000000000004">
      <c r="A471" s="5"/>
      <c r="B471" s="21">
        <v>30614</v>
      </c>
      <c r="C471" s="5" t="s">
        <v>4084</v>
      </c>
      <c r="D471" s="5" t="s">
        <v>4085</v>
      </c>
      <c r="E471" s="5" t="s">
        <v>136</v>
      </c>
      <c r="F471" s="5" t="s">
        <v>3996</v>
      </c>
      <c r="G471" s="5" t="s">
        <v>155</v>
      </c>
      <c r="H471" s="11">
        <v>44485</v>
      </c>
      <c r="I471" s="11">
        <v>33635</v>
      </c>
      <c r="J471" s="11" t="s">
        <v>4086</v>
      </c>
      <c r="K471" s="11" t="s">
        <v>4087</v>
      </c>
      <c r="L471" s="5">
        <v>1</v>
      </c>
      <c r="M471" s="5"/>
      <c r="N471" s="7">
        <v>200</v>
      </c>
      <c r="O471" s="5">
        <v>26</v>
      </c>
      <c r="P471" s="7">
        <v>200</v>
      </c>
      <c r="Q471" s="5">
        <v>0</v>
      </c>
      <c r="R471" s="5">
        <v>0</v>
      </c>
      <c r="S471" s="9">
        <v>30</v>
      </c>
      <c r="T471" s="7">
        <v>43.27</v>
      </c>
      <c r="U471" s="9">
        <v>0</v>
      </c>
      <c r="V471" s="7"/>
      <c r="W471" s="9">
        <v>0</v>
      </c>
      <c r="X471" s="7">
        <v>0</v>
      </c>
      <c r="Y471" s="9">
        <v>0</v>
      </c>
      <c r="Z471" s="7">
        <v>0</v>
      </c>
      <c r="AA471" s="7">
        <v>10</v>
      </c>
      <c r="AB471" s="7">
        <v>10</v>
      </c>
      <c r="AC471" s="7">
        <v>3</v>
      </c>
      <c r="AD471" s="7"/>
      <c r="AE471" s="7">
        <v>7.5</v>
      </c>
      <c r="AF471" s="7"/>
      <c r="AG471" s="7"/>
      <c r="AH471" s="7"/>
      <c r="AI471" s="7"/>
      <c r="AJ471" s="7"/>
      <c r="AK471" s="7">
        <v>273.77</v>
      </c>
      <c r="AL471" s="7"/>
      <c r="AM471" s="7"/>
      <c r="AN471" s="7">
        <v>1</v>
      </c>
      <c r="AO471" s="7">
        <v>104.5</v>
      </c>
      <c r="AP471" s="7">
        <v>5.48</v>
      </c>
      <c r="AQ471" s="7">
        <v>162.79</v>
      </c>
      <c r="AR471" s="7" t="s">
        <v>166</v>
      </c>
      <c r="AS471" s="5" t="s">
        <v>2270</v>
      </c>
      <c r="AT471" s="5"/>
      <c r="AU471" s="23">
        <v>162.79533300923674</v>
      </c>
      <c r="AV471" s="23">
        <f t="shared" si="14"/>
        <v>5.3330092367502857E-3</v>
      </c>
      <c r="AW471" s="23">
        <f t="shared" si="15"/>
        <v>200</v>
      </c>
    </row>
    <row r="472" spans="1:49" ht="19.5" x14ac:dyDescent="0.55000000000000004">
      <c r="A472" s="5"/>
      <c r="B472" s="21">
        <v>30615</v>
      </c>
      <c r="C472" s="5" t="s">
        <v>4089</v>
      </c>
      <c r="D472" s="5" t="s">
        <v>4090</v>
      </c>
      <c r="E472" s="5" t="s">
        <v>153</v>
      </c>
      <c r="F472" s="5" t="s">
        <v>3996</v>
      </c>
      <c r="G472" s="5" t="s">
        <v>155</v>
      </c>
      <c r="H472" s="11">
        <v>44485</v>
      </c>
      <c r="I472" s="11">
        <v>35675</v>
      </c>
      <c r="J472" s="11" t="s">
        <v>4091</v>
      </c>
      <c r="K472" s="11" t="s">
        <v>4092</v>
      </c>
      <c r="L472" s="5">
        <v>1</v>
      </c>
      <c r="M472" s="5"/>
      <c r="N472" s="7">
        <v>200</v>
      </c>
      <c r="O472" s="5">
        <v>26</v>
      </c>
      <c r="P472" s="7">
        <v>200</v>
      </c>
      <c r="Q472" s="5">
        <v>0</v>
      </c>
      <c r="R472" s="5">
        <v>0</v>
      </c>
      <c r="S472" s="9">
        <v>30</v>
      </c>
      <c r="T472" s="7">
        <v>43.27</v>
      </c>
      <c r="U472" s="9">
        <v>0</v>
      </c>
      <c r="V472" s="7"/>
      <c r="W472" s="9">
        <v>0</v>
      </c>
      <c r="X472" s="7">
        <v>0</v>
      </c>
      <c r="Y472" s="9">
        <v>0</v>
      </c>
      <c r="Z472" s="7">
        <v>0</v>
      </c>
      <c r="AA472" s="7">
        <v>10</v>
      </c>
      <c r="AB472" s="7">
        <v>10</v>
      </c>
      <c r="AC472" s="7">
        <v>3</v>
      </c>
      <c r="AD472" s="7"/>
      <c r="AE472" s="7">
        <v>7.5</v>
      </c>
      <c r="AF472" s="7"/>
      <c r="AG472" s="7"/>
      <c r="AH472" s="7"/>
      <c r="AI472" s="7"/>
      <c r="AJ472" s="7"/>
      <c r="AK472" s="7">
        <v>273.77</v>
      </c>
      <c r="AL472" s="7"/>
      <c r="AM472" s="7"/>
      <c r="AN472" s="7">
        <v>1</v>
      </c>
      <c r="AO472" s="7">
        <v>104.5</v>
      </c>
      <c r="AP472" s="7">
        <v>5.48</v>
      </c>
      <c r="AQ472" s="7">
        <v>162.79</v>
      </c>
      <c r="AR472" s="7" t="s">
        <v>166</v>
      </c>
      <c r="AS472" s="5" t="s">
        <v>2270</v>
      </c>
      <c r="AT472" s="5"/>
      <c r="AU472" s="23">
        <v>162.79533300923674</v>
      </c>
      <c r="AV472" s="23">
        <f t="shared" si="14"/>
        <v>5.3330092367502857E-3</v>
      </c>
      <c r="AW472" s="23">
        <f t="shared" si="15"/>
        <v>200</v>
      </c>
    </row>
    <row r="473" spans="1:49" ht="19.5" x14ac:dyDescent="0.55000000000000004">
      <c r="A473" s="5"/>
      <c r="B473" s="21">
        <v>30628</v>
      </c>
      <c r="C473" s="5" t="s">
        <v>4116</v>
      </c>
      <c r="D473" s="5" t="s">
        <v>4117</v>
      </c>
      <c r="E473" s="5" t="s">
        <v>153</v>
      </c>
      <c r="F473" s="5" t="s">
        <v>3996</v>
      </c>
      <c r="G473" s="5" t="s">
        <v>155</v>
      </c>
      <c r="H473" s="11">
        <v>44485</v>
      </c>
      <c r="I473" s="11">
        <v>32270</v>
      </c>
      <c r="J473" s="11" t="s">
        <v>4118</v>
      </c>
      <c r="K473" s="11" t="s">
        <v>4119</v>
      </c>
      <c r="L473" s="5">
        <v>1</v>
      </c>
      <c r="M473" s="5"/>
      <c r="N473" s="7">
        <v>200</v>
      </c>
      <c r="O473" s="5">
        <v>26</v>
      </c>
      <c r="P473" s="7">
        <v>200</v>
      </c>
      <c r="Q473" s="5">
        <v>0</v>
      </c>
      <c r="R473" s="5">
        <v>0</v>
      </c>
      <c r="S473" s="9">
        <v>30</v>
      </c>
      <c r="T473" s="7">
        <v>43.27</v>
      </c>
      <c r="U473" s="9">
        <v>0</v>
      </c>
      <c r="V473" s="7"/>
      <c r="W473" s="9">
        <v>0</v>
      </c>
      <c r="X473" s="7">
        <v>0</v>
      </c>
      <c r="Y473" s="9">
        <v>0</v>
      </c>
      <c r="Z473" s="7">
        <v>0</v>
      </c>
      <c r="AA473" s="7">
        <v>10</v>
      </c>
      <c r="AB473" s="7">
        <v>10</v>
      </c>
      <c r="AC473" s="7">
        <v>3</v>
      </c>
      <c r="AD473" s="7"/>
      <c r="AE473" s="7">
        <v>7.5</v>
      </c>
      <c r="AF473" s="7"/>
      <c r="AG473" s="7"/>
      <c r="AH473" s="7"/>
      <c r="AI473" s="7"/>
      <c r="AJ473" s="7"/>
      <c r="AK473" s="7">
        <v>273.77</v>
      </c>
      <c r="AL473" s="7"/>
      <c r="AM473" s="7"/>
      <c r="AN473" s="7">
        <v>1</v>
      </c>
      <c r="AO473" s="7">
        <v>104.5</v>
      </c>
      <c r="AP473" s="7">
        <v>5.48</v>
      </c>
      <c r="AQ473" s="7">
        <v>162.79</v>
      </c>
      <c r="AR473" s="7" t="s">
        <v>166</v>
      </c>
      <c r="AS473" s="5" t="s">
        <v>2270</v>
      </c>
      <c r="AT473" s="5"/>
      <c r="AU473" s="23">
        <v>162.79533300923674</v>
      </c>
      <c r="AV473" s="23">
        <f t="shared" si="14"/>
        <v>5.3330092367502857E-3</v>
      </c>
      <c r="AW473" s="23">
        <f t="shared" si="15"/>
        <v>200</v>
      </c>
    </row>
    <row r="474" spans="1:49" ht="19.5" x14ac:dyDescent="0.55000000000000004">
      <c r="A474" s="5"/>
      <c r="B474" s="21">
        <v>30635</v>
      </c>
      <c r="C474" s="5" t="s">
        <v>4266</v>
      </c>
      <c r="D474" s="5" t="s">
        <v>4267</v>
      </c>
      <c r="E474" s="5" t="s">
        <v>153</v>
      </c>
      <c r="F474" s="5" t="s">
        <v>4138</v>
      </c>
      <c r="G474" s="5" t="s">
        <v>155</v>
      </c>
      <c r="H474" s="11">
        <v>44485</v>
      </c>
      <c r="I474" s="11">
        <v>30317</v>
      </c>
      <c r="J474" s="11" t="s">
        <v>4268</v>
      </c>
      <c r="K474" s="11" t="s">
        <v>4269</v>
      </c>
      <c r="L474" s="5">
        <v>1</v>
      </c>
      <c r="M474" s="5"/>
      <c r="N474" s="7">
        <v>200</v>
      </c>
      <c r="O474" s="5">
        <v>26</v>
      </c>
      <c r="P474" s="7">
        <v>200</v>
      </c>
      <c r="Q474" s="5">
        <v>0</v>
      </c>
      <c r="R474" s="5">
        <v>0</v>
      </c>
      <c r="S474" s="9">
        <v>30</v>
      </c>
      <c r="T474" s="7">
        <v>43.27</v>
      </c>
      <c r="U474" s="9">
        <v>0</v>
      </c>
      <c r="V474" s="7"/>
      <c r="W474" s="9">
        <v>0</v>
      </c>
      <c r="X474" s="7">
        <v>0</v>
      </c>
      <c r="Y474" s="9">
        <v>0</v>
      </c>
      <c r="Z474" s="7">
        <v>0</v>
      </c>
      <c r="AA474" s="7">
        <v>10</v>
      </c>
      <c r="AB474" s="7">
        <v>10</v>
      </c>
      <c r="AC474" s="7">
        <v>3</v>
      </c>
      <c r="AD474" s="7"/>
      <c r="AE474" s="7">
        <v>7.5</v>
      </c>
      <c r="AF474" s="7"/>
      <c r="AG474" s="7"/>
      <c r="AH474" s="7"/>
      <c r="AI474" s="7"/>
      <c r="AJ474" s="7"/>
      <c r="AK474" s="7">
        <v>273.77</v>
      </c>
      <c r="AL474" s="7"/>
      <c r="AM474" s="7"/>
      <c r="AN474" s="7">
        <v>1</v>
      </c>
      <c r="AO474" s="7">
        <v>104.5</v>
      </c>
      <c r="AP474" s="7">
        <v>5.48</v>
      </c>
      <c r="AQ474" s="7">
        <v>162.79</v>
      </c>
      <c r="AR474" s="7" t="s">
        <v>166</v>
      </c>
      <c r="AS474" s="5" t="s">
        <v>2270</v>
      </c>
      <c r="AT474" s="5"/>
      <c r="AU474" s="23">
        <v>162.79533300923674</v>
      </c>
      <c r="AV474" s="23">
        <f t="shared" si="14"/>
        <v>5.3330092367502857E-3</v>
      </c>
      <c r="AW474" s="23">
        <f t="shared" si="15"/>
        <v>200</v>
      </c>
    </row>
    <row r="475" spans="1:49" ht="19.5" x14ac:dyDescent="0.55000000000000004">
      <c r="A475" s="5"/>
      <c r="B475" s="21">
        <v>30642</v>
      </c>
      <c r="C475" s="5" t="s">
        <v>4287</v>
      </c>
      <c r="D475" s="5" t="s">
        <v>4288</v>
      </c>
      <c r="E475" s="5" t="s">
        <v>153</v>
      </c>
      <c r="F475" s="5" t="s">
        <v>4138</v>
      </c>
      <c r="G475" s="5" t="s">
        <v>155</v>
      </c>
      <c r="H475" s="11">
        <v>44485</v>
      </c>
      <c r="I475" s="11">
        <v>30330</v>
      </c>
      <c r="J475" s="11" t="s">
        <v>4289</v>
      </c>
      <c r="K475" s="11" t="s">
        <v>4290</v>
      </c>
      <c r="L475" s="5">
        <v>1</v>
      </c>
      <c r="M475" s="5"/>
      <c r="N475" s="7">
        <v>200</v>
      </c>
      <c r="O475" s="5">
        <v>26</v>
      </c>
      <c r="P475" s="7">
        <v>200</v>
      </c>
      <c r="Q475" s="5">
        <v>0</v>
      </c>
      <c r="R475" s="5">
        <v>0</v>
      </c>
      <c r="S475" s="9">
        <v>30</v>
      </c>
      <c r="T475" s="7">
        <v>43.27</v>
      </c>
      <c r="U475" s="9">
        <v>0</v>
      </c>
      <c r="V475" s="7"/>
      <c r="W475" s="9">
        <v>0</v>
      </c>
      <c r="X475" s="7">
        <v>0</v>
      </c>
      <c r="Y475" s="9">
        <v>0</v>
      </c>
      <c r="Z475" s="7">
        <v>0</v>
      </c>
      <c r="AA475" s="7">
        <v>10</v>
      </c>
      <c r="AB475" s="7">
        <v>10</v>
      </c>
      <c r="AC475" s="7">
        <v>3</v>
      </c>
      <c r="AD475" s="7"/>
      <c r="AE475" s="7">
        <v>7.5</v>
      </c>
      <c r="AF475" s="7"/>
      <c r="AG475" s="7"/>
      <c r="AH475" s="7"/>
      <c r="AI475" s="7"/>
      <c r="AJ475" s="7"/>
      <c r="AK475" s="7">
        <v>273.77</v>
      </c>
      <c r="AL475" s="7"/>
      <c r="AM475" s="7"/>
      <c r="AN475" s="7">
        <v>1</v>
      </c>
      <c r="AO475" s="7">
        <v>104.5</v>
      </c>
      <c r="AP475" s="7">
        <v>5.48</v>
      </c>
      <c r="AQ475" s="7">
        <v>162.79</v>
      </c>
      <c r="AR475" s="7" t="s">
        <v>166</v>
      </c>
      <c r="AS475" s="5" t="s">
        <v>2270</v>
      </c>
      <c r="AT475" s="5"/>
      <c r="AU475" s="23">
        <v>162.79533300923674</v>
      </c>
      <c r="AV475" s="23">
        <f t="shared" si="14"/>
        <v>5.3330092367502857E-3</v>
      </c>
      <c r="AW475" s="23">
        <f t="shared" si="15"/>
        <v>200</v>
      </c>
    </row>
    <row r="476" spans="1:49" ht="19.5" x14ac:dyDescent="0.55000000000000004">
      <c r="A476" s="5"/>
      <c r="B476" s="21">
        <v>30278</v>
      </c>
      <c r="C476" s="5" t="s">
        <v>4375</v>
      </c>
      <c r="D476" s="5" t="s">
        <v>4376</v>
      </c>
      <c r="E476" s="5" t="s">
        <v>153</v>
      </c>
      <c r="F476" s="5" t="s">
        <v>4299</v>
      </c>
      <c r="G476" s="5" t="s">
        <v>155</v>
      </c>
      <c r="H476" s="11">
        <v>44489</v>
      </c>
      <c r="I476" s="11">
        <v>36161</v>
      </c>
      <c r="J476" s="11" t="s">
        <v>4377</v>
      </c>
      <c r="K476" s="11" t="s">
        <v>4378</v>
      </c>
      <c r="L476" s="5">
        <v>1</v>
      </c>
      <c r="M476" s="5"/>
      <c r="N476" s="7">
        <v>200</v>
      </c>
      <c r="O476" s="5">
        <v>26</v>
      </c>
      <c r="P476" s="7">
        <v>200</v>
      </c>
      <c r="Q476" s="5">
        <v>0</v>
      </c>
      <c r="R476" s="5">
        <v>0</v>
      </c>
      <c r="S476" s="9">
        <v>30</v>
      </c>
      <c r="T476" s="7">
        <v>43.27</v>
      </c>
      <c r="U476" s="9">
        <v>0</v>
      </c>
      <c r="V476" s="7"/>
      <c r="W476" s="9">
        <v>0</v>
      </c>
      <c r="X476" s="7">
        <v>0</v>
      </c>
      <c r="Y476" s="9">
        <v>0</v>
      </c>
      <c r="Z476" s="7">
        <v>0</v>
      </c>
      <c r="AA476" s="7">
        <v>10</v>
      </c>
      <c r="AB476" s="7">
        <v>10</v>
      </c>
      <c r="AC476" s="7">
        <v>3</v>
      </c>
      <c r="AD476" s="7"/>
      <c r="AE476" s="7">
        <v>7.5</v>
      </c>
      <c r="AF476" s="7"/>
      <c r="AG476" s="7"/>
      <c r="AH476" s="7"/>
      <c r="AI476" s="7"/>
      <c r="AJ476" s="7"/>
      <c r="AK476" s="7">
        <v>273.77</v>
      </c>
      <c r="AL476" s="7"/>
      <c r="AM476" s="7"/>
      <c r="AN476" s="7"/>
      <c r="AO476" s="7">
        <v>105</v>
      </c>
      <c r="AP476" s="7">
        <v>5.48</v>
      </c>
      <c r="AQ476" s="7">
        <v>163.29</v>
      </c>
      <c r="AR476" s="7" t="s">
        <v>166</v>
      </c>
      <c r="AS476" s="5" t="s">
        <v>1557</v>
      </c>
      <c r="AT476" s="5"/>
      <c r="AU476" s="23">
        <v>163.28147788040837</v>
      </c>
      <c r="AV476" s="23">
        <f t="shared" si="14"/>
        <v>-8.5221195916176384E-3</v>
      </c>
      <c r="AW476" s="23">
        <f t="shared" si="15"/>
        <v>200</v>
      </c>
    </row>
    <row r="477" spans="1:49" ht="19.5" x14ac:dyDescent="0.55000000000000004">
      <c r="A477" s="5"/>
      <c r="B477" s="21">
        <v>30758</v>
      </c>
      <c r="C477" s="5" t="s">
        <v>4421</v>
      </c>
      <c r="D477" s="5" t="s">
        <v>4422</v>
      </c>
      <c r="E477" s="5" t="s">
        <v>153</v>
      </c>
      <c r="F477" s="5" t="s">
        <v>4299</v>
      </c>
      <c r="G477" s="5" t="s">
        <v>155</v>
      </c>
      <c r="H477" s="11">
        <v>44489</v>
      </c>
      <c r="I477" s="11">
        <v>31482</v>
      </c>
      <c r="J477" s="11" t="s">
        <v>4423</v>
      </c>
      <c r="K477" s="11" t="s">
        <v>4424</v>
      </c>
      <c r="L477" s="5">
        <v>1</v>
      </c>
      <c r="M477" s="5"/>
      <c r="N477" s="7">
        <v>200</v>
      </c>
      <c r="O477" s="5">
        <v>26</v>
      </c>
      <c r="P477" s="7">
        <v>200</v>
      </c>
      <c r="Q477" s="5">
        <v>0</v>
      </c>
      <c r="R477" s="5">
        <v>0</v>
      </c>
      <c r="S477" s="9">
        <v>30</v>
      </c>
      <c r="T477" s="7">
        <v>43.27</v>
      </c>
      <c r="U477" s="9">
        <v>0</v>
      </c>
      <c r="V477" s="7"/>
      <c r="W477" s="9">
        <v>0</v>
      </c>
      <c r="X477" s="7">
        <v>0</v>
      </c>
      <c r="Y477" s="9">
        <v>0</v>
      </c>
      <c r="Z477" s="7">
        <v>0</v>
      </c>
      <c r="AA477" s="7">
        <v>10</v>
      </c>
      <c r="AB477" s="7">
        <v>10</v>
      </c>
      <c r="AC477" s="7">
        <v>3</v>
      </c>
      <c r="AD477" s="7"/>
      <c r="AE477" s="7">
        <v>7.5</v>
      </c>
      <c r="AF477" s="7"/>
      <c r="AG477" s="7"/>
      <c r="AH477" s="7"/>
      <c r="AI477" s="7"/>
      <c r="AJ477" s="7"/>
      <c r="AK477" s="7">
        <v>273.77</v>
      </c>
      <c r="AL477" s="7"/>
      <c r="AM477" s="7"/>
      <c r="AN477" s="7">
        <v>1</v>
      </c>
      <c r="AO477" s="7">
        <v>104.5</v>
      </c>
      <c r="AP477" s="7">
        <v>5.48</v>
      </c>
      <c r="AQ477" s="7">
        <v>162.79</v>
      </c>
      <c r="AR477" s="7" t="s">
        <v>166</v>
      </c>
      <c r="AS477" s="5" t="s">
        <v>2270</v>
      </c>
      <c r="AT477" s="5"/>
      <c r="AU477" s="23">
        <v>162.79533300923674</v>
      </c>
      <c r="AV477" s="23">
        <f t="shared" si="14"/>
        <v>5.3330092367502857E-3</v>
      </c>
      <c r="AW477" s="23">
        <f t="shared" si="15"/>
        <v>200</v>
      </c>
    </row>
    <row r="478" spans="1:49" ht="19.5" x14ac:dyDescent="0.55000000000000004">
      <c r="A478" s="5"/>
      <c r="B478" s="21">
        <v>30783</v>
      </c>
      <c r="C478" s="5" t="s">
        <v>4540</v>
      </c>
      <c r="D478" s="5" t="s">
        <v>4541</v>
      </c>
      <c r="E478" s="5" t="s">
        <v>153</v>
      </c>
      <c r="F478" s="5" t="s">
        <v>4443</v>
      </c>
      <c r="G478" s="5" t="s">
        <v>155</v>
      </c>
      <c r="H478" s="11">
        <v>44490</v>
      </c>
      <c r="I478" s="11">
        <v>29650</v>
      </c>
      <c r="J478" s="11" t="s">
        <v>4542</v>
      </c>
      <c r="K478" s="11" t="s">
        <v>4543</v>
      </c>
      <c r="L478" s="5">
        <v>1</v>
      </c>
      <c r="M478" s="5"/>
      <c r="N478" s="7">
        <v>200</v>
      </c>
      <c r="O478" s="5">
        <v>26</v>
      </c>
      <c r="P478" s="7">
        <v>200</v>
      </c>
      <c r="Q478" s="5">
        <v>0</v>
      </c>
      <c r="R478" s="5">
        <v>0</v>
      </c>
      <c r="S478" s="9">
        <v>30</v>
      </c>
      <c r="T478" s="7">
        <v>43.27</v>
      </c>
      <c r="U478" s="9">
        <v>0</v>
      </c>
      <c r="V478" s="7"/>
      <c r="W478" s="9">
        <v>0</v>
      </c>
      <c r="X478" s="7">
        <v>0</v>
      </c>
      <c r="Y478" s="9">
        <v>0</v>
      </c>
      <c r="Z478" s="7">
        <v>0</v>
      </c>
      <c r="AA478" s="7">
        <v>10</v>
      </c>
      <c r="AB478" s="7">
        <v>10</v>
      </c>
      <c r="AC478" s="7">
        <v>3</v>
      </c>
      <c r="AD478" s="7"/>
      <c r="AE478" s="7">
        <v>7.5</v>
      </c>
      <c r="AF478" s="7"/>
      <c r="AG478" s="7"/>
      <c r="AH478" s="7"/>
      <c r="AI478" s="7"/>
      <c r="AJ478" s="7"/>
      <c r="AK478" s="7">
        <v>273.77</v>
      </c>
      <c r="AL478" s="7"/>
      <c r="AM478" s="7"/>
      <c r="AN478" s="7">
        <v>1</v>
      </c>
      <c r="AO478" s="7">
        <v>104.5</v>
      </c>
      <c r="AP478" s="7">
        <v>5.48</v>
      </c>
      <c r="AQ478" s="7">
        <v>162.79</v>
      </c>
      <c r="AR478" s="7" t="s">
        <v>166</v>
      </c>
      <c r="AS478" s="5" t="s">
        <v>2270</v>
      </c>
      <c r="AT478" s="5"/>
      <c r="AU478" s="23">
        <v>162.79533300923674</v>
      </c>
      <c r="AV478" s="23">
        <f t="shared" si="14"/>
        <v>5.3330092367502857E-3</v>
      </c>
      <c r="AW478" s="23">
        <f t="shared" si="15"/>
        <v>200</v>
      </c>
    </row>
    <row r="479" spans="1:49" ht="19.5" x14ac:dyDescent="0.55000000000000004">
      <c r="A479" s="5"/>
      <c r="B479" s="21">
        <v>30788</v>
      </c>
      <c r="C479" s="5" t="s">
        <v>4556</v>
      </c>
      <c r="D479" s="5" t="s">
        <v>4557</v>
      </c>
      <c r="E479" s="5" t="s">
        <v>153</v>
      </c>
      <c r="F479" s="5" t="s">
        <v>4443</v>
      </c>
      <c r="G479" s="5" t="s">
        <v>155</v>
      </c>
      <c r="H479" s="11">
        <v>44490</v>
      </c>
      <c r="I479" s="11">
        <v>28925</v>
      </c>
      <c r="J479" s="11" t="s">
        <v>4558</v>
      </c>
      <c r="K479" s="11" t="s">
        <v>4559</v>
      </c>
      <c r="L479" s="5">
        <v>1</v>
      </c>
      <c r="M479" s="5"/>
      <c r="N479" s="7">
        <v>200</v>
      </c>
      <c r="O479" s="5">
        <v>26</v>
      </c>
      <c r="P479" s="7">
        <v>200</v>
      </c>
      <c r="Q479" s="5">
        <v>0</v>
      </c>
      <c r="R479" s="5">
        <v>0</v>
      </c>
      <c r="S479" s="9">
        <v>30</v>
      </c>
      <c r="T479" s="7">
        <v>43.27</v>
      </c>
      <c r="U479" s="9">
        <v>0</v>
      </c>
      <c r="V479" s="7"/>
      <c r="W479" s="9">
        <v>0</v>
      </c>
      <c r="X479" s="7">
        <v>0</v>
      </c>
      <c r="Y479" s="9">
        <v>0</v>
      </c>
      <c r="Z479" s="7">
        <v>0</v>
      </c>
      <c r="AA479" s="7">
        <v>10</v>
      </c>
      <c r="AB479" s="7">
        <v>10</v>
      </c>
      <c r="AC479" s="7">
        <v>3</v>
      </c>
      <c r="AD479" s="7"/>
      <c r="AE479" s="7">
        <v>7.5</v>
      </c>
      <c r="AF479" s="7"/>
      <c r="AG479" s="7"/>
      <c r="AH479" s="7"/>
      <c r="AI479" s="7"/>
      <c r="AJ479" s="7"/>
      <c r="AK479" s="7">
        <v>273.77</v>
      </c>
      <c r="AL479" s="7"/>
      <c r="AM479" s="7"/>
      <c r="AN479" s="7"/>
      <c r="AO479" s="7">
        <v>104.5</v>
      </c>
      <c r="AP479" s="7">
        <v>5.48</v>
      </c>
      <c r="AQ479" s="7">
        <v>163.79</v>
      </c>
      <c r="AR479" s="7" t="s">
        <v>166</v>
      </c>
      <c r="AS479" s="5" t="s">
        <v>2799</v>
      </c>
      <c r="AT479" s="5"/>
      <c r="AU479" s="23">
        <v>163.79192999513856</v>
      </c>
      <c r="AV479" s="23">
        <f t="shared" si="14"/>
        <v>1.9299951385676195E-3</v>
      </c>
      <c r="AW479" s="23">
        <f t="shared" si="15"/>
        <v>200</v>
      </c>
    </row>
    <row r="480" spans="1:49" ht="19.5" x14ac:dyDescent="0.55000000000000004">
      <c r="A480" s="5"/>
      <c r="B480" s="21">
        <v>30796</v>
      </c>
      <c r="C480" s="5" t="s">
        <v>4571</v>
      </c>
      <c r="D480" s="5" t="s">
        <v>4572</v>
      </c>
      <c r="E480" s="5" t="s">
        <v>153</v>
      </c>
      <c r="F480" s="5" t="s">
        <v>4443</v>
      </c>
      <c r="G480" s="5" t="s">
        <v>155</v>
      </c>
      <c r="H480" s="11">
        <v>44490</v>
      </c>
      <c r="I480" s="11">
        <v>29863</v>
      </c>
      <c r="J480" s="11" t="s">
        <v>4573</v>
      </c>
      <c r="K480" s="11" t="s">
        <v>4574</v>
      </c>
      <c r="L480" s="5">
        <v>1</v>
      </c>
      <c r="M480" s="5"/>
      <c r="N480" s="7">
        <v>200</v>
      </c>
      <c r="O480" s="5">
        <v>26</v>
      </c>
      <c r="P480" s="7">
        <v>200</v>
      </c>
      <c r="Q480" s="5">
        <v>0</v>
      </c>
      <c r="R480" s="5">
        <v>0</v>
      </c>
      <c r="S480" s="9">
        <v>30</v>
      </c>
      <c r="T480" s="7">
        <v>43.27</v>
      </c>
      <c r="U480" s="9">
        <v>0</v>
      </c>
      <c r="V480" s="7"/>
      <c r="W480" s="9">
        <v>0</v>
      </c>
      <c r="X480" s="7">
        <v>0</v>
      </c>
      <c r="Y480" s="9">
        <v>0</v>
      </c>
      <c r="Z480" s="7">
        <v>0</v>
      </c>
      <c r="AA480" s="7">
        <v>10</v>
      </c>
      <c r="AB480" s="7">
        <v>10</v>
      </c>
      <c r="AC480" s="7">
        <v>3</v>
      </c>
      <c r="AD480" s="7"/>
      <c r="AE480" s="7">
        <v>7.5</v>
      </c>
      <c r="AF480" s="7"/>
      <c r="AG480" s="7"/>
      <c r="AH480" s="7"/>
      <c r="AI480" s="7"/>
      <c r="AJ480" s="7"/>
      <c r="AK480" s="7">
        <v>273.77</v>
      </c>
      <c r="AL480" s="7"/>
      <c r="AM480" s="7"/>
      <c r="AN480" s="7">
        <v>1</v>
      </c>
      <c r="AO480" s="7">
        <v>104.5</v>
      </c>
      <c r="AP480" s="7">
        <v>5.48</v>
      </c>
      <c r="AQ480" s="7">
        <v>162.79</v>
      </c>
      <c r="AR480" s="7" t="s">
        <v>166</v>
      </c>
      <c r="AS480" s="5" t="s">
        <v>2270</v>
      </c>
      <c r="AT480" s="5"/>
      <c r="AU480" s="23">
        <v>162.79533300923674</v>
      </c>
      <c r="AV480" s="23">
        <f t="shared" si="14"/>
        <v>5.3330092367502857E-3</v>
      </c>
      <c r="AW480" s="23">
        <f t="shared" si="15"/>
        <v>200</v>
      </c>
    </row>
    <row r="481" spans="1:49" ht="19.5" x14ac:dyDescent="0.55000000000000004">
      <c r="A481" s="5"/>
      <c r="B481" s="21">
        <v>30799</v>
      </c>
      <c r="C481" s="5" t="s">
        <v>4576</v>
      </c>
      <c r="D481" s="5" t="s">
        <v>4577</v>
      </c>
      <c r="E481" s="5" t="s">
        <v>153</v>
      </c>
      <c r="F481" s="5" t="s">
        <v>4443</v>
      </c>
      <c r="G481" s="5" t="s">
        <v>155</v>
      </c>
      <c r="H481" s="11">
        <v>44490</v>
      </c>
      <c r="I481" s="11">
        <v>30410</v>
      </c>
      <c r="J481" s="11" t="s">
        <v>4578</v>
      </c>
      <c r="K481" s="11" t="s">
        <v>4579</v>
      </c>
      <c r="L481" s="5">
        <v>1</v>
      </c>
      <c r="M481" s="5"/>
      <c r="N481" s="7">
        <v>200</v>
      </c>
      <c r="O481" s="5">
        <v>26</v>
      </c>
      <c r="P481" s="7">
        <v>200</v>
      </c>
      <c r="Q481" s="5">
        <v>0</v>
      </c>
      <c r="R481" s="5">
        <v>0</v>
      </c>
      <c r="S481" s="9">
        <v>30</v>
      </c>
      <c r="T481" s="7">
        <v>43.27</v>
      </c>
      <c r="U481" s="9">
        <v>0</v>
      </c>
      <c r="V481" s="7"/>
      <c r="W481" s="9">
        <v>0</v>
      </c>
      <c r="X481" s="7">
        <v>0</v>
      </c>
      <c r="Y481" s="9">
        <v>0</v>
      </c>
      <c r="Z481" s="7">
        <v>0</v>
      </c>
      <c r="AA481" s="7">
        <v>10</v>
      </c>
      <c r="AB481" s="7">
        <v>10</v>
      </c>
      <c r="AC481" s="7">
        <v>3</v>
      </c>
      <c r="AD481" s="7"/>
      <c r="AE481" s="7">
        <v>7.5</v>
      </c>
      <c r="AF481" s="7"/>
      <c r="AG481" s="7"/>
      <c r="AH481" s="7"/>
      <c r="AI481" s="7"/>
      <c r="AJ481" s="7"/>
      <c r="AK481" s="7">
        <v>273.77</v>
      </c>
      <c r="AL481" s="7"/>
      <c r="AM481" s="7"/>
      <c r="AN481" s="7"/>
      <c r="AO481" s="7">
        <v>104.5</v>
      </c>
      <c r="AP481" s="7">
        <v>5.48</v>
      </c>
      <c r="AQ481" s="7">
        <v>163.79</v>
      </c>
      <c r="AR481" s="7" t="s">
        <v>166</v>
      </c>
      <c r="AS481" s="5" t="s">
        <v>2799</v>
      </c>
      <c r="AT481" s="5"/>
      <c r="AU481" s="23">
        <v>163.79192999513856</v>
      </c>
      <c r="AV481" s="23">
        <f t="shared" si="14"/>
        <v>1.9299951385676195E-3</v>
      </c>
      <c r="AW481" s="23">
        <f t="shared" si="15"/>
        <v>200</v>
      </c>
    </row>
    <row r="482" spans="1:49" ht="19.5" x14ac:dyDescent="0.55000000000000004">
      <c r="A482" s="5"/>
      <c r="B482" s="21">
        <v>30238</v>
      </c>
      <c r="C482" s="5" t="s">
        <v>5213</v>
      </c>
      <c r="D482" s="5" t="s">
        <v>5214</v>
      </c>
      <c r="E482" s="5" t="s">
        <v>153</v>
      </c>
      <c r="F482" s="5" t="s">
        <v>5147</v>
      </c>
      <c r="G482" s="5" t="s">
        <v>218</v>
      </c>
      <c r="H482" s="11">
        <v>44466</v>
      </c>
      <c r="I482" s="11">
        <v>37719</v>
      </c>
      <c r="J482" s="11" t="s">
        <v>5215</v>
      </c>
      <c r="K482" s="11" t="s">
        <v>5216</v>
      </c>
      <c r="L482" s="5">
        <v>1</v>
      </c>
      <c r="M482" s="5"/>
      <c r="N482" s="7">
        <v>200</v>
      </c>
      <c r="O482" s="5">
        <v>26</v>
      </c>
      <c r="P482" s="7">
        <v>200</v>
      </c>
      <c r="Q482" s="5">
        <v>0</v>
      </c>
      <c r="R482" s="5">
        <v>0</v>
      </c>
      <c r="S482" s="9">
        <v>30</v>
      </c>
      <c r="T482" s="7">
        <v>43.27</v>
      </c>
      <c r="U482" s="9">
        <v>0</v>
      </c>
      <c r="V482" s="7"/>
      <c r="W482" s="9">
        <v>0</v>
      </c>
      <c r="X482" s="7">
        <v>0</v>
      </c>
      <c r="Y482" s="9">
        <v>0</v>
      </c>
      <c r="Z482" s="7">
        <v>0</v>
      </c>
      <c r="AA482" s="7">
        <v>10</v>
      </c>
      <c r="AB482" s="7">
        <v>10</v>
      </c>
      <c r="AC482" s="7">
        <v>3</v>
      </c>
      <c r="AD482" s="7"/>
      <c r="AE482" s="7">
        <v>7.5</v>
      </c>
      <c r="AF482" s="7"/>
      <c r="AG482" s="7"/>
      <c r="AH482" s="7"/>
      <c r="AI482" s="7"/>
      <c r="AJ482" s="7"/>
      <c r="AK482" s="7">
        <v>273.77</v>
      </c>
      <c r="AL482" s="7"/>
      <c r="AM482" s="7"/>
      <c r="AN482" s="7"/>
      <c r="AO482" s="7">
        <v>104.5</v>
      </c>
      <c r="AP482" s="7">
        <v>5.48</v>
      </c>
      <c r="AQ482" s="7">
        <v>163.79</v>
      </c>
      <c r="AR482" s="7" t="s">
        <v>166</v>
      </c>
      <c r="AS482" s="5" t="s">
        <v>2799</v>
      </c>
      <c r="AT482" s="5"/>
      <c r="AU482" s="23">
        <v>163.79192999513856</v>
      </c>
      <c r="AV482" s="23">
        <f t="shared" si="14"/>
        <v>1.9299951385676195E-3</v>
      </c>
      <c r="AW482" s="23">
        <f t="shared" si="15"/>
        <v>200</v>
      </c>
    </row>
    <row r="483" spans="1:49" ht="19.5" x14ac:dyDescent="0.55000000000000004">
      <c r="A483" s="5"/>
      <c r="B483" s="22">
        <v>30688</v>
      </c>
      <c r="C483" s="6" t="s">
        <v>5798</v>
      </c>
      <c r="D483" s="6" t="s">
        <v>5799</v>
      </c>
      <c r="E483" s="6" t="s">
        <v>153</v>
      </c>
      <c r="F483" s="6" t="s">
        <v>5605</v>
      </c>
      <c r="G483" s="6" t="s">
        <v>196</v>
      </c>
      <c r="H483" s="12">
        <v>44485</v>
      </c>
      <c r="I483" s="12">
        <v>32638</v>
      </c>
      <c r="J483" s="6" t="s">
        <v>5800</v>
      </c>
      <c r="K483" s="6" t="s">
        <v>5801</v>
      </c>
      <c r="L483" s="6">
        <v>1</v>
      </c>
      <c r="N483" s="8">
        <v>200</v>
      </c>
      <c r="O483" s="6">
        <v>26</v>
      </c>
      <c r="P483" s="8">
        <v>200</v>
      </c>
      <c r="Q483" s="6">
        <v>0</v>
      </c>
      <c r="R483" s="6">
        <v>0</v>
      </c>
      <c r="S483" s="10">
        <v>30</v>
      </c>
      <c r="T483" s="8">
        <v>43.27</v>
      </c>
      <c r="U483" s="10">
        <v>0</v>
      </c>
      <c r="W483" s="10">
        <v>0</v>
      </c>
      <c r="X483" s="8">
        <v>0</v>
      </c>
      <c r="Y483" s="10">
        <v>0</v>
      </c>
      <c r="Z483" s="8">
        <v>0</v>
      </c>
      <c r="AA483" s="8">
        <v>10</v>
      </c>
      <c r="AB483" s="8">
        <v>10</v>
      </c>
      <c r="AC483" s="8">
        <v>3</v>
      </c>
      <c r="AE483" s="8">
        <v>7.5</v>
      </c>
      <c r="AK483" s="8">
        <v>273.77</v>
      </c>
      <c r="AO483" s="8">
        <v>105</v>
      </c>
      <c r="AP483" s="8">
        <v>5.48</v>
      </c>
      <c r="AQ483" s="8">
        <v>163.29</v>
      </c>
      <c r="AR483" s="8" t="s">
        <v>166</v>
      </c>
      <c r="AS483" s="6" t="s">
        <v>1557</v>
      </c>
      <c r="AU483" s="23">
        <v>163.28147788040837</v>
      </c>
      <c r="AV483" s="23">
        <f t="shared" si="14"/>
        <v>-8.5221195916176384E-3</v>
      </c>
      <c r="AW483" s="23">
        <f t="shared" si="15"/>
        <v>200</v>
      </c>
    </row>
    <row r="484" spans="1:49" ht="19.5" x14ac:dyDescent="0.55000000000000004">
      <c r="A484" s="5"/>
      <c r="B484" s="21">
        <v>302667</v>
      </c>
      <c r="C484" s="5" t="s">
        <v>3201</v>
      </c>
      <c r="D484" s="5" t="s">
        <v>3202</v>
      </c>
      <c r="E484" s="5" t="s">
        <v>153</v>
      </c>
      <c r="F484" s="5" t="s">
        <v>3113</v>
      </c>
      <c r="G484" s="5" t="s">
        <v>155</v>
      </c>
      <c r="H484" s="11">
        <v>45055</v>
      </c>
      <c r="I484" s="11">
        <v>33760</v>
      </c>
      <c r="J484" s="11" t="s">
        <v>3203</v>
      </c>
      <c r="K484" s="11" t="s">
        <v>3204</v>
      </c>
      <c r="L484" s="5">
        <v>1</v>
      </c>
      <c r="M484" s="5"/>
      <c r="N484" s="7">
        <v>200</v>
      </c>
      <c r="O484" s="5">
        <v>26</v>
      </c>
      <c r="P484" s="7">
        <v>200</v>
      </c>
      <c r="Q484" s="5">
        <v>0</v>
      </c>
      <c r="R484" s="5">
        <v>0</v>
      </c>
      <c r="S484" s="9">
        <v>16</v>
      </c>
      <c r="T484" s="7">
        <v>23.08</v>
      </c>
      <c r="U484" s="9">
        <v>0</v>
      </c>
      <c r="V484" s="7"/>
      <c r="W484" s="9">
        <v>8</v>
      </c>
      <c r="X484" s="7">
        <v>15.38</v>
      </c>
      <c r="Y484" s="9">
        <v>8</v>
      </c>
      <c r="Z484" s="7">
        <v>7.69</v>
      </c>
      <c r="AA484" s="7">
        <v>10</v>
      </c>
      <c r="AB484" s="7">
        <v>10</v>
      </c>
      <c r="AC484" s="7"/>
      <c r="AD484" s="7"/>
      <c r="AE484" s="7">
        <v>5</v>
      </c>
      <c r="AF484" s="7"/>
      <c r="AG484" s="7"/>
      <c r="AH484" s="7"/>
      <c r="AI484" s="7"/>
      <c r="AJ484" s="7"/>
      <c r="AK484" s="7">
        <v>271.14999999999998</v>
      </c>
      <c r="AL484" s="7"/>
      <c r="AM484" s="7"/>
      <c r="AN484" s="7">
        <v>1</v>
      </c>
      <c r="AO484" s="7">
        <v>105</v>
      </c>
      <c r="AP484" s="7">
        <v>5.42</v>
      </c>
      <c r="AQ484" s="7">
        <v>159.72999999999999</v>
      </c>
      <c r="AR484" s="7" t="s">
        <v>174</v>
      </c>
      <c r="AS484" s="5" t="s">
        <v>3205</v>
      </c>
      <c r="AT484" s="5"/>
      <c r="AU484" s="23">
        <v>159.72289742343219</v>
      </c>
      <c r="AV484" s="23">
        <f t="shared" si="14"/>
        <v>-7.1025765678029984E-3</v>
      </c>
      <c r="AW484" s="23">
        <f t="shared" si="15"/>
        <v>200</v>
      </c>
    </row>
    <row r="485" spans="1:49" ht="19.5" x14ac:dyDescent="0.55000000000000004">
      <c r="A485" s="5"/>
      <c r="B485" s="21">
        <v>302769</v>
      </c>
      <c r="C485" s="5" t="s">
        <v>1413</v>
      </c>
      <c r="D485" s="5" t="s">
        <v>1414</v>
      </c>
      <c r="E485" s="5" t="s">
        <v>153</v>
      </c>
      <c r="F485" s="5" t="s">
        <v>1248</v>
      </c>
      <c r="G485" s="5" t="s">
        <v>155</v>
      </c>
      <c r="H485" s="11">
        <v>45063</v>
      </c>
      <c r="I485" s="11">
        <v>34395</v>
      </c>
      <c r="J485" s="11" t="s">
        <v>1415</v>
      </c>
      <c r="K485" s="11" t="s">
        <v>1416</v>
      </c>
      <c r="L485" s="5">
        <v>1</v>
      </c>
      <c r="M485" s="5"/>
      <c r="N485" s="7">
        <v>200</v>
      </c>
      <c r="O485" s="5">
        <v>26</v>
      </c>
      <c r="P485" s="7">
        <v>200</v>
      </c>
      <c r="Q485" s="5">
        <v>0</v>
      </c>
      <c r="R485" s="5">
        <v>0</v>
      </c>
      <c r="S485" s="9">
        <v>32</v>
      </c>
      <c r="T485" s="7">
        <v>46.15</v>
      </c>
      <c r="U485" s="9">
        <v>0</v>
      </c>
      <c r="V485" s="7"/>
      <c r="W485" s="9">
        <v>0</v>
      </c>
      <c r="X485" s="7">
        <v>0</v>
      </c>
      <c r="Y485" s="9">
        <v>0</v>
      </c>
      <c r="Z485" s="7">
        <v>0</v>
      </c>
      <c r="AA485" s="7">
        <v>10</v>
      </c>
      <c r="AB485" s="7">
        <v>10</v>
      </c>
      <c r="AC485" s="7"/>
      <c r="AD485" s="7"/>
      <c r="AE485" s="7">
        <v>8</v>
      </c>
      <c r="AF485" s="7"/>
      <c r="AG485" s="7"/>
      <c r="AH485" s="7"/>
      <c r="AI485" s="7"/>
      <c r="AJ485" s="7"/>
      <c r="AK485" s="7">
        <v>274.14999999999998</v>
      </c>
      <c r="AL485" s="7"/>
      <c r="AM485" s="7"/>
      <c r="AN485" s="7">
        <v>1</v>
      </c>
      <c r="AO485" s="7">
        <v>105</v>
      </c>
      <c r="AP485" s="7">
        <v>5.48</v>
      </c>
      <c r="AQ485" s="7">
        <v>162.66999999999999</v>
      </c>
      <c r="AR485" s="7" t="s">
        <v>166</v>
      </c>
      <c r="AS485" s="5" t="s">
        <v>1417</v>
      </c>
      <c r="AT485" s="5"/>
      <c r="AU485" s="23">
        <v>162.67379679144386</v>
      </c>
      <c r="AV485" s="23">
        <f t="shared" si="14"/>
        <v>3.7967914438752359E-3</v>
      </c>
      <c r="AW485" s="23">
        <f t="shared" si="15"/>
        <v>200</v>
      </c>
    </row>
    <row r="486" spans="1:49" ht="19.5" x14ac:dyDescent="0.55000000000000004">
      <c r="A486" s="5"/>
      <c r="B486" s="21">
        <v>302130</v>
      </c>
      <c r="C486" s="5" t="s">
        <v>4197</v>
      </c>
      <c r="D486" s="5" t="s">
        <v>4198</v>
      </c>
      <c r="E486" s="5" t="s">
        <v>153</v>
      </c>
      <c r="F486" s="5" t="s">
        <v>4138</v>
      </c>
      <c r="G486" s="5" t="s">
        <v>155</v>
      </c>
      <c r="H486" s="11">
        <v>44994</v>
      </c>
      <c r="I486" s="11">
        <v>31152</v>
      </c>
      <c r="J486" s="11" t="s">
        <v>4199</v>
      </c>
      <c r="K486" s="11" t="s">
        <v>4200</v>
      </c>
      <c r="L486" s="5">
        <v>1</v>
      </c>
      <c r="M486" s="5"/>
      <c r="N486" s="7">
        <v>200</v>
      </c>
      <c r="O486" s="5">
        <v>26</v>
      </c>
      <c r="P486" s="7">
        <v>200</v>
      </c>
      <c r="Q486" s="5">
        <v>0</v>
      </c>
      <c r="R486" s="5">
        <v>0</v>
      </c>
      <c r="S486" s="9">
        <v>32</v>
      </c>
      <c r="T486" s="7">
        <v>46.15</v>
      </c>
      <c r="U486" s="9">
        <v>0</v>
      </c>
      <c r="V486" s="7"/>
      <c r="W486" s="9">
        <v>0</v>
      </c>
      <c r="X486" s="7">
        <v>0</v>
      </c>
      <c r="Y486" s="9">
        <v>0</v>
      </c>
      <c r="Z486" s="7">
        <v>0</v>
      </c>
      <c r="AA486" s="7">
        <v>10</v>
      </c>
      <c r="AB486" s="7">
        <v>10</v>
      </c>
      <c r="AC486" s="7"/>
      <c r="AD486" s="7"/>
      <c r="AE486" s="7">
        <v>8</v>
      </c>
      <c r="AF486" s="7"/>
      <c r="AG486" s="7"/>
      <c r="AH486" s="7"/>
      <c r="AI486" s="7"/>
      <c r="AJ486" s="7"/>
      <c r="AK486" s="7">
        <v>274.14999999999998</v>
      </c>
      <c r="AL486" s="7"/>
      <c r="AM486" s="7"/>
      <c r="AN486" s="7">
        <v>1</v>
      </c>
      <c r="AO486" s="7">
        <v>105</v>
      </c>
      <c r="AP486" s="7">
        <v>5.48</v>
      </c>
      <c r="AQ486" s="7">
        <v>162.66999999999999</v>
      </c>
      <c r="AR486" s="7" t="s">
        <v>166</v>
      </c>
      <c r="AS486" s="5" t="s">
        <v>1417</v>
      </c>
      <c r="AT486" s="5"/>
      <c r="AU486" s="23">
        <v>162.67379679144386</v>
      </c>
      <c r="AV486" s="23">
        <f t="shared" si="14"/>
        <v>3.7967914438752359E-3</v>
      </c>
      <c r="AW486" s="23">
        <f t="shared" si="15"/>
        <v>200</v>
      </c>
    </row>
    <row r="487" spans="1:49" ht="19.5" x14ac:dyDescent="0.55000000000000004">
      <c r="A487" s="5"/>
      <c r="B487" s="21">
        <v>302141</v>
      </c>
      <c r="C487" s="5" t="s">
        <v>4202</v>
      </c>
      <c r="D487" s="5" t="s">
        <v>4203</v>
      </c>
      <c r="E487" s="5" t="s">
        <v>153</v>
      </c>
      <c r="F487" s="5" t="s">
        <v>4138</v>
      </c>
      <c r="G487" s="5" t="s">
        <v>155</v>
      </c>
      <c r="H487" s="11">
        <v>44994</v>
      </c>
      <c r="I487" s="11">
        <v>31057</v>
      </c>
      <c r="J487" s="11" t="s">
        <v>4204</v>
      </c>
      <c r="K487" s="11" t="s">
        <v>4205</v>
      </c>
      <c r="L487" s="5">
        <v>1</v>
      </c>
      <c r="M487" s="5"/>
      <c r="N487" s="7">
        <v>200</v>
      </c>
      <c r="O487" s="5">
        <v>26</v>
      </c>
      <c r="P487" s="7">
        <v>200</v>
      </c>
      <c r="Q487" s="5">
        <v>0</v>
      </c>
      <c r="R487" s="5">
        <v>0</v>
      </c>
      <c r="S487" s="9">
        <v>32</v>
      </c>
      <c r="T487" s="7">
        <v>46.15</v>
      </c>
      <c r="U487" s="9">
        <v>0</v>
      </c>
      <c r="V487" s="7"/>
      <c r="W487" s="9">
        <v>0</v>
      </c>
      <c r="X487" s="7">
        <v>0</v>
      </c>
      <c r="Y487" s="9">
        <v>0</v>
      </c>
      <c r="Z487" s="7">
        <v>0</v>
      </c>
      <c r="AA487" s="7">
        <v>10</v>
      </c>
      <c r="AB487" s="7">
        <v>10</v>
      </c>
      <c r="AC487" s="7"/>
      <c r="AD487" s="7"/>
      <c r="AE487" s="7">
        <v>8</v>
      </c>
      <c r="AF487" s="7"/>
      <c r="AG487" s="7"/>
      <c r="AH487" s="7"/>
      <c r="AI487" s="7"/>
      <c r="AJ487" s="7"/>
      <c r="AK487" s="7">
        <v>274.14999999999998</v>
      </c>
      <c r="AL487" s="7"/>
      <c r="AM487" s="7"/>
      <c r="AN487" s="7">
        <v>1</v>
      </c>
      <c r="AO487" s="7">
        <v>105</v>
      </c>
      <c r="AP487" s="7">
        <v>5.48</v>
      </c>
      <c r="AQ487" s="7">
        <v>162.66999999999999</v>
      </c>
      <c r="AR487" s="7" t="s">
        <v>166</v>
      </c>
      <c r="AS487" s="5" t="s">
        <v>1417</v>
      </c>
      <c r="AT487" s="5"/>
      <c r="AU487" s="23">
        <v>162.67379679144386</v>
      </c>
      <c r="AV487" s="23">
        <f t="shared" si="14"/>
        <v>3.7967914438752359E-3</v>
      </c>
      <c r="AW487" s="23">
        <f t="shared" si="15"/>
        <v>200</v>
      </c>
    </row>
    <row r="488" spans="1:49" ht="19.5" x14ac:dyDescent="0.55000000000000004">
      <c r="A488" s="5"/>
      <c r="B488" s="21">
        <v>30164</v>
      </c>
      <c r="C488" s="5" t="s">
        <v>2920</v>
      </c>
      <c r="D488" s="5" t="s">
        <v>2921</v>
      </c>
      <c r="E488" s="5" t="s">
        <v>153</v>
      </c>
      <c r="F488" s="5" t="s">
        <v>2865</v>
      </c>
      <c r="G488" s="5" t="s">
        <v>155</v>
      </c>
      <c r="H488" s="11">
        <v>44466</v>
      </c>
      <c r="I488" s="11">
        <v>34016</v>
      </c>
      <c r="J488" s="11" t="s">
        <v>2922</v>
      </c>
      <c r="K488" s="11" t="s">
        <v>2923</v>
      </c>
      <c r="L488" s="5">
        <v>1</v>
      </c>
      <c r="M488" s="5"/>
      <c r="N488" s="7">
        <v>200</v>
      </c>
      <c r="O488" s="5">
        <v>25</v>
      </c>
      <c r="P488" s="7">
        <v>192.31</v>
      </c>
      <c r="Q488" s="5">
        <v>0</v>
      </c>
      <c r="R488" s="5">
        <v>1</v>
      </c>
      <c r="S488" s="9">
        <v>28</v>
      </c>
      <c r="T488" s="7">
        <v>40.380000000000003</v>
      </c>
      <c r="U488" s="9">
        <v>0</v>
      </c>
      <c r="V488" s="7"/>
      <c r="W488" s="9">
        <v>8</v>
      </c>
      <c r="X488" s="7">
        <v>15.38</v>
      </c>
      <c r="Y488" s="9">
        <v>0</v>
      </c>
      <c r="Z488" s="7">
        <v>0</v>
      </c>
      <c r="AA488" s="7">
        <v>10</v>
      </c>
      <c r="AB488" s="7">
        <v>5</v>
      </c>
      <c r="AC488" s="7">
        <v>3</v>
      </c>
      <c r="AD488" s="7"/>
      <c r="AE488" s="7">
        <v>7.5</v>
      </c>
      <c r="AF488" s="7"/>
      <c r="AG488" s="7"/>
      <c r="AH488" s="7"/>
      <c r="AI488" s="7"/>
      <c r="AJ488" s="7"/>
      <c r="AK488" s="7">
        <v>273.57</v>
      </c>
      <c r="AL488" s="7"/>
      <c r="AM488" s="7"/>
      <c r="AN488" s="7">
        <v>1</v>
      </c>
      <c r="AO488" s="7">
        <v>97.31</v>
      </c>
      <c r="AP488" s="7">
        <v>5.47</v>
      </c>
      <c r="AQ488" s="7">
        <v>169.79</v>
      </c>
      <c r="AR488" s="7" t="s">
        <v>166</v>
      </c>
      <c r="AS488" s="5" t="s">
        <v>1148</v>
      </c>
      <c r="AT488" s="5"/>
      <c r="AU488" s="23">
        <v>169.79581915410793</v>
      </c>
      <c r="AV488" s="23">
        <f t="shared" si="14"/>
        <v>5.8191541079395392E-3</v>
      </c>
      <c r="AW488" s="23">
        <f t="shared" si="15"/>
        <v>192.30769230769232</v>
      </c>
    </row>
    <row r="489" spans="1:49" ht="19.5" x14ac:dyDescent="0.55000000000000004">
      <c r="A489" s="5"/>
      <c r="B489" s="21">
        <v>301485</v>
      </c>
      <c r="C489" s="5" t="s">
        <v>354</v>
      </c>
      <c r="D489" s="5" t="s">
        <v>355</v>
      </c>
      <c r="E489" s="5" t="s">
        <v>153</v>
      </c>
      <c r="F489" s="5" t="s">
        <v>255</v>
      </c>
      <c r="G489" s="5" t="s">
        <v>155</v>
      </c>
      <c r="H489" s="11">
        <v>44686</v>
      </c>
      <c r="I489" s="11">
        <v>30731</v>
      </c>
      <c r="J489" s="11" t="s">
        <v>356</v>
      </c>
      <c r="K489" s="11" t="s">
        <v>357</v>
      </c>
      <c r="L489" s="5"/>
      <c r="M489" s="5"/>
      <c r="N489" s="7">
        <v>200</v>
      </c>
      <c r="O489" s="5">
        <v>25</v>
      </c>
      <c r="P489" s="7">
        <v>192.31</v>
      </c>
      <c r="Q489" s="5">
        <v>0</v>
      </c>
      <c r="R489" s="5">
        <v>0</v>
      </c>
      <c r="S489" s="9">
        <v>10</v>
      </c>
      <c r="T489" s="7">
        <v>14.42</v>
      </c>
      <c r="U489" s="9">
        <v>0</v>
      </c>
      <c r="V489" s="7"/>
      <c r="W489" s="9">
        <v>0</v>
      </c>
      <c r="X489" s="7">
        <v>0</v>
      </c>
      <c r="Y489" s="9">
        <v>0</v>
      </c>
      <c r="Z489" s="7">
        <v>0</v>
      </c>
      <c r="AA489" s="7">
        <v>10</v>
      </c>
      <c r="AB489" s="7">
        <v>10</v>
      </c>
      <c r="AC489" s="7">
        <v>2</v>
      </c>
      <c r="AD489" s="7"/>
      <c r="AE489" s="7">
        <v>2.5</v>
      </c>
      <c r="AF489" s="7"/>
      <c r="AG489" s="7"/>
      <c r="AH489" s="7"/>
      <c r="AI489" s="7"/>
      <c r="AJ489" s="7"/>
      <c r="AK489" s="7">
        <v>231.23</v>
      </c>
      <c r="AL489" s="7"/>
      <c r="AM489" s="7"/>
      <c r="AN489" s="7">
        <v>1</v>
      </c>
      <c r="AO489" s="7">
        <v>94.31</v>
      </c>
      <c r="AP489" s="7">
        <v>4.62</v>
      </c>
      <c r="AQ489" s="7">
        <v>131.30000000000001</v>
      </c>
      <c r="AR489" s="7" t="s">
        <v>191</v>
      </c>
      <c r="AS489" s="5" t="s">
        <v>358</v>
      </c>
      <c r="AT489" s="5"/>
      <c r="AU489" s="23">
        <v>131.28828390860477</v>
      </c>
      <c r="AV489" s="23">
        <f t="shared" si="14"/>
        <v>-1.1716091395243211E-2</v>
      </c>
      <c r="AW489" s="23">
        <f t="shared" si="15"/>
        <v>192.30769230769232</v>
      </c>
    </row>
    <row r="490" spans="1:49" ht="19.5" x14ac:dyDescent="0.55000000000000004">
      <c r="A490" s="5"/>
      <c r="B490" s="22">
        <v>302686</v>
      </c>
      <c r="C490" s="6" t="s">
        <v>5583</v>
      </c>
      <c r="D490" s="6" t="s">
        <v>5584</v>
      </c>
      <c r="E490" s="6" t="s">
        <v>136</v>
      </c>
      <c r="F490" s="6" t="s">
        <v>5533</v>
      </c>
      <c r="G490" s="6" t="s">
        <v>5539</v>
      </c>
      <c r="H490" s="12">
        <v>45056</v>
      </c>
      <c r="I490" s="12">
        <v>37714</v>
      </c>
      <c r="J490" s="6" t="s">
        <v>5585</v>
      </c>
      <c r="K490" s="6" t="s">
        <v>5586</v>
      </c>
      <c r="N490" s="8">
        <v>200</v>
      </c>
      <c r="O490" s="6">
        <v>26</v>
      </c>
      <c r="P490" s="8">
        <v>200</v>
      </c>
      <c r="Q490" s="6">
        <v>0</v>
      </c>
      <c r="R490" s="6">
        <v>0</v>
      </c>
      <c r="S490" s="10">
        <v>6</v>
      </c>
      <c r="T490" s="8">
        <v>8.65</v>
      </c>
      <c r="U490" s="10">
        <v>0</v>
      </c>
      <c r="W490" s="10">
        <v>0</v>
      </c>
      <c r="X490" s="8">
        <v>0</v>
      </c>
      <c r="Y490" s="10">
        <v>0</v>
      </c>
      <c r="Z490" s="8">
        <v>0</v>
      </c>
      <c r="AA490" s="8">
        <v>10</v>
      </c>
      <c r="AB490" s="8">
        <v>10</v>
      </c>
      <c r="AE490" s="8">
        <v>1.5</v>
      </c>
      <c r="AK490" s="8">
        <v>230.15</v>
      </c>
      <c r="AN490" s="8">
        <v>1</v>
      </c>
      <c r="AO490" s="8">
        <v>101.5</v>
      </c>
      <c r="AP490" s="8">
        <v>4.5999999999999996</v>
      </c>
      <c r="AQ490" s="8">
        <v>123.05</v>
      </c>
      <c r="AR490" s="8" t="s">
        <v>182</v>
      </c>
      <c r="AS490" s="6" t="s">
        <v>1722</v>
      </c>
      <c r="AU490" s="23">
        <v>123.03840544482256</v>
      </c>
      <c r="AV490" s="23">
        <f t="shared" si="14"/>
        <v>-1.1594555177438792E-2</v>
      </c>
      <c r="AW490" s="23">
        <f t="shared" si="15"/>
        <v>200</v>
      </c>
    </row>
    <row r="491" spans="1:49" ht="19.5" x14ac:dyDescent="0.55000000000000004">
      <c r="A491" s="5"/>
      <c r="B491" s="22">
        <v>30571</v>
      </c>
      <c r="C491" s="6" t="s">
        <v>5593</v>
      </c>
      <c r="D491" s="6" t="s">
        <v>5594</v>
      </c>
      <c r="E491" s="6" t="s">
        <v>136</v>
      </c>
      <c r="F491" s="6" t="s">
        <v>5533</v>
      </c>
      <c r="G491" s="6" t="s">
        <v>5539</v>
      </c>
      <c r="H491" s="12">
        <v>44481</v>
      </c>
      <c r="I491" s="12">
        <v>29651</v>
      </c>
      <c r="J491" s="6" t="s">
        <v>5595</v>
      </c>
      <c r="K491" s="6" t="s">
        <v>5596</v>
      </c>
      <c r="N491" s="8">
        <v>200</v>
      </c>
      <c r="O491" s="6">
        <v>25</v>
      </c>
      <c r="P491" s="8">
        <v>192.31</v>
      </c>
      <c r="Q491" s="6">
        <v>1</v>
      </c>
      <c r="R491" s="6">
        <v>0</v>
      </c>
      <c r="S491" s="10">
        <v>9.5</v>
      </c>
      <c r="T491" s="8">
        <v>13.7</v>
      </c>
      <c r="U491" s="10">
        <v>0</v>
      </c>
      <c r="W491" s="10">
        <v>0</v>
      </c>
      <c r="X491" s="8">
        <v>0</v>
      </c>
      <c r="Y491" s="10">
        <v>0</v>
      </c>
      <c r="Z491" s="8">
        <v>0</v>
      </c>
      <c r="AA491" s="8">
        <v>10</v>
      </c>
      <c r="AB491" s="8">
        <v>9.6199999999999992</v>
      </c>
      <c r="AC491" s="8">
        <v>3</v>
      </c>
      <c r="AE491" s="8">
        <v>2</v>
      </c>
      <c r="AK491" s="8">
        <v>230.63</v>
      </c>
      <c r="AN491" s="8">
        <v>1</v>
      </c>
      <c r="AO491" s="8">
        <v>102</v>
      </c>
      <c r="AP491" s="8">
        <v>4.6100000000000003</v>
      </c>
      <c r="AQ491" s="8">
        <v>123.02</v>
      </c>
      <c r="AR491" s="8" t="s">
        <v>182</v>
      </c>
      <c r="AS491" s="6" t="s">
        <v>1244</v>
      </c>
      <c r="AU491" s="23">
        <v>123.01409820126398</v>
      </c>
      <c r="AV491" s="23">
        <f t="shared" si="14"/>
        <v>-5.9017987360192592E-3</v>
      </c>
      <c r="AW491" s="23">
        <f t="shared" si="15"/>
        <v>192.30769230769232</v>
      </c>
    </row>
    <row r="492" spans="1:49" ht="19.5" x14ac:dyDescent="0.55000000000000004">
      <c r="A492" s="5"/>
      <c r="B492" s="21">
        <v>302419</v>
      </c>
      <c r="C492" s="5" t="s">
        <v>945</v>
      </c>
      <c r="D492" s="5" t="s">
        <v>946</v>
      </c>
      <c r="E492" s="5" t="s">
        <v>153</v>
      </c>
      <c r="F492" s="5" t="s">
        <v>217</v>
      </c>
      <c r="G492" s="5" t="s">
        <v>218</v>
      </c>
      <c r="H492" s="11">
        <v>45036</v>
      </c>
      <c r="I492" s="11">
        <v>31335</v>
      </c>
      <c r="J492" s="11" t="s">
        <v>947</v>
      </c>
      <c r="K492" s="11" t="s">
        <v>948</v>
      </c>
      <c r="L492" s="5">
        <v>1</v>
      </c>
      <c r="M492" s="5"/>
      <c r="N492" s="7">
        <v>200</v>
      </c>
      <c r="O492" s="5">
        <v>25</v>
      </c>
      <c r="P492" s="7">
        <v>192.31</v>
      </c>
      <c r="Q492" s="5">
        <v>1</v>
      </c>
      <c r="R492" s="5">
        <v>0</v>
      </c>
      <c r="S492" s="9">
        <v>32</v>
      </c>
      <c r="T492" s="7">
        <v>46.15</v>
      </c>
      <c r="U492" s="9">
        <v>0</v>
      </c>
      <c r="V492" s="7"/>
      <c r="W492" s="9">
        <v>0</v>
      </c>
      <c r="X492" s="7">
        <v>0</v>
      </c>
      <c r="Y492" s="9">
        <v>8</v>
      </c>
      <c r="Z492" s="7">
        <v>7.69</v>
      </c>
      <c r="AA492" s="7">
        <v>10</v>
      </c>
      <c r="AB492" s="7">
        <v>9.6199999999999992</v>
      </c>
      <c r="AC492" s="7"/>
      <c r="AD492" s="7"/>
      <c r="AE492" s="7">
        <v>8.5</v>
      </c>
      <c r="AF492" s="7"/>
      <c r="AG492" s="7"/>
      <c r="AH492" s="7"/>
      <c r="AI492" s="7"/>
      <c r="AJ492" s="7"/>
      <c r="AK492" s="7">
        <v>274.27</v>
      </c>
      <c r="AL492" s="7"/>
      <c r="AM492" s="7"/>
      <c r="AN492" s="7">
        <v>1</v>
      </c>
      <c r="AO492" s="7">
        <v>97.81</v>
      </c>
      <c r="AP492" s="7">
        <v>5.49</v>
      </c>
      <c r="AQ492" s="7">
        <v>169.97</v>
      </c>
      <c r="AR492" s="7" t="s">
        <v>166</v>
      </c>
      <c r="AS492" s="5" t="s">
        <v>949</v>
      </c>
      <c r="AT492" s="5"/>
      <c r="AU492" s="23">
        <v>169.96596985901797</v>
      </c>
      <c r="AV492" s="23">
        <f t="shared" si="14"/>
        <v>-4.0301409820244771E-3</v>
      </c>
      <c r="AW492" s="23">
        <f t="shared" si="15"/>
        <v>192.30769230769232</v>
      </c>
    </row>
    <row r="493" spans="1:49" ht="19.5" x14ac:dyDescent="0.55000000000000004">
      <c r="A493" s="5"/>
      <c r="B493" s="22">
        <v>30771</v>
      </c>
      <c r="C493" s="6" t="s">
        <v>4349</v>
      </c>
      <c r="D493" s="6" t="s">
        <v>6979</v>
      </c>
      <c r="E493" s="6" t="s">
        <v>153</v>
      </c>
      <c r="F493" s="6" t="s">
        <v>6891</v>
      </c>
      <c r="G493" s="6" t="s">
        <v>256</v>
      </c>
      <c r="H493" s="12">
        <v>44489</v>
      </c>
      <c r="I493" s="12">
        <v>33704</v>
      </c>
      <c r="J493" s="6" t="s">
        <v>6980</v>
      </c>
      <c r="K493" s="6" t="s">
        <v>6981</v>
      </c>
      <c r="L493" s="6">
        <v>1</v>
      </c>
      <c r="N493" s="8">
        <v>212</v>
      </c>
      <c r="O493" s="6">
        <v>26</v>
      </c>
      <c r="P493" s="8">
        <v>212</v>
      </c>
      <c r="Q493" s="6">
        <v>0</v>
      </c>
      <c r="R493" s="6">
        <v>0</v>
      </c>
      <c r="S493" s="10">
        <v>16</v>
      </c>
      <c r="T493" s="8">
        <v>24.46</v>
      </c>
      <c r="U493" s="10">
        <v>0</v>
      </c>
      <c r="W493" s="10">
        <v>0</v>
      </c>
      <c r="X493" s="8">
        <v>0</v>
      </c>
      <c r="Y493" s="10">
        <v>0</v>
      </c>
      <c r="Z493" s="8">
        <v>0</v>
      </c>
      <c r="AA493" s="8">
        <v>10</v>
      </c>
      <c r="AB493" s="8">
        <v>10</v>
      </c>
      <c r="AC493" s="8">
        <v>3</v>
      </c>
      <c r="AE493" s="8">
        <v>4</v>
      </c>
      <c r="AF493" s="8">
        <v>6</v>
      </c>
      <c r="AK493" s="8">
        <v>269.45999999999998</v>
      </c>
      <c r="AO493" s="8">
        <v>110</v>
      </c>
      <c r="AP493" s="8">
        <v>5.39</v>
      </c>
      <c r="AQ493" s="8">
        <v>154.07</v>
      </c>
      <c r="AR493" s="8" t="s">
        <v>174</v>
      </c>
      <c r="AS493" s="6" t="s">
        <v>1164</v>
      </c>
      <c r="AU493" s="23">
        <v>154.05930967428293</v>
      </c>
      <c r="AV493" s="23">
        <f t="shared" si="14"/>
        <v>-1.0690325717064297E-2</v>
      </c>
      <c r="AW493" s="23">
        <f t="shared" si="15"/>
        <v>212</v>
      </c>
    </row>
    <row r="494" spans="1:49" ht="19.5" x14ac:dyDescent="0.55000000000000004">
      <c r="A494" s="5"/>
      <c r="B494" s="22">
        <v>30840</v>
      </c>
      <c r="C494" s="6" t="s">
        <v>5521</v>
      </c>
      <c r="D494" s="6" t="s">
        <v>5522</v>
      </c>
      <c r="E494" s="6" t="s">
        <v>136</v>
      </c>
      <c r="F494" s="6" t="s">
        <v>5419</v>
      </c>
      <c r="G494" s="6" t="s">
        <v>600</v>
      </c>
      <c r="H494" s="12">
        <v>44492</v>
      </c>
      <c r="I494" s="12">
        <v>32579</v>
      </c>
      <c r="J494" s="6" t="s">
        <v>5523</v>
      </c>
      <c r="K494" s="6" t="s">
        <v>5524</v>
      </c>
      <c r="L494" s="6">
        <v>1</v>
      </c>
      <c r="N494" s="8">
        <v>200</v>
      </c>
      <c r="O494" s="6">
        <v>25.875</v>
      </c>
      <c r="P494" s="8">
        <v>199.04</v>
      </c>
      <c r="Q494" s="6">
        <v>0</v>
      </c>
      <c r="R494" s="6">
        <v>0</v>
      </c>
      <c r="S494" s="10">
        <v>14</v>
      </c>
      <c r="T494" s="8">
        <v>20.190000000000001</v>
      </c>
      <c r="U494" s="10">
        <v>0</v>
      </c>
      <c r="W494" s="10">
        <v>8</v>
      </c>
      <c r="X494" s="8">
        <v>15.38</v>
      </c>
      <c r="Y494" s="10">
        <v>8</v>
      </c>
      <c r="Z494" s="8">
        <v>7.69</v>
      </c>
      <c r="AA494" s="8">
        <v>10</v>
      </c>
      <c r="AB494" s="8">
        <v>10</v>
      </c>
      <c r="AC494" s="8">
        <v>3</v>
      </c>
      <c r="AE494" s="8">
        <v>4.5</v>
      </c>
      <c r="AK494" s="8">
        <v>269.8</v>
      </c>
      <c r="AO494" s="8">
        <v>102.04</v>
      </c>
      <c r="AP494" s="8">
        <v>5.4</v>
      </c>
      <c r="AQ494" s="8">
        <v>162.36000000000001</v>
      </c>
      <c r="AR494" s="8" t="s">
        <v>166</v>
      </c>
      <c r="AS494" s="6" t="s">
        <v>3448</v>
      </c>
      <c r="AU494" s="23">
        <v>162.3578026251823</v>
      </c>
      <c r="AV494" s="23">
        <f t="shared" si="14"/>
        <v>-2.1973748177117614E-3</v>
      </c>
      <c r="AW494" s="23">
        <f t="shared" si="15"/>
        <v>199.03846153846155</v>
      </c>
    </row>
    <row r="495" spans="1:49" ht="19.5" x14ac:dyDescent="0.55000000000000004">
      <c r="A495" s="5"/>
      <c r="B495" s="21">
        <v>30345</v>
      </c>
      <c r="C495" s="5" t="s">
        <v>3413</v>
      </c>
      <c r="D495" s="5" t="s">
        <v>3414</v>
      </c>
      <c r="E495" s="5" t="s">
        <v>153</v>
      </c>
      <c r="F495" s="5" t="s">
        <v>3355</v>
      </c>
      <c r="G495" s="5" t="s">
        <v>155</v>
      </c>
      <c r="H495" s="11">
        <v>44478</v>
      </c>
      <c r="I495" s="11">
        <v>31445</v>
      </c>
      <c r="J495" s="11" t="s">
        <v>3415</v>
      </c>
      <c r="K495" s="11" t="s">
        <v>3416</v>
      </c>
      <c r="L495" s="5">
        <v>1</v>
      </c>
      <c r="M495" s="5"/>
      <c r="N495" s="7">
        <v>200</v>
      </c>
      <c r="O495" s="5">
        <v>26</v>
      </c>
      <c r="P495" s="7">
        <v>200</v>
      </c>
      <c r="Q495" s="5">
        <v>0</v>
      </c>
      <c r="R495" s="5">
        <v>0</v>
      </c>
      <c r="S495" s="9">
        <v>24</v>
      </c>
      <c r="T495" s="7">
        <v>34.619999999999997</v>
      </c>
      <c r="U495" s="9">
        <v>0</v>
      </c>
      <c r="V495" s="7"/>
      <c r="W495" s="9">
        <v>0</v>
      </c>
      <c r="X495" s="7">
        <v>0</v>
      </c>
      <c r="Y495" s="9">
        <v>8</v>
      </c>
      <c r="Z495" s="7">
        <v>7.69</v>
      </c>
      <c r="AA495" s="7">
        <v>10</v>
      </c>
      <c r="AB495" s="7">
        <v>10</v>
      </c>
      <c r="AC495" s="7">
        <v>3</v>
      </c>
      <c r="AD495" s="7"/>
      <c r="AE495" s="7">
        <v>6.5</v>
      </c>
      <c r="AF495" s="7"/>
      <c r="AG495" s="7"/>
      <c r="AH495" s="7"/>
      <c r="AI495" s="7"/>
      <c r="AJ495" s="7"/>
      <c r="AK495" s="7">
        <v>271.81</v>
      </c>
      <c r="AL495" s="7"/>
      <c r="AM495" s="7"/>
      <c r="AN495" s="7"/>
      <c r="AO495" s="7">
        <v>105.5</v>
      </c>
      <c r="AP495" s="7">
        <v>5.44</v>
      </c>
      <c r="AQ495" s="7">
        <v>160.87</v>
      </c>
      <c r="AR495" s="7" t="s">
        <v>166</v>
      </c>
      <c r="AS495" s="5" t="s">
        <v>3417</v>
      </c>
      <c r="AT495" s="5"/>
      <c r="AU495" s="23">
        <v>160.87506076810891</v>
      </c>
      <c r="AV495" s="23">
        <f t="shared" si="14"/>
        <v>5.0607681089047674E-3</v>
      </c>
      <c r="AW495" s="23">
        <f t="shared" si="15"/>
        <v>200</v>
      </c>
    </row>
    <row r="496" spans="1:49" ht="19.5" x14ac:dyDescent="0.55000000000000004">
      <c r="A496" s="5"/>
      <c r="B496" s="21">
        <v>301200</v>
      </c>
      <c r="C496" s="5" t="s">
        <v>241</v>
      </c>
      <c r="D496" s="5" t="s">
        <v>242</v>
      </c>
      <c r="E496" s="5" t="s">
        <v>153</v>
      </c>
      <c r="F496" s="5" t="s">
        <v>217</v>
      </c>
      <c r="G496" s="5" t="s">
        <v>218</v>
      </c>
      <c r="H496" s="11">
        <v>44573</v>
      </c>
      <c r="I496" s="11">
        <v>30629</v>
      </c>
      <c r="J496" s="11" t="s">
        <v>243</v>
      </c>
      <c r="K496" s="11" t="s">
        <v>244</v>
      </c>
      <c r="L496" s="5">
        <v>1</v>
      </c>
      <c r="M496" s="5"/>
      <c r="N496" s="7">
        <v>200</v>
      </c>
      <c r="O496" s="5">
        <v>26</v>
      </c>
      <c r="P496" s="7">
        <v>200</v>
      </c>
      <c r="Q496" s="5">
        <v>0</v>
      </c>
      <c r="R496" s="5">
        <v>0</v>
      </c>
      <c r="S496" s="9">
        <v>30</v>
      </c>
      <c r="T496" s="7">
        <v>43.27</v>
      </c>
      <c r="U496" s="9">
        <v>0</v>
      </c>
      <c r="V496" s="7"/>
      <c r="W496" s="9">
        <v>0</v>
      </c>
      <c r="X496" s="7">
        <v>0</v>
      </c>
      <c r="Y496" s="9">
        <v>0</v>
      </c>
      <c r="Z496" s="7">
        <v>0</v>
      </c>
      <c r="AA496" s="7">
        <v>10</v>
      </c>
      <c r="AB496" s="7">
        <v>10</v>
      </c>
      <c r="AC496" s="7">
        <v>2</v>
      </c>
      <c r="AD496" s="7"/>
      <c r="AE496" s="7">
        <v>7.5</v>
      </c>
      <c r="AF496" s="7"/>
      <c r="AG496" s="7"/>
      <c r="AH496" s="7"/>
      <c r="AI496" s="7"/>
      <c r="AJ496" s="7"/>
      <c r="AK496" s="7">
        <v>272.77</v>
      </c>
      <c r="AL496" s="7"/>
      <c r="AM496" s="7"/>
      <c r="AN496" s="7"/>
      <c r="AO496" s="7">
        <v>104.5</v>
      </c>
      <c r="AP496" s="7">
        <v>5.46</v>
      </c>
      <c r="AQ496" s="7">
        <v>162.81</v>
      </c>
      <c r="AR496" s="7" t="s">
        <v>166</v>
      </c>
      <c r="AS496" s="5" t="s">
        <v>245</v>
      </c>
      <c r="AT496" s="5"/>
      <c r="AU496" s="23">
        <v>162.81964025279532</v>
      </c>
      <c r="AV496" s="23">
        <f t="shared" si="14"/>
        <v>9.6402527953216577E-3</v>
      </c>
      <c r="AW496" s="23">
        <f t="shared" si="15"/>
        <v>200</v>
      </c>
    </row>
    <row r="497" spans="1:49" ht="19.5" x14ac:dyDescent="0.55000000000000004">
      <c r="A497" s="5"/>
      <c r="B497" s="21">
        <v>301549</v>
      </c>
      <c r="C497" s="5" t="s">
        <v>389</v>
      </c>
      <c r="D497" s="5" t="s">
        <v>390</v>
      </c>
      <c r="E497" s="5" t="s">
        <v>153</v>
      </c>
      <c r="F497" s="5" t="s">
        <v>217</v>
      </c>
      <c r="G497" s="5" t="s">
        <v>218</v>
      </c>
      <c r="H497" s="11">
        <v>44690</v>
      </c>
      <c r="I497" s="11">
        <v>31422</v>
      </c>
      <c r="J497" s="11" t="s">
        <v>391</v>
      </c>
      <c r="K497" s="11" t="s">
        <v>392</v>
      </c>
      <c r="L497" s="5">
        <v>1</v>
      </c>
      <c r="M497" s="5"/>
      <c r="N497" s="7">
        <v>200</v>
      </c>
      <c r="O497" s="5">
        <v>26</v>
      </c>
      <c r="P497" s="7">
        <v>200</v>
      </c>
      <c r="Q497" s="5">
        <v>0</v>
      </c>
      <c r="R497" s="5">
        <v>0</v>
      </c>
      <c r="S497" s="9">
        <v>30</v>
      </c>
      <c r="T497" s="7">
        <v>43.27</v>
      </c>
      <c r="U497" s="9">
        <v>0</v>
      </c>
      <c r="V497" s="7"/>
      <c r="W497" s="9">
        <v>0</v>
      </c>
      <c r="X497" s="7">
        <v>0</v>
      </c>
      <c r="Y497" s="9">
        <v>0</v>
      </c>
      <c r="Z497" s="7">
        <v>0</v>
      </c>
      <c r="AA497" s="7">
        <v>10</v>
      </c>
      <c r="AB497" s="7">
        <v>10</v>
      </c>
      <c r="AC497" s="7">
        <v>2</v>
      </c>
      <c r="AD497" s="7"/>
      <c r="AE497" s="7">
        <v>7.5</v>
      </c>
      <c r="AF497" s="7"/>
      <c r="AG497" s="7"/>
      <c r="AH497" s="7"/>
      <c r="AI497" s="7"/>
      <c r="AJ497" s="7"/>
      <c r="AK497" s="7">
        <v>272.77</v>
      </c>
      <c r="AL497" s="7"/>
      <c r="AM497" s="7"/>
      <c r="AN497" s="7">
        <v>1</v>
      </c>
      <c r="AO497" s="7">
        <v>104.5</v>
      </c>
      <c r="AP497" s="7">
        <v>5.46</v>
      </c>
      <c r="AQ497" s="7">
        <v>161.81</v>
      </c>
      <c r="AR497" s="7" t="s">
        <v>166</v>
      </c>
      <c r="AS497" s="5" t="s">
        <v>319</v>
      </c>
      <c r="AT497" s="5"/>
      <c r="AU497" s="23">
        <v>161.79873602333495</v>
      </c>
      <c r="AV497" s="23">
        <f t="shared" si="14"/>
        <v>-1.1263976665048858E-2</v>
      </c>
      <c r="AW497" s="23">
        <f t="shared" si="15"/>
        <v>200</v>
      </c>
    </row>
    <row r="498" spans="1:49" ht="19.5" x14ac:dyDescent="0.55000000000000004">
      <c r="A498" s="5"/>
      <c r="B498" s="21">
        <v>301199</v>
      </c>
      <c r="C498" s="5" t="s">
        <v>2293</v>
      </c>
      <c r="D498" s="5" t="s">
        <v>2294</v>
      </c>
      <c r="E498" s="5" t="s">
        <v>153</v>
      </c>
      <c r="F498" s="5" t="s">
        <v>2241</v>
      </c>
      <c r="G498" s="5" t="s">
        <v>155</v>
      </c>
      <c r="H498" s="11">
        <v>44558</v>
      </c>
      <c r="I498" s="11">
        <v>33982</v>
      </c>
      <c r="J498" s="11" t="s">
        <v>2295</v>
      </c>
      <c r="K498" s="11" t="s">
        <v>2296</v>
      </c>
      <c r="L498" s="5">
        <v>1</v>
      </c>
      <c r="M498" s="5"/>
      <c r="N498" s="7">
        <v>200</v>
      </c>
      <c r="O498" s="5">
        <v>26</v>
      </c>
      <c r="P498" s="7">
        <v>200</v>
      </c>
      <c r="Q498" s="5">
        <v>0</v>
      </c>
      <c r="R498" s="5">
        <v>0</v>
      </c>
      <c r="S498" s="9">
        <v>30</v>
      </c>
      <c r="T498" s="7">
        <v>43.27</v>
      </c>
      <c r="U498" s="9">
        <v>0</v>
      </c>
      <c r="V498" s="7"/>
      <c r="W498" s="9">
        <v>0</v>
      </c>
      <c r="X498" s="7">
        <v>0</v>
      </c>
      <c r="Y498" s="9">
        <v>0</v>
      </c>
      <c r="Z498" s="7">
        <v>0</v>
      </c>
      <c r="AA498" s="7">
        <v>10</v>
      </c>
      <c r="AB498" s="7">
        <v>10</v>
      </c>
      <c r="AC498" s="7">
        <v>2</v>
      </c>
      <c r="AD498" s="7"/>
      <c r="AE498" s="7">
        <v>7.5</v>
      </c>
      <c r="AF498" s="7"/>
      <c r="AG498" s="7"/>
      <c r="AH498" s="7"/>
      <c r="AI498" s="7"/>
      <c r="AJ498" s="7"/>
      <c r="AK498" s="7">
        <v>272.77</v>
      </c>
      <c r="AL498" s="7"/>
      <c r="AM498" s="7"/>
      <c r="AN498" s="7">
        <v>1</v>
      </c>
      <c r="AO498" s="7">
        <v>105</v>
      </c>
      <c r="AP498" s="7">
        <v>5.46</v>
      </c>
      <c r="AQ498" s="7">
        <v>161.31</v>
      </c>
      <c r="AR498" s="7" t="s">
        <v>166</v>
      </c>
      <c r="AS498" s="5" t="s">
        <v>341</v>
      </c>
      <c r="AT498" s="5"/>
      <c r="AU498" s="23">
        <v>161.31259115216335</v>
      </c>
      <c r="AV498" s="23">
        <f t="shared" si="14"/>
        <v>2.5911521633474877E-3</v>
      </c>
      <c r="AW498" s="23">
        <f t="shared" si="15"/>
        <v>200</v>
      </c>
    </row>
    <row r="499" spans="1:49" ht="19.5" x14ac:dyDescent="0.55000000000000004">
      <c r="A499" s="5"/>
      <c r="B499" s="21">
        <v>301305</v>
      </c>
      <c r="C499" s="5" t="s">
        <v>2303</v>
      </c>
      <c r="D499" s="5" t="s">
        <v>2304</v>
      </c>
      <c r="E499" s="5" t="s">
        <v>136</v>
      </c>
      <c r="F499" s="5" t="s">
        <v>2241</v>
      </c>
      <c r="G499" s="5" t="s">
        <v>155</v>
      </c>
      <c r="H499" s="11">
        <v>44627</v>
      </c>
      <c r="I499" s="11">
        <v>31484</v>
      </c>
      <c r="J499" s="11" t="s">
        <v>2305</v>
      </c>
      <c r="K499" s="11" t="s">
        <v>2306</v>
      </c>
      <c r="L499" s="5">
        <v>1</v>
      </c>
      <c r="M499" s="5"/>
      <c r="N499" s="7">
        <v>200</v>
      </c>
      <c r="O499" s="5">
        <v>26</v>
      </c>
      <c r="P499" s="7">
        <v>200</v>
      </c>
      <c r="Q499" s="5">
        <v>0</v>
      </c>
      <c r="R499" s="5">
        <v>0</v>
      </c>
      <c r="S499" s="9">
        <v>30</v>
      </c>
      <c r="T499" s="7">
        <v>43.27</v>
      </c>
      <c r="U499" s="9">
        <v>0</v>
      </c>
      <c r="V499" s="7"/>
      <c r="W499" s="9">
        <v>0</v>
      </c>
      <c r="X499" s="7">
        <v>0</v>
      </c>
      <c r="Y499" s="9">
        <v>0</v>
      </c>
      <c r="Z499" s="7">
        <v>0</v>
      </c>
      <c r="AA499" s="7">
        <v>10</v>
      </c>
      <c r="AB499" s="7">
        <v>10</v>
      </c>
      <c r="AC499" s="7">
        <v>2</v>
      </c>
      <c r="AD499" s="7"/>
      <c r="AE499" s="7">
        <v>7.5</v>
      </c>
      <c r="AF499" s="7"/>
      <c r="AG499" s="7"/>
      <c r="AH499" s="7"/>
      <c r="AI499" s="7"/>
      <c r="AJ499" s="7"/>
      <c r="AK499" s="7">
        <v>272.77</v>
      </c>
      <c r="AL499" s="7"/>
      <c r="AM499" s="7"/>
      <c r="AN499" s="7">
        <v>1</v>
      </c>
      <c r="AO499" s="7">
        <v>104.5</v>
      </c>
      <c r="AP499" s="7">
        <v>5.46</v>
      </c>
      <c r="AQ499" s="7">
        <v>161.81</v>
      </c>
      <c r="AR499" s="7" t="s">
        <v>166</v>
      </c>
      <c r="AS499" s="5" t="s">
        <v>319</v>
      </c>
      <c r="AT499" s="5"/>
      <c r="AU499" s="23">
        <v>161.79873602333495</v>
      </c>
      <c r="AV499" s="23">
        <f t="shared" si="14"/>
        <v>-1.1263976665048858E-2</v>
      </c>
      <c r="AW499" s="23">
        <f t="shared" si="15"/>
        <v>200</v>
      </c>
    </row>
    <row r="500" spans="1:49" ht="19.5" x14ac:dyDescent="0.55000000000000004">
      <c r="A500" s="5"/>
      <c r="B500" s="21">
        <v>301216</v>
      </c>
      <c r="C500" s="5" t="s">
        <v>4303</v>
      </c>
      <c r="D500" s="5" t="s">
        <v>4304</v>
      </c>
      <c r="E500" s="5" t="s">
        <v>153</v>
      </c>
      <c r="F500" s="5" t="s">
        <v>4299</v>
      </c>
      <c r="G500" s="5" t="s">
        <v>155</v>
      </c>
      <c r="H500" s="11">
        <v>44586</v>
      </c>
      <c r="I500" s="11">
        <v>33133</v>
      </c>
      <c r="J500" s="11" t="s">
        <v>4305</v>
      </c>
      <c r="K500" s="11" t="s">
        <v>4306</v>
      </c>
      <c r="L500" s="5">
        <v>1</v>
      </c>
      <c r="M500" s="5"/>
      <c r="N500" s="7">
        <v>200</v>
      </c>
      <c r="O500" s="5">
        <v>26</v>
      </c>
      <c r="P500" s="7">
        <v>200</v>
      </c>
      <c r="Q500" s="5">
        <v>0</v>
      </c>
      <c r="R500" s="5">
        <v>0</v>
      </c>
      <c r="S500" s="9">
        <v>30</v>
      </c>
      <c r="T500" s="7">
        <v>43.27</v>
      </c>
      <c r="U500" s="9">
        <v>0</v>
      </c>
      <c r="V500" s="7"/>
      <c r="W500" s="9">
        <v>0</v>
      </c>
      <c r="X500" s="7">
        <v>0</v>
      </c>
      <c r="Y500" s="9">
        <v>0</v>
      </c>
      <c r="Z500" s="7">
        <v>0</v>
      </c>
      <c r="AA500" s="7">
        <v>10</v>
      </c>
      <c r="AB500" s="7">
        <v>10</v>
      </c>
      <c r="AC500" s="7">
        <v>2</v>
      </c>
      <c r="AD500" s="7"/>
      <c r="AE500" s="7">
        <v>7.5</v>
      </c>
      <c r="AF500" s="7"/>
      <c r="AG500" s="7"/>
      <c r="AH500" s="7"/>
      <c r="AI500" s="7"/>
      <c r="AJ500" s="7"/>
      <c r="AK500" s="7">
        <v>272.77</v>
      </c>
      <c r="AL500" s="7"/>
      <c r="AM500" s="7"/>
      <c r="AN500" s="7"/>
      <c r="AO500" s="7">
        <v>105</v>
      </c>
      <c r="AP500" s="7">
        <v>5.46</v>
      </c>
      <c r="AQ500" s="7">
        <v>162.31</v>
      </c>
      <c r="AR500" s="7" t="s">
        <v>166</v>
      </c>
      <c r="AS500" s="5" t="s">
        <v>381</v>
      </c>
      <c r="AT500" s="5"/>
      <c r="AU500" s="23">
        <v>162.30918813806514</v>
      </c>
      <c r="AV500" s="23">
        <f t="shared" si="14"/>
        <v>-8.1186193486360025E-4</v>
      </c>
      <c r="AW500" s="23">
        <f t="shared" si="15"/>
        <v>200</v>
      </c>
    </row>
    <row r="501" spans="1:49" ht="19.5" x14ac:dyDescent="0.55000000000000004">
      <c r="A501" s="5"/>
      <c r="B501" s="21">
        <v>301266</v>
      </c>
      <c r="C501" s="5" t="s">
        <v>4313</v>
      </c>
      <c r="D501" s="5" t="s">
        <v>4314</v>
      </c>
      <c r="E501" s="5" t="s">
        <v>153</v>
      </c>
      <c r="F501" s="5" t="s">
        <v>4299</v>
      </c>
      <c r="G501" s="5" t="s">
        <v>155</v>
      </c>
      <c r="H501" s="11">
        <v>44608</v>
      </c>
      <c r="I501" s="11">
        <v>31922</v>
      </c>
      <c r="J501" s="11" t="s">
        <v>4315</v>
      </c>
      <c r="K501" s="11" t="s">
        <v>4316</v>
      </c>
      <c r="L501" s="5">
        <v>1</v>
      </c>
      <c r="M501" s="5"/>
      <c r="N501" s="7">
        <v>200</v>
      </c>
      <c r="O501" s="5">
        <v>26</v>
      </c>
      <c r="P501" s="7">
        <v>200</v>
      </c>
      <c r="Q501" s="5">
        <v>0</v>
      </c>
      <c r="R501" s="5">
        <v>0</v>
      </c>
      <c r="S501" s="9">
        <v>30</v>
      </c>
      <c r="T501" s="7">
        <v>43.27</v>
      </c>
      <c r="U501" s="9">
        <v>0</v>
      </c>
      <c r="V501" s="7"/>
      <c r="W501" s="9">
        <v>0</v>
      </c>
      <c r="X501" s="7">
        <v>0</v>
      </c>
      <c r="Y501" s="9">
        <v>0</v>
      </c>
      <c r="Z501" s="7">
        <v>0</v>
      </c>
      <c r="AA501" s="7">
        <v>10</v>
      </c>
      <c r="AB501" s="7">
        <v>10</v>
      </c>
      <c r="AC501" s="7">
        <v>2</v>
      </c>
      <c r="AD501" s="7"/>
      <c r="AE501" s="7">
        <v>7.5</v>
      </c>
      <c r="AF501" s="7"/>
      <c r="AG501" s="7"/>
      <c r="AH501" s="7"/>
      <c r="AI501" s="7"/>
      <c r="AJ501" s="7"/>
      <c r="AK501" s="7">
        <v>272.77</v>
      </c>
      <c r="AL501" s="7"/>
      <c r="AM501" s="7"/>
      <c r="AN501" s="7">
        <v>1</v>
      </c>
      <c r="AO501" s="7">
        <v>104.5</v>
      </c>
      <c r="AP501" s="7">
        <v>5.46</v>
      </c>
      <c r="AQ501" s="7">
        <v>161.81</v>
      </c>
      <c r="AR501" s="7" t="s">
        <v>166</v>
      </c>
      <c r="AS501" s="5" t="s">
        <v>319</v>
      </c>
      <c r="AT501" s="5"/>
      <c r="AU501" s="23">
        <v>161.79873602333495</v>
      </c>
      <c r="AV501" s="23">
        <f t="shared" si="14"/>
        <v>-1.1263976665048858E-2</v>
      </c>
      <c r="AW501" s="23">
        <f t="shared" si="15"/>
        <v>200</v>
      </c>
    </row>
    <row r="502" spans="1:49" ht="19.5" x14ac:dyDescent="0.55000000000000004">
      <c r="A502" s="5"/>
      <c r="B502" s="21">
        <v>302342</v>
      </c>
      <c r="C502" s="5" t="s">
        <v>2705</v>
      </c>
      <c r="D502" s="5" t="s">
        <v>2706</v>
      </c>
      <c r="E502" s="5" t="s">
        <v>153</v>
      </c>
      <c r="F502" s="5" t="s">
        <v>2625</v>
      </c>
      <c r="G502" s="5" t="s">
        <v>155</v>
      </c>
      <c r="H502" s="11">
        <v>45019</v>
      </c>
      <c r="I502" s="11">
        <v>32344</v>
      </c>
      <c r="J502" s="11" t="s">
        <v>2707</v>
      </c>
      <c r="K502" s="11" t="s">
        <v>2708</v>
      </c>
      <c r="L502" s="5">
        <v>1</v>
      </c>
      <c r="M502" s="5"/>
      <c r="N502" s="7">
        <v>200</v>
      </c>
      <c r="O502" s="5">
        <v>25.875</v>
      </c>
      <c r="P502" s="7">
        <v>199.04</v>
      </c>
      <c r="Q502" s="5">
        <v>0</v>
      </c>
      <c r="R502" s="5">
        <v>0</v>
      </c>
      <c r="S502" s="9">
        <v>32</v>
      </c>
      <c r="T502" s="7">
        <v>46.15</v>
      </c>
      <c r="U502" s="9">
        <v>0</v>
      </c>
      <c r="V502" s="7"/>
      <c r="W502" s="9">
        <v>0</v>
      </c>
      <c r="X502" s="7">
        <v>0</v>
      </c>
      <c r="Y502" s="9">
        <v>0</v>
      </c>
      <c r="Z502" s="7">
        <v>0</v>
      </c>
      <c r="AA502" s="7">
        <v>10</v>
      </c>
      <c r="AB502" s="7">
        <v>10</v>
      </c>
      <c r="AC502" s="7"/>
      <c r="AD502" s="7"/>
      <c r="AE502" s="7">
        <v>8</v>
      </c>
      <c r="AF502" s="7"/>
      <c r="AG502" s="7"/>
      <c r="AH502" s="7"/>
      <c r="AI502" s="7"/>
      <c r="AJ502" s="7"/>
      <c r="AK502" s="7">
        <v>273.19</v>
      </c>
      <c r="AL502" s="7"/>
      <c r="AM502" s="7"/>
      <c r="AN502" s="7">
        <v>1</v>
      </c>
      <c r="AO502" s="7">
        <v>105</v>
      </c>
      <c r="AP502" s="7">
        <v>5.46</v>
      </c>
      <c r="AQ502" s="7">
        <v>161.72999999999999</v>
      </c>
      <c r="AR502" s="7" t="s">
        <v>166</v>
      </c>
      <c r="AS502" s="5" t="s">
        <v>1525</v>
      </c>
      <c r="AT502" s="5"/>
      <c r="AU502" s="23">
        <v>161.72581429265921</v>
      </c>
      <c r="AV502" s="23">
        <f t="shared" si="14"/>
        <v>-4.185707340781164E-3</v>
      </c>
      <c r="AW502" s="23">
        <f t="shared" si="15"/>
        <v>199.03846153846155</v>
      </c>
    </row>
    <row r="503" spans="1:49" ht="19.5" x14ac:dyDescent="0.55000000000000004">
      <c r="A503" s="5"/>
      <c r="B503" s="21">
        <v>30760</v>
      </c>
      <c r="C503" s="5" t="s">
        <v>4426</v>
      </c>
      <c r="D503" s="5" t="s">
        <v>4427</v>
      </c>
      <c r="E503" s="5" t="s">
        <v>153</v>
      </c>
      <c r="F503" s="5" t="s">
        <v>4299</v>
      </c>
      <c r="G503" s="5" t="s">
        <v>155</v>
      </c>
      <c r="H503" s="11">
        <v>44489</v>
      </c>
      <c r="I503" s="11">
        <v>32268</v>
      </c>
      <c r="J503" s="11" t="s">
        <v>4428</v>
      </c>
      <c r="K503" s="11" t="s">
        <v>4429</v>
      </c>
      <c r="L503" s="5">
        <v>1</v>
      </c>
      <c r="M503" s="5"/>
      <c r="N503" s="7">
        <v>200</v>
      </c>
      <c r="O503" s="5">
        <v>25.5</v>
      </c>
      <c r="P503" s="7">
        <v>196.16</v>
      </c>
      <c r="Q503" s="5">
        <v>0.5</v>
      </c>
      <c r="R503" s="5">
        <v>0</v>
      </c>
      <c r="S503" s="9">
        <v>32</v>
      </c>
      <c r="T503" s="7">
        <v>46.15</v>
      </c>
      <c r="U503" s="9">
        <v>0</v>
      </c>
      <c r="V503" s="7"/>
      <c r="W503" s="9">
        <v>0</v>
      </c>
      <c r="X503" s="7">
        <v>0</v>
      </c>
      <c r="Y503" s="9">
        <v>0</v>
      </c>
      <c r="Z503" s="7">
        <v>0</v>
      </c>
      <c r="AA503" s="7">
        <v>10</v>
      </c>
      <c r="AB503" s="7">
        <v>9.81</v>
      </c>
      <c r="AC503" s="7">
        <v>3</v>
      </c>
      <c r="AD503" s="7"/>
      <c r="AE503" s="7">
        <v>8</v>
      </c>
      <c r="AF503" s="7"/>
      <c r="AG503" s="7"/>
      <c r="AH503" s="7"/>
      <c r="AI503" s="7"/>
      <c r="AJ503" s="7"/>
      <c r="AK503" s="7">
        <v>273.12</v>
      </c>
      <c r="AL503" s="7"/>
      <c r="AM503" s="7"/>
      <c r="AN503" s="7">
        <v>1</v>
      </c>
      <c r="AO503" s="7">
        <v>101.65</v>
      </c>
      <c r="AP503" s="7">
        <v>5.46</v>
      </c>
      <c r="AQ503" s="7">
        <v>165.01</v>
      </c>
      <c r="AR503" s="7" t="s">
        <v>166</v>
      </c>
      <c r="AS503" s="5" t="s">
        <v>3505</v>
      </c>
      <c r="AT503" s="5"/>
      <c r="AU503" s="23">
        <v>165.00729217306758</v>
      </c>
      <c r="AV503" s="23">
        <f t="shared" si="14"/>
        <v>-2.7078269324078974E-3</v>
      </c>
      <c r="AW503" s="23">
        <f t="shared" si="15"/>
        <v>196.15384615384616</v>
      </c>
    </row>
    <row r="504" spans="1:49" ht="19.5" x14ac:dyDescent="0.55000000000000004">
      <c r="A504" s="5"/>
      <c r="B504" s="21">
        <v>30134</v>
      </c>
      <c r="C504" s="5" t="s">
        <v>2564</v>
      </c>
      <c r="D504" s="5" t="s">
        <v>2565</v>
      </c>
      <c r="E504" s="5" t="s">
        <v>153</v>
      </c>
      <c r="F504" s="5" t="s">
        <v>2496</v>
      </c>
      <c r="G504" s="5" t="s">
        <v>155</v>
      </c>
      <c r="H504" s="11">
        <v>44464</v>
      </c>
      <c r="I504" s="11">
        <v>37873</v>
      </c>
      <c r="J504" s="11" t="s">
        <v>2566</v>
      </c>
      <c r="K504" s="11" t="s">
        <v>2567</v>
      </c>
      <c r="L504" s="5">
        <v>1</v>
      </c>
      <c r="M504" s="5"/>
      <c r="N504" s="7">
        <v>200</v>
      </c>
      <c r="O504" s="5">
        <v>25.5</v>
      </c>
      <c r="P504" s="7">
        <v>196.15</v>
      </c>
      <c r="Q504" s="5">
        <v>0</v>
      </c>
      <c r="R504" s="5">
        <v>0.5</v>
      </c>
      <c r="S504" s="9">
        <v>30</v>
      </c>
      <c r="T504" s="7">
        <v>43.27</v>
      </c>
      <c r="U504" s="9">
        <v>0</v>
      </c>
      <c r="V504" s="7"/>
      <c r="W504" s="9">
        <v>0</v>
      </c>
      <c r="X504" s="7">
        <v>0</v>
      </c>
      <c r="Y504" s="9">
        <v>8</v>
      </c>
      <c r="Z504" s="7">
        <v>7.69</v>
      </c>
      <c r="AA504" s="7">
        <v>10</v>
      </c>
      <c r="AB504" s="7">
        <v>5</v>
      </c>
      <c r="AC504" s="7">
        <v>3</v>
      </c>
      <c r="AD504" s="7"/>
      <c r="AE504" s="7">
        <v>8</v>
      </c>
      <c r="AF504" s="7"/>
      <c r="AG504" s="7"/>
      <c r="AH504" s="7"/>
      <c r="AI504" s="7"/>
      <c r="AJ504" s="7"/>
      <c r="AK504" s="7">
        <v>273.11</v>
      </c>
      <c r="AL504" s="7"/>
      <c r="AM504" s="7"/>
      <c r="AN504" s="7">
        <v>1</v>
      </c>
      <c r="AO504" s="7">
        <v>101.15</v>
      </c>
      <c r="AP504" s="7">
        <v>5.46</v>
      </c>
      <c r="AQ504" s="7">
        <v>165.5</v>
      </c>
      <c r="AR504" s="7" t="s">
        <v>166</v>
      </c>
      <c r="AS504" s="5" t="s">
        <v>863</v>
      </c>
      <c r="AT504" s="5"/>
      <c r="AU504" s="23">
        <v>165.49343704423919</v>
      </c>
      <c r="AV504" s="23">
        <f t="shared" si="14"/>
        <v>-6.5629557608133382E-3</v>
      </c>
      <c r="AW504" s="23">
        <f t="shared" si="15"/>
        <v>196.15384615384616</v>
      </c>
    </row>
    <row r="505" spans="1:49" ht="19.5" x14ac:dyDescent="0.55000000000000004">
      <c r="A505" s="5"/>
      <c r="B505" s="22">
        <v>302675</v>
      </c>
      <c r="C505" s="6" t="s">
        <v>5711</v>
      </c>
      <c r="D505" s="6" t="s">
        <v>5712</v>
      </c>
      <c r="E505" s="6" t="s">
        <v>153</v>
      </c>
      <c r="F505" s="6" t="s">
        <v>5605</v>
      </c>
      <c r="G505" s="6" t="s">
        <v>196</v>
      </c>
      <c r="H505" s="12">
        <v>45055</v>
      </c>
      <c r="I505" s="12">
        <v>38242</v>
      </c>
      <c r="J505" s="6" t="s">
        <v>5713</v>
      </c>
      <c r="K505" s="6" t="s">
        <v>5714</v>
      </c>
      <c r="N505" s="8">
        <v>200</v>
      </c>
      <c r="O505" s="6">
        <v>25.5</v>
      </c>
      <c r="P505" s="8">
        <v>196.15</v>
      </c>
      <c r="Q505" s="6">
        <v>0</v>
      </c>
      <c r="R505" s="6">
        <v>0</v>
      </c>
      <c r="S505" s="10">
        <v>8</v>
      </c>
      <c r="T505" s="8">
        <v>11.54</v>
      </c>
      <c r="U505" s="10">
        <v>0</v>
      </c>
      <c r="W505" s="10">
        <v>0</v>
      </c>
      <c r="X505" s="8">
        <v>0</v>
      </c>
      <c r="Y505" s="10">
        <v>0</v>
      </c>
      <c r="Z505" s="8">
        <v>0</v>
      </c>
      <c r="AA505" s="8">
        <v>10</v>
      </c>
      <c r="AB505" s="8">
        <v>10</v>
      </c>
      <c r="AE505" s="8">
        <v>2</v>
      </c>
      <c r="AK505" s="8">
        <v>229.69</v>
      </c>
      <c r="AN505" s="8">
        <v>1</v>
      </c>
      <c r="AO505" s="8">
        <v>98.16</v>
      </c>
      <c r="AP505" s="8">
        <v>4.59</v>
      </c>
      <c r="AQ505" s="8">
        <v>125.94</v>
      </c>
      <c r="AR505" s="8" t="s">
        <v>182</v>
      </c>
      <c r="AS505" s="6" t="s">
        <v>2173</v>
      </c>
      <c r="AU505" s="23">
        <v>125.93096742829363</v>
      </c>
      <c r="AV505" s="23">
        <f t="shared" si="14"/>
        <v>-9.0325717063706179E-3</v>
      </c>
      <c r="AW505" s="23">
        <f t="shared" si="15"/>
        <v>196.15384615384616</v>
      </c>
    </row>
    <row r="506" spans="1:49" ht="19.5" x14ac:dyDescent="0.55000000000000004">
      <c r="A506" s="5"/>
      <c r="B506" s="22">
        <v>301889</v>
      </c>
      <c r="C506" s="6" t="s">
        <v>5449</v>
      </c>
      <c r="D506" s="6" t="s">
        <v>5450</v>
      </c>
      <c r="E506" s="6" t="s">
        <v>136</v>
      </c>
      <c r="F506" s="6" t="s">
        <v>5419</v>
      </c>
      <c r="G506" s="6" t="s">
        <v>600</v>
      </c>
      <c r="H506" s="12">
        <v>44720</v>
      </c>
      <c r="I506" s="12">
        <v>36316</v>
      </c>
      <c r="J506" s="6" t="s">
        <v>5451</v>
      </c>
      <c r="K506" s="6" t="s">
        <v>5452</v>
      </c>
      <c r="N506" s="8">
        <v>200</v>
      </c>
      <c r="O506" s="6">
        <v>25.5</v>
      </c>
      <c r="P506" s="8">
        <v>196.16</v>
      </c>
      <c r="Q506" s="6">
        <v>0</v>
      </c>
      <c r="R506" s="6">
        <v>0.5</v>
      </c>
      <c r="S506" s="10">
        <v>10</v>
      </c>
      <c r="T506" s="8">
        <v>14.42</v>
      </c>
      <c r="U506" s="10">
        <v>0</v>
      </c>
      <c r="W506" s="10">
        <v>0</v>
      </c>
      <c r="X506" s="8">
        <v>0</v>
      </c>
      <c r="Y506" s="10">
        <v>0</v>
      </c>
      <c r="Z506" s="8">
        <v>0</v>
      </c>
      <c r="AA506" s="8">
        <v>10</v>
      </c>
      <c r="AB506" s="8">
        <v>5</v>
      </c>
      <c r="AC506" s="8">
        <v>2</v>
      </c>
      <c r="AE506" s="8">
        <v>2.5</v>
      </c>
      <c r="AK506" s="8">
        <v>230.08</v>
      </c>
      <c r="AN506" s="8">
        <v>1</v>
      </c>
      <c r="AO506" s="8">
        <v>98.15</v>
      </c>
      <c r="AP506" s="8">
        <v>4.5999999999999996</v>
      </c>
      <c r="AQ506" s="8">
        <v>126.33</v>
      </c>
      <c r="AR506" s="8" t="s">
        <v>182</v>
      </c>
      <c r="AS506" s="6" t="s">
        <v>1802</v>
      </c>
      <c r="AU506" s="23">
        <v>126.31988332523092</v>
      </c>
      <c r="AV506" s="23">
        <f t="shared" si="14"/>
        <v>-1.0116674769079737E-2</v>
      </c>
      <c r="AW506" s="23">
        <f t="shared" si="15"/>
        <v>196.15384615384616</v>
      </c>
    </row>
    <row r="507" spans="1:49" ht="19.5" x14ac:dyDescent="0.55000000000000004">
      <c r="A507" s="5"/>
      <c r="B507" s="21">
        <v>30724</v>
      </c>
      <c r="C507" s="5" t="s">
        <v>3592</v>
      </c>
      <c r="D507" s="5" t="s">
        <v>3593</v>
      </c>
      <c r="E507" s="5" t="s">
        <v>136</v>
      </c>
      <c r="F507" s="5" t="s">
        <v>3480</v>
      </c>
      <c r="G507" s="5" t="s">
        <v>155</v>
      </c>
      <c r="H507" s="11">
        <v>43019</v>
      </c>
      <c r="I507" s="11">
        <v>35096</v>
      </c>
      <c r="J507" s="11" t="s">
        <v>3594</v>
      </c>
      <c r="K507" s="11" t="s">
        <v>3595</v>
      </c>
      <c r="L507" s="5">
        <v>1</v>
      </c>
      <c r="M507" s="5"/>
      <c r="N507" s="7">
        <v>200</v>
      </c>
      <c r="O507" s="5">
        <v>26</v>
      </c>
      <c r="P507" s="7">
        <v>200</v>
      </c>
      <c r="Q507" s="5">
        <v>0</v>
      </c>
      <c r="R507" s="5">
        <v>0</v>
      </c>
      <c r="S507" s="9">
        <v>26</v>
      </c>
      <c r="T507" s="7">
        <v>37.5</v>
      </c>
      <c r="U507" s="9">
        <v>0</v>
      </c>
      <c r="V507" s="7"/>
      <c r="W507" s="9">
        <v>0</v>
      </c>
      <c r="X507" s="7">
        <v>0</v>
      </c>
      <c r="Y507" s="9">
        <v>0</v>
      </c>
      <c r="Z507" s="7">
        <v>0</v>
      </c>
      <c r="AA507" s="7">
        <v>10</v>
      </c>
      <c r="AB507" s="7">
        <v>10</v>
      </c>
      <c r="AC507" s="7">
        <v>7</v>
      </c>
      <c r="AD507" s="7"/>
      <c r="AE507" s="7">
        <v>6.5</v>
      </c>
      <c r="AF507" s="7"/>
      <c r="AG507" s="7"/>
      <c r="AH507" s="7"/>
      <c r="AI507" s="7"/>
      <c r="AJ507" s="7"/>
      <c r="AK507" s="7">
        <v>271</v>
      </c>
      <c r="AL507" s="7"/>
      <c r="AM507" s="7"/>
      <c r="AN507" s="7"/>
      <c r="AO507" s="7">
        <v>104.5</v>
      </c>
      <c r="AP507" s="7">
        <v>5.42</v>
      </c>
      <c r="AQ507" s="7">
        <v>161.08000000000001</v>
      </c>
      <c r="AR507" s="7" t="s">
        <v>166</v>
      </c>
      <c r="AS507" s="5" t="s">
        <v>159</v>
      </c>
      <c r="AT507" s="5"/>
      <c r="AU507" s="23">
        <v>161.06951871657753</v>
      </c>
      <c r="AV507" s="23">
        <f t="shared" si="14"/>
        <v>-1.0481283422478782E-2</v>
      </c>
      <c r="AW507" s="23">
        <f t="shared" si="15"/>
        <v>200</v>
      </c>
    </row>
    <row r="508" spans="1:49" ht="19.5" x14ac:dyDescent="0.55000000000000004">
      <c r="A508" s="5"/>
      <c r="B508" s="21">
        <v>30554</v>
      </c>
      <c r="C508" s="5" t="s">
        <v>2484</v>
      </c>
      <c r="D508" s="5" t="s">
        <v>2485</v>
      </c>
      <c r="E508" s="5" t="s">
        <v>153</v>
      </c>
      <c r="F508" s="5" t="s">
        <v>2372</v>
      </c>
      <c r="G508" s="5" t="s">
        <v>155</v>
      </c>
      <c r="H508" s="11">
        <v>44478</v>
      </c>
      <c r="I508" s="11">
        <v>30513</v>
      </c>
      <c r="J508" s="11" t="s">
        <v>2486</v>
      </c>
      <c r="K508" s="11" t="s">
        <v>2487</v>
      </c>
      <c r="L508" s="5">
        <v>1</v>
      </c>
      <c r="M508" s="5"/>
      <c r="N508" s="7">
        <v>200</v>
      </c>
      <c r="O508" s="5">
        <v>26</v>
      </c>
      <c r="P508" s="7">
        <v>200</v>
      </c>
      <c r="Q508" s="5">
        <v>0</v>
      </c>
      <c r="R508" s="5">
        <v>0</v>
      </c>
      <c r="S508" s="9">
        <v>18</v>
      </c>
      <c r="T508" s="7">
        <v>25.96</v>
      </c>
      <c r="U508" s="9">
        <v>0</v>
      </c>
      <c r="V508" s="7"/>
      <c r="W508" s="9">
        <v>8</v>
      </c>
      <c r="X508" s="7">
        <v>15.38</v>
      </c>
      <c r="Y508" s="9">
        <v>0</v>
      </c>
      <c r="Z508" s="7">
        <v>0</v>
      </c>
      <c r="AA508" s="7">
        <v>10</v>
      </c>
      <c r="AB508" s="7">
        <v>10</v>
      </c>
      <c r="AC508" s="7">
        <v>3</v>
      </c>
      <c r="AD508" s="7"/>
      <c r="AE508" s="7">
        <v>5</v>
      </c>
      <c r="AF508" s="7"/>
      <c r="AG508" s="7"/>
      <c r="AH508" s="7"/>
      <c r="AI508" s="7"/>
      <c r="AJ508" s="7"/>
      <c r="AK508" s="7">
        <v>269.33999999999997</v>
      </c>
      <c r="AL508" s="7"/>
      <c r="AM508" s="7"/>
      <c r="AN508" s="7">
        <v>1</v>
      </c>
      <c r="AO508" s="7">
        <v>104</v>
      </c>
      <c r="AP508" s="7">
        <v>5.39</v>
      </c>
      <c r="AQ508" s="7">
        <v>158.94999999999999</v>
      </c>
      <c r="AR508" s="7" t="s">
        <v>174</v>
      </c>
      <c r="AS508" s="5" t="s">
        <v>2332</v>
      </c>
      <c r="AT508" s="5"/>
      <c r="AU508" s="23">
        <v>158.9450656295576</v>
      </c>
      <c r="AV508" s="23">
        <f t="shared" si="14"/>
        <v>-4.9343704423847612E-3</v>
      </c>
      <c r="AW508" s="23">
        <f t="shared" si="15"/>
        <v>200</v>
      </c>
    </row>
    <row r="509" spans="1:49" ht="19.5" x14ac:dyDescent="0.55000000000000004">
      <c r="A509" s="5"/>
      <c r="B509" s="22">
        <v>30464</v>
      </c>
      <c r="C509" s="6" t="s">
        <v>6098</v>
      </c>
      <c r="D509" s="6" t="s">
        <v>6099</v>
      </c>
      <c r="E509" s="6" t="s">
        <v>136</v>
      </c>
      <c r="F509" s="6" t="s">
        <v>5856</v>
      </c>
      <c r="G509" s="6" t="s">
        <v>5857</v>
      </c>
      <c r="H509" s="12">
        <v>44494</v>
      </c>
      <c r="I509" s="12">
        <v>32175</v>
      </c>
      <c r="J509" s="6" t="s">
        <v>6100</v>
      </c>
      <c r="K509" s="6" t="s">
        <v>6101</v>
      </c>
      <c r="L509" s="6">
        <v>1</v>
      </c>
      <c r="N509" s="8">
        <v>200</v>
      </c>
      <c r="O509" s="6">
        <v>25</v>
      </c>
      <c r="P509" s="8">
        <v>192.31</v>
      </c>
      <c r="Q509" s="6">
        <v>1</v>
      </c>
      <c r="R509" s="6">
        <v>0</v>
      </c>
      <c r="S509" s="10">
        <v>18</v>
      </c>
      <c r="T509" s="8">
        <v>25.96</v>
      </c>
      <c r="U509" s="10">
        <v>0</v>
      </c>
      <c r="W509" s="10">
        <v>8</v>
      </c>
      <c r="X509" s="8">
        <v>15.38</v>
      </c>
      <c r="Y509" s="10">
        <v>8</v>
      </c>
      <c r="Z509" s="8">
        <v>7.69</v>
      </c>
      <c r="AA509" s="8">
        <v>10</v>
      </c>
      <c r="AB509" s="8">
        <v>9.6199999999999992</v>
      </c>
      <c r="AC509" s="8">
        <v>3</v>
      </c>
      <c r="AE509" s="8">
        <v>5.5</v>
      </c>
      <c r="AK509" s="8">
        <v>269.45999999999998</v>
      </c>
      <c r="AN509" s="8">
        <v>1</v>
      </c>
      <c r="AO509" s="8">
        <v>104.5</v>
      </c>
      <c r="AP509" s="8">
        <v>5.39</v>
      </c>
      <c r="AQ509" s="8">
        <v>158.57</v>
      </c>
      <c r="AR509" s="8" t="s">
        <v>174</v>
      </c>
      <c r="AS509" s="6" t="s">
        <v>142</v>
      </c>
      <c r="AU509" s="23">
        <v>158.58045697617891</v>
      </c>
      <c r="AV509" s="23">
        <f t="shared" si="14"/>
        <v>1.0456976178915056E-2</v>
      </c>
      <c r="AW509" s="23">
        <f t="shared" si="15"/>
        <v>192.30769230769232</v>
      </c>
    </row>
    <row r="510" spans="1:49" ht="19.5" x14ac:dyDescent="0.55000000000000004">
      <c r="A510" s="5"/>
      <c r="B510" s="22">
        <v>301875</v>
      </c>
      <c r="C510" s="6" t="s">
        <v>5645</v>
      </c>
      <c r="D510" s="6" t="s">
        <v>5646</v>
      </c>
      <c r="E510" s="6" t="s">
        <v>153</v>
      </c>
      <c r="F510" s="6" t="s">
        <v>5605</v>
      </c>
      <c r="G510" s="6" t="s">
        <v>188</v>
      </c>
      <c r="H510" s="12">
        <v>44719</v>
      </c>
      <c r="I510" s="12">
        <v>34331</v>
      </c>
      <c r="J510" s="6" t="s">
        <v>5647</v>
      </c>
      <c r="K510" s="6" t="s">
        <v>5648</v>
      </c>
      <c r="N510" s="8">
        <v>200</v>
      </c>
      <c r="O510" s="6">
        <v>25.5</v>
      </c>
      <c r="P510" s="8">
        <v>196.16</v>
      </c>
      <c r="Q510" s="6">
        <v>0.5</v>
      </c>
      <c r="R510" s="6">
        <v>0</v>
      </c>
      <c r="S510" s="10">
        <v>6</v>
      </c>
      <c r="T510" s="8">
        <v>8.65</v>
      </c>
      <c r="U510" s="10">
        <v>0</v>
      </c>
      <c r="W510" s="10">
        <v>0</v>
      </c>
      <c r="X510" s="8">
        <v>0</v>
      </c>
      <c r="Y510" s="10">
        <v>0</v>
      </c>
      <c r="Z510" s="8">
        <v>0</v>
      </c>
      <c r="AA510" s="8">
        <v>10</v>
      </c>
      <c r="AB510" s="8">
        <v>9.81</v>
      </c>
      <c r="AC510" s="8">
        <v>2</v>
      </c>
      <c r="AE510" s="8">
        <v>1.5</v>
      </c>
      <c r="AK510" s="8">
        <v>228.12</v>
      </c>
      <c r="AN510" s="8">
        <v>1</v>
      </c>
      <c r="AO510" s="8">
        <v>97.65</v>
      </c>
      <c r="AP510" s="8">
        <v>4.5599999999999996</v>
      </c>
      <c r="AQ510" s="8">
        <v>124.91</v>
      </c>
      <c r="AR510" s="8" t="s">
        <v>182</v>
      </c>
      <c r="AS510" s="6" t="s">
        <v>1930</v>
      </c>
      <c r="AU510" s="23">
        <v>124.91006319883326</v>
      </c>
      <c r="AV510" s="23">
        <f t="shared" si="14"/>
        <v>6.3198833260003084E-5</v>
      </c>
      <c r="AW510" s="23">
        <f t="shared" si="15"/>
        <v>196.15384615384616</v>
      </c>
    </row>
    <row r="511" spans="1:49" ht="19.5" x14ac:dyDescent="0.55000000000000004">
      <c r="A511" s="5"/>
      <c r="B511" s="22">
        <v>301935</v>
      </c>
      <c r="C511" s="6" t="s">
        <v>5324</v>
      </c>
      <c r="D511" s="6" t="s">
        <v>5325</v>
      </c>
      <c r="E511" s="6" t="s">
        <v>153</v>
      </c>
      <c r="F511" s="6" t="s">
        <v>5270</v>
      </c>
      <c r="G511" s="6" t="s">
        <v>218</v>
      </c>
      <c r="H511" s="12">
        <v>44721</v>
      </c>
      <c r="I511" s="12">
        <v>34048</v>
      </c>
      <c r="J511" s="6" t="s">
        <v>5326</v>
      </c>
      <c r="K511" s="6" t="s">
        <v>5327</v>
      </c>
      <c r="N511" s="8">
        <v>200</v>
      </c>
      <c r="O511" s="6">
        <v>25</v>
      </c>
      <c r="P511" s="8">
        <v>192.3</v>
      </c>
      <c r="Q511" s="6">
        <v>0</v>
      </c>
      <c r="R511" s="6">
        <v>1</v>
      </c>
      <c r="S511" s="10">
        <v>12</v>
      </c>
      <c r="T511" s="8">
        <v>17.309999999999999</v>
      </c>
      <c r="U511" s="10">
        <v>0</v>
      </c>
      <c r="W511" s="10">
        <v>0</v>
      </c>
      <c r="X511" s="8">
        <v>0</v>
      </c>
      <c r="Y511" s="10">
        <v>0</v>
      </c>
      <c r="Z511" s="8">
        <v>0</v>
      </c>
      <c r="AA511" s="8">
        <v>10</v>
      </c>
      <c r="AB511" s="8">
        <v>5</v>
      </c>
      <c r="AC511" s="8">
        <v>2</v>
      </c>
      <c r="AE511" s="8">
        <v>3</v>
      </c>
      <c r="AK511" s="8">
        <v>229.61</v>
      </c>
      <c r="AN511" s="8">
        <v>1</v>
      </c>
      <c r="AO511" s="8">
        <v>103</v>
      </c>
      <c r="AP511" s="8">
        <v>4.59</v>
      </c>
      <c r="AQ511" s="8">
        <v>121.02</v>
      </c>
      <c r="AR511" s="8" t="s">
        <v>182</v>
      </c>
      <c r="AS511" s="6" t="s">
        <v>1285</v>
      </c>
      <c r="AU511" s="23">
        <v>121.02090422946038</v>
      </c>
      <c r="AV511" s="23">
        <f t="shared" si="14"/>
        <v>9.0422946038870577E-4</v>
      </c>
      <c r="AW511" s="23">
        <f t="shared" si="15"/>
        <v>192.30769230769232</v>
      </c>
    </row>
    <row r="512" spans="1:49" ht="19.5" x14ac:dyDescent="0.55000000000000004">
      <c r="A512" s="5"/>
      <c r="B512" s="21">
        <v>301545</v>
      </c>
      <c r="C512" s="5" t="s">
        <v>4813</v>
      </c>
      <c r="D512" s="5" t="s">
        <v>4814</v>
      </c>
      <c r="E512" s="5" t="s">
        <v>136</v>
      </c>
      <c r="F512" s="5" t="s">
        <v>4749</v>
      </c>
      <c r="G512" s="5" t="s">
        <v>155</v>
      </c>
      <c r="H512" s="11">
        <v>44690</v>
      </c>
      <c r="I512" s="11">
        <v>37049</v>
      </c>
      <c r="J512" s="11" t="s">
        <v>4815</v>
      </c>
      <c r="K512" s="11" t="s">
        <v>4816</v>
      </c>
      <c r="L512" s="5"/>
      <c r="M512" s="5"/>
      <c r="N512" s="7">
        <v>200</v>
      </c>
      <c r="O512" s="5">
        <v>25</v>
      </c>
      <c r="P512" s="7">
        <v>192.31</v>
      </c>
      <c r="Q512" s="5">
        <v>0.5</v>
      </c>
      <c r="R512" s="5">
        <v>0.5</v>
      </c>
      <c r="S512" s="9">
        <v>12</v>
      </c>
      <c r="T512" s="7">
        <v>17.309999999999999</v>
      </c>
      <c r="U512" s="9">
        <v>0</v>
      </c>
      <c r="V512" s="7"/>
      <c r="W512" s="9">
        <v>0</v>
      </c>
      <c r="X512" s="7">
        <v>0</v>
      </c>
      <c r="Y512" s="9">
        <v>0</v>
      </c>
      <c r="Z512" s="7">
        <v>0</v>
      </c>
      <c r="AA512" s="7">
        <v>10</v>
      </c>
      <c r="AB512" s="7">
        <v>4.8099999999999996</v>
      </c>
      <c r="AC512" s="7">
        <v>2</v>
      </c>
      <c r="AD512" s="7"/>
      <c r="AE512" s="7">
        <v>3</v>
      </c>
      <c r="AF512" s="7"/>
      <c r="AG512" s="7"/>
      <c r="AH512" s="7"/>
      <c r="AI512" s="7"/>
      <c r="AJ512" s="7"/>
      <c r="AK512" s="7">
        <v>229.43</v>
      </c>
      <c r="AL512" s="7"/>
      <c r="AM512" s="7"/>
      <c r="AN512" s="7">
        <v>1</v>
      </c>
      <c r="AO512" s="7">
        <v>99.15</v>
      </c>
      <c r="AP512" s="7">
        <v>4.59</v>
      </c>
      <c r="AQ512" s="7">
        <v>124.69</v>
      </c>
      <c r="AR512" s="7" t="s">
        <v>182</v>
      </c>
      <c r="AS512" s="5" t="s">
        <v>572</v>
      </c>
      <c r="AT512" s="5"/>
      <c r="AU512" s="23">
        <v>124.69129800680602</v>
      </c>
      <c r="AV512" s="23">
        <f t="shared" si="14"/>
        <v>1.2980068060244321E-3</v>
      </c>
      <c r="AW512" s="23">
        <f t="shared" si="15"/>
        <v>192.30769230769232</v>
      </c>
    </row>
    <row r="513" spans="1:49" ht="19.5" x14ac:dyDescent="0.55000000000000004">
      <c r="A513" s="5"/>
      <c r="B513" s="21">
        <v>302812</v>
      </c>
      <c r="C513" s="5" t="s">
        <v>1495</v>
      </c>
      <c r="D513" s="5" t="s">
        <v>1496</v>
      </c>
      <c r="E513" s="5" t="s">
        <v>136</v>
      </c>
      <c r="F513" s="5" t="s">
        <v>187</v>
      </c>
      <c r="G513" s="5" t="s">
        <v>196</v>
      </c>
      <c r="H513" s="11">
        <v>45078</v>
      </c>
      <c r="I513" s="11">
        <v>37937</v>
      </c>
      <c r="J513" s="11" t="s">
        <v>1497</v>
      </c>
      <c r="K513" s="11" t="s">
        <v>1498</v>
      </c>
      <c r="L513" s="5"/>
      <c r="M513" s="5"/>
      <c r="N513" s="7">
        <v>200</v>
      </c>
      <c r="O513" s="5">
        <v>25</v>
      </c>
      <c r="P513" s="7">
        <v>192.31</v>
      </c>
      <c r="Q513" s="5">
        <v>1</v>
      </c>
      <c r="R513" s="5">
        <v>0</v>
      </c>
      <c r="S513" s="9">
        <v>10</v>
      </c>
      <c r="T513" s="7">
        <v>14.42</v>
      </c>
      <c r="U513" s="9">
        <v>0</v>
      </c>
      <c r="V513" s="7"/>
      <c r="W513" s="9">
        <v>0</v>
      </c>
      <c r="X513" s="7">
        <v>0</v>
      </c>
      <c r="Y513" s="9">
        <v>0</v>
      </c>
      <c r="Z513" s="7">
        <v>0</v>
      </c>
      <c r="AA513" s="7">
        <v>10</v>
      </c>
      <c r="AB513" s="7">
        <v>9.6199999999999992</v>
      </c>
      <c r="AC513" s="7"/>
      <c r="AD513" s="7"/>
      <c r="AE513" s="7">
        <v>2.5</v>
      </c>
      <c r="AF513" s="7"/>
      <c r="AG513" s="7"/>
      <c r="AH513" s="7"/>
      <c r="AI513" s="7"/>
      <c r="AJ513" s="7"/>
      <c r="AK513" s="7">
        <v>228.85</v>
      </c>
      <c r="AL513" s="7"/>
      <c r="AM513" s="7"/>
      <c r="AN513" s="7">
        <v>1</v>
      </c>
      <c r="AO513" s="7">
        <v>94.81</v>
      </c>
      <c r="AP513" s="7">
        <v>4.58</v>
      </c>
      <c r="AQ513" s="7">
        <v>128.46</v>
      </c>
      <c r="AR513" s="7" t="s">
        <v>182</v>
      </c>
      <c r="AS513" s="5" t="s">
        <v>1330</v>
      </c>
      <c r="AT513" s="5"/>
      <c r="AU513" s="23">
        <v>128.458920758386</v>
      </c>
      <c r="AV513" s="23">
        <f t="shared" si="14"/>
        <v>-1.0792416140077421E-3</v>
      </c>
      <c r="AW513" s="23">
        <f t="shared" si="15"/>
        <v>192.30769230769232</v>
      </c>
    </row>
    <row r="514" spans="1:49" ht="19.5" x14ac:dyDescent="0.55000000000000004">
      <c r="A514" s="5"/>
      <c r="B514" s="22">
        <v>302325</v>
      </c>
      <c r="C514" s="6" t="s">
        <v>5960</v>
      </c>
      <c r="D514" s="6" t="s">
        <v>5961</v>
      </c>
      <c r="E514" s="6" t="s">
        <v>136</v>
      </c>
      <c r="F514" s="6" t="s">
        <v>5856</v>
      </c>
      <c r="G514" s="6" t="s">
        <v>5857</v>
      </c>
      <c r="H514" s="12">
        <v>45012</v>
      </c>
      <c r="I514" s="12">
        <v>37840</v>
      </c>
      <c r="J514" s="6" t="s">
        <v>5962</v>
      </c>
      <c r="K514" s="6" t="s">
        <v>5963</v>
      </c>
      <c r="N514" s="8">
        <v>200</v>
      </c>
      <c r="O514" s="6">
        <v>25</v>
      </c>
      <c r="P514" s="8">
        <v>192.31</v>
      </c>
      <c r="Q514" s="6">
        <v>1</v>
      </c>
      <c r="R514" s="6">
        <v>0</v>
      </c>
      <c r="S514" s="10">
        <v>10</v>
      </c>
      <c r="T514" s="8">
        <v>14.42</v>
      </c>
      <c r="U514" s="10">
        <v>0</v>
      </c>
      <c r="W514" s="10">
        <v>0</v>
      </c>
      <c r="X514" s="8">
        <v>0</v>
      </c>
      <c r="Y514" s="10">
        <v>0</v>
      </c>
      <c r="Z514" s="8">
        <v>0</v>
      </c>
      <c r="AA514" s="8">
        <v>10</v>
      </c>
      <c r="AB514" s="8">
        <v>9.6199999999999992</v>
      </c>
      <c r="AE514" s="8">
        <v>2.5</v>
      </c>
      <c r="AK514" s="8">
        <v>228.85</v>
      </c>
      <c r="AN514" s="8">
        <v>1</v>
      </c>
      <c r="AO514" s="8">
        <v>94.31</v>
      </c>
      <c r="AP514" s="8">
        <v>4.58</v>
      </c>
      <c r="AQ514" s="8">
        <v>128.96</v>
      </c>
      <c r="AR514" s="8" t="s">
        <v>182</v>
      </c>
      <c r="AS514" s="6" t="s">
        <v>495</v>
      </c>
      <c r="AU514" s="23">
        <v>128.96937287311619</v>
      </c>
      <c r="AV514" s="23">
        <f t="shared" si="14"/>
        <v>9.3728731161775158E-3</v>
      </c>
      <c r="AW514" s="23">
        <f t="shared" si="15"/>
        <v>192.30769230769232</v>
      </c>
    </row>
    <row r="515" spans="1:49" ht="19.5" x14ac:dyDescent="0.55000000000000004">
      <c r="A515" s="5"/>
      <c r="B515" s="21">
        <v>30497</v>
      </c>
      <c r="C515" s="5" t="s">
        <v>2137</v>
      </c>
      <c r="D515" s="5" t="s">
        <v>2138</v>
      </c>
      <c r="E515" s="5" t="s">
        <v>153</v>
      </c>
      <c r="F515" s="5" t="s">
        <v>187</v>
      </c>
      <c r="G515" s="5" t="s">
        <v>188</v>
      </c>
      <c r="H515" s="11">
        <v>44477</v>
      </c>
      <c r="I515" s="11">
        <v>33028</v>
      </c>
      <c r="J515" s="11" t="s">
        <v>2139</v>
      </c>
      <c r="K515" s="11" t="s">
        <v>2140</v>
      </c>
      <c r="L515" s="5">
        <v>1</v>
      </c>
      <c r="M515" s="5"/>
      <c r="N515" s="7">
        <v>200</v>
      </c>
      <c r="O515" s="5">
        <v>26</v>
      </c>
      <c r="P515" s="7">
        <v>200</v>
      </c>
      <c r="Q515" s="5">
        <v>0</v>
      </c>
      <c r="R515" s="5">
        <v>0</v>
      </c>
      <c r="S515" s="9">
        <v>28</v>
      </c>
      <c r="T515" s="7">
        <v>40.380000000000003</v>
      </c>
      <c r="U515" s="9">
        <v>0</v>
      </c>
      <c r="V515" s="7"/>
      <c r="W515" s="9">
        <v>0</v>
      </c>
      <c r="X515" s="7">
        <v>0</v>
      </c>
      <c r="Y515" s="9">
        <v>0</v>
      </c>
      <c r="Z515" s="7">
        <v>0</v>
      </c>
      <c r="AA515" s="7">
        <v>10</v>
      </c>
      <c r="AB515" s="7">
        <v>10</v>
      </c>
      <c r="AC515" s="7">
        <v>3</v>
      </c>
      <c r="AD515" s="7"/>
      <c r="AE515" s="7">
        <v>7</v>
      </c>
      <c r="AF515" s="7"/>
      <c r="AG515" s="7"/>
      <c r="AH515" s="7"/>
      <c r="AI515" s="7"/>
      <c r="AJ515" s="7"/>
      <c r="AK515" s="7">
        <v>270.38</v>
      </c>
      <c r="AL515" s="7"/>
      <c r="AM515" s="7"/>
      <c r="AN515" s="7">
        <v>1</v>
      </c>
      <c r="AO515" s="7">
        <v>104.5</v>
      </c>
      <c r="AP515" s="7">
        <v>5.41</v>
      </c>
      <c r="AQ515" s="7">
        <v>159.47</v>
      </c>
      <c r="AR515" s="7" t="s">
        <v>174</v>
      </c>
      <c r="AS515" s="5" t="s">
        <v>2141</v>
      </c>
      <c r="AT515" s="5"/>
      <c r="AU515" s="23">
        <v>159.47982498784637</v>
      </c>
      <c r="AV515" s="23">
        <f t="shared" si="14"/>
        <v>9.8249878463718687E-3</v>
      </c>
      <c r="AW515" s="23">
        <f t="shared" si="15"/>
        <v>200</v>
      </c>
    </row>
    <row r="516" spans="1:49" ht="19.5" x14ac:dyDescent="0.55000000000000004">
      <c r="A516" s="5"/>
      <c r="B516" s="21">
        <v>30215</v>
      </c>
      <c r="C516" s="5" t="s">
        <v>3546</v>
      </c>
      <c r="D516" s="5" t="s">
        <v>3547</v>
      </c>
      <c r="E516" s="5" t="s">
        <v>153</v>
      </c>
      <c r="F516" s="5" t="s">
        <v>3480</v>
      </c>
      <c r="G516" s="5" t="s">
        <v>155</v>
      </c>
      <c r="H516" s="11">
        <v>44469</v>
      </c>
      <c r="I516" s="11">
        <v>30682</v>
      </c>
      <c r="J516" s="11" t="s">
        <v>3548</v>
      </c>
      <c r="K516" s="11" t="s">
        <v>3549</v>
      </c>
      <c r="L516" s="5">
        <v>1</v>
      </c>
      <c r="M516" s="5"/>
      <c r="N516" s="7">
        <v>200</v>
      </c>
      <c r="O516" s="5">
        <v>26</v>
      </c>
      <c r="P516" s="7">
        <v>200</v>
      </c>
      <c r="Q516" s="5">
        <v>0</v>
      </c>
      <c r="R516" s="5">
        <v>0</v>
      </c>
      <c r="S516" s="9">
        <v>28</v>
      </c>
      <c r="T516" s="7">
        <v>40.380000000000003</v>
      </c>
      <c r="U516" s="9">
        <v>0</v>
      </c>
      <c r="V516" s="7"/>
      <c r="W516" s="9">
        <v>0</v>
      </c>
      <c r="X516" s="7">
        <v>0</v>
      </c>
      <c r="Y516" s="9">
        <v>0</v>
      </c>
      <c r="Z516" s="7">
        <v>0</v>
      </c>
      <c r="AA516" s="7">
        <v>10</v>
      </c>
      <c r="AB516" s="7">
        <v>10</v>
      </c>
      <c r="AC516" s="7">
        <v>3</v>
      </c>
      <c r="AD516" s="7"/>
      <c r="AE516" s="7">
        <v>7</v>
      </c>
      <c r="AF516" s="7"/>
      <c r="AG516" s="7"/>
      <c r="AH516" s="7"/>
      <c r="AI516" s="7"/>
      <c r="AJ516" s="7"/>
      <c r="AK516" s="7">
        <v>270.38</v>
      </c>
      <c r="AL516" s="7"/>
      <c r="AM516" s="7"/>
      <c r="AN516" s="7">
        <v>1</v>
      </c>
      <c r="AO516" s="7">
        <v>104.5</v>
      </c>
      <c r="AP516" s="7">
        <v>5.41</v>
      </c>
      <c r="AQ516" s="7">
        <v>159.47</v>
      </c>
      <c r="AR516" s="7" t="s">
        <v>174</v>
      </c>
      <c r="AS516" s="5" t="s">
        <v>2141</v>
      </c>
      <c r="AT516" s="5"/>
      <c r="AU516" s="23">
        <v>159.47982498784637</v>
      </c>
      <c r="AV516" s="23">
        <f t="shared" si="14"/>
        <v>9.8249878463718687E-3</v>
      </c>
      <c r="AW516" s="23">
        <f t="shared" si="15"/>
        <v>200</v>
      </c>
    </row>
    <row r="517" spans="1:49" ht="19.5" x14ac:dyDescent="0.55000000000000004">
      <c r="A517" s="5"/>
      <c r="B517" s="21">
        <v>30629</v>
      </c>
      <c r="C517" s="5" t="s">
        <v>4121</v>
      </c>
      <c r="D517" s="5" t="s">
        <v>4122</v>
      </c>
      <c r="E517" s="5" t="s">
        <v>153</v>
      </c>
      <c r="F517" s="5" t="s">
        <v>3996</v>
      </c>
      <c r="G517" s="5" t="s">
        <v>155</v>
      </c>
      <c r="H517" s="11">
        <v>44485</v>
      </c>
      <c r="I517" s="11">
        <v>29379</v>
      </c>
      <c r="J517" s="11" t="s">
        <v>4123</v>
      </c>
      <c r="K517" s="11" t="s">
        <v>4124</v>
      </c>
      <c r="L517" s="5">
        <v>1</v>
      </c>
      <c r="M517" s="5"/>
      <c r="N517" s="7">
        <v>200</v>
      </c>
      <c r="O517" s="5">
        <v>26</v>
      </c>
      <c r="P517" s="7">
        <v>200</v>
      </c>
      <c r="Q517" s="5">
        <v>0</v>
      </c>
      <c r="R517" s="5">
        <v>0</v>
      </c>
      <c r="S517" s="9">
        <v>28</v>
      </c>
      <c r="T517" s="7">
        <v>40.380000000000003</v>
      </c>
      <c r="U517" s="9">
        <v>0</v>
      </c>
      <c r="V517" s="7"/>
      <c r="W517" s="9">
        <v>0</v>
      </c>
      <c r="X517" s="7">
        <v>0</v>
      </c>
      <c r="Y517" s="9">
        <v>0</v>
      </c>
      <c r="Z517" s="7">
        <v>0</v>
      </c>
      <c r="AA517" s="7">
        <v>10</v>
      </c>
      <c r="AB517" s="7">
        <v>10</v>
      </c>
      <c r="AC517" s="7">
        <v>3</v>
      </c>
      <c r="AD517" s="7"/>
      <c r="AE517" s="7">
        <v>7</v>
      </c>
      <c r="AF517" s="7"/>
      <c r="AG517" s="7"/>
      <c r="AH517" s="7"/>
      <c r="AI517" s="7"/>
      <c r="AJ517" s="7"/>
      <c r="AK517" s="7">
        <v>270.38</v>
      </c>
      <c r="AL517" s="7"/>
      <c r="AM517" s="7"/>
      <c r="AN517" s="7">
        <v>1</v>
      </c>
      <c r="AO517" s="7">
        <v>104</v>
      </c>
      <c r="AP517" s="7">
        <v>5.41</v>
      </c>
      <c r="AQ517" s="7">
        <v>159.97</v>
      </c>
      <c r="AR517" s="7" t="s">
        <v>174</v>
      </c>
      <c r="AS517" s="5" t="s">
        <v>949</v>
      </c>
      <c r="AT517" s="5"/>
      <c r="AU517" s="23">
        <v>159.96596985901797</v>
      </c>
      <c r="AV517" s="23">
        <f t="shared" si="14"/>
        <v>-4.0301409820244771E-3</v>
      </c>
      <c r="AW517" s="23">
        <f t="shared" si="15"/>
        <v>200</v>
      </c>
    </row>
    <row r="518" spans="1:49" ht="19.5" x14ac:dyDescent="0.55000000000000004">
      <c r="A518" s="5"/>
      <c r="B518" s="21">
        <v>30641</v>
      </c>
      <c r="C518" s="5" t="s">
        <v>4282</v>
      </c>
      <c r="D518" s="5" t="s">
        <v>4283</v>
      </c>
      <c r="E518" s="5" t="s">
        <v>153</v>
      </c>
      <c r="F518" s="5" t="s">
        <v>4138</v>
      </c>
      <c r="G518" s="5" t="s">
        <v>155</v>
      </c>
      <c r="H518" s="11">
        <v>44485</v>
      </c>
      <c r="I518" s="11">
        <v>36013</v>
      </c>
      <c r="J518" s="11" t="s">
        <v>4284</v>
      </c>
      <c r="K518" s="11" t="s">
        <v>4285</v>
      </c>
      <c r="L518" s="5">
        <v>1</v>
      </c>
      <c r="M518" s="5"/>
      <c r="N518" s="7">
        <v>200</v>
      </c>
      <c r="O518" s="5">
        <v>26</v>
      </c>
      <c r="P518" s="7">
        <v>200</v>
      </c>
      <c r="Q518" s="5">
        <v>0</v>
      </c>
      <c r="R518" s="5">
        <v>0</v>
      </c>
      <c r="S518" s="9">
        <v>28</v>
      </c>
      <c r="T518" s="7">
        <v>40.380000000000003</v>
      </c>
      <c r="U518" s="9">
        <v>0</v>
      </c>
      <c r="V518" s="7"/>
      <c r="W518" s="9">
        <v>0</v>
      </c>
      <c r="X518" s="7">
        <v>0</v>
      </c>
      <c r="Y518" s="9">
        <v>0</v>
      </c>
      <c r="Z518" s="7">
        <v>0</v>
      </c>
      <c r="AA518" s="7">
        <v>10</v>
      </c>
      <c r="AB518" s="7">
        <v>10</v>
      </c>
      <c r="AC518" s="7">
        <v>3</v>
      </c>
      <c r="AD518" s="7"/>
      <c r="AE518" s="7">
        <v>7</v>
      </c>
      <c r="AF518" s="7"/>
      <c r="AG518" s="7"/>
      <c r="AH518" s="7"/>
      <c r="AI518" s="7"/>
      <c r="AJ518" s="7"/>
      <c r="AK518" s="7">
        <v>270.38</v>
      </c>
      <c r="AL518" s="7"/>
      <c r="AM518" s="7"/>
      <c r="AN518" s="7">
        <v>1</v>
      </c>
      <c r="AO518" s="7">
        <v>104</v>
      </c>
      <c r="AP518" s="7">
        <v>5.41</v>
      </c>
      <c r="AQ518" s="7">
        <v>159.97</v>
      </c>
      <c r="AR518" s="7" t="s">
        <v>174</v>
      </c>
      <c r="AS518" s="5" t="s">
        <v>949</v>
      </c>
      <c r="AT518" s="5"/>
      <c r="AU518" s="23">
        <v>159.96596985901797</v>
      </c>
      <c r="AV518" s="23">
        <f t="shared" si="14"/>
        <v>-4.0301409820244771E-3</v>
      </c>
      <c r="AW518" s="23">
        <f t="shared" si="15"/>
        <v>200</v>
      </c>
    </row>
    <row r="519" spans="1:49" ht="19.5" x14ac:dyDescent="0.55000000000000004">
      <c r="A519" s="5"/>
      <c r="B519" s="21">
        <v>30851</v>
      </c>
      <c r="C519" s="5" t="s">
        <v>4591</v>
      </c>
      <c r="D519" s="5" t="s">
        <v>4592</v>
      </c>
      <c r="E519" s="5" t="s">
        <v>153</v>
      </c>
      <c r="F519" s="5" t="s">
        <v>4443</v>
      </c>
      <c r="G519" s="5" t="s">
        <v>155</v>
      </c>
      <c r="H519" s="11">
        <v>44495</v>
      </c>
      <c r="I519" s="11">
        <v>34153</v>
      </c>
      <c r="J519" s="11" t="s">
        <v>4593</v>
      </c>
      <c r="K519" s="11" t="s">
        <v>4594</v>
      </c>
      <c r="L519" s="5">
        <v>1</v>
      </c>
      <c r="M519" s="5"/>
      <c r="N519" s="7">
        <v>200</v>
      </c>
      <c r="O519" s="5">
        <v>26</v>
      </c>
      <c r="P519" s="7">
        <v>200</v>
      </c>
      <c r="Q519" s="5">
        <v>0</v>
      </c>
      <c r="R519" s="5">
        <v>0</v>
      </c>
      <c r="S519" s="9">
        <v>28</v>
      </c>
      <c r="T519" s="7">
        <v>40.380000000000003</v>
      </c>
      <c r="U519" s="9">
        <v>0</v>
      </c>
      <c r="V519" s="7"/>
      <c r="W519" s="9">
        <v>0</v>
      </c>
      <c r="X519" s="7">
        <v>0</v>
      </c>
      <c r="Y519" s="9">
        <v>0</v>
      </c>
      <c r="Z519" s="7">
        <v>0</v>
      </c>
      <c r="AA519" s="7">
        <v>10</v>
      </c>
      <c r="AB519" s="7">
        <v>10</v>
      </c>
      <c r="AC519" s="7">
        <v>3</v>
      </c>
      <c r="AD519" s="7"/>
      <c r="AE519" s="7">
        <v>7</v>
      </c>
      <c r="AF519" s="7"/>
      <c r="AG519" s="7"/>
      <c r="AH519" s="7"/>
      <c r="AI519" s="7"/>
      <c r="AJ519" s="7"/>
      <c r="AK519" s="7">
        <v>270.38</v>
      </c>
      <c r="AL519" s="7"/>
      <c r="AM519" s="7"/>
      <c r="AN519" s="7">
        <v>1</v>
      </c>
      <c r="AO519" s="7">
        <v>104.5</v>
      </c>
      <c r="AP519" s="7">
        <v>5.41</v>
      </c>
      <c r="AQ519" s="7">
        <v>159.47</v>
      </c>
      <c r="AR519" s="7" t="s">
        <v>174</v>
      </c>
      <c r="AS519" s="5" t="s">
        <v>2141</v>
      </c>
      <c r="AT519" s="5"/>
      <c r="AU519" s="23">
        <v>159.47982498784637</v>
      </c>
      <c r="AV519" s="23">
        <f t="shared" si="14"/>
        <v>9.8249878463718687E-3</v>
      </c>
      <c r="AW519" s="23">
        <f t="shared" si="15"/>
        <v>200</v>
      </c>
    </row>
    <row r="520" spans="1:49" ht="19.5" x14ac:dyDescent="0.55000000000000004">
      <c r="A520" s="5"/>
      <c r="B520" s="21">
        <v>30236</v>
      </c>
      <c r="C520" s="5" t="s">
        <v>5208</v>
      </c>
      <c r="D520" s="5" t="s">
        <v>5209</v>
      </c>
      <c r="E520" s="5" t="s">
        <v>153</v>
      </c>
      <c r="F520" s="5" t="s">
        <v>5147</v>
      </c>
      <c r="G520" s="5" t="s">
        <v>218</v>
      </c>
      <c r="H520" s="11">
        <v>44466</v>
      </c>
      <c r="I520" s="11">
        <v>32459</v>
      </c>
      <c r="J520" s="11" t="s">
        <v>5210</v>
      </c>
      <c r="K520" s="11" t="s">
        <v>5211</v>
      </c>
      <c r="L520" s="5">
        <v>1</v>
      </c>
      <c r="M520" s="5"/>
      <c r="N520" s="7">
        <v>200</v>
      </c>
      <c r="O520" s="5">
        <v>26</v>
      </c>
      <c r="P520" s="7">
        <v>200</v>
      </c>
      <c r="Q520" s="5">
        <v>0</v>
      </c>
      <c r="R520" s="5">
        <v>0</v>
      </c>
      <c r="S520" s="9">
        <v>28</v>
      </c>
      <c r="T520" s="7">
        <v>40.380000000000003</v>
      </c>
      <c r="U520" s="9">
        <v>0</v>
      </c>
      <c r="V520" s="7"/>
      <c r="W520" s="9">
        <v>0</v>
      </c>
      <c r="X520" s="7">
        <v>0</v>
      </c>
      <c r="Y520" s="9">
        <v>0</v>
      </c>
      <c r="Z520" s="7">
        <v>0</v>
      </c>
      <c r="AA520" s="7">
        <v>10</v>
      </c>
      <c r="AB520" s="7">
        <v>10</v>
      </c>
      <c r="AC520" s="7">
        <v>3</v>
      </c>
      <c r="AD520" s="7"/>
      <c r="AE520" s="7">
        <v>7</v>
      </c>
      <c r="AF520" s="7"/>
      <c r="AG520" s="7"/>
      <c r="AH520" s="7"/>
      <c r="AI520" s="7"/>
      <c r="AJ520" s="7"/>
      <c r="AK520" s="7">
        <v>270.38</v>
      </c>
      <c r="AL520" s="7"/>
      <c r="AM520" s="7"/>
      <c r="AN520" s="7">
        <v>1</v>
      </c>
      <c r="AO520" s="7">
        <v>104</v>
      </c>
      <c r="AP520" s="7">
        <v>5.41</v>
      </c>
      <c r="AQ520" s="7">
        <v>159.97</v>
      </c>
      <c r="AR520" s="7" t="s">
        <v>174</v>
      </c>
      <c r="AS520" s="5" t="s">
        <v>949</v>
      </c>
      <c r="AT520" s="5"/>
      <c r="AU520" s="23">
        <v>159.96596985901797</v>
      </c>
      <c r="AV520" s="23">
        <f t="shared" ref="AV520:AV583" si="16">+AU520-AQ520</f>
        <v>-4.0301409820244771E-3</v>
      </c>
      <c r="AW520" s="23">
        <f t="shared" ref="AW520:AW583" si="17">+N520/26*O520</f>
        <v>200</v>
      </c>
    </row>
    <row r="521" spans="1:49" ht="19.5" x14ac:dyDescent="0.55000000000000004">
      <c r="A521" s="5"/>
      <c r="B521" s="21">
        <v>302207</v>
      </c>
      <c r="C521" s="5" t="s">
        <v>4494</v>
      </c>
      <c r="D521" s="5" t="s">
        <v>4495</v>
      </c>
      <c r="E521" s="5" t="s">
        <v>136</v>
      </c>
      <c r="F521" s="5" t="s">
        <v>4443</v>
      </c>
      <c r="G521" s="5" t="s">
        <v>155</v>
      </c>
      <c r="H521" s="11">
        <v>44999</v>
      </c>
      <c r="I521" s="11">
        <v>32881</v>
      </c>
      <c r="J521" s="11" t="s">
        <v>4496</v>
      </c>
      <c r="K521" s="11" t="s">
        <v>4497</v>
      </c>
      <c r="L521" s="5">
        <v>1</v>
      </c>
      <c r="M521" s="5"/>
      <c r="N521" s="7">
        <v>200</v>
      </c>
      <c r="O521" s="5">
        <v>26</v>
      </c>
      <c r="P521" s="7">
        <v>200</v>
      </c>
      <c r="Q521" s="5">
        <v>0</v>
      </c>
      <c r="R521" s="5">
        <v>0</v>
      </c>
      <c r="S521" s="9">
        <v>30</v>
      </c>
      <c r="T521" s="7">
        <v>43.27</v>
      </c>
      <c r="U521" s="9">
        <v>0</v>
      </c>
      <c r="V521" s="7"/>
      <c r="W521" s="9">
        <v>0</v>
      </c>
      <c r="X521" s="7">
        <v>0</v>
      </c>
      <c r="Y521" s="9">
        <v>0</v>
      </c>
      <c r="Z521" s="7">
        <v>0</v>
      </c>
      <c r="AA521" s="7">
        <v>10</v>
      </c>
      <c r="AB521" s="7">
        <v>10</v>
      </c>
      <c r="AC521" s="7"/>
      <c r="AD521" s="7"/>
      <c r="AE521" s="7">
        <v>7.5</v>
      </c>
      <c r="AF521" s="7"/>
      <c r="AG521" s="7"/>
      <c r="AH521" s="7"/>
      <c r="AI521" s="7"/>
      <c r="AJ521" s="7"/>
      <c r="AK521" s="7">
        <v>270.77</v>
      </c>
      <c r="AL521" s="7"/>
      <c r="AM521" s="7"/>
      <c r="AN521" s="7">
        <v>1</v>
      </c>
      <c r="AO521" s="7">
        <v>105</v>
      </c>
      <c r="AP521" s="7">
        <v>5.42</v>
      </c>
      <c r="AQ521" s="7">
        <v>159.35</v>
      </c>
      <c r="AR521" s="7" t="s">
        <v>174</v>
      </c>
      <c r="AS521" s="5" t="s">
        <v>688</v>
      </c>
      <c r="AT521" s="5"/>
      <c r="AU521" s="23">
        <v>159.35828877005346</v>
      </c>
      <c r="AV521" s="23">
        <f t="shared" si="16"/>
        <v>8.2887700534683972E-3</v>
      </c>
      <c r="AW521" s="23">
        <f t="shared" si="17"/>
        <v>200</v>
      </c>
    </row>
    <row r="522" spans="1:49" ht="19.5" x14ac:dyDescent="0.55000000000000004">
      <c r="A522" s="5"/>
      <c r="B522" s="22">
        <v>302100</v>
      </c>
      <c r="C522" s="6" t="s">
        <v>6835</v>
      </c>
      <c r="D522" s="6" t="s">
        <v>6836</v>
      </c>
      <c r="E522" s="6" t="s">
        <v>136</v>
      </c>
      <c r="F522" s="6" t="s">
        <v>6807</v>
      </c>
      <c r="G522" s="6" t="s">
        <v>6808</v>
      </c>
      <c r="H522" s="12">
        <v>44747</v>
      </c>
      <c r="I522" s="12">
        <v>33764</v>
      </c>
      <c r="J522" s="6" t="s">
        <v>6837</v>
      </c>
      <c r="K522" s="6" t="s">
        <v>6838</v>
      </c>
      <c r="L522" s="6">
        <v>1</v>
      </c>
      <c r="N522" s="8">
        <v>220</v>
      </c>
      <c r="O522" s="6">
        <v>26</v>
      </c>
      <c r="P522" s="8">
        <v>220</v>
      </c>
      <c r="Q522" s="6">
        <v>0</v>
      </c>
      <c r="R522" s="6">
        <v>0</v>
      </c>
      <c r="S522" s="10">
        <v>0</v>
      </c>
      <c r="U522" s="10">
        <v>0</v>
      </c>
      <c r="W522" s="10">
        <v>0</v>
      </c>
      <c r="X522" s="8">
        <v>0</v>
      </c>
      <c r="Y522" s="10">
        <v>0</v>
      </c>
      <c r="Z522" s="8">
        <v>0</v>
      </c>
      <c r="AA522" s="8">
        <v>10</v>
      </c>
      <c r="AB522" s="8">
        <v>10</v>
      </c>
      <c r="AC522" s="8">
        <v>2</v>
      </c>
      <c r="AF522" s="8">
        <v>21</v>
      </c>
      <c r="AK522" s="8">
        <v>263</v>
      </c>
      <c r="AO522" s="8">
        <v>110</v>
      </c>
      <c r="AP522" s="8">
        <v>5.26</v>
      </c>
      <c r="AQ522" s="8">
        <v>147.74</v>
      </c>
      <c r="AR522" s="8" t="s">
        <v>158</v>
      </c>
      <c r="AS522" s="6" t="s">
        <v>6839</v>
      </c>
      <c r="AU522" s="23">
        <v>147.72970345162858</v>
      </c>
      <c r="AV522" s="23">
        <f t="shared" si="16"/>
        <v>-1.0296548371428571E-2</v>
      </c>
      <c r="AW522" s="23">
        <f t="shared" si="17"/>
        <v>220</v>
      </c>
    </row>
    <row r="523" spans="1:49" ht="19.5" x14ac:dyDescent="0.55000000000000004">
      <c r="A523" s="5"/>
      <c r="B523" s="21">
        <v>302192</v>
      </c>
      <c r="C523" s="5" t="s">
        <v>2444</v>
      </c>
      <c r="D523" s="5" t="s">
        <v>2445</v>
      </c>
      <c r="E523" s="5" t="s">
        <v>153</v>
      </c>
      <c r="F523" s="5" t="s">
        <v>2372</v>
      </c>
      <c r="G523" s="5" t="s">
        <v>155</v>
      </c>
      <c r="H523" s="11">
        <v>44998</v>
      </c>
      <c r="I523" s="11">
        <v>31812</v>
      </c>
      <c r="J523" s="11" t="s">
        <v>2446</v>
      </c>
      <c r="K523" s="11" t="s">
        <v>2447</v>
      </c>
      <c r="L523" s="5"/>
      <c r="M523" s="5"/>
      <c r="N523" s="7">
        <v>200</v>
      </c>
      <c r="O523" s="5">
        <v>24.5</v>
      </c>
      <c r="P523" s="7">
        <v>188.46</v>
      </c>
      <c r="Q523" s="5">
        <v>1</v>
      </c>
      <c r="R523" s="5">
        <v>0</v>
      </c>
      <c r="S523" s="9">
        <v>12</v>
      </c>
      <c r="T523" s="7">
        <v>17.309999999999999</v>
      </c>
      <c r="U523" s="9">
        <v>0</v>
      </c>
      <c r="V523" s="7"/>
      <c r="W523" s="9">
        <v>0</v>
      </c>
      <c r="X523" s="7">
        <v>0</v>
      </c>
      <c r="Y523" s="9">
        <v>0</v>
      </c>
      <c r="Z523" s="7">
        <v>0</v>
      </c>
      <c r="AA523" s="7">
        <v>10</v>
      </c>
      <c r="AB523" s="7">
        <v>9.6199999999999992</v>
      </c>
      <c r="AC523" s="7"/>
      <c r="AD523" s="7"/>
      <c r="AE523" s="7">
        <v>3</v>
      </c>
      <c r="AF523" s="7"/>
      <c r="AG523" s="7"/>
      <c r="AH523" s="7"/>
      <c r="AI523" s="7"/>
      <c r="AJ523" s="7"/>
      <c r="AK523" s="7">
        <v>228.39</v>
      </c>
      <c r="AL523" s="7"/>
      <c r="AM523" s="7"/>
      <c r="AN523" s="7">
        <v>1</v>
      </c>
      <c r="AO523" s="7">
        <v>91.46</v>
      </c>
      <c r="AP523" s="7">
        <v>4.57</v>
      </c>
      <c r="AQ523" s="7">
        <v>131.36000000000001</v>
      </c>
      <c r="AR523" s="7" t="s">
        <v>191</v>
      </c>
      <c r="AS523" s="5" t="s">
        <v>448</v>
      </c>
      <c r="AT523" s="5"/>
      <c r="AU523" s="23">
        <v>131.36120563928051</v>
      </c>
      <c r="AV523" s="23">
        <f t="shared" si="16"/>
        <v>1.2056392804993266E-3</v>
      </c>
      <c r="AW523" s="23">
        <f t="shared" si="17"/>
        <v>188.46153846153845</v>
      </c>
    </row>
    <row r="524" spans="1:49" ht="19.5" x14ac:dyDescent="0.55000000000000004">
      <c r="A524" s="5"/>
      <c r="B524" s="22">
        <v>303107</v>
      </c>
      <c r="C524" s="6" t="s">
        <v>5386</v>
      </c>
      <c r="D524" s="6" t="s">
        <v>5387</v>
      </c>
      <c r="E524" s="6" t="s">
        <v>153</v>
      </c>
      <c r="F524" s="6" t="s">
        <v>5270</v>
      </c>
      <c r="G524" s="6" t="s">
        <v>218</v>
      </c>
      <c r="H524" s="12">
        <v>45201</v>
      </c>
      <c r="I524" s="12">
        <v>36834</v>
      </c>
      <c r="J524" s="6" t="s">
        <v>5388</v>
      </c>
      <c r="K524" s="6" t="s">
        <v>5389</v>
      </c>
      <c r="N524" s="8">
        <v>200</v>
      </c>
      <c r="O524" s="6">
        <v>24.5</v>
      </c>
      <c r="P524" s="8">
        <v>188.38</v>
      </c>
      <c r="Q524" s="6">
        <v>1</v>
      </c>
      <c r="R524" s="6">
        <v>0</v>
      </c>
      <c r="S524" s="10">
        <v>12</v>
      </c>
      <c r="T524" s="8">
        <v>17.28</v>
      </c>
      <c r="U524" s="10">
        <v>0</v>
      </c>
      <c r="W524" s="10">
        <v>0</v>
      </c>
      <c r="X524" s="8">
        <v>0</v>
      </c>
      <c r="Y524" s="10">
        <v>0</v>
      </c>
      <c r="Z524" s="8">
        <v>0</v>
      </c>
      <c r="AA524" s="8">
        <v>10</v>
      </c>
      <c r="AB524" s="8">
        <v>9.6199999999999992</v>
      </c>
      <c r="AE524" s="8">
        <v>3</v>
      </c>
      <c r="AK524" s="8">
        <v>228.28</v>
      </c>
      <c r="AN524" s="8">
        <v>1</v>
      </c>
      <c r="AO524" s="8">
        <v>99.08</v>
      </c>
      <c r="AP524" s="8">
        <v>4.57</v>
      </c>
      <c r="AQ524" s="8">
        <v>123.63</v>
      </c>
      <c r="AR524" s="8" t="s">
        <v>182</v>
      </c>
      <c r="AS524" s="6" t="s">
        <v>5390</v>
      </c>
      <c r="AU524" s="23">
        <v>123.62177929022849</v>
      </c>
      <c r="AV524" s="23">
        <f t="shared" si="16"/>
        <v>-8.2207097715070176E-3</v>
      </c>
      <c r="AW524" s="23">
        <f t="shared" si="17"/>
        <v>188.46153846153845</v>
      </c>
    </row>
    <row r="525" spans="1:49" ht="19.5" x14ac:dyDescent="0.55000000000000004">
      <c r="A525" s="5"/>
      <c r="B525" s="21">
        <v>30343</v>
      </c>
      <c r="C525" s="5" t="s">
        <v>3408</v>
      </c>
      <c r="D525" s="5" t="s">
        <v>3409</v>
      </c>
      <c r="E525" s="5" t="s">
        <v>153</v>
      </c>
      <c r="F525" s="5" t="s">
        <v>3355</v>
      </c>
      <c r="G525" s="5" t="s">
        <v>155</v>
      </c>
      <c r="H525" s="11">
        <v>44478</v>
      </c>
      <c r="I525" s="11">
        <v>31726</v>
      </c>
      <c r="J525" s="11" t="s">
        <v>3410</v>
      </c>
      <c r="K525" s="11" t="s">
        <v>3411</v>
      </c>
      <c r="L525" s="5">
        <v>1</v>
      </c>
      <c r="M525" s="5"/>
      <c r="N525" s="7">
        <v>200</v>
      </c>
      <c r="O525" s="5">
        <v>26</v>
      </c>
      <c r="P525" s="7">
        <v>200</v>
      </c>
      <c r="Q525" s="5">
        <v>0</v>
      </c>
      <c r="R525" s="5">
        <v>0</v>
      </c>
      <c r="S525" s="9">
        <v>22</v>
      </c>
      <c r="T525" s="7">
        <v>31.73</v>
      </c>
      <c r="U525" s="9">
        <v>0</v>
      </c>
      <c r="V525" s="7"/>
      <c r="W525" s="9">
        <v>0</v>
      </c>
      <c r="X525" s="7">
        <v>0</v>
      </c>
      <c r="Y525" s="9">
        <v>8</v>
      </c>
      <c r="Z525" s="7">
        <v>7.69</v>
      </c>
      <c r="AA525" s="7">
        <v>10</v>
      </c>
      <c r="AB525" s="7">
        <v>10</v>
      </c>
      <c r="AC525" s="7">
        <v>3</v>
      </c>
      <c r="AD525" s="7"/>
      <c r="AE525" s="7">
        <v>6</v>
      </c>
      <c r="AF525" s="7"/>
      <c r="AG525" s="7"/>
      <c r="AH525" s="7"/>
      <c r="AI525" s="7"/>
      <c r="AJ525" s="7"/>
      <c r="AK525" s="7">
        <v>268.42</v>
      </c>
      <c r="AL525" s="7"/>
      <c r="AM525" s="7"/>
      <c r="AN525" s="7">
        <v>1</v>
      </c>
      <c r="AO525" s="7">
        <v>105</v>
      </c>
      <c r="AP525" s="7">
        <v>5.37</v>
      </c>
      <c r="AQ525" s="7">
        <v>157.05000000000001</v>
      </c>
      <c r="AR525" s="7" t="s">
        <v>174</v>
      </c>
      <c r="AS525" s="5" t="s">
        <v>454</v>
      </c>
      <c r="AT525" s="5"/>
      <c r="AU525" s="23">
        <v>157.04910063198832</v>
      </c>
      <c r="AV525" s="23">
        <f t="shared" si="16"/>
        <v>-8.9936801168732927E-4</v>
      </c>
      <c r="AW525" s="23">
        <f t="shared" si="17"/>
        <v>200</v>
      </c>
    </row>
    <row r="526" spans="1:49" ht="19.5" x14ac:dyDescent="0.55000000000000004">
      <c r="A526" s="5"/>
      <c r="B526" s="21">
        <v>30351</v>
      </c>
      <c r="C526" s="5" t="s">
        <v>3419</v>
      </c>
      <c r="D526" s="5" t="s">
        <v>3420</v>
      </c>
      <c r="E526" s="5" t="s">
        <v>153</v>
      </c>
      <c r="F526" s="5" t="s">
        <v>3355</v>
      </c>
      <c r="G526" s="5" t="s">
        <v>155</v>
      </c>
      <c r="H526" s="11">
        <v>44483</v>
      </c>
      <c r="I526" s="11">
        <v>29961</v>
      </c>
      <c r="J526" s="11" t="s">
        <v>3421</v>
      </c>
      <c r="K526" s="11" t="s">
        <v>3422</v>
      </c>
      <c r="L526" s="5">
        <v>1</v>
      </c>
      <c r="M526" s="5"/>
      <c r="N526" s="7">
        <v>200</v>
      </c>
      <c r="O526" s="5">
        <v>26</v>
      </c>
      <c r="P526" s="7">
        <v>200</v>
      </c>
      <c r="Q526" s="5">
        <v>0</v>
      </c>
      <c r="R526" s="5">
        <v>0</v>
      </c>
      <c r="S526" s="9">
        <v>22</v>
      </c>
      <c r="T526" s="7">
        <v>31.73</v>
      </c>
      <c r="U526" s="9">
        <v>0</v>
      </c>
      <c r="V526" s="7"/>
      <c r="W526" s="9">
        <v>0</v>
      </c>
      <c r="X526" s="7">
        <v>0</v>
      </c>
      <c r="Y526" s="9">
        <v>8</v>
      </c>
      <c r="Z526" s="7">
        <v>7.69</v>
      </c>
      <c r="AA526" s="7">
        <v>10</v>
      </c>
      <c r="AB526" s="7">
        <v>10</v>
      </c>
      <c r="AC526" s="7">
        <v>3</v>
      </c>
      <c r="AD526" s="7"/>
      <c r="AE526" s="7">
        <v>6</v>
      </c>
      <c r="AF526" s="7"/>
      <c r="AG526" s="7"/>
      <c r="AH526" s="7"/>
      <c r="AI526" s="7"/>
      <c r="AJ526" s="7"/>
      <c r="AK526" s="7">
        <v>268.42</v>
      </c>
      <c r="AL526" s="7"/>
      <c r="AM526" s="7"/>
      <c r="AN526" s="7">
        <v>1</v>
      </c>
      <c r="AO526" s="7">
        <v>105</v>
      </c>
      <c r="AP526" s="7">
        <v>5.37</v>
      </c>
      <c r="AQ526" s="7">
        <v>157.05000000000001</v>
      </c>
      <c r="AR526" s="7" t="s">
        <v>174</v>
      </c>
      <c r="AS526" s="5" t="s">
        <v>454</v>
      </c>
      <c r="AT526" s="5"/>
      <c r="AU526" s="23">
        <v>157.04910063198832</v>
      </c>
      <c r="AV526" s="23">
        <f t="shared" si="16"/>
        <v>-8.9936801168732927E-4</v>
      </c>
      <c r="AW526" s="23">
        <f t="shared" si="17"/>
        <v>200</v>
      </c>
    </row>
    <row r="527" spans="1:49" ht="19.5" x14ac:dyDescent="0.55000000000000004">
      <c r="A527" s="5"/>
      <c r="B527" s="21">
        <v>30411</v>
      </c>
      <c r="C527" s="5" t="s">
        <v>3434</v>
      </c>
      <c r="D527" s="5" t="s">
        <v>3435</v>
      </c>
      <c r="E527" s="5" t="s">
        <v>153</v>
      </c>
      <c r="F527" s="5" t="s">
        <v>3355</v>
      </c>
      <c r="G527" s="5" t="s">
        <v>155</v>
      </c>
      <c r="H527" s="11">
        <v>44483</v>
      </c>
      <c r="I527" s="11">
        <v>33147</v>
      </c>
      <c r="J527" s="11" t="s">
        <v>3436</v>
      </c>
      <c r="K527" s="11" t="s">
        <v>3437</v>
      </c>
      <c r="L527" s="5">
        <v>1</v>
      </c>
      <c r="M527" s="5"/>
      <c r="N527" s="7">
        <v>200</v>
      </c>
      <c r="O527" s="5">
        <v>26</v>
      </c>
      <c r="P527" s="7">
        <v>200</v>
      </c>
      <c r="Q527" s="5">
        <v>0</v>
      </c>
      <c r="R527" s="5">
        <v>0</v>
      </c>
      <c r="S527" s="9">
        <v>22</v>
      </c>
      <c r="T527" s="7">
        <v>31.73</v>
      </c>
      <c r="U527" s="9">
        <v>0</v>
      </c>
      <c r="V527" s="7"/>
      <c r="W527" s="9">
        <v>0</v>
      </c>
      <c r="X527" s="7">
        <v>0</v>
      </c>
      <c r="Y527" s="9">
        <v>8</v>
      </c>
      <c r="Z527" s="7">
        <v>7.69</v>
      </c>
      <c r="AA527" s="7">
        <v>10</v>
      </c>
      <c r="AB527" s="7">
        <v>10</v>
      </c>
      <c r="AC527" s="7">
        <v>3</v>
      </c>
      <c r="AD527" s="7"/>
      <c r="AE527" s="7">
        <v>6</v>
      </c>
      <c r="AF527" s="7"/>
      <c r="AG527" s="7"/>
      <c r="AH527" s="7"/>
      <c r="AI527" s="7"/>
      <c r="AJ527" s="7"/>
      <c r="AK527" s="7">
        <v>268.42</v>
      </c>
      <c r="AL527" s="7"/>
      <c r="AM527" s="7"/>
      <c r="AN527" s="7">
        <v>1</v>
      </c>
      <c r="AO527" s="7">
        <v>105</v>
      </c>
      <c r="AP527" s="7">
        <v>5.37</v>
      </c>
      <c r="AQ527" s="7">
        <v>157.05000000000001</v>
      </c>
      <c r="AR527" s="7" t="s">
        <v>174</v>
      </c>
      <c r="AS527" s="5" t="s">
        <v>454</v>
      </c>
      <c r="AT527" s="5"/>
      <c r="AU527" s="23">
        <v>157.04910063198832</v>
      </c>
      <c r="AV527" s="23">
        <f t="shared" si="16"/>
        <v>-8.9936801168732927E-4</v>
      </c>
      <c r="AW527" s="23">
        <f t="shared" si="17"/>
        <v>200</v>
      </c>
    </row>
    <row r="528" spans="1:49" ht="19.5" x14ac:dyDescent="0.55000000000000004">
      <c r="A528" s="5"/>
      <c r="B528" s="21">
        <v>30746</v>
      </c>
      <c r="C528" s="5" t="s">
        <v>4390</v>
      </c>
      <c r="D528" s="5" t="s">
        <v>4391</v>
      </c>
      <c r="E528" s="5" t="s">
        <v>153</v>
      </c>
      <c r="F528" s="5" t="s">
        <v>4299</v>
      </c>
      <c r="G528" s="5" t="s">
        <v>155</v>
      </c>
      <c r="H528" s="11">
        <v>44489</v>
      </c>
      <c r="I528" s="11">
        <v>31051</v>
      </c>
      <c r="J528" s="11" t="s">
        <v>4392</v>
      </c>
      <c r="K528" s="11" t="s">
        <v>4393</v>
      </c>
      <c r="L528" s="5">
        <v>1</v>
      </c>
      <c r="M528" s="5"/>
      <c r="N528" s="7">
        <v>200</v>
      </c>
      <c r="O528" s="5">
        <v>25.5</v>
      </c>
      <c r="P528" s="7">
        <v>196.15</v>
      </c>
      <c r="Q528" s="5">
        <v>0</v>
      </c>
      <c r="R528" s="5">
        <v>0</v>
      </c>
      <c r="S528" s="9">
        <v>30</v>
      </c>
      <c r="T528" s="7">
        <v>43.27</v>
      </c>
      <c r="U528" s="9">
        <v>0</v>
      </c>
      <c r="V528" s="7"/>
      <c r="W528" s="9">
        <v>0</v>
      </c>
      <c r="X528" s="7">
        <v>0</v>
      </c>
      <c r="Y528" s="9">
        <v>0</v>
      </c>
      <c r="Z528" s="7">
        <v>0</v>
      </c>
      <c r="AA528" s="7">
        <v>10</v>
      </c>
      <c r="AB528" s="7">
        <v>10</v>
      </c>
      <c r="AC528" s="7">
        <v>3</v>
      </c>
      <c r="AD528" s="7"/>
      <c r="AE528" s="7">
        <v>7.5</v>
      </c>
      <c r="AF528" s="7"/>
      <c r="AG528" s="7"/>
      <c r="AH528" s="7"/>
      <c r="AI528" s="7"/>
      <c r="AJ528" s="7"/>
      <c r="AK528" s="7">
        <v>269.92</v>
      </c>
      <c r="AL528" s="7"/>
      <c r="AM528" s="7"/>
      <c r="AN528" s="7">
        <v>1</v>
      </c>
      <c r="AO528" s="7">
        <v>100.66</v>
      </c>
      <c r="AP528" s="7">
        <v>5.4</v>
      </c>
      <c r="AQ528" s="7">
        <v>162.86000000000001</v>
      </c>
      <c r="AR528" s="7" t="s">
        <v>166</v>
      </c>
      <c r="AS528" s="5" t="s">
        <v>2205</v>
      </c>
      <c r="AT528" s="5"/>
      <c r="AU528" s="23">
        <v>162.86825473991249</v>
      </c>
      <c r="AV528" s="23">
        <f t="shared" si="16"/>
        <v>8.2547399124734966E-3</v>
      </c>
      <c r="AW528" s="23">
        <f t="shared" si="17"/>
        <v>196.15384615384616</v>
      </c>
    </row>
    <row r="529" spans="1:49" ht="19.5" x14ac:dyDescent="0.55000000000000004">
      <c r="A529" s="5"/>
      <c r="B529" s="21">
        <v>301895</v>
      </c>
      <c r="C529" s="5" t="s">
        <v>580</v>
      </c>
      <c r="D529" s="5" t="s">
        <v>581</v>
      </c>
      <c r="E529" s="5" t="s">
        <v>153</v>
      </c>
      <c r="F529" s="5" t="s">
        <v>187</v>
      </c>
      <c r="G529" s="5" t="s">
        <v>582</v>
      </c>
      <c r="H529" s="11">
        <v>44720</v>
      </c>
      <c r="I529" s="11">
        <v>30161</v>
      </c>
      <c r="J529" s="11" t="s">
        <v>583</v>
      </c>
      <c r="K529" s="11" t="s">
        <v>584</v>
      </c>
      <c r="L529" s="5"/>
      <c r="M529" s="5">
        <v>1</v>
      </c>
      <c r="N529" s="7">
        <v>200</v>
      </c>
      <c r="O529" s="5">
        <v>26</v>
      </c>
      <c r="P529" s="7">
        <v>200</v>
      </c>
      <c r="Q529" s="5">
        <v>0</v>
      </c>
      <c r="R529" s="5">
        <v>0</v>
      </c>
      <c r="S529" s="9">
        <v>28</v>
      </c>
      <c r="T529" s="7">
        <v>40.380000000000003</v>
      </c>
      <c r="U529" s="9">
        <v>0</v>
      </c>
      <c r="V529" s="7"/>
      <c r="W529" s="9">
        <v>0</v>
      </c>
      <c r="X529" s="7">
        <v>0</v>
      </c>
      <c r="Y529" s="9">
        <v>0</v>
      </c>
      <c r="Z529" s="7">
        <v>0</v>
      </c>
      <c r="AA529" s="7">
        <v>10</v>
      </c>
      <c r="AB529" s="7">
        <v>10</v>
      </c>
      <c r="AC529" s="7">
        <v>2</v>
      </c>
      <c r="AD529" s="7"/>
      <c r="AE529" s="7">
        <v>7</v>
      </c>
      <c r="AF529" s="7"/>
      <c r="AG529" s="7"/>
      <c r="AH529" s="7"/>
      <c r="AI529" s="7"/>
      <c r="AJ529" s="7"/>
      <c r="AK529" s="7">
        <v>269.38</v>
      </c>
      <c r="AL529" s="7"/>
      <c r="AM529" s="7"/>
      <c r="AN529" s="7">
        <v>1</v>
      </c>
      <c r="AO529" s="7">
        <v>104.5</v>
      </c>
      <c r="AP529" s="7">
        <v>5.39</v>
      </c>
      <c r="AQ529" s="7">
        <v>158.49</v>
      </c>
      <c r="AR529" s="7" t="s">
        <v>174</v>
      </c>
      <c r="AS529" s="5" t="s">
        <v>302</v>
      </c>
      <c r="AT529" s="5"/>
      <c r="AU529" s="23">
        <v>158.48322800194458</v>
      </c>
      <c r="AV529" s="23">
        <f t="shared" si="16"/>
        <v>-6.7719980554272752E-3</v>
      </c>
      <c r="AW529" s="23">
        <f t="shared" si="17"/>
        <v>200</v>
      </c>
    </row>
    <row r="530" spans="1:49" ht="19.5" x14ac:dyDescent="0.55000000000000004">
      <c r="A530" s="5"/>
      <c r="B530" s="21">
        <v>301272</v>
      </c>
      <c r="C530" s="5" t="s">
        <v>4148</v>
      </c>
      <c r="D530" s="5" t="s">
        <v>4149</v>
      </c>
      <c r="E530" s="5" t="s">
        <v>153</v>
      </c>
      <c r="F530" s="5" t="s">
        <v>4138</v>
      </c>
      <c r="G530" s="5" t="s">
        <v>155</v>
      </c>
      <c r="H530" s="11">
        <v>44609</v>
      </c>
      <c r="I530" s="11">
        <v>32362</v>
      </c>
      <c r="J530" s="11" t="s">
        <v>4150</v>
      </c>
      <c r="K530" s="11" t="s">
        <v>4151</v>
      </c>
      <c r="L530" s="5">
        <v>1</v>
      </c>
      <c r="M530" s="5"/>
      <c r="N530" s="7">
        <v>200</v>
      </c>
      <c r="O530" s="5">
        <v>26</v>
      </c>
      <c r="P530" s="7">
        <v>200</v>
      </c>
      <c r="Q530" s="5">
        <v>0</v>
      </c>
      <c r="R530" s="5">
        <v>0</v>
      </c>
      <c r="S530" s="9">
        <v>28</v>
      </c>
      <c r="T530" s="7">
        <v>40.380000000000003</v>
      </c>
      <c r="U530" s="9">
        <v>0</v>
      </c>
      <c r="V530" s="7"/>
      <c r="W530" s="9">
        <v>0</v>
      </c>
      <c r="X530" s="7">
        <v>0</v>
      </c>
      <c r="Y530" s="9">
        <v>0</v>
      </c>
      <c r="Z530" s="7">
        <v>0</v>
      </c>
      <c r="AA530" s="7">
        <v>10</v>
      </c>
      <c r="AB530" s="7">
        <v>10</v>
      </c>
      <c r="AC530" s="7">
        <v>2</v>
      </c>
      <c r="AD530" s="7"/>
      <c r="AE530" s="7">
        <v>7</v>
      </c>
      <c r="AF530" s="7"/>
      <c r="AG530" s="7"/>
      <c r="AH530" s="7"/>
      <c r="AI530" s="7"/>
      <c r="AJ530" s="7"/>
      <c r="AK530" s="7">
        <v>269.38</v>
      </c>
      <c r="AL530" s="7"/>
      <c r="AM530" s="7"/>
      <c r="AN530" s="7"/>
      <c r="AO530" s="7">
        <v>104.5</v>
      </c>
      <c r="AP530" s="7">
        <v>5.39</v>
      </c>
      <c r="AQ530" s="7">
        <v>159.49</v>
      </c>
      <c r="AR530" s="7" t="s">
        <v>174</v>
      </c>
      <c r="AS530" s="5" t="s">
        <v>2141</v>
      </c>
      <c r="AT530" s="5"/>
      <c r="AU530" s="23">
        <v>159.47982498784637</v>
      </c>
      <c r="AV530" s="23">
        <f t="shared" si="16"/>
        <v>-1.0175012153638363E-2</v>
      </c>
      <c r="AW530" s="23">
        <f t="shared" si="17"/>
        <v>200</v>
      </c>
    </row>
    <row r="531" spans="1:49" ht="19.5" x14ac:dyDescent="0.55000000000000004">
      <c r="A531" s="5"/>
      <c r="B531" s="21">
        <v>301292</v>
      </c>
      <c r="C531" s="5" t="s">
        <v>4153</v>
      </c>
      <c r="D531" s="5" t="s">
        <v>4154</v>
      </c>
      <c r="E531" s="5" t="s">
        <v>153</v>
      </c>
      <c r="F531" s="5" t="s">
        <v>4138</v>
      </c>
      <c r="G531" s="5" t="s">
        <v>155</v>
      </c>
      <c r="H531" s="11">
        <v>44615</v>
      </c>
      <c r="I531" s="11">
        <v>29282</v>
      </c>
      <c r="J531" s="11" t="s">
        <v>4155</v>
      </c>
      <c r="K531" s="11" t="s">
        <v>4156</v>
      </c>
      <c r="L531" s="5">
        <v>1</v>
      </c>
      <c r="M531" s="5"/>
      <c r="N531" s="7">
        <v>200</v>
      </c>
      <c r="O531" s="5">
        <v>26</v>
      </c>
      <c r="P531" s="7">
        <v>200</v>
      </c>
      <c r="Q531" s="5">
        <v>0</v>
      </c>
      <c r="R531" s="5">
        <v>0</v>
      </c>
      <c r="S531" s="9">
        <v>28</v>
      </c>
      <c r="T531" s="7">
        <v>40.380000000000003</v>
      </c>
      <c r="U531" s="9">
        <v>0</v>
      </c>
      <c r="V531" s="7"/>
      <c r="W531" s="9">
        <v>0</v>
      </c>
      <c r="X531" s="7">
        <v>0</v>
      </c>
      <c r="Y531" s="9">
        <v>0</v>
      </c>
      <c r="Z531" s="7">
        <v>0</v>
      </c>
      <c r="AA531" s="7">
        <v>10</v>
      </c>
      <c r="AB531" s="7">
        <v>10</v>
      </c>
      <c r="AC531" s="7">
        <v>2</v>
      </c>
      <c r="AD531" s="7"/>
      <c r="AE531" s="7">
        <v>7</v>
      </c>
      <c r="AF531" s="7"/>
      <c r="AG531" s="7"/>
      <c r="AH531" s="7"/>
      <c r="AI531" s="7"/>
      <c r="AJ531" s="7"/>
      <c r="AK531" s="7">
        <v>269.38</v>
      </c>
      <c r="AL531" s="7"/>
      <c r="AM531" s="7"/>
      <c r="AN531" s="7">
        <v>1</v>
      </c>
      <c r="AO531" s="7">
        <v>104.5</v>
      </c>
      <c r="AP531" s="7">
        <v>5.39</v>
      </c>
      <c r="AQ531" s="7">
        <v>158.49</v>
      </c>
      <c r="AR531" s="7" t="s">
        <v>174</v>
      </c>
      <c r="AS531" s="5" t="s">
        <v>302</v>
      </c>
      <c r="AT531" s="5"/>
      <c r="AU531" s="23">
        <v>158.48322800194458</v>
      </c>
      <c r="AV531" s="23">
        <f t="shared" si="16"/>
        <v>-6.7719980554272752E-3</v>
      </c>
      <c r="AW531" s="23">
        <f t="shared" si="17"/>
        <v>200</v>
      </c>
    </row>
    <row r="532" spans="1:49" ht="19.5" x14ac:dyDescent="0.55000000000000004">
      <c r="A532" s="5"/>
      <c r="B532" s="21">
        <v>302143</v>
      </c>
      <c r="C532" s="5" t="s">
        <v>3540</v>
      </c>
      <c r="D532" s="5" t="s">
        <v>3541</v>
      </c>
      <c r="E532" s="5" t="s">
        <v>153</v>
      </c>
      <c r="F532" s="5" t="s">
        <v>3480</v>
      </c>
      <c r="G532" s="5" t="s">
        <v>155</v>
      </c>
      <c r="H532" s="11">
        <v>44994</v>
      </c>
      <c r="I532" s="11">
        <v>31157</v>
      </c>
      <c r="J532" s="11" t="s">
        <v>3542</v>
      </c>
      <c r="K532" s="11" t="s">
        <v>3543</v>
      </c>
      <c r="L532" s="5">
        <v>1</v>
      </c>
      <c r="M532" s="5"/>
      <c r="N532" s="7">
        <v>200</v>
      </c>
      <c r="O532" s="5">
        <v>26</v>
      </c>
      <c r="P532" s="7">
        <v>200</v>
      </c>
      <c r="Q532" s="5">
        <v>0</v>
      </c>
      <c r="R532" s="5">
        <v>0</v>
      </c>
      <c r="S532" s="9">
        <v>24</v>
      </c>
      <c r="T532" s="7">
        <v>34.619999999999997</v>
      </c>
      <c r="U532" s="9">
        <v>0</v>
      </c>
      <c r="V532" s="7"/>
      <c r="W532" s="9">
        <v>0</v>
      </c>
      <c r="X532" s="7">
        <v>0</v>
      </c>
      <c r="Y532" s="9">
        <v>8</v>
      </c>
      <c r="Z532" s="7">
        <v>7.69</v>
      </c>
      <c r="AA532" s="7">
        <v>10</v>
      </c>
      <c r="AB532" s="7">
        <v>10</v>
      </c>
      <c r="AC532" s="7"/>
      <c r="AD532" s="7"/>
      <c r="AE532" s="7">
        <v>6.5</v>
      </c>
      <c r="AF532" s="7"/>
      <c r="AG532" s="7"/>
      <c r="AH532" s="7"/>
      <c r="AI532" s="7"/>
      <c r="AJ532" s="7"/>
      <c r="AK532" s="7">
        <v>268.81</v>
      </c>
      <c r="AL532" s="7"/>
      <c r="AM532" s="7"/>
      <c r="AN532" s="7">
        <v>1</v>
      </c>
      <c r="AO532" s="7">
        <v>105.5</v>
      </c>
      <c r="AP532" s="7">
        <v>5.38</v>
      </c>
      <c r="AQ532" s="7">
        <v>156.93</v>
      </c>
      <c r="AR532" s="7" t="s">
        <v>174</v>
      </c>
      <c r="AS532" s="5" t="s">
        <v>3544</v>
      </c>
      <c r="AT532" s="5"/>
      <c r="AU532" s="23">
        <v>156.92756441419544</v>
      </c>
      <c r="AV532" s="23">
        <f t="shared" si="16"/>
        <v>-2.4355858045623791E-3</v>
      </c>
      <c r="AW532" s="23">
        <f t="shared" si="17"/>
        <v>200</v>
      </c>
    </row>
    <row r="533" spans="1:49" ht="19.5" x14ac:dyDescent="0.55000000000000004">
      <c r="A533" s="5"/>
      <c r="B533" s="21">
        <v>30689</v>
      </c>
      <c r="C533" s="5" t="s">
        <v>2175</v>
      </c>
      <c r="D533" s="5" t="s">
        <v>2176</v>
      </c>
      <c r="E533" s="5" t="s">
        <v>136</v>
      </c>
      <c r="F533" s="5" t="s">
        <v>137</v>
      </c>
      <c r="G533" s="5" t="s">
        <v>2164</v>
      </c>
      <c r="H533" s="11">
        <v>44487</v>
      </c>
      <c r="I533" s="11">
        <v>27642</v>
      </c>
      <c r="J533" s="11" t="s">
        <v>2177</v>
      </c>
      <c r="K533" s="11" t="s">
        <v>2178</v>
      </c>
      <c r="L533" s="5">
        <v>1</v>
      </c>
      <c r="M533" s="5"/>
      <c r="N533" s="7">
        <v>200</v>
      </c>
      <c r="O533" s="5">
        <v>25.5</v>
      </c>
      <c r="P533" s="7">
        <v>196.16</v>
      </c>
      <c r="Q533" s="5">
        <v>0.5</v>
      </c>
      <c r="R533" s="5">
        <v>0</v>
      </c>
      <c r="S533" s="9">
        <v>30</v>
      </c>
      <c r="T533" s="7">
        <v>43.27</v>
      </c>
      <c r="U533" s="9">
        <v>0</v>
      </c>
      <c r="V533" s="7"/>
      <c r="W533" s="9">
        <v>0</v>
      </c>
      <c r="X533" s="7">
        <v>0</v>
      </c>
      <c r="Y533" s="9">
        <v>0</v>
      </c>
      <c r="Z533" s="7">
        <v>0</v>
      </c>
      <c r="AA533" s="7">
        <v>10</v>
      </c>
      <c r="AB533" s="7">
        <v>9.81</v>
      </c>
      <c r="AC533" s="7">
        <v>3</v>
      </c>
      <c r="AD533" s="7"/>
      <c r="AE533" s="7">
        <v>7.5</v>
      </c>
      <c r="AF533" s="7"/>
      <c r="AG533" s="7"/>
      <c r="AH533" s="7"/>
      <c r="AI533" s="7"/>
      <c r="AJ533" s="7"/>
      <c r="AK533" s="7">
        <v>269.74</v>
      </c>
      <c r="AL533" s="7"/>
      <c r="AM533" s="7"/>
      <c r="AN533" s="7"/>
      <c r="AO533" s="7">
        <v>102.15</v>
      </c>
      <c r="AP533" s="7">
        <v>5.39</v>
      </c>
      <c r="AQ533" s="7">
        <v>162.19999999999999</v>
      </c>
      <c r="AR533" s="7" t="s">
        <v>166</v>
      </c>
      <c r="AS533" s="5" t="s">
        <v>2179</v>
      </c>
      <c r="AT533" s="5"/>
      <c r="AU533" s="23">
        <v>162.21195916383081</v>
      </c>
      <c r="AV533" s="23">
        <f t="shared" si="16"/>
        <v>1.1959163830823627E-2</v>
      </c>
      <c r="AW533" s="23">
        <f t="shared" si="17"/>
        <v>196.15384615384616</v>
      </c>
    </row>
    <row r="534" spans="1:49" ht="19.5" x14ac:dyDescent="0.55000000000000004">
      <c r="A534" s="5"/>
      <c r="B534" s="22">
        <v>30696</v>
      </c>
      <c r="C534" s="6" t="s">
        <v>6706</v>
      </c>
      <c r="D534" s="6" t="s">
        <v>6707</v>
      </c>
      <c r="E534" s="6" t="s">
        <v>153</v>
      </c>
      <c r="F534" s="6" t="s">
        <v>6470</v>
      </c>
      <c r="G534" s="6" t="s">
        <v>6708</v>
      </c>
      <c r="H534" s="12">
        <v>44487</v>
      </c>
      <c r="I534" s="12">
        <v>35191</v>
      </c>
      <c r="J534" s="6" t="s">
        <v>6709</v>
      </c>
      <c r="K534" s="6" t="s">
        <v>6710</v>
      </c>
      <c r="L534" s="6">
        <v>1</v>
      </c>
      <c r="N534" s="8">
        <v>212</v>
      </c>
      <c r="O534" s="6">
        <v>24</v>
      </c>
      <c r="P534" s="8">
        <v>195.69</v>
      </c>
      <c r="Q534" s="6">
        <v>2</v>
      </c>
      <c r="R534" s="6">
        <v>0</v>
      </c>
      <c r="S534" s="10">
        <v>16</v>
      </c>
      <c r="T534" s="8">
        <v>24.46</v>
      </c>
      <c r="U534" s="10">
        <v>0</v>
      </c>
      <c r="W534" s="10">
        <v>0</v>
      </c>
      <c r="X534" s="8">
        <v>0</v>
      </c>
      <c r="Y534" s="10">
        <v>0</v>
      </c>
      <c r="Z534" s="8">
        <v>0</v>
      </c>
      <c r="AA534" s="8">
        <v>10</v>
      </c>
      <c r="AB534" s="8">
        <v>9.23</v>
      </c>
      <c r="AC534" s="8">
        <v>3</v>
      </c>
      <c r="AE534" s="8">
        <v>4</v>
      </c>
      <c r="AF534" s="8">
        <v>19.384599999999999</v>
      </c>
      <c r="AK534" s="8">
        <v>265.76</v>
      </c>
      <c r="AO534" s="8">
        <v>93.19</v>
      </c>
      <c r="AP534" s="8">
        <v>5.32</v>
      </c>
      <c r="AQ534" s="8">
        <v>167.25</v>
      </c>
      <c r="AR534" s="8" t="s">
        <v>166</v>
      </c>
      <c r="AS534" s="6" t="s">
        <v>6711</v>
      </c>
      <c r="AU534" s="23">
        <v>167.24355858045698</v>
      </c>
      <c r="AV534" s="23">
        <f t="shared" si="16"/>
        <v>-6.4414195430231302E-3</v>
      </c>
      <c r="AW534" s="23">
        <f t="shared" si="17"/>
        <v>195.69230769230768</v>
      </c>
    </row>
    <row r="535" spans="1:49" ht="19.5" x14ac:dyDescent="0.55000000000000004">
      <c r="A535" s="5"/>
      <c r="B535" s="22">
        <v>301878</v>
      </c>
      <c r="C535" s="6" t="s">
        <v>5294</v>
      </c>
      <c r="D535" s="6" t="s">
        <v>5295</v>
      </c>
      <c r="E535" s="6" t="s">
        <v>153</v>
      </c>
      <c r="F535" s="6" t="s">
        <v>5270</v>
      </c>
      <c r="G535" s="6" t="s">
        <v>218</v>
      </c>
      <c r="H535" s="12">
        <v>44719</v>
      </c>
      <c r="I535" s="12">
        <v>37427</v>
      </c>
      <c r="J535" s="12" t="s">
        <v>5296</v>
      </c>
      <c r="K535" s="12" t="s">
        <v>5297</v>
      </c>
      <c r="N535" s="8">
        <v>200</v>
      </c>
      <c r="O535" s="6">
        <v>24.5</v>
      </c>
      <c r="P535" s="8">
        <v>188.47</v>
      </c>
      <c r="Q535" s="6">
        <v>1</v>
      </c>
      <c r="R535" s="6">
        <v>0</v>
      </c>
      <c r="S535" s="10">
        <v>10</v>
      </c>
      <c r="T535" s="8">
        <v>14.42</v>
      </c>
      <c r="U535" s="10">
        <v>0</v>
      </c>
      <c r="W535" s="10">
        <v>0</v>
      </c>
      <c r="X535" s="8">
        <v>0</v>
      </c>
      <c r="Y535" s="10">
        <v>0</v>
      </c>
      <c r="Z535" s="8">
        <v>0</v>
      </c>
      <c r="AA535" s="8">
        <v>10</v>
      </c>
      <c r="AB535" s="8">
        <v>9.6199999999999992</v>
      </c>
      <c r="AC535" s="8">
        <v>2</v>
      </c>
      <c r="AE535" s="8">
        <v>2.5</v>
      </c>
      <c r="AK535" s="8">
        <v>227.01</v>
      </c>
      <c r="AN535" s="8">
        <v>1</v>
      </c>
      <c r="AO535" s="8">
        <v>90.96</v>
      </c>
      <c r="AP535" s="8">
        <v>4.54</v>
      </c>
      <c r="AQ535" s="8">
        <v>130.51</v>
      </c>
      <c r="AR535" s="8" t="s">
        <v>191</v>
      </c>
      <c r="AS535" s="6" t="s">
        <v>4363</v>
      </c>
      <c r="AU535" s="23">
        <v>130.51045211473019</v>
      </c>
      <c r="AV535" s="23">
        <f t="shared" si="16"/>
        <v>4.5211473019435289E-4</v>
      </c>
      <c r="AW535" s="23">
        <f t="shared" si="17"/>
        <v>188.46153846153845</v>
      </c>
    </row>
    <row r="536" spans="1:49" ht="19.5" x14ac:dyDescent="0.55000000000000004">
      <c r="A536" s="5"/>
      <c r="B536" s="21">
        <v>30127</v>
      </c>
      <c r="C536" s="5" t="s">
        <v>2768</v>
      </c>
      <c r="D536" s="5" t="s">
        <v>2769</v>
      </c>
      <c r="E536" s="5" t="s">
        <v>153</v>
      </c>
      <c r="F536" s="5" t="s">
        <v>2742</v>
      </c>
      <c r="G536" s="5" t="s">
        <v>155</v>
      </c>
      <c r="H536" s="11">
        <v>44464</v>
      </c>
      <c r="I536" s="11">
        <v>31308</v>
      </c>
      <c r="J536" s="11" t="s">
        <v>2770</v>
      </c>
      <c r="K536" s="11" t="s">
        <v>2771</v>
      </c>
      <c r="L536" s="5">
        <v>1</v>
      </c>
      <c r="M536" s="5"/>
      <c r="N536" s="7">
        <v>200</v>
      </c>
      <c r="O536" s="5">
        <v>25.5</v>
      </c>
      <c r="P536" s="7">
        <v>196.15</v>
      </c>
      <c r="Q536" s="5">
        <v>0</v>
      </c>
      <c r="R536" s="5">
        <v>0</v>
      </c>
      <c r="S536" s="9">
        <v>24</v>
      </c>
      <c r="T536" s="7">
        <v>34.619999999999997</v>
      </c>
      <c r="U536" s="9">
        <v>0</v>
      </c>
      <c r="V536" s="7"/>
      <c r="W536" s="9">
        <v>0</v>
      </c>
      <c r="X536" s="7">
        <v>0</v>
      </c>
      <c r="Y536" s="9">
        <v>8</v>
      </c>
      <c r="Z536" s="7">
        <v>7.69</v>
      </c>
      <c r="AA536" s="7">
        <v>10</v>
      </c>
      <c r="AB536" s="7">
        <v>10</v>
      </c>
      <c r="AC536" s="7">
        <v>3</v>
      </c>
      <c r="AD536" s="7"/>
      <c r="AE536" s="7">
        <v>6.5</v>
      </c>
      <c r="AF536" s="7"/>
      <c r="AG536" s="7"/>
      <c r="AH536" s="7"/>
      <c r="AI536" s="7"/>
      <c r="AJ536" s="7"/>
      <c r="AK536" s="7">
        <v>267.95999999999998</v>
      </c>
      <c r="AL536" s="7"/>
      <c r="AM536" s="7"/>
      <c r="AN536" s="7">
        <v>1</v>
      </c>
      <c r="AO536" s="7">
        <v>100.66</v>
      </c>
      <c r="AP536" s="7">
        <v>5.36</v>
      </c>
      <c r="AQ536" s="7">
        <v>160.94</v>
      </c>
      <c r="AR536" s="7" t="s">
        <v>166</v>
      </c>
      <c r="AS536" s="5" t="s">
        <v>2772</v>
      </c>
      <c r="AT536" s="5"/>
      <c r="AU536" s="23">
        <v>160.94798249878463</v>
      </c>
      <c r="AV536" s="23">
        <f t="shared" si="16"/>
        <v>7.9824987846279782E-3</v>
      </c>
      <c r="AW536" s="23">
        <f t="shared" si="17"/>
        <v>196.15384615384616</v>
      </c>
    </row>
    <row r="537" spans="1:49" ht="19.5" x14ac:dyDescent="0.55000000000000004">
      <c r="A537" s="5"/>
      <c r="B537" s="22">
        <v>301186</v>
      </c>
      <c r="C537" s="6" t="s">
        <v>6516</v>
      </c>
      <c r="D537" s="6" t="s">
        <v>6517</v>
      </c>
      <c r="E537" s="6" t="s">
        <v>153</v>
      </c>
      <c r="F537" s="6" t="s">
        <v>6470</v>
      </c>
      <c r="G537" s="6" t="s">
        <v>6518</v>
      </c>
      <c r="H537" s="12">
        <v>44546</v>
      </c>
      <c r="I537" s="12">
        <v>35905</v>
      </c>
      <c r="J537" s="6" t="s">
        <v>6519</v>
      </c>
      <c r="K537" s="6" t="s">
        <v>6520</v>
      </c>
      <c r="L537" s="6">
        <v>1</v>
      </c>
      <c r="N537" s="8">
        <v>212</v>
      </c>
      <c r="O537" s="6">
        <v>26</v>
      </c>
      <c r="P537" s="8">
        <v>212</v>
      </c>
      <c r="Q537" s="6">
        <v>0</v>
      </c>
      <c r="R537" s="6">
        <v>0</v>
      </c>
      <c r="S537" s="10">
        <v>14</v>
      </c>
      <c r="T537" s="8">
        <v>21.4</v>
      </c>
      <c r="U537" s="10">
        <v>0</v>
      </c>
      <c r="W537" s="10">
        <v>0</v>
      </c>
      <c r="X537" s="8">
        <v>0</v>
      </c>
      <c r="Y537" s="10">
        <v>0</v>
      </c>
      <c r="Z537" s="8">
        <v>0</v>
      </c>
      <c r="AA537" s="8">
        <v>10</v>
      </c>
      <c r="AB537" s="8">
        <v>10</v>
      </c>
      <c r="AC537" s="8">
        <v>2</v>
      </c>
      <c r="AE537" s="8">
        <v>3.5</v>
      </c>
      <c r="AF537" s="8">
        <v>6</v>
      </c>
      <c r="AK537" s="8">
        <v>264.89999999999998</v>
      </c>
      <c r="AO537" s="8">
        <v>109.5</v>
      </c>
      <c r="AP537" s="8">
        <v>5.3</v>
      </c>
      <c r="AQ537" s="8">
        <v>150.1</v>
      </c>
      <c r="AR537" s="8" t="s">
        <v>174</v>
      </c>
      <c r="AS537" s="6" t="s">
        <v>272</v>
      </c>
      <c r="AU537" s="23">
        <v>150.09722897423433</v>
      </c>
      <c r="AV537" s="23">
        <f t="shared" si="16"/>
        <v>-2.7710257656679005E-3</v>
      </c>
      <c r="AW537" s="23">
        <f t="shared" si="17"/>
        <v>212</v>
      </c>
    </row>
    <row r="538" spans="1:49" ht="19.5" x14ac:dyDescent="0.55000000000000004">
      <c r="A538" s="5"/>
      <c r="B538" s="21">
        <v>30169</v>
      </c>
      <c r="C538" s="5" t="s">
        <v>2935</v>
      </c>
      <c r="D538" s="5" t="s">
        <v>2936</v>
      </c>
      <c r="E538" s="5" t="s">
        <v>153</v>
      </c>
      <c r="F538" s="5" t="s">
        <v>2865</v>
      </c>
      <c r="G538" s="5" t="s">
        <v>155</v>
      </c>
      <c r="H538" s="11">
        <v>44466</v>
      </c>
      <c r="I538" s="11">
        <v>35481</v>
      </c>
      <c r="J538" s="11" t="s">
        <v>2937</v>
      </c>
      <c r="K538" s="11" t="s">
        <v>2938</v>
      </c>
      <c r="L538" s="5">
        <v>1</v>
      </c>
      <c r="M538" s="5"/>
      <c r="N538" s="7">
        <v>200</v>
      </c>
      <c r="O538" s="5">
        <v>25</v>
      </c>
      <c r="P538" s="7">
        <v>192.31</v>
      </c>
      <c r="Q538" s="5">
        <v>1</v>
      </c>
      <c r="R538" s="5">
        <v>0</v>
      </c>
      <c r="S538" s="9">
        <v>32</v>
      </c>
      <c r="T538" s="7">
        <v>46.15</v>
      </c>
      <c r="U538" s="9">
        <v>0</v>
      </c>
      <c r="V538" s="7"/>
      <c r="W538" s="9">
        <v>0</v>
      </c>
      <c r="X538" s="7">
        <v>0</v>
      </c>
      <c r="Y538" s="9">
        <v>0</v>
      </c>
      <c r="Z538" s="7">
        <v>0</v>
      </c>
      <c r="AA538" s="7">
        <v>10</v>
      </c>
      <c r="AB538" s="7">
        <v>9.6199999999999992</v>
      </c>
      <c r="AC538" s="7">
        <v>3</v>
      </c>
      <c r="AD538" s="7"/>
      <c r="AE538" s="7">
        <v>8</v>
      </c>
      <c r="AF538" s="7"/>
      <c r="AG538" s="7"/>
      <c r="AH538" s="7"/>
      <c r="AI538" s="7"/>
      <c r="AJ538" s="7"/>
      <c r="AK538" s="7">
        <v>269.08</v>
      </c>
      <c r="AL538" s="7"/>
      <c r="AM538" s="7"/>
      <c r="AN538" s="7">
        <v>1</v>
      </c>
      <c r="AO538" s="7">
        <v>105</v>
      </c>
      <c r="AP538" s="7">
        <v>5.38</v>
      </c>
      <c r="AQ538" s="7">
        <v>157.69999999999999</v>
      </c>
      <c r="AR538" s="7" t="s">
        <v>174</v>
      </c>
      <c r="AS538" s="5" t="s">
        <v>205</v>
      </c>
      <c r="AT538" s="5"/>
      <c r="AU538" s="23">
        <v>157.70539620807</v>
      </c>
      <c r="AV538" s="23">
        <f t="shared" si="16"/>
        <v>5.3962080700102888E-3</v>
      </c>
      <c r="AW538" s="23">
        <f t="shared" si="17"/>
        <v>192.30769230769232</v>
      </c>
    </row>
    <row r="539" spans="1:49" ht="19.5" x14ac:dyDescent="0.55000000000000004">
      <c r="A539" s="5"/>
      <c r="B539" s="21">
        <v>301869</v>
      </c>
      <c r="C539" s="5" t="s">
        <v>5171</v>
      </c>
      <c r="D539" s="5" t="s">
        <v>5172</v>
      </c>
      <c r="E539" s="5" t="s">
        <v>153</v>
      </c>
      <c r="F539" s="5" t="s">
        <v>5147</v>
      </c>
      <c r="G539" s="5" t="s">
        <v>218</v>
      </c>
      <c r="H539" s="11">
        <v>44719</v>
      </c>
      <c r="I539" s="11">
        <v>37867</v>
      </c>
      <c r="J539" s="11" t="s">
        <v>5173</v>
      </c>
      <c r="K539" s="11" t="s">
        <v>5174</v>
      </c>
      <c r="L539" s="5"/>
      <c r="M539" s="5"/>
      <c r="N539" s="7">
        <v>200</v>
      </c>
      <c r="O539" s="5">
        <v>25</v>
      </c>
      <c r="P539" s="7">
        <v>192.31</v>
      </c>
      <c r="Q539" s="5">
        <v>0</v>
      </c>
      <c r="R539" s="5">
        <v>1</v>
      </c>
      <c r="S539" s="9">
        <v>10</v>
      </c>
      <c r="T539" s="7">
        <v>14.42</v>
      </c>
      <c r="U539" s="9">
        <v>0</v>
      </c>
      <c r="V539" s="7"/>
      <c r="W539" s="9">
        <v>0</v>
      </c>
      <c r="X539" s="7">
        <v>0</v>
      </c>
      <c r="Y539" s="9">
        <v>0</v>
      </c>
      <c r="Z539" s="7">
        <v>0</v>
      </c>
      <c r="AA539" s="7">
        <v>10</v>
      </c>
      <c r="AB539" s="7">
        <v>5</v>
      </c>
      <c r="AC539" s="7">
        <v>2</v>
      </c>
      <c r="AD539" s="7"/>
      <c r="AE539" s="7">
        <v>2.5</v>
      </c>
      <c r="AF539" s="7"/>
      <c r="AG539" s="7"/>
      <c r="AH539" s="7"/>
      <c r="AI539" s="7"/>
      <c r="AJ539" s="7"/>
      <c r="AK539" s="7">
        <v>226.23</v>
      </c>
      <c r="AL539" s="7"/>
      <c r="AM539" s="7"/>
      <c r="AN539" s="7">
        <v>1</v>
      </c>
      <c r="AO539" s="7">
        <v>102.5</v>
      </c>
      <c r="AP539" s="7">
        <v>4.5199999999999996</v>
      </c>
      <c r="AQ539" s="7">
        <v>118.21</v>
      </c>
      <c r="AR539" s="7" t="s">
        <v>494</v>
      </c>
      <c r="AS539" s="5" t="s">
        <v>5175</v>
      </c>
      <c r="AT539" s="5"/>
      <c r="AU539" s="23">
        <v>118.2158483228002</v>
      </c>
      <c r="AV539" s="23">
        <f t="shared" si="16"/>
        <v>5.8483228002046417E-3</v>
      </c>
      <c r="AW539" s="23">
        <f t="shared" si="17"/>
        <v>192.30769230769232</v>
      </c>
    </row>
    <row r="540" spans="1:49" ht="19.5" x14ac:dyDescent="0.55000000000000004">
      <c r="A540" s="5"/>
      <c r="B540" s="21">
        <v>301607</v>
      </c>
      <c r="C540" s="5" t="s">
        <v>438</v>
      </c>
      <c r="D540" s="5" t="s">
        <v>439</v>
      </c>
      <c r="E540" s="5" t="s">
        <v>153</v>
      </c>
      <c r="F540" s="5" t="s">
        <v>171</v>
      </c>
      <c r="G540" s="5" t="s">
        <v>155</v>
      </c>
      <c r="H540" s="11">
        <v>44693</v>
      </c>
      <c r="I540" s="11">
        <v>30900</v>
      </c>
      <c r="J540" s="11" t="s">
        <v>440</v>
      </c>
      <c r="K540" s="11" t="s">
        <v>441</v>
      </c>
      <c r="L540" s="5"/>
      <c r="M540" s="5"/>
      <c r="N540" s="7">
        <v>200</v>
      </c>
      <c r="O540" s="5">
        <v>24</v>
      </c>
      <c r="P540" s="7">
        <v>184.61</v>
      </c>
      <c r="Q540" s="5">
        <v>1.5</v>
      </c>
      <c r="R540" s="5">
        <v>0</v>
      </c>
      <c r="S540" s="9">
        <v>12</v>
      </c>
      <c r="T540" s="7">
        <v>17.309999999999999</v>
      </c>
      <c r="U540" s="9">
        <v>0</v>
      </c>
      <c r="V540" s="7"/>
      <c r="W540" s="9">
        <v>0</v>
      </c>
      <c r="X540" s="7">
        <v>0</v>
      </c>
      <c r="Y540" s="9">
        <v>0</v>
      </c>
      <c r="Z540" s="7">
        <v>0</v>
      </c>
      <c r="AA540" s="7">
        <v>10</v>
      </c>
      <c r="AB540" s="7">
        <v>9.42</v>
      </c>
      <c r="AC540" s="7">
        <v>2</v>
      </c>
      <c r="AD540" s="7"/>
      <c r="AE540" s="7">
        <v>3</v>
      </c>
      <c r="AF540" s="7"/>
      <c r="AG540" s="7"/>
      <c r="AH540" s="7"/>
      <c r="AI540" s="7"/>
      <c r="AJ540" s="7"/>
      <c r="AK540" s="7">
        <v>226.34</v>
      </c>
      <c r="AL540" s="7"/>
      <c r="AM540" s="7"/>
      <c r="AN540" s="7">
        <v>1</v>
      </c>
      <c r="AO540" s="7">
        <v>99.15</v>
      </c>
      <c r="AP540" s="7">
        <v>4.53</v>
      </c>
      <c r="AQ540" s="7">
        <v>121.66</v>
      </c>
      <c r="AR540" s="7" t="s">
        <v>182</v>
      </c>
      <c r="AS540" s="5" t="s">
        <v>442</v>
      </c>
      <c r="AT540" s="5"/>
      <c r="AU540" s="23">
        <v>121.65289256198348</v>
      </c>
      <c r="AV540" s="23">
        <f t="shared" si="16"/>
        <v>-7.1074380165185858E-3</v>
      </c>
      <c r="AW540" s="23">
        <f t="shared" si="17"/>
        <v>184.61538461538461</v>
      </c>
    </row>
    <row r="541" spans="1:49" ht="19.5" x14ac:dyDescent="0.55000000000000004">
      <c r="A541" s="5"/>
      <c r="B541" s="21">
        <v>30208</v>
      </c>
      <c r="C541" s="5" t="s">
        <v>3507</v>
      </c>
      <c r="D541" s="5" t="s">
        <v>3508</v>
      </c>
      <c r="E541" s="5" t="s">
        <v>153</v>
      </c>
      <c r="F541" s="5" t="s">
        <v>3480</v>
      </c>
      <c r="G541" s="5" t="s">
        <v>155</v>
      </c>
      <c r="H541" s="11">
        <v>44469</v>
      </c>
      <c r="I541" s="11">
        <v>29804</v>
      </c>
      <c r="J541" s="11" t="s">
        <v>3509</v>
      </c>
      <c r="K541" s="11" t="s">
        <v>3510</v>
      </c>
      <c r="L541" s="5">
        <v>1</v>
      </c>
      <c r="M541" s="5"/>
      <c r="N541" s="7">
        <v>200</v>
      </c>
      <c r="O541" s="5">
        <v>26</v>
      </c>
      <c r="P541" s="7">
        <v>200</v>
      </c>
      <c r="Q541" s="5">
        <v>0</v>
      </c>
      <c r="R541" s="5">
        <v>0</v>
      </c>
      <c r="S541" s="9">
        <v>26</v>
      </c>
      <c r="T541" s="7">
        <v>37.5</v>
      </c>
      <c r="U541" s="9">
        <v>0</v>
      </c>
      <c r="V541" s="7"/>
      <c r="W541" s="9">
        <v>0</v>
      </c>
      <c r="X541" s="7">
        <v>0</v>
      </c>
      <c r="Y541" s="9">
        <v>0</v>
      </c>
      <c r="Z541" s="7">
        <v>0</v>
      </c>
      <c r="AA541" s="7">
        <v>10</v>
      </c>
      <c r="AB541" s="7">
        <v>10</v>
      </c>
      <c r="AC541" s="7">
        <v>3</v>
      </c>
      <c r="AD541" s="7"/>
      <c r="AE541" s="7">
        <v>6.5</v>
      </c>
      <c r="AF541" s="7"/>
      <c r="AG541" s="7"/>
      <c r="AH541" s="7"/>
      <c r="AI541" s="7"/>
      <c r="AJ541" s="7"/>
      <c r="AK541" s="7">
        <v>267</v>
      </c>
      <c r="AL541" s="7"/>
      <c r="AM541" s="7"/>
      <c r="AN541" s="7">
        <v>1</v>
      </c>
      <c r="AO541" s="7">
        <v>104</v>
      </c>
      <c r="AP541" s="7">
        <v>5.34</v>
      </c>
      <c r="AQ541" s="7">
        <v>156.66</v>
      </c>
      <c r="AR541" s="7" t="s">
        <v>174</v>
      </c>
      <c r="AS541" s="5" t="s">
        <v>2036</v>
      </c>
      <c r="AT541" s="5"/>
      <c r="AU541" s="23">
        <v>156.66018473505105</v>
      </c>
      <c r="AV541" s="23">
        <f t="shared" si="16"/>
        <v>1.8473505105021104E-4</v>
      </c>
      <c r="AW541" s="23">
        <f t="shared" si="17"/>
        <v>200</v>
      </c>
    </row>
    <row r="542" spans="1:49" ht="19.5" x14ac:dyDescent="0.55000000000000004">
      <c r="A542" s="5"/>
      <c r="B542" s="21">
        <v>30613</v>
      </c>
      <c r="C542" s="5" t="s">
        <v>4079</v>
      </c>
      <c r="D542" s="5" t="s">
        <v>4080</v>
      </c>
      <c r="E542" s="5" t="s">
        <v>153</v>
      </c>
      <c r="F542" s="5" t="s">
        <v>3996</v>
      </c>
      <c r="G542" s="5" t="s">
        <v>155</v>
      </c>
      <c r="H542" s="11">
        <v>44485</v>
      </c>
      <c r="I542" s="11">
        <v>31509</v>
      </c>
      <c r="J542" s="11" t="s">
        <v>4081</v>
      </c>
      <c r="K542" s="11" t="s">
        <v>4082</v>
      </c>
      <c r="L542" s="5">
        <v>1</v>
      </c>
      <c r="M542" s="5"/>
      <c r="N542" s="7">
        <v>200</v>
      </c>
      <c r="O542" s="5">
        <v>26</v>
      </c>
      <c r="P542" s="7">
        <v>200</v>
      </c>
      <c r="Q542" s="5">
        <v>0</v>
      </c>
      <c r="R542" s="5">
        <v>0</v>
      </c>
      <c r="S542" s="9">
        <v>26</v>
      </c>
      <c r="T542" s="7">
        <v>37.5</v>
      </c>
      <c r="U542" s="9">
        <v>0</v>
      </c>
      <c r="V542" s="7"/>
      <c r="W542" s="9">
        <v>0</v>
      </c>
      <c r="X542" s="7">
        <v>0</v>
      </c>
      <c r="Y542" s="9">
        <v>0</v>
      </c>
      <c r="Z542" s="7">
        <v>0</v>
      </c>
      <c r="AA542" s="7">
        <v>10</v>
      </c>
      <c r="AB542" s="7">
        <v>10</v>
      </c>
      <c r="AC542" s="7">
        <v>3</v>
      </c>
      <c r="AD542" s="7"/>
      <c r="AE542" s="7">
        <v>6.5</v>
      </c>
      <c r="AF542" s="7"/>
      <c r="AG542" s="7"/>
      <c r="AH542" s="7"/>
      <c r="AI542" s="7"/>
      <c r="AJ542" s="7"/>
      <c r="AK542" s="7">
        <v>267</v>
      </c>
      <c r="AL542" s="7"/>
      <c r="AM542" s="7"/>
      <c r="AN542" s="7"/>
      <c r="AO542" s="7">
        <v>104</v>
      </c>
      <c r="AP542" s="7">
        <v>5.34</v>
      </c>
      <c r="AQ542" s="7">
        <v>157.66</v>
      </c>
      <c r="AR542" s="7" t="s">
        <v>174</v>
      </c>
      <c r="AS542" s="5" t="s">
        <v>2604</v>
      </c>
      <c r="AT542" s="5"/>
      <c r="AU542" s="23">
        <v>157.65678172095284</v>
      </c>
      <c r="AV542" s="23">
        <f t="shared" si="16"/>
        <v>-3.2182790471608769E-3</v>
      </c>
      <c r="AW542" s="23">
        <f t="shared" si="17"/>
        <v>200</v>
      </c>
    </row>
    <row r="543" spans="1:49" ht="19.5" x14ac:dyDescent="0.55000000000000004">
      <c r="A543" s="5"/>
      <c r="B543" s="21">
        <v>30915</v>
      </c>
      <c r="C543" s="5" t="s">
        <v>4131</v>
      </c>
      <c r="D543" s="5" t="s">
        <v>4132</v>
      </c>
      <c r="E543" s="5" t="s">
        <v>153</v>
      </c>
      <c r="F543" s="5" t="s">
        <v>3996</v>
      </c>
      <c r="G543" s="5" t="s">
        <v>155</v>
      </c>
      <c r="H543" s="11">
        <v>44497</v>
      </c>
      <c r="I543" s="11">
        <v>32350</v>
      </c>
      <c r="J543" s="11" t="s">
        <v>4133</v>
      </c>
      <c r="K543" s="11" t="s">
        <v>4134</v>
      </c>
      <c r="L543" s="5">
        <v>1</v>
      </c>
      <c r="M543" s="5"/>
      <c r="N543" s="7">
        <v>200</v>
      </c>
      <c r="O543" s="5">
        <v>26</v>
      </c>
      <c r="P543" s="7">
        <v>200</v>
      </c>
      <c r="Q543" s="5">
        <v>0</v>
      </c>
      <c r="R543" s="5">
        <v>0</v>
      </c>
      <c r="S543" s="9">
        <v>26</v>
      </c>
      <c r="T543" s="7">
        <v>37.5</v>
      </c>
      <c r="U543" s="9">
        <v>0</v>
      </c>
      <c r="V543" s="7"/>
      <c r="W543" s="9">
        <v>0</v>
      </c>
      <c r="X543" s="7">
        <v>0</v>
      </c>
      <c r="Y543" s="9">
        <v>0</v>
      </c>
      <c r="Z543" s="7">
        <v>0</v>
      </c>
      <c r="AA543" s="7">
        <v>10</v>
      </c>
      <c r="AB543" s="7">
        <v>10</v>
      </c>
      <c r="AC543" s="7">
        <v>3</v>
      </c>
      <c r="AD543" s="7"/>
      <c r="AE543" s="7">
        <v>6.5</v>
      </c>
      <c r="AF543" s="7"/>
      <c r="AG543" s="7"/>
      <c r="AH543" s="7"/>
      <c r="AI543" s="7"/>
      <c r="AJ543" s="7"/>
      <c r="AK543" s="7">
        <v>267</v>
      </c>
      <c r="AL543" s="7"/>
      <c r="AM543" s="7"/>
      <c r="AN543" s="7">
        <v>1</v>
      </c>
      <c r="AO543" s="7">
        <v>104</v>
      </c>
      <c r="AP543" s="7">
        <v>5.34</v>
      </c>
      <c r="AQ543" s="7">
        <v>156.66</v>
      </c>
      <c r="AR543" s="7" t="s">
        <v>174</v>
      </c>
      <c r="AS543" s="5" t="s">
        <v>2036</v>
      </c>
      <c r="AT543" s="5"/>
      <c r="AU543" s="23">
        <v>156.66018473505105</v>
      </c>
      <c r="AV543" s="23">
        <f t="shared" si="16"/>
        <v>1.8473505105021104E-4</v>
      </c>
      <c r="AW543" s="23">
        <f t="shared" si="17"/>
        <v>200</v>
      </c>
    </row>
    <row r="544" spans="1:49" ht="19.5" x14ac:dyDescent="0.55000000000000004">
      <c r="A544" s="5"/>
      <c r="B544" s="21">
        <v>303132</v>
      </c>
      <c r="C544" s="5" t="s">
        <v>2094</v>
      </c>
      <c r="D544" s="5" t="s">
        <v>2095</v>
      </c>
      <c r="E544" s="5" t="s">
        <v>153</v>
      </c>
      <c r="F544" s="5" t="s">
        <v>255</v>
      </c>
      <c r="G544" s="5" t="s">
        <v>155</v>
      </c>
      <c r="H544" s="11">
        <v>45232</v>
      </c>
      <c r="I544" s="11">
        <v>32239</v>
      </c>
      <c r="J544" s="11" t="s">
        <v>2096</v>
      </c>
      <c r="K544" s="11" t="s">
        <v>2097</v>
      </c>
      <c r="L544" s="5"/>
      <c r="M544" s="5"/>
      <c r="N544" s="7">
        <v>198</v>
      </c>
      <c r="O544" s="5">
        <v>24.5</v>
      </c>
      <c r="P544" s="7">
        <v>186.58</v>
      </c>
      <c r="Q544" s="5">
        <v>0.5</v>
      </c>
      <c r="R544" s="5">
        <v>0</v>
      </c>
      <c r="S544" s="9">
        <v>12</v>
      </c>
      <c r="T544" s="7">
        <v>17.13</v>
      </c>
      <c r="U544" s="9">
        <v>0</v>
      </c>
      <c r="V544" s="7"/>
      <c r="W544" s="9">
        <v>0</v>
      </c>
      <c r="X544" s="7">
        <v>0</v>
      </c>
      <c r="Y544" s="9">
        <v>0</v>
      </c>
      <c r="Z544" s="7">
        <v>0</v>
      </c>
      <c r="AA544" s="7">
        <v>10</v>
      </c>
      <c r="AB544" s="7">
        <v>9.42</v>
      </c>
      <c r="AC544" s="7"/>
      <c r="AD544" s="7"/>
      <c r="AE544" s="7">
        <v>3</v>
      </c>
      <c r="AF544" s="7"/>
      <c r="AG544" s="7"/>
      <c r="AH544" s="7"/>
      <c r="AI544" s="7"/>
      <c r="AJ544" s="7"/>
      <c r="AK544" s="7">
        <v>226.13</v>
      </c>
      <c r="AL544" s="7"/>
      <c r="AM544" s="7"/>
      <c r="AN544" s="7">
        <v>1</v>
      </c>
      <c r="AO544" s="7">
        <v>90.58</v>
      </c>
      <c r="AP544" s="7">
        <v>4.5199999999999996</v>
      </c>
      <c r="AQ544" s="7">
        <v>130.03</v>
      </c>
      <c r="AR544" s="7" t="s">
        <v>191</v>
      </c>
      <c r="AS544" s="5" t="s">
        <v>1243</v>
      </c>
      <c r="AT544" s="5"/>
      <c r="AU544" s="23">
        <v>130.02430724355858</v>
      </c>
      <c r="AV544" s="23">
        <f t="shared" si="16"/>
        <v>-5.6927564414195331E-3</v>
      </c>
      <c r="AW544" s="23">
        <f t="shared" si="17"/>
        <v>186.57692307692307</v>
      </c>
    </row>
    <row r="545" spans="1:49" ht="19.5" x14ac:dyDescent="0.55000000000000004">
      <c r="A545" s="5"/>
      <c r="B545" s="21">
        <v>302660</v>
      </c>
      <c r="C545" s="5" t="s">
        <v>1258</v>
      </c>
      <c r="D545" s="5" t="s">
        <v>1259</v>
      </c>
      <c r="E545" s="5" t="s">
        <v>136</v>
      </c>
      <c r="F545" s="5" t="s">
        <v>1206</v>
      </c>
      <c r="G545" s="5" t="s">
        <v>155</v>
      </c>
      <c r="H545" s="11">
        <v>45055</v>
      </c>
      <c r="I545" s="11">
        <v>36163</v>
      </c>
      <c r="J545" s="11" t="s">
        <v>1260</v>
      </c>
      <c r="K545" s="11" t="s">
        <v>1261</v>
      </c>
      <c r="L545" s="5">
        <v>1</v>
      </c>
      <c r="M545" s="5"/>
      <c r="N545" s="7">
        <v>200</v>
      </c>
      <c r="O545" s="5">
        <v>26</v>
      </c>
      <c r="P545" s="7">
        <v>200</v>
      </c>
      <c r="Q545" s="5">
        <v>0</v>
      </c>
      <c r="R545" s="5">
        <v>0</v>
      </c>
      <c r="S545" s="9">
        <v>28</v>
      </c>
      <c r="T545" s="7">
        <v>40.380000000000003</v>
      </c>
      <c r="U545" s="9">
        <v>0</v>
      </c>
      <c r="V545" s="7"/>
      <c r="W545" s="9">
        <v>0</v>
      </c>
      <c r="X545" s="7">
        <v>0</v>
      </c>
      <c r="Y545" s="9">
        <v>0</v>
      </c>
      <c r="Z545" s="7">
        <v>0</v>
      </c>
      <c r="AA545" s="7">
        <v>10</v>
      </c>
      <c r="AB545" s="7">
        <v>10</v>
      </c>
      <c r="AC545" s="7"/>
      <c r="AD545" s="7"/>
      <c r="AE545" s="7">
        <v>7</v>
      </c>
      <c r="AF545" s="7"/>
      <c r="AG545" s="7"/>
      <c r="AH545" s="7"/>
      <c r="AI545" s="7"/>
      <c r="AJ545" s="7"/>
      <c r="AK545" s="7">
        <v>267.38</v>
      </c>
      <c r="AL545" s="7"/>
      <c r="AM545" s="7"/>
      <c r="AN545" s="7">
        <v>1</v>
      </c>
      <c r="AO545" s="7">
        <v>105</v>
      </c>
      <c r="AP545" s="7">
        <v>5.35</v>
      </c>
      <c r="AQ545" s="7">
        <v>156.03</v>
      </c>
      <c r="AR545" s="7" t="s">
        <v>174</v>
      </c>
      <c r="AS545" s="5" t="s">
        <v>1262</v>
      </c>
      <c r="AT545" s="5"/>
      <c r="AU545" s="23">
        <v>156.02819640252795</v>
      </c>
      <c r="AV545" s="23">
        <f t="shared" si="16"/>
        <v>-1.8035974720476133E-3</v>
      </c>
      <c r="AW545" s="23">
        <f t="shared" si="17"/>
        <v>200</v>
      </c>
    </row>
    <row r="546" spans="1:49" ht="19.5" x14ac:dyDescent="0.55000000000000004">
      <c r="A546" s="5"/>
      <c r="B546" s="21">
        <v>302210</v>
      </c>
      <c r="C546" s="5" t="s">
        <v>4207</v>
      </c>
      <c r="D546" s="5" t="s">
        <v>4208</v>
      </c>
      <c r="E546" s="5" t="s">
        <v>153</v>
      </c>
      <c r="F546" s="5" t="s">
        <v>4138</v>
      </c>
      <c r="G546" s="5" t="s">
        <v>155</v>
      </c>
      <c r="H546" s="11">
        <v>44999</v>
      </c>
      <c r="I546" s="11">
        <v>32208</v>
      </c>
      <c r="J546" s="11" t="s">
        <v>4209</v>
      </c>
      <c r="K546" s="11" t="s">
        <v>4210</v>
      </c>
      <c r="L546" s="5">
        <v>1</v>
      </c>
      <c r="M546" s="5"/>
      <c r="N546" s="7">
        <v>200</v>
      </c>
      <c r="O546" s="5">
        <v>26</v>
      </c>
      <c r="P546" s="7">
        <v>200</v>
      </c>
      <c r="Q546" s="5">
        <v>0</v>
      </c>
      <c r="R546" s="5">
        <v>0</v>
      </c>
      <c r="S546" s="9">
        <v>28</v>
      </c>
      <c r="T546" s="7">
        <v>40.380000000000003</v>
      </c>
      <c r="U546" s="9">
        <v>0</v>
      </c>
      <c r="V546" s="7"/>
      <c r="W546" s="9">
        <v>0</v>
      </c>
      <c r="X546" s="7">
        <v>0</v>
      </c>
      <c r="Y546" s="9">
        <v>0</v>
      </c>
      <c r="Z546" s="7">
        <v>0</v>
      </c>
      <c r="AA546" s="7">
        <v>10</v>
      </c>
      <c r="AB546" s="7">
        <v>10</v>
      </c>
      <c r="AC546" s="7"/>
      <c r="AD546" s="7"/>
      <c r="AE546" s="7">
        <v>7</v>
      </c>
      <c r="AF546" s="7"/>
      <c r="AG546" s="7"/>
      <c r="AH546" s="7"/>
      <c r="AI546" s="7"/>
      <c r="AJ546" s="7"/>
      <c r="AK546" s="7">
        <v>267.38</v>
      </c>
      <c r="AL546" s="7"/>
      <c r="AM546" s="7"/>
      <c r="AN546" s="7">
        <v>1</v>
      </c>
      <c r="AO546" s="7">
        <v>104</v>
      </c>
      <c r="AP546" s="7">
        <v>5.35</v>
      </c>
      <c r="AQ546" s="7">
        <v>157.03</v>
      </c>
      <c r="AR546" s="7" t="s">
        <v>174</v>
      </c>
      <c r="AS546" s="5" t="s">
        <v>1429</v>
      </c>
      <c r="AT546" s="5"/>
      <c r="AU546" s="23">
        <v>157.02479338842974</v>
      </c>
      <c r="AV546" s="23">
        <f t="shared" si="16"/>
        <v>-5.2066115702587012E-3</v>
      </c>
      <c r="AW546" s="23">
        <f t="shared" si="17"/>
        <v>200</v>
      </c>
    </row>
    <row r="547" spans="1:49" ht="19.5" x14ac:dyDescent="0.55000000000000004">
      <c r="A547" s="5"/>
      <c r="B547" s="21">
        <v>30291</v>
      </c>
      <c r="C547" s="5" t="s">
        <v>3310</v>
      </c>
      <c r="D547" s="5" t="s">
        <v>3311</v>
      </c>
      <c r="E547" s="5" t="s">
        <v>153</v>
      </c>
      <c r="F547" s="5" t="s">
        <v>3224</v>
      </c>
      <c r="G547" s="5" t="s">
        <v>155</v>
      </c>
      <c r="H547" s="11">
        <v>44478</v>
      </c>
      <c r="I547" s="11">
        <v>31512</v>
      </c>
      <c r="J547" s="11" t="s">
        <v>3312</v>
      </c>
      <c r="K547" s="11" t="s">
        <v>3313</v>
      </c>
      <c r="L547" s="5">
        <v>1</v>
      </c>
      <c r="M547" s="5"/>
      <c r="N547" s="7">
        <v>200</v>
      </c>
      <c r="O547" s="5">
        <v>25.5</v>
      </c>
      <c r="P547" s="7">
        <v>196.15</v>
      </c>
      <c r="Q547" s="5">
        <v>0</v>
      </c>
      <c r="R547" s="5">
        <v>0.5</v>
      </c>
      <c r="S547" s="9">
        <v>16</v>
      </c>
      <c r="T547" s="7">
        <v>23.08</v>
      </c>
      <c r="U547" s="9">
        <v>0</v>
      </c>
      <c r="V547" s="7"/>
      <c r="W547" s="9">
        <v>8</v>
      </c>
      <c r="X547" s="7">
        <v>15.38</v>
      </c>
      <c r="Y547" s="9">
        <v>8</v>
      </c>
      <c r="Z547" s="7">
        <v>7.69</v>
      </c>
      <c r="AA547" s="7">
        <v>10</v>
      </c>
      <c r="AB547" s="7">
        <v>5</v>
      </c>
      <c r="AC547" s="7">
        <v>3</v>
      </c>
      <c r="AD547" s="7"/>
      <c r="AE547" s="7">
        <v>5</v>
      </c>
      <c r="AF547" s="7"/>
      <c r="AG547" s="7"/>
      <c r="AH547" s="7"/>
      <c r="AI547" s="7"/>
      <c r="AJ547" s="7"/>
      <c r="AK547" s="7">
        <v>265.3</v>
      </c>
      <c r="AL547" s="7"/>
      <c r="AM547" s="7"/>
      <c r="AN547" s="7">
        <v>1</v>
      </c>
      <c r="AO547" s="7">
        <v>104</v>
      </c>
      <c r="AP547" s="7">
        <v>5.31</v>
      </c>
      <c r="AQ547" s="7">
        <v>154.99</v>
      </c>
      <c r="AR547" s="7" t="s">
        <v>174</v>
      </c>
      <c r="AS547" s="5" t="s">
        <v>3314</v>
      </c>
      <c r="AT547" s="5"/>
      <c r="AU547" s="23">
        <v>154.982984929509</v>
      </c>
      <c r="AV547" s="23">
        <f t="shared" si="16"/>
        <v>-7.0150704910076911E-3</v>
      </c>
      <c r="AW547" s="23">
        <f t="shared" si="17"/>
        <v>196.15384615384616</v>
      </c>
    </row>
    <row r="548" spans="1:49" ht="19.5" x14ac:dyDescent="0.55000000000000004">
      <c r="A548" s="5"/>
      <c r="B548" s="22">
        <v>301446</v>
      </c>
      <c r="C548" s="6" t="s">
        <v>6208</v>
      </c>
      <c r="D548" s="6" t="s">
        <v>6209</v>
      </c>
      <c r="E548" s="6" t="s">
        <v>153</v>
      </c>
      <c r="F548" s="6" t="s">
        <v>6197</v>
      </c>
      <c r="G548" s="6" t="s">
        <v>6210</v>
      </c>
      <c r="H548" s="12">
        <v>44684</v>
      </c>
      <c r="I548" s="12">
        <v>37803</v>
      </c>
      <c r="J548" s="6" t="s">
        <v>6211</v>
      </c>
      <c r="K548" s="6" t="s">
        <v>6212</v>
      </c>
      <c r="N548" s="8">
        <v>200</v>
      </c>
      <c r="O548" s="6">
        <v>25</v>
      </c>
      <c r="P548" s="8">
        <v>192.3</v>
      </c>
      <c r="Q548" s="6">
        <v>1</v>
      </c>
      <c r="R548" s="6">
        <v>0</v>
      </c>
      <c r="S548" s="10">
        <v>6</v>
      </c>
      <c r="T548" s="8">
        <v>8.65</v>
      </c>
      <c r="U548" s="10">
        <v>0</v>
      </c>
      <c r="W548" s="10">
        <v>0</v>
      </c>
      <c r="X548" s="8">
        <v>0</v>
      </c>
      <c r="Y548" s="10">
        <v>0</v>
      </c>
      <c r="Z548" s="8">
        <v>0</v>
      </c>
      <c r="AA548" s="8">
        <v>10</v>
      </c>
      <c r="AB548" s="8">
        <v>9.6199999999999992</v>
      </c>
      <c r="AC548" s="8">
        <v>2</v>
      </c>
      <c r="AE548" s="8">
        <v>1.5</v>
      </c>
      <c r="AK548" s="8">
        <v>224.07</v>
      </c>
      <c r="AN548" s="8">
        <v>1</v>
      </c>
      <c r="AO548" s="8">
        <v>93.81</v>
      </c>
      <c r="AP548" s="8">
        <v>4.4800000000000004</v>
      </c>
      <c r="AQ548" s="8">
        <v>124.78</v>
      </c>
      <c r="AR548" s="8" t="s">
        <v>182</v>
      </c>
      <c r="AS548" s="6" t="s">
        <v>3088</v>
      </c>
      <c r="AU548" s="23">
        <v>124.78852698104035</v>
      </c>
      <c r="AV548" s="23">
        <f t="shared" si="16"/>
        <v>8.5269810403474366E-3</v>
      </c>
      <c r="AW548" s="23">
        <f t="shared" si="17"/>
        <v>192.30769230769232</v>
      </c>
    </row>
    <row r="549" spans="1:49" ht="19.5" x14ac:dyDescent="0.55000000000000004">
      <c r="A549" s="5"/>
      <c r="B549" s="22">
        <v>302810</v>
      </c>
      <c r="C549" s="6" t="s">
        <v>7110</v>
      </c>
      <c r="D549" s="6" t="s">
        <v>7111</v>
      </c>
      <c r="E549" s="6" t="s">
        <v>153</v>
      </c>
      <c r="F549" s="6" t="s">
        <v>7066</v>
      </c>
      <c r="G549" s="6" t="s">
        <v>625</v>
      </c>
      <c r="H549" s="12">
        <v>45078</v>
      </c>
      <c r="I549" s="12">
        <v>38352</v>
      </c>
      <c r="J549" s="6" t="s">
        <v>7112</v>
      </c>
      <c r="K549" s="6" t="s">
        <v>7113</v>
      </c>
      <c r="N549" s="8">
        <v>200</v>
      </c>
      <c r="O549" s="6">
        <v>24.5</v>
      </c>
      <c r="P549" s="8">
        <v>188.47</v>
      </c>
      <c r="Q549" s="6">
        <v>1</v>
      </c>
      <c r="R549" s="6">
        <v>0</v>
      </c>
      <c r="S549" s="10">
        <v>10</v>
      </c>
      <c r="T549" s="8">
        <v>14.42</v>
      </c>
      <c r="U549" s="10">
        <v>0</v>
      </c>
      <c r="W549" s="10">
        <v>0</v>
      </c>
      <c r="X549" s="8">
        <v>0</v>
      </c>
      <c r="Y549" s="10">
        <v>0</v>
      </c>
      <c r="Z549" s="8">
        <v>0</v>
      </c>
      <c r="AA549" s="8">
        <v>10</v>
      </c>
      <c r="AB549" s="8">
        <v>9.6199999999999992</v>
      </c>
      <c r="AE549" s="8">
        <v>2.5</v>
      </c>
      <c r="AK549" s="8">
        <v>225.01</v>
      </c>
      <c r="AN549" s="8">
        <v>1</v>
      </c>
      <c r="AO549" s="8">
        <v>90.96</v>
      </c>
      <c r="AP549" s="8">
        <v>4.5</v>
      </c>
      <c r="AQ549" s="8">
        <v>128.55000000000001</v>
      </c>
      <c r="AR549" s="8" t="s">
        <v>182</v>
      </c>
      <c r="AS549" s="6" t="s">
        <v>436</v>
      </c>
      <c r="AU549" s="23">
        <v>128.55614973262033</v>
      </c>
      <c r="AV549" s="23">
        <f t="shared" si="16"/>
        <v>6.1497326203152625E-3</v>
      </c>
      <c r="AW549" s="23">
        <f t="shared" si="17"/>
        <v>188.46153846153845</v>
      </c>
    </row>
    <row r="550" spans="1:49" ht="19.5" x14ac:dyDescent="0.55000000000000004">
      <c r="A550" s="5"/>
      <c r="B550" s="21">
        <v>302289</v>
      </c>
      <c r="C550" s="5" t="s">
        <v>859</v>
      </c>
      <c r="D550" s="5" t="s">
        <v>860</v>
      </c>
      <c r="E550" s="5" t="s">
        <v>136</v>
      </c>
      <c r="F550" s="5" t="s">
        <v>362</v>
      </c>
      <c r="G550" s="5" t="s">
        <v>155</v>
      </c>
      <c r="H550" s="11">
        <v>45006</v>
      </c>
      <c r="I550" s="11">
        <v>36681</v>
      </c>
      <c r="J550" s="11" t="s">
        <v>861</v>
      </c>
      <c r="K550" s="11" t="s">
        <v>862</v>
      </c>
      <c r="L550" s="5"/>
      <c r="M550" s="5"/>
      <c r="N550" s="7">
        <v>200</v>
      </c>
      <c r="O550" s="5">
        <v>24.5</v>
      </c>
      <c r="P550" s="7">
        <v>188.46</v>
      </c>
      <c r="Q550" s="5">
        <v>1.5</v>
      </c>
      <c r="R550" s="5">
        <v>0</v>
      </c>
      <c r="S550" s="9">
        <v>10</v>
      </c>
      <c r="T550" s="7">
        <v>14.42</v>
      </c>
      <c r="U550" s="9">
        <v>0</v>
      </c>
      <c r="V550" s="7"/>
      <c r="W550" s="9">
        <v>0</v>
      </c>
      <c r="X550" s="7">
        <v>0</v>
      </c>
      <c r="Y550" s="9">
        <v>0</v>
      </c>
      <c r="Z550" s="7">
        <v>0</v>
      </c>
      <c r="AA550" s="7">
        <v>10</v>
      </c>
      <c r="AB550" s="7">
        <v>9.42</v>
      </c>
      <c r="AC550" s="7"/>
      <c r="AD550" s="7"/>
      <c r="AE550" s="7">
        <v>2.5</v>
      </c>
      <c r="AF550" s="7"/>
      <c r="AG550" s="7"/>
      <c r="AH550" s="7"/>
      <c r="AI550" s="7"/>
      <c r="AJ550" s="7"/>
      <c r="AK550" s="7">
        <v>224.8</v>
      </c>
      <c r="AL550" s="7"/>
      <c r="AM550" s="7"/>
      <c r="AN550" s="7"/>
      <c r="AO550" s="7">
        <v>94.81</v>
      </c>
      <c r="AP550" s="7">
        <v>4.5</v>
      </c>
      <c r="AQ550" s="7">
        <v>125.49</v>
      </c>
      <c r="AR550" s="7" t="s">
        <v>182</v>
      </c>
      <c r="AS550" s="5" t="s">
        <v>863</v>
      </c>
      <c r="AT550" s="5"/>
      <c r="AU550" s="23">
        <v>125.49343704423919</v>
      </c>
      <c r="AV550" s="23">
        <f t="shared" si="16"/>
        <v>3.4370442391917777E-3</v>
      </c>
      <c r="AW550" s="23">
        <f t="shared" si="17"/>
        <v>188.46153846153845</v>
      </c>
    </row>
    <row r="551" spans="1:49" ht="19.5" x14ac:dyDescent="0.55000000000000004">
      <c r="A551" s="5"/>
      <c r="B551" s="21">
        <v>302774</v>
      </c>
      <c r="C551" s="5" t="s">
        <v>1431</v>
      </c>
      <c r="D551" s="5" t="s">
        <v>1432</v>
      </c>
      <c r="E551" s="5" t="s">
        <v>136</v>
      </c>
      <c r="F551" s="5" t="s">
        <v>187</v>
      </c>
      <c r="G551" s="5" t="s">
        <v>196</v>
      </c>
      <c r="H551" s="11">
        <v>45063</v>
      </c>
      <c r="I551" s="11">
        <v>35065</v>
      </c>
      <c r="J551" s="11" t="s">
        <v>1433</v>
      </c>
      <c r="K551" s="11" t="s">
        <v>1434</v>
      </c>
      <c r="L551" s="5"/>
      <c r="M551" s="5"/>
      <c r="N551" s="7">
        <v>200</v>
      </c>
      <c r="O551" s="5">
        <v>24.5</v>
      </c>
      <c r="P551" s="7">
        <v>188.46</v>
      </c>
      <c r="Q551" s="5">
        <v>1.5</v>
      </c>
      <c r="R551" s="5">
        <v>0</v>
      </c>
      <c r="S551" s="9">
        <v>10</v>
      </c>
      <c r="T551" s="7">
        <v>14.42</v>
      </c>
      <c r="U551" s="9">
        <v>0</v>
      </c>
      <c r="V551" s="7"/>
      <c r="W551" s="9">
        <v>0</v>
      </c>
      <c r="X551" s="7">
        <v>0</v>
      </c>
      <c r="Y551" s="9">
        <v>0</v>
      </c>
      <c r="Z551" s="7">
        <v>0</v>
      </c>
      <c r="AA551" s="7">
        <v>10</v>
      </c>
      <c r="AB551" s="7">
        <v>9.42</v>
      </c>
      <c r="AC551" s="7"/>
      <c r="AD551" s="7"/>
      <c r="AE551" s="7">
        <v>2.5</v>
      </c>
      <c r="AF551" s="7"/>
      <c r="AG551" s="7"/>
      <c r="AH551" s="7"/>
      <c r="AI551" s="7"/>
      <c r="AJ551" s="7"/>
      <c r="AK551" s="7">
        <v>224.8</v>
      </c>
      <c r="AL551" s="7"/>
      <c r="AM551" s="7"/>
      <c r="AN551" s="7">
        <v>1</v>
      </c>
      <c r="AO551" s="7">
        <v>102.5</v>
      </c>
      <c r="AP551" s="7">
        <v>4.5</v>
      </c>
      <c r="AQ551" s="7">
        <v>116.8</v>
      </c>
      <c r="AR551" s="7" t="s">
        <v>494</v>
      </c>
      <c r="AS551" s="5" t="s">
        <v>1131</v>
      </c>
      <c r="AT551" s="5"/>
      <c r="AU551" s="23">
        <v>116.80602819640252</v>
      </c>
      <c r="AV551" s="23">
        <f t="shared" si="16"/>
        <v>6.0281964025250545E-3</v>
      </c>
      <c r="AW551" s="23">
        <f t="shared" si="17"/>
        <v>188.46153846153845</v>
      </c>
    </row>
    <row r="552" spans="1:49" ht="19.5" x14ac:dyDescent="0.55000000000000004">
      <c r="A552" s="5"/>
      <c r="B552" s="21">
        <v>302218</v>
      </c>
      <c r="C552" s="5" t="s">
        <v>841</v>
      </c>
      <c r="D552" s="5" t="s">
        <v>842</v>
      </c>
      <c r="E552" s="5" t="s">
        <v>153</v>
      </c>
      <c r="F552" s="5" t="s">
        <v>171</v>
      </c>
      <c r="G552" s="5" t="s">
        <v>155</v>
      </c>
      <c r="H552" s="11">
        <v>45001</v>
      </c>
      <c r="I552" s="11">
        <v>38180</v>
      </c>
      <c r="J552" s="11" t="s">
        <v>843</v>
      </c>
      <c r="K552" s="11" t="s">
        <v>844</v>
      </c>
      <c r="L552" s="5"/>
      <c r="M552" s="5"/>
      <c r="N552" s="7">
        <v>200</v>
      </c>
      <c r="O552" s="5">
        <v>24</v>
      </c>
      <c r="P552" s="7">
        <v>184.62</v>
      </c>
      <c r="Q552" s="5">
        <v>1</v>
      </c>
      <c r="R552" s="5">
        <v>1</v>
      </c>
      <c r="S552" s="9">
        <v>16</v>
      </c>
      <c r="T552" s="7">
        <v>23.08</v>
      </c>
      <c r="U552" s="9">
        <v>0</v>
      </c>
      <c r="V552" s="7"/>
      <c r="W552" s="9">
        <v>0</v>
      </c>
      <c r="X552" s="7">
        <v>0</v>
      </c>
      <c r="Y552" s="9">
        <v>0</v>
      </c>
      <c r="Z552" s="7">
        <v>0</v>
      </c>
      <c r="AA552" s="7">
        <v>10</v>
      </c>
      <c r="AB552" s="7">
        <v>4.62</v>
      </c>
      <c r="AC552" s="7"/>
      <c r="AD552" s="7"/>
      <c r="AE552" s="7">
        <v>4</v>
      </c>
      <c r="AF552" s="7"/>
      <c r="AG552" s="7"/>
      <c r="AH552" s="7"/>
      <c r="AI552" s="7"/>
      <c r="AJ552" s="7"/>
      <c r="AK552" s="7">
        <v>226.32</v>
      </c>
      <c r="AL552" s="7"/>
      <c r="AM552" s="7"/>
      <c r="AN552" s="7">
        <v>1</v>
      </c>
      <c r="AO552" s="7">
        <v>96.3</v>
      </c>
      <c r="AP552" s="7">
        <v>4.53</v>
      </c>
      <c r="AQ552" s="7">
        <v>124.49</v>
      </c>
      <c r="AR552" s="7" t="s">
        <v>182</v>
      </c>
      <c r="AS552" s="5" t="s">
        <v>845</v>
      </c>
      <c r="AT552" s="5"/>
      <c r="AU552" s="23">
        <v>124.49684005833738</v>
      </c>
      <c r="AV552" s="23">
        <f t="shared" si="16"/>
        <v>6.8400583373886548E-3</v>
      </c>
      <c r="AW552" s="23">
        <f t="shared" si="17"/>
        <v>184.61538461538461</v>
      </c>
    </row>
    <row r="553" spans="1:49" ht="19.5" x14ac:dyDescent="0.55000000000000004">
      <c r="A553" s="5"/>
      <c r="B553" s="21">
        <v>30585</v>
      </c>
      <c r="C553" s="5" t="s">
        <v>3450</v>
      </c>
      <c r="D553" s="5" t="s">
        <v>3451</v>
      </c>
      <c r="E553" s="5" t="s">
        <v>153</v>
      </c>
      <c r="F553" s="5" t="s">
        <v>3355</v>
      </c>
      <c r="G553" s="5" t="s">
        <v>155</v>
      </c>
      <c r="H553" s="11">
        <v>44481</v>
      </c>
      <c r="I553" s="11">
        <v>34676</v>
      </c>
      <c r="J553" s="11" t="s">
        <v>3452</v>
      </c>
      <c r="K553" s="11" t="s">
        <v>3453</v>
      </c>
      <c r="L553" s="5">
        <v>1</v>
      </c>
      <c r="M553" s="5"/>
      <c r="N553" s="7">
        <v>200</v>
      </c>
      <c r="O553" s="5">
        <v>26</v>
      </c>
      <c r="P553" s="7">
        <v>200</v>
      </c>
      <c r="Q553" s="5">
        <v>0</v>
      </c>
      <c r="R553" s="5">
        <v>0</v>
      </c>
      <c r="S553" s="9">
        <v>20</v>
      </c>
      <c r="T553" s="7">
        <v>28.85</v>
      </c>
      <c r="U553" s="9">
        <v>0</v>
      </c>
      <c r="V553" s="7"/>
      <c r="W553" s="9">
        <v>0</v>
      </c>
      <c r="X553" s="7">
        <v>0</v>
      </c>
      <c r="Y553" s="9">
        <v>8</v>
      </c>
      <c r="Z553" s="7">
        <v>7.69</v>
      </c>
      <c r="AA553" s="7">
        <v>10</v>
      </c>
      <c r="AB553" s="7">
        <v>10</v>
      </c>
      <c r="AC553" s="7">
        <v>3</v>
      </c>
      <c r="AD553" s="7"/>
      <c r="AE553" s="7">
        <v>5.5</v>
      </c>
      <c r="AF553" s="7"/>
      <c r="AG553" s="7"/>
      <c r="AH553" s="7"/>
      <c r="AI553" s="7"/>
      <c r="AJ553" s="7"/>
      <c r="AK553" s="7">
        <v>265.04000000000002</v>
      </c>
      <c r="AL553" s="7"/>
      <c r="AM553" s="7"/>
      <c r="AN553" s="7">
        <v>1</v>
      </c>
      <c r="AO553" s="7">
        <v>105</v>
      </c>
      <c r="AP553" s="7">
        <v>5.3</v>
      </c>
      <c r="AQ553" s="7">
        <v>153.74</v>
      </c>
      <c r="AR553" s="7" t="s">
        <v>174</v>
      </c>
      <c r="AS553" s="5" t="s">
        <v>3454</v>
      </c>
      <c r="AT553" s="5"/>
      <c r="AU553" s="23">
        <v>153.7433155080214</v>
      </c>
      <c r="AV553" s="23">
        <f t="shared" si="16"/>
        <v>3.3155080213873589E-3</v>
      </c>
      <c r="AW553" s="23">
        <f t="shared" si="17"/>
        <v>200</v>
      </c>
    </row>
    <row r="554" spans="1:49" ht="19.5" x14ac:dyDescent="0.55000000000000004">
      <c r="A554" s="5"/>
      <c r="B554" s="21">
        <v>30389</v>
      </c>
      <c r="C554" s="5" t="s">
        <v>3828</v>
      </c>
      <c r="D554" s="5" t="s">
        <v>3829</v>
      </c>
      <c r="E554" s="5" t="s">
        <v>153</v>
      </c>
      <c r="F554" s="5" t="s">
        <v>3742</v>
      </c>
      <c r="G554" s="5" t="s">
        <v>155</v>
      </c>
      <c r="H554" s="11">
        <v>44482</v>
      </c>
      <c r="I554" s="11">
        <v>31246</v>
      </c>
      <c r="J554" s="11" t="s">
        <v>3830</v>
      </c>
      <c r="K554" s="11" t="s">
        <v>3831</v>
      </c>
      <c r="L554" s="5">
        <v>1</v>
      </c>
      <c r="M554" s="5"/>
      <c r="N554" s="7">
        <v>200</v>
      </c>
      <c r="O554" s="5">
        <v>26</v>
      </c>
      <c r="P554" s="7">
        <v>200</v>
      </c>
      <c r="Q554" s="5">
        <v>0</v>
      </c>
      <c r="R554" s="5">
        <v>0</v>
      </c>
      <c r="S554" s="9">
        <v>20</v>
      </c>
      <c r="T554" s="7">
        <v>28.85</v>
      </c>
      <c r="U554" s="9">
        <v>0</v>
      </c>
      <c r="V554" s="7"/>
      <c r="W554" s="9">
        <v>0</v>
      </c>
      <c r="X554" s="7">
        <v>0</v>
      </c>
      <c r="Y554" s="9">
        <v>8</v>
      </c>
      <c r="Z554" s="7">
        <v>7.69</v>
      </c>
      <c r="AA554" s="7">
        <v>10</v>
      </c>
      <c r="AB554" s="7">
        <v>10</v>
      </c>
      <c r="AC554" s="7">
        <v>3</v>
      </c>
      <c r="AD554" s="7"/>
      <c r="AE554" s="7">
        <v>5.5</v>
      </c>
      <c r="AF554" s="7"/>
      <c r="AG554" s="7"/>
      <c r="AH554" s="7"/>
      <c r="AI554" s="7"/>
      <c r="AJ554" s="7"/>
      <c r="AK554" s="7">
        <v>265.04000000000002</v>
      </c>
      <c r="AL554" s="7"/>
      <c r="AM554" s="7"/>
      <c r="AN554" s="7">
        <v>1</v>
      </c>
      <c r="AO554" s="7">
        <v>105</v>
      </c>
      <c r="AP554" s="7">
        <v>5.3</v>
      </c>
      <c r="AQ554" s="7">
        <v>153.74</v>
      </c>
      <c r="AR554" s="7" t="s">
        <v>174</v>
      </c>
      <c r="AS554" s="5" t="s">
        <v>3454</v>
      </c>
      <c r="AT554" s="5"/>
      <c r="AU554" s="23">
        <v>153.7433155080214</v>
      </c>
      <c r="AV554" s="23">
        <f t="shared" si="16"/>
        <v>3.3155080213873589E-3</v>
      </c>
      <c r="AW554" s="23">
        <f t="shared" si="17"/>
        <v>200</v>
      </c>
    </row>
    <row r="555" spans="1:49" ht="19.5" x14ac:dyDescent="0.55000000000000004">
      <c r="A555" s="5"/>
      <c r="B555" s="21">
        <v>30399</v>
      </c>
      <c r="C555" s="5" t="s">
        <v>3989</v>
      </c>
      <c r="D555" s="5" t="s">
        <v>3990</v>
      </c>
      <c r="E555" s="5" t="s">
        <v>136</v>
      </c>
      <c r="F555" s="5" t="s">
        <v>3871</v>
      </c>
      <c r="G555" s="5" t="s">
        <v>155</v>
      </c>
      <c r="H555" s="11">
        <v>44482</v>
      </c>
      <c r="I555" s="11">
        <v>31960</v>
      </c>
      <c r="J555" s="11" t="s">
        <v>3991</v>
      </c>
      <c r="K555" s="11" t="s">
        <v>3992</v>
      </c>
      <c r="L555" s="5">
        <v>1</v>
      </c>
      <c r="M555" s="5"/>
      <c r="N555" s="7">
        <v>200</v>
      </c>
      <c r="O555" s="5">
        <v>26</v>
      </c>
      <c r="P555" s="7">
        <v>200</v>
      </c>
      <c r="Q555" s="5">
        <v>0</v>
      </c>
      <c r="R555" s="5">
        <v>0</v>
      </c>
      <c r="S555" s="9">
        <v>20</v>
      </c>
      <c r="T555" s="7">
        <v>28.85</v>
      </c>
      <c r="U555" s="9">
        <v>0</v>
      </c>
      <c r="V555" s="7"/>
      <c r="W555" s="9">
        <v>0</v>
      </c>
      <c r="X555" s="7">
        <v>0</v>
      </c>
      <c r="Y555" s="9">
        <v>8</v>
      </c>
      <c r="Z555" s="7">
        <v>7.69</v>
      </c>
      <c r="AA555" s="7">
        <v>10</v>
      </c>
      <c r="AB555" s="7">
        <v>10</v>
      </c>
      <c r="AC555" s="7">
        <v>3</v>
      </c>
      <c r="AD555" s="7"/>
      <c r="AE555" s="7">
        <v>5.5</v>
      </c>
      <c r="AF555" s="7"/>
      <c r="AG555" s="7"/>
      <c r="AH555" s="7"/>
      <c r="AI555" s="7"/>
      <c r="AJ555" s="7"/>
      <c r="AK555" s="7">
        <v>265.04000000000002</v>
      </c>
      <c r="AL555" s="7"/>
      <c r="AM555" s="7"/>
      <c r="AN555" s="7">
        <v>1</v>
      </c>
      <c r="AO555" s="7">
        <v>105</v>
      </c>
      <c r="AP555" s="7">
        <v>5.3</v>
      </c>
      <c r="AQ555" s="7">
        <v>153.74</v>
      </c>
      <c r="AR555" s="7" t="s">
        <v>174</v>
      </c>
      <c r="AS555" s="5" t="s">
        <v>3454</v>
      </c>
      <c r="AT555" s="5"/>
      <c r="AU555" s="23">
        <v>153.7433155080214</v>
      </c>
      <c r="AV555" s="23">
        <f t="shared" si="16"/>
        <v>3.3155080213873589E-3</v>
      </c>
      <c r="AW555" s="23">
        <f t="shared" si="17"/>
        <v>200</v>
      </c>
    </row>
    <row r="556" spans="1:49" ht="19.5" x14ac:dyDescent="0.55000000000000004">
      <c r="A556" s="5"/>
      <c r="B556" s="21">
        <v>30856</v>
      </c>
      <c r="C556" s="5" t="s">
        <v>4706</v>
      </c>
      <c r="D556" s="5" t="s">
        <v>4707</v>
      </c>
      <c r="E556" s="5" t="s">
        <v>153</v>
      </c>
      <c r="F556" s="5" t="s">
        <v>4603</v>
      </c>
      <c r="G556" s="5" t="s">
        <v>155</v>
      </c>
      <c r="H556" s="11">
        <v>44496</v>
      </c>
      <c r="I556" s="11">
        <v>33009</v>
      </c>
      <c r="J556" s="11" t="s">
        <v>4708</v>
      </c>
      <c r="K556" s="11" t="s">
        <v>4709</v>
      </c>
      <c r="L556" s="5">
        <v>1</v>
      </c>
      <c r="M556" s="5"/>
      <c r="N556" s="7">
        <v>200</v>
      </c>
      <c r="O556" s="5">
        <v>26</v>
      </c>
      <c r="P556" s="7">
        <v>200</v>
      </c>
      <c r="Q556" s="5">
        <v>0</v>
      </c>
      <c r="R556" s="5">
        <v>0</v>
      </c>
      <c r="S556" s="9">
        <v>20</v>
      </c>
      <c r="T556" s="7">
        <v>28.85</v>
      </c>
      <c r="U556" s="9">
        <v>0</v>
      </c>
      <c r="V556" s="7"/>
      <c r="W556" s="9">
        <v>0</v>
      </c>
      <c r="X556" s="7">
        <v>0</v>
      </c>
      <c r="Y556" s="9">
        <v>8</v>
      </c>
      <c r="Z556" s="7">
        <v>7.69</v>
      </c>
      <c r="AA556" s="7">
        <v>10</v>
      </c>
      <c r="AB556" s="7">
        <v>10</v>
      </c>
      <c r="AC556" s="7">
        <v>3</v>
      </c>
      <c r="AD556" s="7"/>
      <c r="AE556" s="7">
        <v>5.5</v>
      </c>
      <c r="AF556" s="7"/>
      <c r="AG556" s="7"/>
      <c r="AH556" s="7"/>
      <c r="AI556" s="7"/>
      <c r="AJ556" s="7"/>
      <c r="AK556" s="7">
        <v>265.04000000000002</v>
      </c>
      <c r="AL556" s="7"/>
      <c r="AM556" s="7"/>
      <c r="AN556" s="7"/>
      <c r="AO556" s="7">
        <v>105</v>
      </c>
      <c r="AP556" s="7">
        <v>5.3</v>
      </c>
      <c r="AQ556" s="7">
        <v>154.74</v>
      </c>
      <c r="AR556" s="7" t="s">
        <v>174</v>
      </c>
      <c r="AS556" s="5" t="s">
        <v>460</v>
      </c>
      <c r="AT556" s="5"/>
      <c r="AU556" s="23">
        <v>154.73991249392319</v>
      </c>
      <c r="AV556" s="23">
        <f t="shared" si="16"/>
        <v>-8.7506076823729018E-5</v>
      </c>
      <c r="AW556" s="23">
        <f t="shared" si="17"/>
        <v>200</v>
      </c>
    </row>
    <row r="557" spans="1:49" ht="19.5" x14ac:dyDescent="0.55000000000000004">
      <c r="A557" s="5"/>
      <c r="B557" s="22">
        <v>30577</v>
      </c>
      <c r="C557" s="6" t="s">
        <v>5258</v>
      </c>
      <c r="D557" s="6" t="s">
        <v>5259</v>
      </c>
      <c r="E557" s="6" t="s">
        <v>153</v>
      </c>
      <c r="F557" s="6" t="s">
        <v>5147</v>
      </c>
      <c r="G557" s="6" t="s">
        <v>218</v>
      </c>
      <c r="H557" s="12">
        <v>44481</v>
      </c>
      <c r="I557" s="12">
        <v>33120</v>
      </c>
      <c r="J557" s="12" t="s">
        <v>5260</v>
      </c>
      <c r="K557" s="12" t="s">
        <v>5261</v>
      </c>
      <c r="L557" s="6">
        <v>1</v>
      </c>
      <c r="N557" s="8">
        <v>200</v>
      </c>
      <c r="O557" s="6">
        <v>26</v>
      </c>
      <c r="P557" s="8">
        <v>200</v>
      </c>
      <c r="Q557" s="6">
        <v>0</v>
      </c>
      <c r="R557" s="6">
        <v>0</v>
      </c>
      <c r="S557" s="10">
        <v>20</v>
      </c>
      <c r="T557" s="8">
        <v>28.85</v>
      </c>
      <c r="U557" s="10">
        <v>0</v>
      </c>
      <c r="W557" s="10">
        <v>0</v>
      </c>
      <c r="X557" s="8">
        <v>0</v>
      </c>
      <c r="Y557" s="10">
        <v>8</v>
      </c>
      <c r="Z557" s="8">
        <v>7.69</v>
      </c>
      <c r="AA557" s="8">
        <v>10</v>
      </c>
      <c r="AB557" s="8">
        <v>10</v>
      </c>
      <c r="AC557" s="8">
        <v>3</v>
      </c>
      <c r="AE557" s="8">
        <v>5.5</v>
      </c>
      <c r="AK557" s="8">
        <v>265.04000000000002</v>
      </c>
      <c r="AO557" s="8">
        <v>104.5</v>
      </c>
      <c r="AP557" s="8">
        <v>5.3</v>
      </c>
      <c r="AQ557" s="8">
        <v>155.24</v>
      </c>
      <c r="AR557" s="8" t="s">
        <v>174</v>
      </c>
      <c r="AS557" s="6" t="s">
        <v>1541</v>
      </c>
      <c r="AU557" s="23">
        <v>155.25036460865337</v>
      </c>
      <c r="AV557" s="23">
        <f t="shared" si="16"/>
        <v>1.0364608653361529E-2</v>
      </c>
      <c r="AW557" s="23">
        <f t="shared" si="17"/>
        <v>200</v>
      </c>
    </row>
    <row r="558" spans="1:49" ht="19.5" x14ac:dyDescent="0.55000000000000004">
      <c r="A558" s="5"/>
      <c r="B558" s="21">
        <v>301269</v>
      </c>
      <c r="C558" s="5" t="s">
        <v>2298</v>
      </c>
      <c r="D558" s="5" t="s">
        <v>2299</v>
      </c>
      <c r="E558" s="5" t="s">
        <v>153</v>
      </c>
      <c r="F558" s="5" t="s">
        <v>2241</v>
      </c>
      <c r="G558" s="5" t="s">
        <v>155</v>
      </c>
      <c r="H558" s="11">
        <v>44609</v>
      </c>
      <c r="I558" s="11">
        <v>34733</v>
      </c>
      <c r="J558" s="11" t="s">
        <v>2300</v>
      </c>
      <c r="K558" s="11" t="s">
        <v>2301</v>
      </c>
      <c r="L558" s="5">
        <v>1</v>
      </c>
      <c r="M558" s="5"/>
      <c r="N558" s="7">
        <v>200</v>
      </c>
      <c r="O558" s="5">
        <v>26</v>
      </c>
      <c r="P558" s="7">
        <v>200</v>
      </c>
      <c r="Q558" s="5">
        <v>0</v>
      </c>
      <c r="R558" s="5">
        <v>0</v>
      </c>
      <c r="S558" s="9">
        <v>26</v>
      </c>
      <c r="T558" s="7">
        <v>37.5</v>
      </c>
      <c r="U558" s="9">
        <v>0</v>
      </c>
      <c r="V558" s="7"/>
      <c r="W558" s="9">
        <v>0</v>
      </c>
      <c r="X558" s="7">
        <v>0</v>
      </c>
      <c r="Y558" s="9">
        <v>0</v>
      </c>
      <c r="Z558" s="7">
        <v>0</v>
      </c>
      <c r="AA558" s="7">
        <v>10</v>
      </c>
      <c r="AB558" s="7">
        <v>10</v>
      </c>
      <c r="AC558" s="7">
        <v>2</v>
      </c>
      <c r="AD558" s="7"/>
      <c r="AE558" s="7">
        <v>6.5</v>
      </c>
      <c r="AF558" s="7"/>
      <c r="AG558" s="7"/>
      <c r="AH558" s="7"/>
      <c r="AI558" s="7"/>
      <c r="AJ558" s="7"/>
      <c r="AK558" s="7">
        <v>266</v>
      </c>
      <c r="AL558" s="7"/>
      <c r="AM558" s="7"/>
      <c r="AN558" s="7">
        <v>1</v>
      </c>
      <c r="AO558" s="7">
        <v>104</v>
      </c>
      <c r="AP558" s="7">
        <v>5.32</v>
      </c>
      <c r="AQ558" s="7">
        <v>155.68</v>
      </c>
      <c r="AR558" s="7" t="s">
        <v>174</v>
      </c>
      <c r="AS558" s="5" t="s">
        <v>804</v>
      </c>
      <c r="AT558" s="5"/>
      <c r="AU558" s="23">
        <v>155.68789499270784</v>
      </c>
      <c r="AV558" s="23">
        <f t="shared" si="16"/>
        <v>7.8949927078326709E-3</v>
      </c>
      <c r="AW558" s="23">
        <f t="shared" si="17"/>
        <v>200</v>
      </c>
    </row>
    <row r="559" spans="1:49" ht="19.5" x14ac:dyDescent="0.55000000000000004">
      <c r="A559" s="5"/>
      <c r="B559" s="21">
        <v>30625</v>
      </c>
      <c r="C559" s="5" t="s">
        <v>4110</v>
      </c>
      <c r="D559" s="5" t="s">
        <v>4111</v>
      </c>
      <c r="E559" s="5" t="s">
        <v>153</v>
      </c>
      <c r="F559" s="5" t="s">
        <v>3996</v>
      </c>
      <c r="G559" s="5" t="s">
        <v>155</v>
      </c>
      <c r="H559" s="11">
        <v>44485</v>
      </c>
      <c r="I559" s="11">
        <v>32087</v>
      </c>
      <c r="J559" s="11" t="s">
        <v>4112</v>
      </c>
      <c r="K559" s="11" t="s">
        <v>4113</v>
      </c>
      <c r="L559" s="5">
        <v>1</v>
      </c>
      <c r="M559" s="5"/>
      <c r="N559" s="7">
        <v>200</v>
      </c>
      <c r="O559" s="5">
        <v>25.5</v>
      </c>
      <c r="P559" s="7">
        <v>196.16</v>
      </c>
      <c r="Q559" s="5">
        <v>0.5</v>
      </c>
      <c r="R559" s="5">
        <v>0</v>
      </c>
      <c r="S559" s="9">
        <v>28</v>
      </c>
      <c r="T559" s="7">
        <v>40.380000000000003</v>
      </c>
      <c r="U559" s="9">
        <v>0</v>
      </c>
      <c r="V559" s="7"/>
      <c r="W559" s="9">
        <v>0</v>
      </c>
      <c r="X559" s="7">
        <v>0</v>
      </c>
      <c r="Y559" s="9">
        <v>0</v>
      </c>
      <c r="Z559" s="7">
        <v>0</v>
      </c>
      <c r="AA559" s="7">
        <v>10</v>
      </c>
      <c r="AB559" s="7">
        <v>9.81</v>
      </c>
      <c r="AC559" s="7">
        <v>3</v>
      </c>
      <c r="AD559" s="7"/>
      <c r="AE559" s="7">
        <v>7</v>
      </c>
      <c r="AF559" s="7"/>
      <c r="AG559" s="7"/>
      <c r="AH559" s="7"/>
      <c r="AI559" s="7"/>
      <c r="AJ559" s="7"/>
      <c r="AK559" s="7">
        <v>266.35000000000002</v>
      </c>
      <c r="AL559" s="7"/>
      <c r="AM559" s="7"/>
      <c r="AN559" s="7">
        <v>1</v>
      </c>
      <c r="AO559" s="7">
        <v>100.15</v>
      </c>
      <c r="AP559" s="7">
        <v>5.33</v>
      </c>
      <c r="AQ559" s="7">
        <v>159.87</v>
      </c>
      <c r="AR559" s="7" t="s">
        <v>174</v>
      </c>
      <c r="AS559" s="5" t="s">
        <v>4114</v>
      </c>
      <c r="AT559" s="5"/>
      <c r="AU559" s="23">
        <v>159.86874088478368</v>
      </c>
      <c r="AV559" s="23">
        <f t="shared" si="16"/>
        <v>-1.2591152163281549E-3</v>
      </c>
      <c r="AW559" s="23">
        <f t="shared" si="17"/>
        <v>196.15384615384616</v>
      </c>
    </row>
    <row r="560" spans="1:49" ht="19.5" x14ac:dyDescent="0.55000000000000004">
      <c r="A560" s="5"/>
      <c r="B560" s="22">
        <v>302902</v>
      </c>
      <c r="C560" s="6" t="s">
        <v>6410</v>
      </c>
      <c r="D560" s="6" t="s">
        <v>6411</v>
      </c>
      <c r="E560" s="6" t="s">
        <v>153</v>
      </c>
      <c r="F560" s="6" t="s">
        <v>6341</v>
      </c>
      <c r="G560" s="6" t="s">
        <v>155</v>
      </c>
      <c r="H560" s="12">
        <v>45112</v>
      </c>
      <c r="I560" s="12">
        <v>35892</v>
      </c>
      <c r="J560" s="6" t="s">
        <v>6412</v>
      </c>
      <c r="K560" s="6" t="s">
        <v>6413</v>
      </c>
      <c r="L560" s="6">
        <v>1</v>
      </c>
      <c r="N560" s="8">
        <v>200</v>
      </c>
      <c r="O560" s="6">
        <v>25</v>
      </c>
      <c r="P560" s="8">
        <v>192.31</v>
      </c>
      <c r="Q560" s="6">
        <v>0</v>
      </c>
      <c r="R560" s="6">
        <v>1</v>
      </c>
      <c r="S560" s="10">
        <v>20</v>
      </c>
      <c r="T560" s="8">
        <v>28.85</v>
      </c>
      <c r="U560" s="10">
        <v>0</v>
      </c>
      <c r="W560" s="10">
        <v>8</v>
      </c>
      <c r="X560" s="8">
        <v>15.38</v>
      </c>
      <c r="Y560" s="10">
        <v>8</v>
      </c>
      <c r="Z560" s="8">
        <v>7.69</v>
      </c>
      <c r="AA560" s="8">
        <v>10</v>
      </c>
      <c r="AB560" s="8">
        <v>5</v>
      </c>
      <c r="AE560" s="8">
        <v>6</v>
      </c>
      <c r="AK560" s="8">
        <v>265.23</v>
      </c>
      <c r="AN560" s="8">
        <v>1</v>
      </c>
      <c r="AO560" s="8">
        <v>105.5</v>
      </c>
      <c r="AP560" s="8">
        <v>5.3</v>
      </c>
      <c r="AQ560" s="8">
        <v>153.43</v>
      </c>
      <c r="AR560" s="8" t="s">
        <v>174</v>
      </c>
      <c r="AS560" s="6" t="s">
        <v>6414</v>
      </c>
      <c r="AU560" s="23">
        <v>153.42732134175984</v>
      </c>
      <c r="AV560" s="23">
        <f t="shared" si="16"/>
        <v>-2.6786582401712167E-3</v>
      </c>
      <c r="AW560" s="23">
        <f t="shared" si="17"/>
        <v>192.30769230769232</v>
      </c>
    </row>
    <row r="561" spans="1:49" ht="19.5" x14ac:dyDescent="0.55000000000000004">
      <c r="A561" s="5"/>
      <c r="B561" s="21">
        <v>30953</v>
      </c>
      <c r="C561" s="5" t="s">
        <v>3612</v>
      </c>
      <c r="D561" s="5" t="s">
        <v>3613</v>
      </c>
      <c r="E561" s="5" t="s">
        <v>153</v>
      </c>
      <c r="F561" s="5" t="s">
        <v>3480</v>
      </c>
      <c r="G561" s="5" t="s">
        <v>155</v>
      </c>
      <c r="H561" s="11">
        <v>44501</v>
      </c>
      <c r="I561" s="11">
        <v>35798</v>
      </c>
      <c r="J561" s="11" t="s">
        <v>3614</v>
      </c>
      <c r="K561" s="11" t="s">
        <v>3615</v>
      </c>
      <c r="L561" s="5">
        <v>1</v>
      </c>
      <c r="M561" s="5"/>
      <c r="N561" s="7">
        <v>200</v>
      </c>
      <c r="O561" s="5">
        <v>25</v>
      </c>
      <c r="P561" s="7">
        <v>192.31</v>
      </c>
      <c r="Q561" s="5">
        <v>1</v>
      </c>
      <c r="R561" s="5">
        <v>0</v>
      </c>
      <c r="S561" s="9">
        <v>20</v>
      </c>
      <c r="T561" s="7">
        <v>28.85</v>
      </c>
      <c r="U561" s="9">
        <v>0</v>
      </c>
      <c r="V561" s="7"/>
      <c r="W561" s="9">
        <v>4</v>
      </c>
      <c r="X561" s="7">
        <v>7.69</v>
      </c>
      <c r="Y561" s="9">
        <v>8</v>
      </c>
      <c r="Z561" s="7">
        <v>7.69</v>
      </c>
      <c r="AA561" s="7">
        <v>10</v>
      </c>
      <c r="AB561" s="7">
        <v>9.6199999999999992</v>
      </c>
      <c r="AC561" s="7">
        <v>3</v>
      </c>
      <c r="AD561" s="7"/>
      <c r="AE561" s="7">
        <v>5.5</v>
      </c>
      <c r="AF561" s="7"/>
      <c r="AG561" s="7"/>
      <c r="AH561" s="7"/>
      <c r="AI561" s="7"/>
      <c r="AJ561" s="7"/>
      <c r="AK561" s="7">
        <v>264.66000000000003</v>
      </c>
      <c r="AL561" s="7"/>
      <c r="AM561" s="7"/>
      <c r="AN561" s="7">
        <v>1</v>
      </c>
      <c r="AO561" s="7">
        <v>95.81</v>
      </c>
      <c r="AP561" s="7">
        <v>5.29</v>
      </c>
      <c r="AQ561" s="7">
        <v>162.56</v>
      </c>
      <c r="AR561" s="7" t="s">
        <v>166</v>
      </c>
      <c r="AS561" s="5" t="s">
        <v>2986</v>
      </c>
      <c r="AT561" s="5"/>
      <c r="AU561" s="23">
        <v>162.55226057365095</v>
      </c>
      <c r="AV561" s="23">
        <f t="shared" si="16"/>
        <v>-7.7394263490475623E-3</v>
      </c>
      <c r="AW561" s="23">
        <f t="shared" si="17"/>
        <v>192.30769230769232</v>
      </c>
    </row>
    <row r="562" spans="1:49" ht="19.5" x14ac:dyDescent="0.55000000000000004">
      <c r="A562" s="5"/>
      <c r="B562" s="21">
        <v>30218</v>
      </c>
      <c r="C562" s="5" t="s">
        <v>772</v>
      </c>
      <c r="D562" s="5" t="s">
        <v>773</v>
      </c>
      <c r="E562" s="5" t="s">
        <v>153</v>
      </c>
      <c r="F562" s="5" t="s">
        <v>281</v>
      </c>
      <c r="G562" s="5" t="s">
        <v>155</v>
      </c>
      <c r="H562" s="11">
        <v>44469</v>
      </c>
      <c r="I562" s="11">
        <v>37020</v>
      </c>
      <c r="J562" s="11" t="s">
        <v>774</v>
      </c>
      <c r="K562" s="11" t="s">
        <v>775</v>
      </c>
      <c r="L562" s="5">
        <v>1</v>
      </c>
      <c r="M562" s="5"/>
      <c r="N562" s="7">
        <v>200</v>
      </c>
      <c r="O562" s="5">
        <v>26</v>
      </c>
      <c r="P562" s="7">
        <v>200</v>
      </c>
      <c r="Q562" s="5">
        <v>0</v>
      </c>
      <c r="R562" s="5">
        <v>0</v>
      </c>
      <c r="S562" s="9">
        <v>14</v>
      </c>
      <c r="T562" s="7">
        <v>20.190000000000001</v>
      </c>
      <c r="U562" s="9">
        <v>0</v>
      </c>
      <c r="V562" s="7"/>
      <c r="W562" s="9">
        <v>8</v>
      </c>
      <c r="X562" s="7">
        <v>15.38</v>
      </c>
      <c r="Y562" s="9">
        <v>0</v>
      </c>
      <c r="Z562" s="7">
        <v>0</v>
      </c>
      <c r="AA562" s="7">
        <v>10</v>
      </c>
      <c r="AB562" s="7">
        <v>10</v>
      </c>
      <c r="AC562" s="7">
        <v>3</v>
      </c>
      <c r="AD562" s="7"/>
      <c r="AE562" s="7">
        <v>4</v>
      </c>
      <c r="AF562" s="7"/>
      <c r="AG562" s="7"/>
      <c r="AH562" s="7"/>
      <c r="AI562" s="7"/>
      <c r="AJ562" s="7"/>
      <c r="AK562" s="7">
        <v>262.57</v>
      </c>
      <c r="AL562" s="7"/>
      <c r="AM562" s="7"/>
      <c r="AN562" s="7">
        <v>1</v>
      </c>
      <c r="AO562" s="7">
        <v>104</v>
      </c>
      <c r="AP562" s="7">
        <v>5.25</v>
      </c>
      <c r="AQ562" s="7">
        <v>152.32</v>
      </c>
      <c r="AR562" s="7" t="s">
        <v>174</v>
      </c>
      <c r="AS562" s="5" t="s">
        <v>381</v>
      </c>
      <c r="AT562" s="5"/>
      <c r="AU562" s="23">
        <v>152.30918813806514</v>
      </c>
      <c r="AV562" s="23">
        <f t="shared" si="16"/>
        <v>-1.0811861934854505E-2</v>
      </c>
      <c r="AW562" s="23">
        <f t="shared" si="17"/>
        <v>200</v>
      </c>
    </row>
    <row r="563" spans="1:49" ht="19.5" x14ac:dyDescent="0.55000000000000004">
      <c r="A563" s="5"/>
      <c r="B563" s="22">
        <v>30816</v>
      </c>
      <c r="C563" s="6" t="s">
        <v>5506</v>
      </c>
      <c r="D563" s="6" t="s">
        <v>5507</v>
      </c>
      <c r="E563" s="6" t="s">
        <v>136</v>
      </c>
      <c r="F563" s="6" t="s">
        <v>5419</v>
      </c>
      <c r="G563" s="6" t="s">
        <v>600</v>
      </c>
      <c r="H563" s="12">
        <v>44490</v>
      </c>
      <c r="I563" s="12">
        <v>30534</v>
      </c>
      <c r="J563" s="6" t="s">
        <v>5508</v>
      </c>
      <c r="K563" s="6" t="s">
        <v>5509</v>
      </c>
      <c r="L563" s="6">
        <v>1</v>
      </c>
      <c r="N563" s="8">
        <v>200</v>
      </c>
      <c r="O563" s="6">
        <v>26</v>
      </c>
      <c r="P563" s="8">
        <v>200</v>
      </c>
      <c r="Q563" s="6">
        <v>0</v>
      </c>
      <c r="R563" s="6">
        <v>0</v>
      </c>
      <c r="S563" s="10">
        <v>14</v>
      </c>
      <c r="T563" s="8">
        <v>20.190000000000001</v>
      </c>
      <c r="U563" s="10">
        <v>0</v>
      </c>
      <c r="W563" s="10">
        <v>8</v>
      </c>
      <c r="X563" s="8">
        <v>15.38</v>
      </c>
      <c r="Y563" s="10">
        <v>0</v>
      </c>
      <c r="Z563" s="8">
        <v>0</v>
      </c>
      <c r="AA563" s="8">
        <v>10</v>
      </c>
      <c r="AB563" s="8">
        <v>10</v>
      </c>
      <c r="AC563" s="8">
        <v>3</v>
      </c>
      <c r="AE563" s="8">
        <v>4</v>
      </c>
      <c r="AK563" s="8">
        <v>262.57</v>
      </c>
      <c r="AO563" s="8">
        <v>103.5</v>
      </c>
      <c r="AP563" s="8">
        <v>5.25</v>
      </c>
      <c r="AQ563" s="8">
        <v>153.82</v>
      </c>
      <c r="AR563" s="8" t="s">
        <v>174</v>
      </c>
      <c r="AS563" s="6" t="s">
        <v>4341</v>
      </c>
      <c r="AU563" s="23">
        <v>153.81623723869714</v>
      </c>
      <c r="AV563" s="23">
        <f t="shared" si="16"/>
        <v>-3.7627613028519136E-3</v>
      </c>
      <c r="AW563" s="23">
        <f t="shared" si="17"/>
        <v>200</v>
      </c>
    </row>
    <row r="564" spans="1:49" ht="19.5" x14ac:dyDescent="0.55000000000000004">
      <c r="A564" s="5"/>
      <c r="B564" s="22">
        <v>301174</v>
      </c>
      <c r="C564" s="6" t="s">
        <v>5894</v>
      </c>
      <c r="D564" s="6" t="s">
        <v>5895</v>
      </c>
      <c r="E564" s="6" t="s">
        <v>153</v>
      </c>
      <c r="F564" s="6" t="s">
        <v>5856</v>
      </c>
      <c r="G564" s="6" t="s">
        <v>5863</v>
      </c>
      <c r="H564" s="12">
        <v>44541</v>
      </c>
      <c r="I564" s="12">
        <v>31453</v>
      </c>
      <c r="J564" s="6" t="s">
        <v>5896</v>
      </c>
      <c r="K564" s="6" t="s">
        <v>5897</v>
      </c>
      <c r="L564" s="6">
        <v>1</v>
      </c>
      <c r="N564" s="8">
        <v>200</v>
      </c>
      <c r="O564" s="6">
        <v>26</v>
      </c>
      <c r="P564" s="8">
        <v>200</v>
      </c>
      <c r="Q564" s="6">
        <v>0</v>
      </c>
      <c r="R564" s="6">
        <v>0</v>
      </c>
      <c r="S564" s="10">
        <v>20</v>
      </c>
      <c r="T564" s="8">
        <v>28.85</v>
      </c>
      <c r="U564" s="10">
        <v>0</v>
      </c>
      <c r="W564" s="10">
        <v>0</v>
      </c>
      <c r="X564" s="8">
        <v>0</v>
      </c>
      <c r="Y564" s="10">
        <v>8</v>
      </c>
      <c r="Z564" s="8">
        <v>7.69</v>
      </c>
      <c r="AA564" s="8">
        <v>10</v>
      </c>
      <c r="AB564" s="8">
        <v>10</v>
      </c>
      <c r="AC564" s="8">
        <v>2</v>
      </c>
      <c r="AE564" s="8">
        <v>5.5</v>
      </c>
      <c r="AK564" s="8">
        <v>264.04000000000002</v>
      </c>
      <c r="AO564" s="8">
        <v>104</v>
      </c>
      <c r="AP564" s="8">
        <v>5.28</v>
      </c>
      <c r="AQ564" s="8">
        <v>154.76</v>
      </c>
      <c r="AR564" s="8" t="s">
        <v>174</v>
      </c>
      <c r="AS564" s="6" t="s">
        <v>4029</v>
      </c>
      <c r="AU564" s="23">
        <v>154.76421973748177</v>
      </c>
      <c r="AV564" s="23">
        <f t="shared" si="16"/>
        <v>4.2197374817760647E-3</v>
      </c>
      <c r="AW564" s="23">
        <f t="shared" si="17"/>
        <v>200</v>
      </c>
    </row>
    <row r="565" spans="1:49" ht="19.5" x14ac:dyDescent="0.55000000000000004">
      <c r="A565" s="5"/>
      <c r="B565" s="22">
        <v>302891</v>
      </c>
      <c r="C565" s="6" t="s">
        <v>5484</v>
      </c>
      <c r="D565" s="6" t="s">
        <v>5485</v>
      </c>
      <c r="E565" s="6" t="s">
        <v>136</v>
      </c>
      <c r="F565" s="6" t="s">
        <v>5419</v>
      </c>
      <c r="G565" s="6" t="s">
        <v>600</v>
      </c>
      <c r="H565" s="12">
        <v>45111</v>
      </c>
      <c r="I565" s="12">
        <v>29997</v>
      </c>
      <c r="J565" s="6" t="s">
        <v>5486</v>
      </c>
      <c r="K565" s="6" t="s">
        <v>5487</v>
      </c>
      <c r="L565" s="6">
        <v>1</v>
      </c>
      <c r="N565" s="8">
        <v>200</v>
      </c>
      <c r="O565" s="6">
        <v>26</v>
      </c>
      <c r="P565" s="8">
        <v>200</v>
      </c>
      <c r="Q565" s="6">
        <v>0</v>
      </c>
      <c r="R565" s="6">
        <v>0</v>
      </c>
      <c r="S565" s="10">
        <v>16</v>
      </c>
      <c r="T565" s="8">
        <v>23.08</v>
      </c>
      <c r="U565" s="10">
        <v>0</v>
      </c>
      <c r="W565" s="10">
        <v>8</v>
      </c>
      <c r="X565" s="8">
        <v>15.38</v>
      </c>
      <c r="Y565" s="10">
        <v>0</v>
      </c>
      <c r="Z565" s="8">
        <v>0</v>
      </c>
      <c r="AA565" s="8">
        <v>10</v>
      </c>
      <c r="AB565" s="8">
        <v>10</v>
      </c>
      <c r="AE565" s="8">
        <v>4.5</v>
      </c>
      <c r="AK565" s="8">
        <v>262.95999999999998</v>
      </c>
      <c r="AN565" s="8">
        <v>1</v>
      </c>
      <c r="AO565" s="8">
        <v>103.5</v>
      </c>
      <c r="AP565" s="8">
        <v>5.26</v>
      </c>
      <c r="AQ565" s="8">
        <v>153.19999999999999</v>
      </c>
      <c r="AR565" s="8" t="s">
        <v>174</v>
      </c>
      <c r="AS565" s="6" t="s">
        <v>943</v>
      </c>
      <c r="AU565" s="23">
        <v>153.20855614973263</v>
      </c>
      <c r="AV565" s="23">
        <f t="shared" si="16"/>
        <v>8.5561497326409608E-3</v>
      </c>
      <c r="AW565" s="23">
        <f t="shared" si="17"/>
        <v>200</v>
      </c>
    </row>
    <row r="566" spans="1:49" ht="19.5" x14ac:dyDescent="0.55000000000000004">
      <c r="A566" s="5"/>
      <c r="B566" s="21">
        <v>301155</v>
      </c>
      <c r="C566" s="5" t="s">
        <v>3360</v>
      </c>
      <c r="D566" s="5" t="s">
        <v>3361</v>
      </c>
      <c r="E566" s="5" t="s">
        <v>153</v>
      </c>
      <c r="F566" s="5" t="s">
        <v>3355</v>
      </c>
      <c r="G566" s="5" t="s">
        <v>155</v>
      </c>
      <c r="H566" s="11">
        <v>44532</v>
      </c>
      <c r="I566" s="11">
        <v>32910</v>
      </c>
      <c r="J566" s="11" t="s">
        <v>3362</v>
      </c>
      <c r="K566" s="11" t="s">
        <v>3363</v>
      </c>
      <c r="L566" s="5">
        <v>1</v>
      </c>
      <c r="M566" s="5"/>
      <c r="N566" s="7">
        <v>200</v>
      </c>
      <c r="O566" s="5">
        <v>25</v>
      </c>
      <c r="P566" s="7">
        <v>192.31</v>
      </c>
      <c r="Q566" s="5">
        <v>0</v>
      </c>
      <c r="R566" s="5">
        <v>1</v>
      </c>
      <c r="S566" s="9">
        <v>18</v>
      </c>
      <c r="T566" s="7">
        <v>25.96</v>
      </c>
      <c r="U566" s="9">
        <v>0</v>
      </c>
      <c r="V566" s="7"/>
      <c r="W566" s="9">
        <v>8</v>
      </c>
      <c r="X566" s="7">
        <v>15.38</v>
      </c>
      <c r="Y566" s="9">
        <v>8</v>
      </c>
      <c r="Z566" s="7">
        <v>7.69</v>
      </c>
      <c r="AA566" s="7">
        <v>10</v>
      </c>
      <c r="AB566" s="7">
        <v>5</v>
      </c>
      <c r="AC566" s="7">
        <v>2</v>
      </c>
      <c r="AD566" s="7"/>
      <c r="AE566" s="7">
        <v>5.5</v>
      </c>
      <c r="AF566" s="7"/>
      <c r="AG566" s="7"/>
      <c r="AH566" s="7"/>
      <c r="AI566" s="7"/>
      <c r="AJ566" s="7"/>
      <c r="AK566" s="7">
        <v>263.83999999999997</v>
      </c>
      <c r="AL566" s="7"/>
      <c r="AM566" s="7"/>
      <c r="AN566" s="7">
        <v>1</v>
      </c>
      <c r="AO566" s="7">
        <v>105</v>
      </c>
      <c r="AP566" s="7">
        <v>5.28</v>
      </c>
      <c r="AQ566" s="7">
        <v>152.56</v>
      </c>
      <c r="AR566" s="7" t="s">
        <v>174</v>
      </c>
      <c r="AS566" s="5" t="s">
        <v>2986</v>
      </c>
      <c r="AT566" s="5"/>
      <c r="AU566" s="23">
        <v>152.55226057365095</v>
      </c>
      <c r="AV566" s="23">
        <f t="shared" si="16"/>
        <v>-7.7394263490475623E-3</v>
      </c>
      <c r="AW566" s="23">
        <f t="shared" si="17"/>
        <v>192.30769230769232</v>
      </c>
    </row>
    <row r="567" spans="1:49" ht="19.5" x14ac:dyDescent="0.55000000000000004">
      <c r="A567" s="5"/>
      <c r="B567" s="21">
        <v>30616</v>
      </c>
      <c r="C567" s="5" t="s">
        <v>4094</v>
      </c>
      <c r="D567" s="5" t="s">
        <v>4095</v>
      </c>
      <c r="E567" s="5" t="s">
        <v>153</v>
      </c>
      <c r="F567" s="5" t="s">
        <v>3996</v>
      </c>
      <c r="G567" s="5" t="s">
        <v>155</v>
      </c>
      <c r="H567" s="11">
        <v>44485</v>
      </c>
      <c r="I567" s="11">
        <v>32331</v>
      </c>
      <c r="J567" s="11" t="s">
        <v>4096</v>
      </c>
      <c r="K567" s="11" t="s">
        <v>4097</v>
      </c>
      <c r="L567" s="5">
        <v>1</v>
      </c>
      <c r="M567" s="5"/>
      <c r="N567" s="7">
        <v>200</v>
      </c>
      <c r="O567" s="5">
        <v>25</v>
      </c>
      <c r="P567" s="7">
        <v>192.31</v>
      </c>
      <c r="Q567" s="5">
        <v>1</v>
      </c>
      <c r="R567" s="5">
        <v>0</v>
      </c>
      <c r="S567" s="9">
        <v>30</v>
      </c>
      <c r="T567" s="7">
        <v>43.27</v>
      </c>
      <c r="U567" s="9">
        <v>0</v>
      </c>
      <c r="V567" s="7"/>
      <c r="W567" s="9">
        <v>0</v>
      </c>
      <c r="X567" s="7">
        <v>0</v>
      </c>
      <c r="Y567" s="9">
        <v>0</v>
      </c>
      <c r="Z567" s="7">
        <v>0</v>
      </c>
      <c r="AA567" s="7">
        <v>10</v>
      </c>
      <c r="AB567" s="7">
        <v>9.6199999999999992</v>
      </c>
      <c r="AC567" s="7">
        <v>3</v>
      </c>
      <c r="AD567" s="7"/>
      <c r="AE567" s="7">
        <v>7.5</v>
      </c>
      <c r="AF567" s="7"/>
      <c r="AG567" s="7"/>
      <c r="AH567" s="7"/>
      <c r="AI567" s="7"/>
      <c r="AJ567" s="7"/>
      <c r="AK567" s="7">
        <v>265.7</v>
      </c>
      <c r="AL567" s="7"/>
      <c r="AM567" s="7"/>
      <c r="AN567" s="7"/>
      <c r="AO567" s="7">
        <v>105</v>
      </c>
      <c r="AP567" s="7">
        <v>5.31</v>
      </c>
      <c r="AQ567" s="7">
        <v>155.38999999999999</v>
      </c>
      <c r="AR567" s="7" t="s">
        <v>174</v>
      </c>
      <c r="AS567" s="5" t="s">
        <v>2593</v>
      </c>
      <c r="AT567" s="5"/>
      <c r="AU567" s="23">
        <v>155.39620807000486</v>
      </c>
      <c r="AV567" s="23">
        <f t="shared" si="16"/>
        <v>6.208070004873889E-3</v>
      </c>
      <c r="AW567" s="23">
        <f t="shared" si="17"/>
        <v>192.30769230769232</v>
      </c>
    </row>
    <row r="568" spans="1:49" ht="19.5" x14ac:dyDescent="0.55000000000000004">
      <c r="A568" s="5"/>
      <c r="B568" s="21">
        <v>301603</v>
      </c>
      <c r="C568" s="5" t="s">
        <v>5077</v>
      </c>
      <c r="D568" s="5" t="s">
        <v>5078</v>
      </c>
      <c r="E568" s="5" t="s">
        <v>153</v>
      </c>
      <c r="F568" s="5" t="s">
        <v>5012</v>
      </c>
      <c r="G568" s="5" t="s">
        <v>155</v>
      </c>
      <c r="H568" s="11">
        <v>44693</v>
      </c>
      <c r="I568" s="11">
        <v>36382</v>
      </c>
      <c r="J568" s="11" t="s">
        <v>5079</v>
      </c>
      <c r="K568" s="11" t="s">
        <v>5080</v>
      </c>
      <c r="L568" s="5"/>
      <c r="M568" s="5"/>
      <c r="N568" s="7">
        <v>200</v>
      </c>
      <c r="O568" s="5">
        <v>25</v>
      </c>
      <c r="P568" s="7">
        <v>192.31</v>
      </c>
      <c r="Q568" s="5">
        <v>0</v>
      </c>
      <c r="R568" s="5">
        <v>1</v>
      </c>
      <c r="S568" s="9">
        <v>8</v>
      </c>
      <c r="T568" s="7">
        <v>11.54</v>
      </c>
      <c r="U568" s="9">
        <v>0</v>
      </c>
      <c r="V568" s="7"/>
      <c r="W568" s="9">
        <v>0</v>
      </c>
      <c r="X568" s="7">
        <v>0</v>
      </c>
      <c r="Y568" s="9">
        <v>0</v>
      </c>
      <c r="Z568" s="7">
        <v>0</v>
      </c>
      <c r="AA568" s="7">
        <v>10</v>
      </c>
      <c r="AB568" s="7">
        <v>5</v>
      </c>
      <c r="AC568" s="7">
        <v>2</v>
      </c>
      <c r="AD568" s="7"/>
      <c r="AE568" s="7">
        <v>2</v>
      </c>
      <c r="AF568" s="7"/>
      <c r="AG568" s="7"/>
      <c r="AH568" s="7"/>
      <c r="AI568" s="7"/>
      <c r="AJ568" s="7"/>
      <c r="AK568" s="7">
        <v>222.85</v>
      </c>
      <c r="AL568" s="7"/>
      <c r="AM568" s="7"/>
      <c r="AN568" s="7">
        <v>1</v>
      </c>
      <c r="AO568" s="7">
        <v>94.31</v>
      </c>
      <c r="AP568" s="7">
        <v>4.46</v>
      </c>
      <c r="AQ568" s="7">
        <v>123.08</v>
      </c>
      <c r="AR568" s="7" t="s">
        <v>182</v>
      </c>
      <c r="AS568" s="5" t="s">
        <v>5081</v>
      </c>
      <c r="AT568" s="5"/>
      <c r="AU568" s="23">
        <v>123.08701993193972</v>
      </c>
      <c r="AV568" s="23">
        <f t="shared" si="16"/>
        <v>7.0199319397232784E-3</v>
      </c>
      <c r="AW568" s="23">
        <f t="shared" si="17"/>
        <v>192.30769230769232</v>
      </c>
    </row>
    <row r="569" spans="1:49" ht="19.5" x14ac:dyDescent="0.55000000000000004">
      <c r="A569" s="5"/>
      <c r="B569" s="21">
        <v>30533</v>
      </c>
      <c r="C569" s="5" t="s">
        <v>3838</v>
      </c>
      <c r="D569" s="5" t="s">
        <v>3839</v>
      </c>
      <c r="E569" s="5" t="s">
        <v>136</v>
      </c>
      <c r="F569" s="5" t="s">
        <v>3742</v>
      </c>
      <c r="G569" s="5" t="s">
        <v>256</v>
      </c>
      <c r="H569" s="11">
        <v>44480</v>
      </c>
      <c r="I569" s="11">
        <v>37472</v>
      </c>
      <c r="J569" s="11" t="s">
        <v>3840</v>
      </c>
      <c r="K569" s="11" t="s">
        <v>3841</v>
      </c>
      <c r="L569" s="5">
        <v>1</v>
      </c>
      <c r="M569" s="5"/>
      <c r="N569" s="7">
        <v>212</v>
      </c>
      <c r="O569" s="5">
        <v>23.5</v>
      </c>
      <c r="P569" s="7">
        <v>191.61</v>
      </c>
      <c r="Q569" s="5">
        <v>0</v>
      </c>
      <c r="R569" s="5">
        <v>2.5</v>
      </c>
      <c r="S569" s="9">
        <v>26</v>
      </c>
      <c r="T569" s="7">
        <v>39.75</v>
      </c>
      <c r="U569" s="9">
        <v>0</v>
      </c>
      <c r="V569" s="7"/>
      <c r="W569" s="9">
        <v>0</v>
      </c>
      <c r="X569" s="7">
        <v>0</v>
      </c>
      <c r="Y569" s="9">
        <v>8</v>
      </c>
      <c r="Z569" s="7">
        <v>8.15</v>
      </c>
      <c r="AA569" s="7">
        <v>10</v>
      </c>
      <c r="AB569" s="7"/>
      <c r="AC569" s="7">
        <v>3</v>
      </c>
      <c r="AD569" s="7"/>
      <c r="AE569" s="7">
        <v>7</v>
      </c>
      <c r="AF569" s="7">
        <v>5.4230999999999998</v>
      </c>
      <c r="AG569" s="7"/>
      <c r="AH569" s="7"/>
      <c r="AI569" s="7"/>
      <c r="AJ569" s="7"/>
      <c r="AK569" s="7">
        <v>264.93</v>
      </c>
      <c r="AL569" s="7"/>
      <c r="AM569" s="7"/>
      <c r="AN569" s="7"/>
      <c r="AO569" s="7">
        <v>103.84</v>
      </c>
      <c r="AP569" s="7">
        <v>5.3</v>
      </c>
      <c r="AQ569" s="7">
        <v>155.79</v>
      </c>
      <c r="AR569" s="7" t="s">
        <v>174</v>
      </c>
      <c r="AS569" s="5" t="s">
        <v>3842</v>
      </c>
      <c r="AT569" s="5"/>
      <c r="AU569" s="23">
        <v>155.78512396694214</v>
      </c>
      <c r="AV569" s="23">
        <f t="shared" si="16"/>
        <v>-4.8760330578545563E-3</v>
      </c>
      <c r="AW569" s="23">
        <f t="shared" si="17"/>
        <v>191.61538461538461</v>
      </c>
    </row>
    <row r="570" spans="1:49" ht="19.5" x14ac:dyDescent="0.55000000000000004">
      <c r="A570" s="5"/>
      <c r="B570" s="21">
        <v>302395</v>
      </c>
      <c r="C570" s="5" t="s">
        <v>4235</v>
      </c>
      <c r="D570" s="5" t="s">
        <v>4236</v>
      </c>
      <c r="E570" s="5" t="s">
        <v>153</v>
      </c>
      <c r="F570" s="5" t="s">
        <v>4138</v>
      </c>
      <c r="G570" s="5" t="s">
        <v>155</v>
      </c>
      <c r="H570" s="11">
        <v>45035</v>
      </c>
      <c r="I570" s="11">
        <v>36161</v>
      </c>
      <c r="J570" s="11" t="s">
        <v>4237</v>
      </c>
      <c r="K570" s="11" t="s">
        <v>4238</v>
      </c>
      <c r="L570" s="5"/>
      <c r="M570" s="5"/>
      <c r="N570" s="7">
        <v>200</v>
      </c>
      <c r="O570" s="5">
        <v>24</v>
      </c>
      <c r="P570" s="7">
        <v>184.62</v>
      </c>
      <c r="Q570" s="5">
        <v>0</v>
      </c>
      <c r="R570" s="5">
        <v>2</v>
      </c>
      <c r="S570" s="9">
        <v>18</v>
      </c>
      <c r="T570" s="7">
        <v>25.96</v>
      </c>
      <c r="U570" s="9">
        <v>0</v>
      </c>
      <c r="V570" s="7"/>
      <c r="W570" s="9">
        <v>0</v>
      </c>
      <c r="X570" s="7">
        <v>0</v>
      </c>
      <c r="Y570" s="9">
        <v>0</v>
      </c>
      <c r="Z570" s="7">
        <v>0</v>
      </c>
      <c r="AA570" s="7">
        <v>10</v>
      </c>
      <c r="AB570" s="7"/>
      <c r="AC570" s="7"/>
      <c r="AD570" s="7"/>
      <c r="AE570" s="7">
        <v>4.5</v>
      </c>
      <c r="AF570" s="7"/>
      <c r="AG570" s="7"/>
      <c r="AH570" s="7"/>
      <c r="AI570" s="7"/>
      <c r="AJ570" s="7"/>
      <c r="AK570" s="7">
        <v>225.08</v>
      </c>
      <c r="AL570" s="7"/>
      <c r="AM570" s="7"/>
      <c r="AN570" s="7">
        <v>1</v>
      </c>
      <c r="AO570" s="7">
        <v>88.61</v>
      </c>
      <c r="AP570" s="7">
        <v>4.5</v>
      </c>
      <c r="AQ570" s="7">
        <v>130.97</v>
      </c>
      <c r="AR570" s="7" t="s">
        <v>191</v>
      </c>
      <c r="AS570" s="5" t="s">
        <v>4239</v>
      </c>
      <c r="AT570" s="5"/>
      <c r="AU570" s="23">
        <v>130.97228974234321</v>
      </c>
      <c r="AV570" s="23">
        <f t="shared" si="16"/>
        <v>2.2897423432084452E-3</v>
      </c>
      <c r="AW570" s="23">
        <f t="shared" si="17"/>
        <v>184.61538461538461</v>
      </c>
    </row>
    <row r="571" spans="1:49" ht="19.5" x14ac:dyDescent="0.55000000000000004">
      <c r="A571" s="5"/>
      <c r="B571" s="21">
        <v>30441</v>
      </c>
      <c r="C571" s="5" t="s">
        <v>3444</v>
      </c>
      <c r="D571" s="5" t="s">
        <v>3445</v>
      </c>
      <c r="E571" s="5" t="s">
        <v>153</v>
      </c>
      <c r="F571" s="5" t="s">
        <v>3355</v>
      </c>
      <c r="G571" s="5" t="s">
        <v>155</v>
      </c>
      <c r="H571" s="11">
        <v>44483</v>
      </c>
      <c r="I571" s="11">
        <v>37097</v>
      </c>
      <c r="J571" s="11" t="s">
        <v>3446</v>
      </c>
      <c r="K571" s="11" t="s">
        <v>3447</v>
      </c>
      <c r="L571" s="5">
        <v>1</v>
      </c>
      <c r="M571" s="5"/>
      <c r="N571" s="7">
        <v>200</v>
      </c>
      <c r="O571" s="5">
        <v>26</v>
      </c>
      <c r="P571" s="7">
        <v>200</v>
      </c>
      <c r="Q571" s="5">
        <v>0</v>
      </c>
      <c r="R571" s="5">
        <v>0</v>
      </c>
      <c r="S571" s="9">
        <v>24</v>
      </c>
      <c r="T571" s="7">
        <v>34.619999999999997</v>
      </c>
      <c r="U571" s="9">
        <v>0</v>
      </c>
      <c r="V571" s="7"/>
      <c r="W571" s="9">
        <v>0</v>
      </c>
      <c r="X571" s="7">
        <v>0</v>
      </c>
      <c r="Y571" s="9">
        <v>0</v>
      </c>
      <c r="Z571" s="7">
        <v>0</v>
      </c>
      <c r="AA571" s="7">
        <v>10</v>
      </c>
      <c r="AB571" s="7">
        <v>10</v>
      </c>
      <c r="AC571" s="7">
        <v>3</v>
      </c>
      <c r="AD571" s="7"/>
      <c r="AE571" s="7">
        <v>6</v>
      </c>
      <c r="AF571" s="7"/>
      <c r="AG571" s="7"/>
      <c r="AH571" s="7"/>
      <c r="AI571" s="7"/>
      <c r="AJ571" s="7"/>
      <c r="AK571" s="7">
        <v>263.62</v>
      </c>
      <c r="AL571" s="7"/>
      <c r="AM571" s="7"/>
      <c r="AN571" s="7">
        <v>1</v>
      </c>
      <c r="AO571" s="7">
        <v>105</v>
      </c>
      <c r="AP571" s="7">
        <v>5.27</v>
      </c>
      <c r="AQ571" s="7">
        <v>152.35</v>
      </c>
      <c r="AR571" s="7" t="s">
        <v>174</v>
      </c>
      <c r="AS571" s="5" t="s">
        <v>3448</v>
      </c>
      <c r="AT571" s="5"/>
      <c r="AU571" s="23">
        <v>152.3578026251823</v>
      </c>
      <c r="AV571" s="23">
        <f t="shared" si="16"/>
        <v>7.8026251823075654E-3</v>
      </c>
      <c r="AW571" s="23">
        <f t="shared" si="17"/>
        <v>200</v>
      </c>
    </row>
    <row r="572" spans="1:49" ht="19.5" x14ac:dyDescent="0.55000000000000004">
      <c r="A572" s="5"/>
      <c r="B572" s="21">
        <v>30587</v>
      </c>
      <c r="C572" s="5" t="s">
        <v>3587</v>
      </c>
      <c r="D572" s="5" t="s">
        <v>3588</v>
      </c>
      <c r="E572" s="5" t="s">
        <v>153</v>
      </c>
      <c r="F572" s="5" t="s">
        <v>3480</v>
      </c>
      <c r="G572" s="5" t="s">
        <v>155</v>
      </c>
      <c r="H572" s="11">
        <v>44482</v>
      </c>
      <c r="I572" s="11">
        <v>32569</v>
      </c>
      <c r="J572" s="11" t="s">
        <v>3589</v>
      </c>
      <c r="K572" s="11" t="s">
        <v>3590</v>
      </c>
      <c r="L572" s="5">
        <v>1</v>
      </c>
      <c r="M572" s="5"/>
      <c r="N572" s="7">
        <v>200</v>
      </c>
      <c r="O572" s="5">
        <v>26</v>
      </c>
      <c r="P572" s="7">
        <v>200</v>
      </c>
      <c r="Q572" s="5">
        <v>0</v>
      </c>
      <c r="R572" s="5">
        <v>0</v>
      </c>
      <c r="S572" s="9">
        <v>24</v>
      </c>
      <c r="T572" s="7">
        <v>34.619999999999997</v>
      </c>
      <c r="U572" s="9">
        <v>0</v>
      </c>
      <c r="V572" s="7"/>
      <c r="W572" s="9">
        <v>0</v>
      </c>
      <c r="X572" s="7">
        <v>0</v>
      </c>
      <c r="Y572" s="9">
        <v>0</v>
      </c>
      <c r="Z572" s="7">
        <v>0</v>
      </c>
      <c r="AA572" s="7">
        <v>10</v>
      </c>
      <c r="AB572" s="7">
        <v>10</v>
      </c>
      <c r="AC572" s="7">
        <v>3</v>
      </c>
      <c r="AD572" s="7"/>
      <c r="AE572" s="7">
        <v>6</v>
      </c>
      <c r="AF572" s="7"/>
      <c r="AG572" s="7"/>
      <c r="AH572" s="7"/>
      <c r="AI572" s="7"/>
      <c r="AJ572" s="7"/>
      <c r="AK572" s="7">
        <v>263.62</v>
      </c>
      <c r="AL572" s="7"/>
      <c r="AM572" s="7"/>
      <c r="AN572" s="7"/>
      <c r="AO572" s="7">
        <v>104</v>
      </c>
      <c r="AP572" s="7">
        <v>5.27</v>
      </c>
      <c r="AQ572" s="7">
        <v>154.35</v>
      </c>
      <c r="AR572" s="7" t="s">
        <v>174</v>
      </c>
      <c r="AS572" s="5" t="s">
        <v>387</v>
      </c>
      <c r="AT572" s="5"/>
      <c r="AU572" s="23">
        <v>154.35099659698591</v>
      </c>
      <c r="AV572" s="23">
        <f t="shared" si="16"/>
        <v>9.965969859138113E-4</v>
      </c>
      <c r="AW572" s="23">
        <f t="shared" si="17"/>
        <v>200</v>
      </c>
    </row>
    <row r="573" spans="1:49" ht="19.5" x14ac:dyDescent="0.55000000000000004">
      <c r="A573" s="5"/>
      <c r="B573" s="21">
        <v>30622</v>
      </c>
      <c r="C573" s="5" t="s">
        <v>4104</v>
      </c>
      <c r="D573" s="5" t="s">
        <v>4105</v>
      </c>
      <c r="E573" s="5" t="s">
        <v>153</v>
      </c>
      <c r="F573" s="5" t="s">
        <v>3996</v>
      </c>
      <c r="G573" s="5" t="s">
        <v>155</v>
      </c>
      <c r="H573" s="11">
        <v>44485</v>
      </c>
      <c r="I573" s="11">
        <v>31840</v>
      </c>
      <c r="J573" s="11" t="s">
        <v>4106</v>
      </c>
      <c r="K573" s="11" t="s">
        <v>4107</v>
      </c>
      <c r="L573" s="5">
        <v>1</v>
      </c>
      <c r="M573" s="5"/>
      <c r="N573" s="7">
        <v>200</v>
      </c>
      <c r="O573" s="5">
        <v>26</v>
      </c>
      <c r="P573" s="7">
        <v>200</v>
      </c>
      <c r="Q573" s="5">
        <v>0</v>
      </c>
      <c r="R573" s="5">
        <v>0</v>
      </c>
      <c r="S573" s="9">
        <v>24</v>
      </c>
      <c r="T573" s="7">
        <v>34.619999999999997</v>
      </c>
      <c r="U573" s="9">
        <v>0</v>
      </c>
      <c r="V573" s="7"/>
      <c r="W573" s="9">
        <v>0</v>
      </c>
      <c r="X573" s="7">
        <v>0</v>
      </c>
      <c r="Y573" s="9">
        <v>0</v>
      </c>
      <c r="Z573" s="7">
        <v>0</v>
      </c>
      <c r="AA573" s="7">
        <v>10</v>
      </c>
      <c r="AB573" s="7">
        <v>10</v>
      </c>
      <c r="AC573" s="7">
        <v>3</v>
      </c>
      <c r="AD573" s="7"/>
      <c r="AE573" s="7">
        <v>6</v>
      </c>
      <c r="AF573" s="7"/>
      <c r="AG573" s="7"/>
      <c r="AH573" s="7"/>
      <c r="AI573" s="7"/>
      <c r="AJ573" s="7"/>
      <c r="AK573" s="7">
        <v>263.62</v>
      </c>
      <c r="AL573" s="7"/>
      <c r="AM573" s="7"/>
      <c r="AN573" s="7"/>
      <c r="AO573" s="7">
        <v>103</v>
      </c>
      <c r="AP573" s="7">
        <v>5.27</v>
      </c>
      <c r="AQ573" s="7">
        <v>155.35</v>
      </c>
      <c r="AR573" s="7" t="s">
        <v>174</v>
      </c>
      <c r="AS573" s="5" t="s">
        <v>4108</v>
      </c>
      <c r="AT573" s="5"/>
      <c r="AU573" s="23">
        <v>155.3475935828877</v>
      </c>
      <c r="AV573" s="23">
        <f t="shared" si="16"/>
        <v>-2.4064171122972766E-3</v>
      </c>
      <c r="AW573" s="23">
        <f t="shared" si="17"/>
        <v>200</v>
      </c>
    </row>
    <row r="574" spans="1:49" ht="19.5" x14ac:dyDescent="0.55000000000000004">
      <c r="A574" s="5"/>
      <c r="B574" s="21">
        <v>30808</v>
      </c>
      <c r="C574" s="5" t="s">
        <v>4586</v>
      </c>
      <c r="D574" s="5" t="s">
        <v>4587</v>
      </c>
      <c r="E574" s="5" t="s">
        <v>136</v>
      </c>
      <c r="F574" s="5" t="s">
        <v>4443</v>
      </c>
      <c r="G574" s="5" t="s">
        <v>155</v>
      </c>
      <c r="H574" s="11">
        <v>44490</v>
      </c>
      <c r="I574" s="11">
        <v>30047</v>
      </c>
      <c r="J574" s="11" t="s">
        <v>4588</v>
      </c>
      <c r="K574" s="11" t="s">
        <v>4589</v>
      </c>
      <c r="L574" s="5">
        <v>1</v>
      </c>
      <c r="M574" s="5"/>
      <c r="N574" s="7">
        <v>200</v>
      </c>
      <c r="O574" s="5">
        <v>26</v>
      </c>
      <c r="P574" s="7">
        <v>200</v>
      </c>
      <c r="Q574" s="5">
        <v>0</v>
      </c>
      <c r="R574" s="5">
        <v>0</v>
      </c>
      <c r="S574" s="9">
        <v>24</v>
      </c>
      <c r="T574" s="7">
        <v>34.619999999999997</v>
      </c>
      <c r="U574" s="9">
        <v>0</v>
      </c>
      <c r="V574" s="7"/>
      <c r="W574" s="9">
        <v>0</v>
      </c>
      <c r="X574" s="7">
        <v>0</v>
      </c>
      <c r="Y574" s="9">
        <v>0</v>
      </c>
      <c r="Z574" s="7">
        <v>0</v>
      </c>
      <c r="AA574" s="7">
        <v>10</v>
      </c>
      <c r="AB574" s="7">
        <v>10</v>
      </c>
      <c r="AC574" s="7">
        <v>3</v>
      </c>
      <c r="AD574" s="7"/>
      <c r="AE574" s="7">
        <v>6</v>
      </c>
      <c r="AF574" s="7"/>
      <c r="AG574" s="7"/>
      <c r="AH574" s="7"/>
      <c r="AI574" s="7"/>
      <c r="AJ574" s="7"/>
      <c r="AK574" s="7">
        <v>263.62</v>
      </c>
      <c r="AL574" s="7"/>
      <c r="AM574" s="7"/>
      <c r="AN574" s="7">
        <v>1</v>
      </c>
      <c r="AO574" s="7">
        <v>103</v>
      </c>
      <c r="AP574" s="7">
        <v>5.27</v>
      </c>
      <c r="AQ574" s="7">
        <v>154.35</v>
      </c>
      <c r="AR574" s="7" t="s">
        <v>174</v>
      </c>
      <c r="AS574" s="5" t="s">
        <v>387</v>
      </c>
      <c r="AT574" s="5"/>
      <c r="AU574" s="23">
        <v>154.35099659698591</v>
      </c>
      <c r="AV574" s="23">
        <f t="shared" si="16"/>
        <v>9.965969859138113E-4</v>
      </c>
      <c r="AW574" s="23">
        <f t="shared" si="17"/>
        <v>200</v>
      </c>
    </row>
    <row r="575" spans="1:49" ht="19.5" x14ac:dyDescent="0.55000000000000004">
      <c r="A575" s="5"/>
      <c r="B575" s="22">
        <v>30081</v>
      </c>
      <c r="C575" s="6" t="s">
        <v>5603</v>
      </c>
      <c r="D575" s="6" t="s">
        <v>5604</v>
      </c>
      <c r="E575" s="6" t="s">
        <v>153</v>
      </c>
      <c r="F575" s="6" t="s">
        <v>5605</v>
      </c>
      <c r="G575" s="6" t="s">
        <v>196</v>
      </c>
      <c r="H575" s="12">
        <v>44464</v>
      </c>
      <c r="I575" s="12">
        <v>30566</v>
      </c>
      <c r="J575" s="6" t="s">
        <v>5606</v>
      </c>
      <c r="K575" s="6" t="s">
        <v>5607</v>
      </c>
      <c r="L575" s="6">
        <v>1</v>
      </c>
      <c r="N575" s="8">
        <v>200</v>
      </c>
      <c r="O575" s="6">
        <v>26</v>
      </c>
      <c r="P575" s="8">
        <v>200</v>
      </c>
      <c r="Q575" s="6">
        <v>0</v>
      </c>
      <c r="R575" s="6">
        <v>0</v>
      </c>
      <c r="S575" s="10">
        <v>24</v>
      </c>
      <c r="T575" s="8">
        <v>34.619999999999997</v>
      </c>
      <c r="U575" s="10">
        <v>0</v>
      </c>
      <c r="W575" s="10">
        <v>0</v>
      </c>
      <c r="X575" s="8">
        <v>0</v>
      </c>
      <c r="Y575" s="10">
        <v>0</v>
      </c>
      <c r="Z575" s="8">
        <v>0</v>
      </c>
      <c r="AA575" s="8">
        <v>10</v>
      </c>
      <c r="AB575" s="8">
        <v>10</v>
      </c>
      <c r="AC575" s="8">
        <v>3</v>
      </c>
      <c r="AE575" s="8">
        <v>6</v>
      </c>
      <c r="AK575" s="8">
        <v>263.62</v>
      </c>
      <c r="AO575" s="8">
        <v>104</v>
      </c>
      <c r="AP575" s="8">
        <v>5.27</v>
      </c>
      <c r="AQ575" s="8">
        <v>154.35</v>
      </c>
      <c r="AR575" s="8" t="s">
        <v>174</v>
      </c>
      <c r="AS575" s="6" t="s">
        <v>387</v>
      </c>
      <c r="AU575" s="23">
        <v>154.35099659698591</v>
      </c>
      <c r="AV575" s="23">
        <f t="shared" si="16"/>
        <v>9.965969859138113E-4</v>
      </c>
      <c r="AW575" s="23">
        <f t="shared" si="17"/>
        <v>200</v>
      </c>
    </row>
    <row r="576" spans="1:49" ht="19.5" x14ac:dyDescent="0.55000000000000004">
      <c r="A576" s="5"/>
      <c r="B576" s="22">
        <v>301297</v>
      </c>
      <c r="C576" s="6" t="s">
        <v>5925</v>
      </c>
      <c r="D576" s="6" t="s">
        <v>5926</v>
      </c>
      <c r="E576" s="6" t="s">
        <v>153</v>
      </c>
      <c r="F576" s="6" t="s">
        <v>5856</v>
      </c>
      <c r="G576" s="6" t="s">
        <v>5857</v>
      </c>
      <c r="H576" s="12">
        <v>44616</v>
      </c>
      <c r="I576" s="12">
        <v>34280</v>
      </c>
      <c r="J576" s="6" t="s">
        <v>5927</v>
      </c>
      <c r="K576" s="6" t="s">
        <v>5928</v>
      </c>
      <c r="L576" s="6">
        <v>1</v>
      </c>
      <c r="N576" s="8">
        <v>200</v>
      </c>
      <c r="O576" s="6">
        <v>26</v>
      </c>
      <c r="P576" s="8">
        <v>200</v>
      </c>
      <c r="Q576" s="6">
        <v>0</v>
      </c>
      <c r="R576" s="6">
        <v>0</v>
      </c>
      <c r="S576" s="10">
        <v>14</v>
      </c>
      <c r="T576" s="8">
        <v>20.190000000000001</v>
      </c>
      <c r="U576" s="10">
        <v>0</v>
      </c>
      <c r="W576" s="10">
        <v>8</v>
      </c>
      <c r="X576" s="8">
        <v>15.38</v>
      </c>
      <c r="Y576" s="10">
        <v>0</v>
      </c>
      <c r="Z576" s="8">
        <v>0</v>
      </c>
      <c r="AA576" s="8">
        <v>10</v>
      </c>
      <c r="AB576" s="8">
        <v>10</v>
      </c>
      <c r="AC576" s="8">
        <v>2</v>
      </c>
      <c r="AE576" s="8">
        <v>4</v>
      </c>
      <c r="AK576" s="8">
        <v>261.57</v>
      </c>
      <c r="AO576" s="8">
        <v>104</v>
      </c>
      <c r="AP576" s="8">
        <v>5.23</v>
      </c>
      <c r="AQ576" s="8">
        <v>152.34</v>
      </c>
      <c r="AR576" s="8" t="s">
        <v>174</v>
      </c>
      <c r="AS576" s="6" t="s">
        <v>325</v>
      </c>
      <c r="AU576" s="23">
        <v>152.33349538162372</v>
      </c>
      <c r="AV576" s="23">
        <f t="shared" si="16"/>
        <v>-6.5046183762831333E-3</v>
      </c>
      <c r="AW576" s="23">
        <f t="shared" si="17"/>
        <v>200</v>
      </c>
    </row>
    <row r="577" spans="1:49" ht="19.5" x14ac:dyDescent="0.55000000000000004">
      <c r="A577" s="5"/>
      <c r="B577" s="21">
        <v>302194</v>
      </c>
      <c r="C577" s="5" t="s">
        <v>806</v>
      </c>
      <c r="D577" s="5" t="s">
        <v>807</v>
      </c>
      <c r="E577" s="5" t="s">
        <v>153</v>
      </c>
      <c r="F577" s="5" t="s">
        <v>255</v>
      </c>
      <c r="G577" s="5" t="s">
        <v>155</v>
      </c>
      <c r="H577" s="11">
        <v>44998</v>
      </c>
      <c r="I577" s="11">
        <v>30621</v>
      </c>
      <c r="J577" s="11" t="s">
        <v>808</v>
      </c>
      <c r="K577" s="11" t="s">
        <v>809</v>
      </c>
      <c r="L577" s="5">
        <v>1</v>
      </c>
      <c r="M577" s="5"/>
      <c r="N577" s="7">
        <v>200</v>
      </c>
      <c r="O577" s="5">
        <v>26</v>
      </c>
      <c r="P577" s="7">
        <v>200</v>
      </c>
      <c r="Q577" s="5">
        <v>0</v>
      </c>
      <c r="R577" s="5">
        <v>0</v>
      </c>
      <c r="S577" s="9">
        <v>26</v>
      </c>
      <c r="T577" s="7">
        <v>37.5</v>
      </c>
      <c r="U577" s="9">
        <v>0</v>
      </c>
      <c r="V577" s="7"/>
      <c r="W577" s="9">
        <v>0</v>
      </c>
      <c r="X577" s="7">
        <v>0</v>
      </c>
      <c r="Y577" s="9">
        <v>0</v>
      </c>
      <c r="Z577" s="7">
        <v>0</v>
      </c>
      <c r="AA577" s="7">
        <v>10</v>
      </c>
      <c r="AB577" s="7">
        <v>10</v>
      </c>
      <c r="AC577" s="7"/>
      <c r="AD577" s="7"/>
      <c r="AE577" s="7">
        <v>6.5</v>
      </c>
      <c r="AF577" s="7"/>
      <c r="AG577" s="7"/>
      <c r="AH577" s="7"/>
      <c r="AI577" s="7"/>
      <c r="AJ577" s="7"/>
      <c r="AK577" s="7">
        <v>264</v>
      </c>
      <c r="AL577" s="7"/>
      <c r="AM577" s="7"/>
      <c r="AN577" s="7">
        <v>1</v>
      </c>
      <c r="AO577" s="7">
        <v>104</v>
      </c>
      <c r="AP577" s="7">
        <v>5.28</v>
      </c>
      <c r="AQ577" s="7">
        <v>153.72</v>
      </c>
      <c r="AR577" s="7" t="s">
        <v>174</v>
      </c>
      <c r="AS577" s="5" t="s">
        <v>810</v>
      </c>
      <c r="AT577" s="5"/>
      <c r="AU577" s="23">
        <v>153.71900826446281</v>
      </c>
      <c r="AV577" s="23">
        <f t="shared" si="16"/>
        <v>-9.9173553718401308E-4</v>
      </c>
      <c r="AW577" s="23">
        <f t="shared" si="17"/>
        <v>200</v>
      </c>
    </row>
    <row r="578" spans="1:49" ht="19.5" x14ac:dyDescent="0.55000000000000004">
      <c r="A578" s="5"/>
      <c r="B578" s="21">
        <v>302120</v>
      </c>
      <c r="C578" s="5" t="s">
        <v>2946</v>
      </c>
      <c r="D578" s="5" t="s">
        <v>2947</v>
      </c>
      <c r="E578" s="5" t="s">
        <v>153</v>
      </c>
      <c r="F578" s="5" t="s">
        <v>2865</v>
      </c>
      <c r="G578" s="5" t="s">
        <v>155</v>
      </c>
      <c r="H578" s="11">
        <v>44994</v>
      </c>
      <c r="I578" s="11">
        <v>36161</v>
      </c>
      <c r="J578" s="11" t="s">
        <v>2948</v>
      </c>
      <c r="K578" s="11" t="s">
        <v>2949</v>
      </c>
      <c r="L578" s="5">
        <v>1</v>
      </c>
      <c r="M578" s="5"/>
      <c r="N578" s="7">
        <v>200</v>
      </c>
      <c r="O578" s="5">
        <v>26</v>
      </c>
      <c r="P578" s="7">
        <v>200</v>
      </c>
      <c r="Q578" s="5">
        <v>0</v>
      </c>
      <c r="R578" s="5">
        <v>0</v>
      </c>
      <c r="S578" s="9">
        <v>26</v>
      </c>
      <c r="T578" s="7">
        <v>37.5</v>
      </c>
      <c r="U578" s="9">
        <v>0</v>
      </c>
      <c r="V578" s="7"/>
      <c r="W578" s="9">
        <v>0</v>
      </c>
      <c r="X578" s="7">
        <v>0</v>
      </c>
      <c r="Y578" s="9">
        <v>0</v>
      </c>
      <c r="Z578" s="7">
        <v>0</v>
      </c>
      <c r="AA578" s="7">
        <v>10</v>
      </c>
      <c r="AB578" s="7">
        <v>10</v>
      </c>
      <c r="AC578" s="7"/>
      <c r="AD578" s="7"/>
      <c r="AE578" s="7">
        <v>6.5</v>
      </c>
      <c r="AF578" s="7"/>
      <c r="AG578" s="7"/>
      <c r="AH578" s="7"/>
      <c r="AI578" s="7"/>
      <c r="AJ578" s="7"/>
      <c r="AK578" s="7">
        <v>264</v>
      </c>
      <c r="AL578" s="7"/>
      <c r="AM578" s="7"/>
      <c r="AN578" s="7">
        <v>1</v>
      </c>
      <c r="AO578" s="7">
        <v>104</v>
      </c>
      <c r="AP578" s="7">
        <v>5.28</v>
      </c>
      <c r="AQ578" s="7">
        <v>153.72</v>
      </c>
      <c r="AR578" s="7" t="s">
        <v>174</v>
      </c>
      <c r="AS578" s="5" t="s">
        <v>810</v>
      </c>
      <c r="AT578" s="5"/>
      <c r="AU578" s="23">
        <v>153.71900826446281</v>
      </c>
      <c r="AV578" s="23">
        <f t="shared" si="16"/>
        <v>-9.9173553718401308E-4</v>
      </c>
      <c r="AW578" s="23">
        <f t="shared" si="17"/>
        <v>200</v>
      </c>
    </row>
    <row r="579" spans="1:49" ht="19.5" x14ac:dyDescent="0.55000000000000004">
      <c r="A579" s="5"/>
      <c r="B579" s="22">
        <v>302603</v>
      </c>
      <c r="C579" s="6" t="s">
        <v>5650</v>
      </c>
      <c r="D579" s="6" t="s">
        <v>5651</v>
      </c>
      <c r="E579" s="6" t="s">
        <v>153</v>
      </c>
      <c r="F579" s="6" t="s">
        <v>5605</v>
      </c>
      <c r="G579" s="6" t="s">
        <v>196</v>
      </c>
      <c r="H579" s="12">
        <v>45048</v>
      </c>
      <c r="I579" s="12">
        <v>38412</v>
      </c>
      <c r="J579" s="6" t="s">
        <v>5652</v>
      </c>
      <c r="K579" s="6" t="s">
        <v>5653</v>
      </c>
      <c r="N579" s="8">
        <v>200</v>
      </c>
      <c r="O579" s="6">
        <v>23.5</v>
      </c>
      <c r="P579" s="8">
        <v>180.77</v>
      </c>
      <c r="Q579" s="6">
        <v>2.5</v>
      </c>
      <c r="R579" s="6">
        <v>0</v>
      </c>
      <c r="S579" s="10">
        <v>14</v>
      </c>
      <c r="T579" s="8">
        <v>20.190000000000001</v>
      </c>
      <c r="U579" s="10">
        <v>0</v>
      </c>
      <c r="W579" s="10">
        <v>0</v>
      </c>
      <c r="X579" s="8">
        <v>0</v>
      </c>
      <c r="Y579" s="10">
        <v>0</v>
      </c>
      <c r="Z579" s="8">
        <v>0</v>
      </c>
      <c r="AA579" s="8">
        <v>10</v>
      </c>
      <c r="AB579" s="8">
        <v>9.0399999999999991</v>
      </c>
      <c r="AE579" s="8">
        <v>3.5</v>
      </c>
      <c r="AK579" s="8">
        <v>223.5</v>
      </c>
      <c r="AN579" s="8">
        <v>1</v>
      </c>
      <c r="AO579" s="8">
        <v>91.96</v>
      </c>
      <c r="AP579" s="8">
        <v>4.47</v>
      </c>
      <c r="AQ579" s="8">
        <v>126.07</v>
      </c>
      <c r="AR579" s="8" t="s">
        <v>182</v>
      </c>
      <c r="AS579" s="6" t="s">
        <v>2042</v>
      </c>
      <c r="AU579" s="23">
        <v>126.07681088964512</v>
      </c>
      <c r="AV579" s="23">
        <f t="shared" si="16"/>
        <v>6.8108896451235523E-3</v>
      </c>
      <c r="AW579" s="23">
        <f t="shared" si="17"/>
        <v>180.76923076923077</v>
      </c>
    </row>
    <row r="580" spans="1:49" ht="19.5" x14ac:dyDescent="0.55000000000000004">
      <c r="A580" s="5"/>
      <c r="B580" s="22">
        <v>302093</v>
      </c>
      <c r="C580" s="6" t="s">
        <v>5334</v>
      </c>
      <c r="D580" s="6" t="s">
        <v>5335</v>
      </c>
      <c r="E580" s="6" t="s">
        <v>153</v>
      </c>
      <c r="F580" s="6" t="s">
        <v>5270</v>
      </c>
      <c r="G580" s="6" t="s">
        <v>218</v>
      </c>
      <c r="H580" s="12">
        <v>44740</v>
      </c>
      <c r="I580" s="12">
        <v>37382</v>
      </c>
      <c r="J580" s="6" t="s">
        <v>5336</v>
      </c>
      <c r="K580" s="6" t="s">
        <v>5337</v>
      </c>
      <c r="N580" s="8">
        <v>200</v>
      </c>
      <c r="O580" s="6">
        <v>24.5</v>
      </c>
      <c r="P580" s="8">
        <v>188.46</v>
      </c>
      <c r="Q580" s="6">
        <v>0</v>
      </c>
      <c r="R580" s="6">
        <v>1</v>
      </c>
      <c r="S580" s="10">
        <v>10</v>
      </c>
      <c r="T580" s="8">
        <v>14.42</v>
      </c>
      <c r="U580" s="10">
        <v>0</v>
      </c>
      <c r="W580" s="10">
        <v>0</v>
      </c>
      <c r="X580" s="8">
        <v>0</v>
      </c>
      <c r="Y580" s="10">
        <v>0</v>
      </c>
      <c r="Z580" s="8">
        <v>0</v>
      </c>
      <c r="AA580" s="8">
        <v>10</v>
      </c>
      <c r="AB580" s="8">
        <v>5</v>
      </c>
      <c r="AC580" s="8">
        <v>2</v>
      </c>
      <c r="AE580" s="8">
        <v>2.5</v>
      </c>
      <c r="AK580" s="8">
        <v>222.38</v>
      </c>
      <c r="AN580" s="8">
        <v>1</v>
      </c>
      <c r="AO580" s="8">
        <v>98.66</v>
      </c>
      <c r="AP580" s="8">
        <v>4.45</v>
      </c>
      <c r="AQ580" s="8">
        <v>118.27</v>
      </c>
      <c r="AR580" s="8" t="s">
        <v>494</v>
      </c>
      <c r="AS580" s="6" t="s">
        <v>2147</v>
      </c>
      <c r="AU580" s="23">
        <v>118.26446280991735</v>
      </c>
      <c r="AV580" s="23">
        <f t="shared" si="16"/>
        <v>-5.5371900826486353E-3</v>
      </c>
      <c r="AW580" s="23">
        <f t="shared" si="17"/>
        <v>188.46153846153845</v>
      </c>
    </row>
    <row r="581" spans="1:49" ht="19.5" x14ac:dyDescent="0.55000000000000004">
      <c r="A581" s="5"/>
      <c r="B581" s="21">
        <v>30545</v>
      </c>
      <c r="C581" s="5" t="s">
        <v>3101</v>
      </c>
      <c r="D581" s="5" t="s">
        <v>3102</v>
      </c>
      <c r="E581" s="5" t="s">
        <v>153</v>
      </c>
      <c r="F581" s="5" t="s">
        <v>2995</v>
      </c>
      <c r="G581" s="5" t="s">
        <v>155</v>
      </c>
      <c r="H581" s="11">
        <v>44478</v>
      </c>
      <c r="I581" s="11">
        <v>33562</v>
      </c>
      <c r="J581" s="11" t="s">
        <v>3103</v>
      </c>
      <c r="K581" s="11" t="s">
        <v>3104</v>
      </c>
      <c r="L581" s="5">
        <v>1</v>
      </c>
      <c r="M581" s="5"/>
      <c r="N581" s="7">
        <v>200</v>
      </c>
      <c r="O581" s="5">
        <v>26</v>
      </c>
      <c r="P581" s="7">
        <v>200</v>
      </c>
      <c r="Q581" s="5">
        <v>0</v>
      </c>
      <c r="R581" s="5">
        <v>0</v>
      </c>
      <c r="S581" s="9">
        <v>18</v>
      </c>
      <c r="T581" s="7">
        <v>25.96</v>
      </c>
      <c r="U581" s="9">
        <v>0</v>
      </c>
      <c r="V581" s="7"/>
      <c r="W581" s="9">
        <v>0</v>
      </c>
      <c r="X581" s="7">
        <v>0</v>
      </c>
      <c r="Y581" s="9">
        <v>8</v>
      </c>
      <c r="Z581" s="7">
        <v>7.69</v>
      </c>
      <c r="AA581" s="7">
        <v>10</v>
      </c>
      <c r="AB581" s="7">
        <v>10</v>
      </c>
      <c r="AC581" s="7">
        <v>3</v>
      </c>
      <c r="AD581" s="7"/>
      <c r="AE581" s="7">
        <v>5</v>
      </c>
      <c r="AF581" s="7"/>
      <c r="AG581" s="7"/>
      <c r="AH581" s="7"/>
      <c r="AI581" s="7"/>
      <c r="AJ581" s="7"/>
      <c r="AK581" s="7">
        <v>261.64999999999998</v>
      </c>
      <c r="AL581" s="7"/>
      <c r="AM581" s="7"/>
      <c r="AN581" s="7">
        <v>1</v>
      </c>
      <c r="AO581" s="7">
        <v>105</v>
      </c>
      <c r="AP581" s="7">
        <v>5.23</v>
      </c>
      <c r="AQ581" s="7">
        <v>150.41999999999999</v>
      </c>
      <c r="AR581" s="7" t="s">
        <v>174</v>
      </c>
      <c r="AS581" s="5" t="s">
        <v>1862</v>
      </c>
      <c r="AT581" s="5"/>
      <c r="AU581" s="23">
        <v>150.41322314049586</v>
      </c>
      <c r="AV581" s="23">
        <f t="shared" si="16"/>
        <v>-6.7768595041286517E-3</v>
      </c>
      <c r="AW581" s="23">
        <f t="shared" si="17"/>
        <v>200</v>
      </c>
    </row>
    <row r="582" spans="1:49" ht="19.5" x14ac:dyDescent="0.55000000000000004">
      <c r="A582" s="5"/>
      <c r="B582" s="21">
        <v>30332</v>
      </c>
      <c r="C582" s="5" t="s">
        <v>3403</v>
      </c>
      <c r="D582" s="5" t="s">
        <v>3404</v>
      </c>
      <c r="E582" s="5" t="s">
        <v>153</v>
      </c>
      <c r="F582" s="5" t="s">
        <v>3355</v>
      </c>
      <c r="G582" s="5" t="s">
        <v>155</v>
      </c>
      <c r="H582" s="11">
        <v>44478</v>
      </c>
      <c r="I582" s="11">
        <v>34393</v>
      </c>
      <c r="J582" s="11" t="s">
        <v>3405</v>
      </c>
      <c r="K582" s="11" t="s">
        <v>3406</v>
      </c>
      <c r="L582" s="5">
        <v>1</v>
      </c>
      <c r="M582" s="5"/>
      <c r="N582" s="7">
        <v>200</v>
      </c>
      <c r="O582" s="5">
        <v>26</v>
      </c>
      <c r="P582" s="7">
        <v>200</v>
      </c>
      <c r="Q582" s="5">
        <v>0</v>
      </c>
      <c r="R582" s="5">
        <v>0</v>
      </c>
      <c r="S582" s="9">
        <v>18</v>
      </c>
      <c r="T582" s="7">
        <v>25.96</v>
      </c>
      <c r="U582" s="9">
        <v>0</v>
      </c>
      <c r="V582" s="7"/>
      <c r="W582" s="9">
        <v>0</v>
      </c>
      <c r="X582" s="7">
        <v>0</v>
      </c>
      <c r="Y582" s="9">
        <v>8</v>
      </c>
      <c r="Z582" s="7">
        <v>7.69</v>
      </c>
      <c r="AA582" s="7">
        <v>10</v>
      </c>
      <c r="AB582" s="7">
        <v>10</v>
      </c>
      <c r="AC582" s="7">
        <v>3</v>
      </c>
      <c r="AD582" s="7"/>
      <c r="AE582" s="7">
        <v>5</v>
      </c>
      <c r="AF582" s="7"/>
      <c r="AG582" s="7"/>
      <c r="AH582" s="7"/>
      <c r="AI582" s="7"/>
      <c r="AJ582" s="7"/>
      <c r="AK582" s="7">
        <v>261.64999999999998</v>
      </c>
      <c r="AL582" s="7"/>
      <c r="AM582" s="7"/>
      <c r="AN582" s="7">
        <v>1</v>
      </c>
      <c r="AO582" s="7">
        <v>104</v>
      </c>
      <c r="AP582" s="7">
        <v>5.23</v>
      </c>
      <c r="AQ582" s="7">
        <v>151.41999999999999</v>
      </c>
      <c r="AR582" s="7" t="s">
        <v>174</v>
      </c>
      <c r="AS582" s="5" t="s">
        <v>699</v>
      </c>
      <c r="AT582" s="5"/>
      <c r="AU582" s="23">
        <v>151.40982012639768</v>
      </c>
      <c r="AV582" s="23">
        <f t="shared" si="16"/>
        <v>-1.0179873602311318E-2</v>
      </c>
      <c r="AW582" s="23">
        <f t="shared" si="17"/>
        <v>200</v>
      </c>
    </row>
    <row r="583" spans="1:49" ht="19.5" x14ac:dyDescent="0.55000000000000004">
      <c r="A583" s="5"/>
      <c r="B583" s="21">
        <v>30980</v>
      </c>
      <c r="C583" s="5" t="s">
        <v>3859</v>
      </c>
      <c r="D583" s="5" t="s">
        <v>3860</v>
      </c>
      <c r="E583" s="5" t="s">
        <v>153</v>
      </c>
      <c r="F583" s="5" t="s">
        <v>3742</v>
      </c>
      <c r="G583" s="5" t="s">
        <v>155</v>
      </c>
      <c r="H583" s="11">
        <v>44504</v>
      </c>
      <c r="I583" s="11">
        <v>30047</v>
      </c>
      <c r="J583" s="11" t="s">
        <v>3861</v>
      </c>
      <c r="K583" s="11" t="s">
        <v>3862</v>
      </c>
      <c r="L583" s="5">
        <v>1</v>
      </c>
      <c r="M583" s="5"/>
      <c r="N583" s="7">
        <v>200</v>
      </c>
      <c r="O583" s="5">
        <v>26</v>
      </c>
      <c r="P583" s="7">
        <v>200</v>
      </c>
      <c r="Q583" s="5">
        <v>0</v>
      </c>
      <c r="R583" s="5">
        <v>0</v>
      </c>
      <c r="S583" s="9">
        <v>18</v>
      </c>
      <c r="T583" s="7">
        <v>25.96</v>
      </c>
      <c r="U583" s="9">
        <v>0</v>
      </c>
      <c r="V583" s="7"/>
      <c r="W583" s="9">
        <v>0</v>
      </c>
      <c r="X583" s="7">
        <v>0</v>
      </c>
      <c r="Y583" s="9">
        <v>8</v>
      </c>
      <c r="Z583" s="7">
        <v>7.69</v>
      </c>
      <c r="AA583" s="7">
        <v>10</v>
      </c>
      <c r="AB583" s="7">
        <v>10</v>
      </c>
      <c r="AC583" s="7">
        <v>3</v>
      </c>
      <c r="AD583" s="7"/>
      <c r="AE583" s="7">
        <v>5</v>
      </c>
      <c r="AF583" s="7"/>
      <c r="AG583" s="7"/>
      <c r="AH583" s="7"/>
      <c r="AI583" s="7"/>
      <c r="AJ583" s="7"/>
      <c r="AK583" s="7">
        <v>261.64999999999998</v>
      </c>
      <c r="AL583" s="7"/>
      <c r="AM583" s="7"/>
      <c r="AN583" s="7">
        <v>1</v>
      </c>
      <c r="AO583" s="7">
        <v>105</v>
      </c>
      <c r="AP583" s="7">
        <v>5.23</v>
      </c>
      <c r="AQ583" s="7">
        <v>150.41999999999999</v>
      </c>
      <c r="AR583" s="7" t="s">
        <v>174</v>
      </c>
      <c r="AS583" s="5" t="s">
        <v>1862</v>
      </c>
      <c r="AT583" s="5"/>
      <c r="AU583" s="23">
        <v>150.41322314049586</v>
      </c>
      <c r="AV583" s="23">
        <f t="shared" si="16"/>
        <v>-6.7768595041286517E-3</v>
      </c>
      <c r="AW583" s="23">
        <f t="shared" si="17"/>
        <v>200</v>
      </c>
    </row>
    <row r="584" spans="1:49" ht="19.5" x14ac:dyDescent="0.55000000000000004">
      <c r="A584" s="5"/>
      <c r="B584" s="22">
        <v>30590</v>
      </c>
      <c r="C584" s="6" t="s">
        <v>6793</v>
      </c>
      <c r="D584" s="6" t="s">
        <v>6794</v>
      </c>
      <c r="E584" s="6" t="s">
        <v>153</v>
      </c>
      <c r="F584" s="6" t="s">
        <v>6774</v>
      </c>
      <c r="G584" s="6" t="s">
        <v>6795</v>
      </c>
      <c r="H584" s="12">
        <v>44482</v>
      </c>
      <c r="I584" s="12">
        <v>37829</v>
      </c>
      <c r="J584" s="6" t="s">
        <v>6796</v>
      </c>
      <c r="K584" s="6" t="s">
        <v>6797</v>
      </c>
      <c r="L584" s="6">
        <v>1</v>
      </c>
      <c r="N584" s="8">
        <v>200</v>
      </c>
      <c r="O584" s="6">
        <v>26</v>
      </c>
      <c r="P584" s="8">
        <v>200</v>
      </c>
      <c r="Q584" s="6">
        <v>0</v>
      </c>
      <c r="R584" s="6">
        <v>0</v>
      </c>
      <c r="S584" s="10">
        <v>18</v>
      </c>
      <c r="T584" s="8">
        <v>25.96</v>
      </c>
      <c r="U584" s="10">
        <v>0</v>
      </c>
      <c r="W584" s="10">
        <v>0</v>
      </c>
      <c r="X584" s="8">
        <v>0</v>
      </c>
      <c r="Y584" s="10">
        <v>8</v>
      </c>
      <c r="Z584" s="8">
        <v>7.69</v>
      </c>
      <c r="AA584" s="8">
        <v>10</v>
      </c>
      <c r="AB584" s="8">
        <v>10</v>
      </c>
      <c r="AC584" s="8">
        <v>3</v>
      </c>
      <c r="AE584" s="8">
        <v>5</v>
      </c>
      <c r="AK584" s="8">
        <v>261.64999999999998</v>
      </c>
      <c r="AO584" s="8">
        <v>105</v>
      </c>
      <c r="AP584" s="8">
        <v>5.23</v>
      </c>
      <c r="AQ584" s="8">
        <v>151.41999999999999</v>
      </c>
      <c r="AR584" s="8" t="s">
        <v>174</v>
      </c>
      <c r="AS584" s="6" t="s">
        <v>699</v>
      </c>
      <c r="AU584" s="23">
        <v>151.40982012639768</v>
      </c>
      <c r="AV584" s="23">
        <f t="shared" ref="AV584:AV647" si="18">+AU584-AQ584</f>
        <v>-1.0179873602311318E-2</v>
      </c>
      <c r="AW584" s="23">
        <f t="shared" ref="AW584:AW647" si="19">+N584/26*O584</f>
        <v>200</v>
      </c>
    </row>
    <row r="585" spans="1:49" ht="19.5" x14ac:dyDescent="0.55000000000000004">
      <c r="A585" s="5"/>
      <c r="B585" s="22">
        <v>30296</v>
      </c>
      <c r="C585" s="6" t="s">
        <v>6632</v>
      </c>
      <c r="D585" s="6" t="s">
        <v>6633</v>
      </c>
      <c r="E585" s="6" t="s">
        <v>136</v>
      </c>
      <c r="F585" s="6" t="s">
        <v>6470</v>
      </c>
      <c r="G585" s="6" t="s">
        <v>6634</v>
      </c>
      <c r="H585" s="12">
        <v>44478</v>
      </c>
      <c r="I585" s="12">
        <v>30779</v>
      </c>
      <c r="J585" s="6" t="s">
        <v>6635</v>
      </c>
      <c r="K585" s="6" t="s">
        <v>6636</v>
      </c>
      <c r="L585" s="6">
        <v>1</v>
      </c>
      <c r="M585" s="6">
        <v>2</v>
      </c>
      <c r="N585" s="8">
        <v>232</v>
      </c>
      <c r="O585" s="6">
        <v>26</v>
      </c>
      <c r="P585" s="8">
        <v>232</v>
      </c>
      <c r="Q585" s="6">
        <v>0</v>
      </c>
      <c r="R585" s="6">
        <v>0</v>
      </c>
      <c r="S585" s="10">
        <v>28</v>
      </c>
      <c r="T585" s="8">
        <v>46.85</v>
      </c>
      <c r="U585" s="10">
        <v>0</v>
      </c>
      <c r="W585" s="10">
        <v>8</v>
      </c>
      <c r="X585" s="8">
        <v>17.850000000000001</v>
      </c>
      <c r="Y585" s="10">
        <v>4</v>
      </c>
      <c r="Z585" s="8">
        <v>4.46</v>
      </c>
      <c r="AA585" s="8">
        <v>10</v>
      </c>
      <c r="AB585" s="8">
        <v>10</v>
      </c>
      <c r="AC585" s="8">
        <v>3</v>
      </c>
      <c r="AE585" s="8">
        <v>7.5</v>
      </c>
      <c r="AF585" s="8">
        <v>6</v>
      </c>
      <c r="AK585" s="8">
        <v>337.66</v>
      </c>
      <c r="AO585" s="8">
        <v>121.5</v>
      </c>
      <c r="AP585" s="8">
        <v>5.82</v>
      </c>
      <c r="AQ585" s="8">
        <v>210.34</v>
      </c>
      <c r="AR585" s="8" t="s">
        <v>6305</v>
      </c>
      <c r="AS585" s="6" t="s">
        <v>1519</v>
      </c>
      <c r="AU585" s="23">
        <v>210.34030140982011</v>
      </c>
      <c r="AV585" s="23">
        <f t="shared" si="18"/>
        <v>3.0140982011062079E-4</v>
      </c>
      <c r="AW585" s="23">
        <f t="shared" si="19"/>
        <v>232</v>
      </c>
    </row>
    <row r="586" spans="1:49" ht="19.5" x14ac:dyDescent="0.55000000000000004">
      <c r="A586" s="5"/>
      <c r="B586" s="21">
        <v>30784</v>
      </c>
      <c r="C586" s="5" t="s">
        <v>4545</v>
      </c>
      <c r="D586" s="5" t="s">
        <v>4546</v>
      </c>
      <c r="E586" s="5" t="s">
        <v>153</v>
      </c>
      <c r="F586" s="5" t="s">
        <v>4443</v>
      </c>
      <c r="G586" s="5" t="s">
        <v>155</v>
      </c>
      <c r="H586" s="11">
        <v>44490</v>
      </c>
      <c r="I586" s="11">
        <v>32363</v>
      </c>
      <c r="J586" s="11" t="s">
        <v>4547</v>
      </c>
      <c r="K586" s="11" t="s">
        <v>4548</v>
      </c>
      <c r="L586" s="5">
        <v>1</v>
      </c>
      <c r="M586" s="5"/>
      <c r="N586" s="7">
        <v>200</v>
      </c>
      <c r="O586" s="5">
        <v>25.5</v>
      </c>
      <c r="P586" s="7">
        <v>196.16</v>
      </c>
      <c r="Q586" s="5">
        <v>0</v>
      </c>
      <c r="R586" s="5">
        <v>0</v>
      </c>
      <c r="S586" s="9">
        <v>26</v>
      </c>
      <c r="T586" s="7">
        <v>37.5</v>
      </c>
      <c r="U586" s="9">
        <v>0</v>
      </c>
      <c r="V586" s="7"/>
      <c r="W586" s="9">
        <v>0</v>
      </c>
      <c r="X586" s="7">
        <v>0</v>
      </c>
      <c r="Y586" s="9">
        <v>0</v>
      </c>
      <c r="Z586" s="7">
        <v>0</v>
      </c>
      <c r="AA586" s="7">
        <v>10</v>
      </c>
      <c r="AB586" s="7">
        <v>10</v>
      </c>
      <c r="AC586" s="7">
        <v>3</v>
      </c>
      <c r="AD586" s="7"/>
      <c r="AE586" s="7">
        <v>6.5</v>
      </c>
      <c r="AF586" s="7"/>
      <c r="AG586" s="7"/>
      <c r="AH586" s="7"/>
      <c r="AI586" s="7"/>
      <c r="AJ586" s="7"/>
      <c r="AK586" s="7">
        <v>263.16000000000003</v>
      </c>
      <c r="AL586" s="7"/>
      <c r="AM586" s="7"/>
      <c r="AN586" s="7">
        <v>1</v>
      </c>
      <c r="AO586" s="7">
        <v>100.16</v>
      </c>
      <c r="AP586" s="7">
        <v>5.26</v>
      </c>
      <c r="AQ586" s="7">
        <v>156.74</v>
      </c>
      <c r="AR586" s="7" t="s">
        <v>174</v>
      </c>
      <c r="AS586" s="5" t="s">
        <v>4549</v>
      </c>
      <c r="AT586" s="5"/>
      <c r="AU586" s="23">
        <v>156.73310646572679</v>
      </c>
      <c r="AV586" s="23">
        <f t="shared" si="18"/>
        <v>-6.8935342732174831E-3</v>
      </c>
      <c r="AW586" s="23">
        <f t="shared" si="19"/>
        <v>196.15384615384616</v>
      </c>
    </row>
    <row r="587" spans="1:49" ht="19.5" x14ac:dyDescent="0.55000000000000004">
      <c r="A587" s="5"/>
      <c r="B587" s="21">
        <v>301160</v>
      </c>
      <c r="C587" s="5" t="s">
        <v>235</v>
      </c>
      <c r="D587" s="5" t="s">
        <v>236</v>
      </c>
      <c r="E587" s="5" t="s">
        <v>153</v>
      </c>
      <c r="F587" s="5" t="s">
        <v>171</v>
      </c>
      <c r="G587" s="5" t="s">
        <v>155</v>
      </c>
      <c r="H587" s="11">
        <v>44533</v>
      </c>
      <c r="I587" s="11">
        <v>31905</v>
      </c>
      <c r="J587" s="11" t="s">
        <v>237</v>
      </c>
      <c r="K587" s="11" t="s">
        <v>238</v>
      </c>
      <c r="L587" s="5">
        <v>1</v>
      </c>
      <c r="M587" s="5"/>
      <c r="N587" s="7">
        <v>200</v>
      </c>
      <c r="O587" s="5">
        <v>26</v>
      </c>
      <c r="P587" s="7">
        <v>200</v>
      </c>
      <c r="Q587" s="5">
        <v>0</v>
      </c>
      <c r="R587" s="5">
        <v>0</v>
      </c>
      <c r="S587" s="9">
        <v>24</v>
      </c>
      <c r="T587" s="7">
        <v>34.619999999999997</v>
      </c>
      <c r="U587" s="9">
        <v>0</v>
      </c>
      <c r="V587" s="7"/>
      <c r="W587" s="9">
        <v>0</v>
      </c>
      <c r="X587" s="7">
        <v>0</v>
      </c>
      <c r="Y587" s="9">
        <v>0</v>
      </c>
      <c r="Z587" s="7">
        <v>0</v>
      </c>
      <c r="AA587" s="7">
        <v>10</v>
      </c>
      <c r="AB587" s="7">
        <v>10</v>
      </c>
      <c r="AC587" s="7">
        <v>2</v>
      </c>
      <c r="AD587" s="7"/>
      <c r="AE587" s="7">
        <v>6</v>
      </c>
      <c r="AF587" s="7"/>
      <c r="AG587" s="7"/>
      <c r="AH587" s="7"/>
      <c r="AI587" s="7"/>
      <c r="AJ587" s="7"/>
      <c r="AK587" s="7">
        <v>262.62</v>
      </c>
      <c r="AL587" s="7"/>
      <c r="AM587" s="7"/>
      <c r="AN587" s="7"/>
      <c r="AO587" s="7">
        <v>105</v>
      </c>
      <c r="AP587" s="7">
        <v>5.25</v>
      </c>
      <c r="AQ587" s="7">
        <v>152.37</v>
      </c>
      <c r="AR587" s="7" t="s">
        <v>174</v>
      </c>
      <c r="AS587" s="5" t="s">
        <v>239</v>
      </c>
      <c r="AT587" s="5"/>
      <c r="AU587" s="23">
        <v>152.38210986874088</v>
      </c>
      <c r="AV587" s="23">
        <f t="shared" si="18"/>
        <v>1.2109868740878937E-2</v>
      </c>
      <c r="AW587" s="23">
        <f t="shared" si="19"/>
        <v>200</v>
      </c>
    </row>
    <row r="588" spans="1:49" ht="19.5" x14ac:dyDescent="0.55000000000000004">
      <c r="A588" s="5"/>
      <c r="B588" s="21">
        <v>30786</v>
      </c>
      <c r="C588" s="5" t="s">
        <v>4551</v>
      </c>
      <c r="D588" s="5" t="s">
        <v>4552</v>
      </c>
      <c r="E588" s="5" t="s">
        <v>153</v>
      </c>
      <c r="F588" s="5" t="s">
        <v>4443</v>
      </c>
      <c r="G588" s="5" t="s">
        <v>155</v>
      </c>
      <c r="H588" s="11">
        <v>44490</v>
      </c>
      <c r="I588" s="11">
        <v>31571</v>
      </c>
      <c r="J588" s="11" t="s">
        <v>4553</v>
      </c>
      <c r="K588" s="11" t="s">
        <v>4554</v>
      </c>
      <c r="L588" s="5">
        <v>1</v>
      </c>
      <c r="M588" s="5"/>
      <c r="N588" s="7">
        <v>200</v>
      </c>
      <c r="O588" s="5">
        <v>25</v>
      </c>
      <c r="P588" s="7">
        <v>192.31</v>
      </c>
      <c r="Q588" s="5">
        <v>0</v>
      </c>
      <c r="R588" s="5">
        <v>1</v>
      </c>
      <c r="S588" s="9">
        <v>32</v>
      </c>
      <c r="T588" s="7">
        <v>46.15</v>
      </c>
      <c r="U588" s="9">
        <v>0</v>
      </c>
      <c r="V588" s="7"/>
      <c r="W588" s="9">
        <v>0</v>
      </c>
      <c r="X588" s="7">
        <v>0</v>
      </c>
      <c r="Y588" s="9">
        <v>0</v>
      </c>
      <c r="Z588" s="7">
        <v>0</v>
      </c>
      <c r="AA588" s="7">
        <v>10</v>
      </c>
      <c r="AB588" s="7">
        <v>5</v>
      </c>
      <c r="AC588" s="7">
        <v>3</v>
      </c>
      <c r="AD588" s="7"/>
      <c r="AE588" s="7">
        <v>8</v>
      </c>
      <c r="AF588" s="7"/>
      <c r="AG588" s="7"/>
      <c r="AH588" s="7"/>
      <c r="AI588" s="7"/>
      <c r="AJ588" s="7"/>
      <c r="AK588" s="7">
        <v>264.45999999999998</v>
      </c>
      <c r="AL588" s="7"/>
      <c r="AM588" s="7"/>
      <c r="AN588" s="7"/>
      <c r="AO588" s="7">
        <v>105</v>
      </c>
      <c r="AP588" s="7">
        <v>5.29</v>
      </c>
      <c r="AQ588" s="7">
        <v>154.16999999999999</v>
      </c>
      <c r="AR588" s="7" t="s">
        <v>174</v>
      </c>
      <c r="AS588" s="5" t="s">
        <v>1856</v>
      </c>
      <c r="AT588" s="5"/>
      <c r="AU588" s="23">
        <v>154.18084589207584</v>
      </c>
      <c r="AV588" s="23">
        <f t="shared" si="18"/>
        <v>1.0845892075849406E-2</v>
      </c>
      <c r="AW588" s="23">
        <f t="shared" si="19"/>
        <v>192.30769230769232</v>
      </c>
    </row>
    <row r="589" spans="1:49" ht="19.5" x14ac:dyDescent="0.55000000000000004">
      <c r="A589" s="5"/>
      <c r="B589" s="21">
        <v>30124</v>
      </c>
      <c r="C589" s="5" t="s">
        <v>2763</v>
      </c>
      <c r="D589" s="5" t="s">
        <v>2764</v>
      </c>
      <c r="E589" s="5" t="s">
        <v>153</v>
      </c>
      <c r="F589" s="5" t="s">
        <v>2742</v>
      </c>
      <c r="G589" s="5" t="s">
        <v>155</v>
      </c>
      <c r="H589" s="11">
        <v>44464</v>
      </c>
      <c r="I589" s="11">
        <v>29288</v>
      </c>
      <c r="J589" s="11" t="s">
        <v>2765</v>
      </c>
      <c r="K589" s="11" t="s">
        <v>2766</v>
      </c>
      <c r="L589" s="5">
        <v>1</v>
      </c>
      <c r="M589" s="5"/>
      <c r="N589" s="7">
        <v>200</v>
      </c>
      <c r="O589" s="5">
        <v>24.5</v>
      </c>
      <c r="P589" s="7">
        <v>188.46</v>
      </c>
      <c r="Q589" s="5">
        <v>1</v>
      </c>
      <c r="R589" s="5">
        <v>0</v>
      </c>
      <c r="S589" s="9">
        <v>26</v>
      </c>
      <c r="T589" s="7">
        <v>37.5</v>
      </c>
      <c r="U589" s="9">
        <v>0</v>
      </c>
      <c r="V589" s="7"/>
      <c r="W589" s="9">
        <v>0</v>
      </c>
      <c r="X589" s="7">
        <v>0</v>
      </c>
      <c r="Y589" s="9">
        <v>8</v>
      </c>
      <c r="Z589" s="7">
        <v>7.69</v>
      </c>
      <c r="AA589" s="7">
        <v>10</v>
      </c>
      <c r="AB589" s="7">
        <v>9.6199999999999992</v>
      </c>
      <c r="AC589" s="7">
        <v>3</v>
      </c>
      <c r="AD589" s="7"/>
      <c r="AE589" s="7">
        <v>7</v>
      </c>
      <c r="AF589" s="7"/>
      <c r="AG589" s="7"/>
      <c r="AH589" s="7"/>
      <c r="AI589" s="7"/>
      <c r="AJ589" s="7"/>
      <c r="AK589" s="7">
        <v>263.27</v>
      </c>
      <c r="AL589" s="7"/>
      <c r="AM589" s="7"/>
      <c r="AN589" s="7"/>
      <c r="AO589" s="7">
        <v>100.16</v>
      </c>
      <c r="AP589" s="7">
        <v>5.27</v>
      </c>
      <c r="AQ589" s="7">
        <v>157.84</v>
      </c>
      <c r="AR589" s="7" t="s">
        <v>174</v>
      </c>
      <c r="AS589" s="5" t="s">
        <v>2259</v>
      </c>
      <c r="AT589" s="5"/>
      <c r="AU589" s="23">
        <v>157.85123966942149</v>
      </c>
      <c r="AV589" s="23">
        <f t="shared" si="18"/>
        <v>1.1239669421485132E-2</v>
      </c>
      <c r="AW589" s="23">
        <f t="shared" si="19"/>
        <v>188.46153846153845</v>
      </c>
    </row>
    <row r="590" spans="1:49" ht="19.5" x14ac:dyDescent="0.55000000000000004">
      <c r="A590" s="5"/>
      <c r="B590" s="21">
        <v>302502</v>
      </c>
      <c r="C590" s="5" t="s">
        <v>1083</v>
      </c>
      <c r="D590" s="5" t="s">
        <v>1084</v>
      </c>
      <c r="E590" s="5" t="s">
        <v>153</v>
      </c>
      <c r="F590" s="5" t="s">
        <v>1022</v>
      </c>
      <c r="G590" s="5" t="s">
        <v>155</v>
      </c>
      <c r="H590" s="11">
        <v>45041</v>
      </c>
      <c r="I590" s="11">
        <v>38143</v>
      </c>
      <c r="J590" s="11" t="s">
        <v>1085</v>
      </c>
      <c r="K590" s="11" t="s">
        <v>1086</v>
      </c>
      <c r="L590" s="5"/>
      <c r="M590" s="5"/>
      <c r="N590" s="7">
        <v>200</v>
      </c>
      <c r="O590" s="5">
        <v>24.5</v>
      </c>
      <c r="P590" s="7">
        <v>188.46</v>
      </c>
      <c r="Q590" s="5">
        <v>0</v>
      </c>
      <c r="R590" s="5">
        <v>1.5</v>
      </c>
      <c r="S590" s="9">
        <v>14</v>
      </c>
      <c r="T590" s="7">
        <v>20.190000000000001</v>
      </c>
      <c r="U590" s="9">
        <v>0</v>
      </c>
      <c r="V590" s="7"/>
      <c r="W590" s="9">
        <v>0</v>
      </c>
      <c r="X590" s="7">
        <v>0</v>
      </c>
      <c r="Y590" s="9">
        <v>0</v>
      </c>
      <c r="Z590" s="7">
        <v>0</v>
      </c>
      <c r="AA590" s="7">
        <v>10</v>
      </c>
      <c r="AB590" s="7"/>
      <c r="AC590" s="7"/>
      <c r="AD590" s="7"/>
      <c r="AE590" s="7">
        <v>3.5</v>
      </c>
      <c r="AF590" s="7"/>
      <c r="AG590" s="7"/>
      <c r="AH590" s="7"/>
      <c r="AI590" s="7"/>
      <c r="AJ590" s="7"/>
      <c r="AK590" s="7">
        <v>222.15</v>
      </c>
      <c r="AL590" s="7"/>
      <c r="AM590" s="7"/>
      <c r="AN590" s="7">
        <v>1</v>
      </c>
      <c r="AO590" s="7">
        <v>95.81</v>
      </c>
      <c r="AP590" s="7">
        <v>4.4400000000000004</v>
      </c>
      <c r="AQ590" s="7">
        <v>120.9</v>
      </c>
      <c r="AR590" s="7" t="s">
        <v>182</v>
      </c>
      <c r="AS590" s="5" t="s">
        <v>1087</v>
      </c>
      <c r="AT590" s="5"/>
      <c r="AU590" s="23">
        <v>120.89936801166748</v>
      </c>
      <c r="AV590" s="23">
        <f t="shared" si="18"/>
        <v>-6.3198833252897657E-4</v>
      </c>
      <c r="AW590" s="23">
        <f t="shared" si="19"/>
        <v>188.46153846153845</v>
      </c>
    </row>
    <row r="591" spans="1:49" ht="19.5" x14ac:dyDescent="0.55000000000000004">
      <c r="A591" s="5"/>
      <c r="B591" s="21">
        <v>302752</v>
      </c>
      <c r="C591" s="5" t="s">
        <v>1387</v>
      </c>
      <c r="D591" s="5" t="s">
        <v>1388</v>
      </c>
      <c r="E591" s="5" t="s">
        <v>153</v>
      </c>
      <c r="F591" s="5" t="s">
        <v>281</v>
      </c>
      <c r="G591" s="5" t="s">
        <v>155</v>
      </c>
      <c r="H591" s="11">
        <v>45062</v>
      </c>
      <c r="I591" s="11">
        <v>36784</v>
      </c>
      <c r="J591" s="11" t="s">
        <v>1389</v>
      </c>
      <c r="K591" s="11" t="s">
        <v>1390</v>
      </c>
      <c r="L591" s="5"/>
      <c r="M591" s="5"/>
      <c r="N591" s="7">
        <v>200</v>
      </c>
      <c r="O591" s="5">
        <v>24.5</v>
      </c>
      <c r="P591" s="7">
        <v>188.46</v>
      </c>
      <c r="Q591" s="5">
        <v>0</v>
      </c>
      <c r="R591" s="5">
        <v>1.5</v>
      </c>
      <c r="S591" s="9">
        <v>14</v>
      </c>
      <c r="T591" s="7">
        <v>20.190000000000001</v>
      </c>
      <c r="U591" s="9">
        <v>0</v>
      </c>
      <c r="V591" s="7"/>
      <c r="W591" s="9">
        <v>0</v>
      </c>
      <c r="X591" s="7">
        <v>0</v>
      </c>
      <c r="Y591" s="9">
        <v>0</v>
      </c>
      <c r="Z591" s="7">
        <v>0</v>
      </c>
      <c r="AA591" s="7">
        <v>10</v>
      </c>
      <c r="AB591" s="7"/>
      <c r="AC591" s="7"/>
      <c r="AD591" s="7"/>
      <c r="AE591" s="7">
        <v>3.5</v>
      </c>
      <c r="AF591" s="7"/>
      <c r="AG591" s="7"/>
      <c r="AH591" s="7"/>
      <c r="AI591" s="7"/>
      <c r="AJ591" s="7"/>
      <c r="AK591" s="7">
        <v>222.15</v>
      </c>
      <c r="AL591" s="7"/>
      <c r="AM591" s="7"/>
      <c r="AN591" s="7">
        <v>1</v>
      </c>
      <c r="AO591" s="7">
        <v>95.8</v>
      </c>
      <c r="AP591" s="7">
        <v>4.4400000000000004</v>
      </c>
      <c r="AQ591" s="7">
        <v>120.91</v>
      </c>
      <c r="AR591" s="7" t="s">
        <v>182</v>
      </c>
      <c r="AS591" s="5" t="s">
        <v>1087</v>
      </c>
      <c r="AT591" s="5"/>
      <c r="AU591" s="23">
        <v>120.89936801166748</v>
      </c>
      <c r="AV591" s="23">
        <f t="shared" si="18"/>
        <v>-1.0631988332519882E-2</v>
      </c>
      <c r="AW591" s="23">
        <f t="shared" si="19"/>
        <v>188.46153846153845</v>
      </c>
    </row>
    <row r="592" spans="1:49" ht="19.5" x14ac:dyDescent="0.55000000000000004">
      <c r="A592" s="5"/>
      <c r="B592" s="22">
        <v>30519</v>
      </c>
      <c r="C592" s="6" t="s">
        <v>6682</v>
      </c>
      <c r="D592" s="6" t="s">
        <v>6683</v>
      </c>
      <c r="E592" s="6" t="s">
        <v>136</v>
      </c>
      <c r="F592" s="6" t="s">
        <v>6470</v>
      </c>
      <c r="G592" s="6" t="s">
        <v>6502</v>
      </c>
      <c r="H592" s="12">
        <v>44477</v>
      </c>
      <c r="I592" s="12">
        <v>33088</v>
      </c>
      <c r="J592" s="6" t="s">
        <v>6684</v>
      </c>
      <c r="K592" s="6" t="s">
        <v>6685</v>
      </c>
      <c r="L592" s="6">
        <v>1</v>
      </c>
      <c r="N592" s="8">
        <v>206</v>
      </c>
      <c r="O592" s="6">
        <v>26</v>
      </c>
      <c r="P592" s="8">
        <v>206</v>
      </c>
      <c r="Q592" s="6">
        <v>0</v>
      </c>
      <c r="R592" s="6">
        <v>0</v>
      </c>
      <c r="S592" s="10">
        <v>14</v>
      </c>
      <c r="T592" s="8">
        <v>20.8</v>
      </c>
      <c r="U592" s="10">
        <v>0</v>
      </c>
      <c r="W592" s="10">
        <v>0</v>
      </c>
      <c r="X592" s="8">
        <v>0</v>
      </c>
      <c r="Y592" s="10">
        <v>0</v>
      </c>
      <c r="Z592" s="8">
        <v>0</v>
      </c>
      <c r="AA592" s="8">
        <v>10</v>
      </c>
      <c r="AB592" s="8">
        <v>10</v>
      </c>
      <c r="AC592" s="8">
        <v>3</v>
      </c>
      <c r="AE592" s="8">
        <v>3.5</v>
      </c>
      <c r="AF592" s="8">
        <v>6</v>
      </c>
      <c r="AK592" s="8">
        <v>259.3</v>
      </c>
      <c r="AO592" s="8">
        <v>106.5</v>
      </c>
      <c r="AP592" s="8">
        <v>5.19</v>
      </c>
      <c r="AQ592" s="8">
        <v>147.61000000000001</v>
      </c>
      <c r="AR592" s="8" t="s">
        <v>158</v>
      </c>
      <c r="AS592" s="6" t="s">
        <v>566</v>
      </c>
      <c r="AU592" s="23">
        <v>147.60816723383567</v>
      </c>
      <c r="AV592" s="23">
        <f t="shared" si="18"/>
        <v>-1.8327661643411375E-3</v>
      </c>
      <c r="AW592" s="23">
        <f t="shared" si="19"/>
        <v>206</v>
      </c>
    </row>
    <row r="593" spans="1:49" ht="19.5" x14ac:dyDescent="0.55000000000000004">
      <c r="A593" s="5"/>
      <c r="B593" s="21">
        <v>30387</v>
      </c>
      <c r="C593" s="5" t="s">
        <v>3823</v>
      </c>
      <c r="D593" s="5" t="s">
        <v>3824</v>
      </c>
      <c r="E593" s="5" t="s">
        <v>153</v>
      </c>
      <c r="F593" s="5" t="s">
        <v>3742</v>
      </c>
      <c r="G593" s="5" t="s">
        <v>155</v>
      </c>
      <c r="H593" s="11">
        <v>44482</v>
      </c>
      <c r="I593" s="11">
        <v>30540</v>
      </c>
      <c r="J593" s="11" t="s">
        <v>3825</v>
      </c>
      <c r="K593" s="11" t="s">
        <v>3826</v>
      </c>
      <c r="L593" s="5">
        <v>1</v>
      </c>
      <c r="M593" s="5"/>
      <c r="N593" s="7">
        <v>200</v>
      </c>
      <c r="O593" s="5">
        <v>26</v>
      </c>
      <c r="P593" s="7">
        <v>200</v>
      </c>
      <c r="Q593" s="5">
        <v>0</v>
      </c>
      <c r="R593" s="5">
        <v>0</v>
      </c>
      <c r="S593" s="9">
        <v>20</v>
      </c>
      <c r="T593" s="7">
        <v>28.85</v>
      </c>
      <c r="U593" s="9">
        <v>0</v>
      </c>
      <c r="V593" s="7"/>
      <c r="W593" s="9">
        <v>0</v>
      </c>
      <c r="X593" s="7">
        <v>0</v>
      </c>
      <c r="Y593" s="9">
        <v>4</v>
      </c>
      <c r="Z593" s="7">
        <v>3.85</v>
      </c>
      <c r="AA593" s="7">
        <v>10</v>
      </c>
      <c r="AB593" s="7">
        <v>10</v>
      </c>
      <c r="AC593" s="7">
        <v>3</v>
      </c>
      <c r="AD593" s="7"/>
      <c r="AE593" s="7">
        <v>5</v>
      </c>
      <c r="AF593" s="7"/>
      <c r="AG593" s="7"/>
      <c r="AH593" s="7"/>
      <c r="AI593" s="7"/>
      <c r="AJ593" s="7"/>
      <c r="AK593" s="7">
        <v>260.7</v>
      </c>
      <c r="AL593" s="7"/>
      <c r="AM593" s="7"/>
      <c r="AN593" s="7">
        <v>1</v>
      </c>
      <c r="AO593" s="7">
        <v>104.5</v>
      </c>
      <c r="AP593" s="7">
        <v>5.21</v>
      </c>
      <c r="AQ593" s="7">
        <v>149.99</v>
      </c>
      <c r="AR593" s="7" t="s">
        <v>158</v>
      </c>
      <c r="AS593" s="5" t="s">
        <v>3335</v>
      </c>
      <c r="AT593" s="5"/>
      <c r="AU593" s="23">
        <v>149.99027710257656</v>
      </c>
      <c r="AV593" s="23">
        <f t="shared" si="18"/>
        <v>2.7710257654689485E-4</v>
      </c>
      <c r="AW593" s="23">
        <f t="shared" si="19"/>
        <v>200</v>
      </c>
    </row>
    <row r="594" spans="1:49" ht="19.5" x14ac:dyDescent="0.55000000000000004">
      <c r="A594" s="5"/>
      <c r="B594" s="21">
        <v>30281</v>
      </c>
      <c r="C594" s="5" t="s">
        <v>3392</v>
      </c>
      <c r="D594" s="5" t="s">
        <v>3393</v>
      </c>
      <c r="E594" s="5" t="s">
        <v>153</v>
      </c>
      <c r="F594" s="5" t="s">
        <v>3355</v>
      </c>
      <c r="G594" s="5" t="s">
        <v>155</v>
      </c>
      <c r="H594" s="11">
        <v>44478</v>
      </c>
      <c r="I594" s="11">
        <v>35289</v>
      </c>
      <c r="J594" s="11" t="s">
        <v>3394</v>
      </c>
      <c r="K594" s="11" t="s">
        <v>3395</v>
      </c>
      <c r="L594" s="5">
        <v>1</v>
      </c>
      <c r="M594" s="5"/>
      <c r="N594" s="7">
        <v>200</v>
      </c>
      <c r="O594" s="5">
        <v>25.875</v>
      </c>
      <c r="P594" s="7">
        <v>199.04</v>
      </c>
      <c r="Q594" s="5">
        <v>0</v>
      </c>
      <c r="R594" s="5">
        <v>0</v>
      </c>
      <c r="S594" s="9">
        <v>18</v>
      </c>
      <c r="T594" s="7">
        <v>25.96</v>
      </c>
      <c r="U594" s="9">
        <v>0</v>
      </c>
      <c r="V594" s="7"/>
      <c r="W594" s="9">
        <v>0</v>
      </c>
      <c r="X594" s="7">
        <v>0</v>
      </c>
      <c r="Y594" s="9">
        <v>8</v>
      </c>
      <c r="Z594" s="7">
        <v>7.69</v>
      </c>
      <c r="AA594" s="7">
        <v>10</v>
      </c>
      <c r="AB594" s="7">
        <v>10</v>
      </c>
      <c r="AC594" s="7">
        <v>3</v>
      </c>
      <c r="AD594" s="7"/>
      <c r="AE594" s="7">
        <v>5</v>
      </c>
      <c r="AF594" s="7"/>
      <c r="AG594" s="7"/>
      <c r="AH594" s="7"/>
      <c r="AI594" s="7"/>
      <c r="AJ594" s="7"/>
      <c r="AK594" s="7">
        <v>260.69</v>
      </c>
      <c r="AL594" s="7"/>
      <c r="AM594" s="7"/>
      <c r="AN594" s="7">
        <v>1</v>
      </c>
      <c r="AO594" s="7">
        <v>104</v>
      </c>
      <c r="AP594" s="7">
        <v>5.21</v>
      </c>
      <c r="AQ594" s="7">
        <v>150.47999999999999</v>
      </c>
      <c r="AR594" s="7" t="s">
        <v>174</v>
      </c>
      <c r="AS594" s="5" t="s">
        <v>3396</v>
      </c>
      <c r="AT594" s="5"/>
      <c r="AU594" s="23">
        <v>150.4861448711716</v>
      </c>
      <c r="AV594" s="23">
        <f t="shared" si="18"/>
        <v>6.144871171613886E-3</v>
      </c>
      <c r="AW594" s="23">
        <f t="shared" si="19"/>
        <v>199.03846153846155</v>
      </c>
    </row>
    <row r="595" spans="1:49" ht="19.5" x14ac:dyDescent="0.55000000000000004">
      <c r="A595" s="5"/>
      <c r="B595" s="21">
        <v>301204</v>
      </c>
      <c r="C595" s="5" t="s">
        <v>3617</v>
      </c>
      <c r="D595" s="5" t="s">
        <v>3618</v>
      </c>
      <c r="E595" s="5" t="s">
        <v>153</v>
      </c>
      <c r="F595" s="5" t="s">
        <v>3619</v>
      </c>
      <c r="G595" s="5" t="s">
        <v>155</v>
      </c>
      <c r="H595" s="11">
        <v>44581</v>
      </c>
      <c r="I595" s="11">
        <v>28887</v>
      </c>
      <c r="J595" s="11" t="s">
        <v>3620</v>
      </c>
      <c r="K595" s="11" t="s">
        <v>3621</v>
      </c>
      <c r="L595" s="5">
        <v>1</v>
      </c>
      <c r="M595" s="5"/>
      <c r="N595" s="7">
        <v>200</v>
      </c>
      <c r="O595" s="5">
        <v>26</v>
      </c>
      <c r="P595" s="7">
        <v>200</v>
      </c>
      <c r="Q595" s="5">
        <v>0</v>
      </c>
      <c r="R595" s="5">
        <v>0</v>
      </c>
      <c r="S595" s="9">
        <v>18</v>
      </c>
      <c r="T595" s="7">
        <v>25.96</v>
      </c>
      <c r="U595" s="9">
        <v>0</v>
      </c>
      <c r="V595" s="7"/>
      <c r="W595" s="9">
        <v>0</v>
      </c>
      <c r="X595" s="7">
        <v>0</v>
      </c>
      <c r="Y595" s="9">
        <v>8</v>
      </c>
      <c r="Z595" s="7">
        <v>7.69</v>
      </c>
      <c r="AA595" s="7">
        <v>10</v>
      </c>
      <c r="AB595" s="7">
        <v>10</v>
      </c>
      <c r="AC595" s="7">
        <v>2</v>
      </c>
      <c r="AD595" s="7"/>
      <c r="AE595" s="7">
        <v>5</v>
      </c>
      <c r="AF595" s="7"/>
      <c r="AG595" s="7"/>
      <c r="AH595" s="7"/>
      <c r="AI595" s="7"/>
      <c r="AJ595" s="7"/>
      <c r="AK595" s="7">
        <v>260.64999999999998</v>
      </c>
      <c r="AL595" s="7"/>
      <c r="AM595" s="7"/>
      <c r="AN595" s="7">
        <v>1</v>
      </c>
      <c r="AO595" s="7">
        <v>105</v>
      </c>
      <c r="AP595" s="7">
        <v>5.21</v>
      </c>
      <c r="AQ595" s="7">
        <v>149.44</v>
      </c>
      <c r="AR595" s="7" t="s">
        <v>158</v>
      </c>
      <c r="AS595" s="5" t="s">
        <v>2879</v>
      </c>
      <c r="AT595" s="5"/>
      <c r="AU595" s="23">
        <v>149.43121050072921</v>
      </c>
      <c r="AV595" s="23">
        <f t="shared" si="18"/>
        <v>-8.789499270790202E-3</v>
      </c>
      <c r="AW595" s="23">
        <f t="shared" si="19"/>
        <v>200</v>
      </c>
    </row>
    <row r="596" spans="1:49" ht="19.5" x14ac:dyDescent="0.55000000000000004">
      <c r="A596" s="5"/>
      <c r="B596" s="21">
        <v>301304</v>
      </c>
      <c r="C596" s="5" t="s">
        <v>3629</v>
      </c>
      <c r="D596" s="5" t="s">
        <v>3630</v>
      </c>
      <c r="E596" s="5" t="s">
        <v>153</v>
      </c>
      <c r="F596" s="5" t="s">
        <v>3619</v>
      </c>
      <c r="G596" s="5" t="s">
        <v>155</v>
      </c>
      <c r="H596" s="11">
        <v>44624</v>
      </c>
      <c r="I596" s="11">
        <v>35262</v>
      </c>
      <c r="J596" s="11" t="s">
        <v>3631</v>
      </c>
      <c r="K596" s="11" t="s">
        <v>3632</v>
      </c>
      <c r="L596" s="5">
        <v>1</v>
      </c>
      <c r="M596" s="5"/>
      <c r="N596" s="7">
        <v>200</v>
      </c>
      <c r="O596" s="5">
        <v>26</v>
      </c>
      <c r="P596" s="7">
        <v>200</v>
      </c>
      <c r="Q596" s="5">
        <v>0</v>
      </c>
      <c r="R596" s="5">
        <v>0</v>
      </c>
      <c r="S596" s="9">
        <v>18</v>
      </c>
      <c r="T596" s="7">
        <v>25.96</v>
      </c>
      <c r="U596" s="9">
        <v>0</v>
      </c>
      <c r="V596" s="7"/>
      <c r="W596" s="9">
        <v>0</v>
      </c>
      <c r="X596" s="7">
        <v>0</v>
      </c>
      <c r="Y596" s="9">
        <v>8</v>
      </c>
      <c r="Z596" s="7">
        <v>7.69</v>
      </c>
      <c r="AA596" s="7">
        <v>10</v>
      </c>
      <c r="AB596" s="7">
        <v>10</v>
      </c>
      <c r="AC596" s="7">
        <v>2</v>
      </c>
      <c r="AD596" s="7"/>
      <c r="AE596" s="7">
        <v>5</v>
      </c>
      <c r="AF596" s="7"/>
      <c r="AG596" s="7"/>
      <c r="AH596" s="7"/>
      <c r="AI596" s="7"/>
      <c r="AJ596" s="7"/>
      <c r="AK596" s="7">
        <v>260.64999999999998</v>
      </c>
      <c r="AL596" s="7"/>
      <c r="AM596" s="7"/>
      <c r="AN596" s="7">
        <v>1</v>
      </c>
      <c r="AO596" s="7">
        <v>105</v>
      </c>
      <c r="AP596" s="7">
        <v>5.21</v>
      </c>
      <c r="AQ596" s="7">
        <v>149.44</v>
      </c>
      <c r="AR596" s="7" t="s">
        <v>158</v>
      </c>
      <c r="AS596" s="5" t="s">
        <v>2879</v>
      </c>
      <c r="AT596" s="5"/>
      <c r="AU596" s="23">
        <v>149.43121050072921</v>
      </c>
      <c r="AV596" s="23">
        <f t="shared" si="18"/>
        <v>-8.789499270790202E-3</v>
      </c>
      <c r="AW596" s="23">
        <f t="shared" si="19"/>
        <v>200</v>
      </c>
    </row>
    <row r="597" spans="1:49" ht="19.5" x14ac:dyDescent="0.55000000000000004">
      <c r="A597" s="5"/>
      <c r="B597" s="21">
        <v>30072</v>
      </c>
      <c r="C597" s="5" t="s">
        <v>2506</v>
      </c>
      <c r="D597" s="5" t="s">
        <v>2507</v>
      </c>
      <c r="E597" s="5" t="s">
        <v>153</v>
      </c>
      <c r="F597" s="5" t="s">
        <v>2496</v>
      </c>
      <c r="G597" s="5" t="s">
        <v>155</v>
      </c>
      <c r="H597" s="11">
        <v>44464</v>
      </c>
      <c r="I597" s="11">
        <v>31717</v>
      </c>
      <c r="J597" s="11" t="s">
        <v>2508</v>
      </c>
      <c r="K597" s="11" t="s">
        <v>2509</v>
      </c>
      <c r="L597" s="5">
        <v>1</v>
      </c>
      <c r="M597" s="5"/>
      <c r="N597" s="7">
        <v>200</v>
      </c>
      <c r="O597" s="5">
        <v>25</v>
      </c>
      <c r="P597" s="7">
        <v>192.31</v>
      </c>
      <c r="Q597" s="5">
        <v>1</v>
      </c>
      <c r="R597" s="5">
        <v>0</v>
      </c>
      <c r="S597" s="9">
        <v>28</v>
      </c>
      <c r="T597" s="7">
        <v>40.380000000000003</v>
      </c>
      <c r="U597" s="9">
        <v>0</v>
      </c>
      <c r="V597" s="7"/>
      <c r="W597" s="9">
        <v>0</v>
      </c>
      <c r="X597" s="7">
        <v>0</v>
      </c>
      <c r="Y597" s="9">
        <v>0</v>
      </c>
      <c r="Z597" s="7">
        <v>0</v>
      </c>
      <c r="AA597" s="7">
        <v>10</v>
      </c>
      <c r="AB597" s="7">
        <v>9.6199999999999992</v>
      </c>
      <c r="AC597" s="7">
        <v>3</v>
      </c>
      <c r="AD597" s="7"/>
      <c r="AE597" s="7">
        <v>7</v>
      </c>
      <c r="AF597" s="7"/>
      <c r="AG597" s="7"/>
      <c r="AH597" s="7"/>
      <c r="AI597" s="7"/>
      <c r="AJ597" s="7"/>
      <c r="AK597" s="7">
        <v>262.31</v>
      </c>
      <c r="AL597" s="7"/>
      <c r="AM597" s="7"/>
      <c r="AN597" s="7">
        <v>1</v>
      </c>
      <c r="AO597" s="7">
        <v>96.31</v>
      </c>
      <c r="AP597" s="7">
        <v>5.25</v>
      </c>
      <c r="AQ597" s="7">
        <v>159.75</v>
      </c>
      <c r="AR597" s="7" t="s">
        <v>174</v>
      </c>
      <c r="AS597" s="5" t="s">
        <v>2510</v>
      </c>
      <c r="AT597" s="5"/>
      <c r="AU597" s="23">
        <v>159.74720466699077</v>
      </c>
      <c r="AV597" s="23">
        <f t="shared" si="18"/>
        <v>-2.7953330092316264E-3</v>
      </c>
      <c r="AW597" s="23">
        <f t="shared" si="19"/>
        <v>192.30769230769232</v>
      </c>
    </row>
    <row r="598" spans="1:49" ht="19.5" x14ac:dyDescent="0.55000000000000004">
      <c r="A598" s="5"/>
      <c r="B598" s="21">
        <v>30601</v>
      </c>
      <c r="C598" s="5" t="s">
        <v>2982</v>
      </c>
      <c r="D598" s="5" t="s">
        <v>2983</v>
      </c>
      <c r="E598" s="5" t="s">
        <v>136</v>
      </c>
      <c r="F598" s="5" t="s">
        <v>2865</v>
      </c>
      <c r="G598" s="5" t="s">
        <v>155</v>
      </c>
      <c r="H598" s="11">
        <v>44483</v>
      </c>
      <c r="I598" s="11">
        <v>35071</v>
      </c>
      <c r="J598" s="11" t="s">
        <v>2984</v>
      </c>
      <c r="K598" s="11" t="s">
        <v>2985</v>
      </c>
      <c r="L598" s="5">
        <v>1</v>
      </c>
      <c r="M598" s="5"/>
      <c r="N598" s="7">
        <v>200</v>
      </c>
      <c r="O598" s="5">
        <v>25</v>
      </c>
      <c r="P598" s="7">
        <v>192.31</v>
      </c>
      <c r="Q598" s="5">
        <v>1</v>
      </c>
      <c r="R598" s="5">
        <v>0</v>
      </c>
      <c r="S598" s="9">
        <v>28</v>
      </c>
      <c r="T598" s="7">
        <v>40.380000000000003</v>
      </c>
      <c r="U598" s="9">
        <v>0</v>
      </c>
      <c r="V598" s="7"/>
      <c r="W598" s="9">
        <v>0</v>
      </c>
      <c r="X598" s="7">
        <v>0</v>
      </c>
      <c r="Y598" s="9">
        <v>0</v>
      </c>
      <c r="Z598" s="7">
        <v>0</v>
      </c>
      <c r="AA598" s="7">
        <v>10</v>
      </c>
      <c r="AB598" s="7">
        <v>9.6199999999999992</v>
      </c>
      <c r="AC598" s="7">
        <v>3</v>
      </c>
      <c r="AD598" s="7"/>
      <c r="AE598" s="7">
        <v>7</v>
      </c>
      <c r="AF598" s="7"/>
      <c r="AG598" s="7"/>
      <c r="AH598" s="7"/>
      <c r="AI598" s="7"/>
      <c r="AJ598" s="7"/>
      <c r="AK598" s="7">
        <v>262.31</v>
      </c>
      <c r="AL598" s="7"/>
      <c r="AM598" s="7"/>
      <c r="AN598" s="7"/>
      <c r="AO598" s="7">
        <v>104.5</v>
      </c>
      <c r="AP598" s="7">
        <v>5.25</v>
      </c>
      <c r="AQ598" s="7">
        <v>152.56</v>
      </c>
      <c r="AR598" s="7" t="s">
        <v>174</v>
      </c>
      <c r="AS598" s="5" t="s">
        <v>2986</v>
      </c>
      <c r="AT598" s="5"/>
      <c r="AU598" s="23">
        <v>152.55226057365095</v>
      </c>
      <c r="AV598" s="23">
        <f t="shared" si="18"/>
        <v>-7.7394263490475623E-3</v>
      </c>
      <c r="AW598" s="23">
        <f t="shared" si="19"/>
        <v>192.30769230769232</v>
      </c>
    </row>
    <row r="599" spans="1:49" ht="19.5" x14ac:dyDescent="0.55000000000000004">
      <c r="A599" s="5"/>
      <c r="B599" s="22">
        <v>302611</v>
      </c>
      <c r="C599" s="6" t="s">
        <v>5671</v>
      </c>
      <c r="D599" s="6" t="s">
        <v>5672</v>
      </c>
      <c r="E599" s="6" t="s">
        <v>153</v>
      </c>
      <c r="F599" s="6" t="s">
        <v>5605</v>
      </c>
      <c r="G599" s="6" t="s">
        <v>188</v>
      </c>
      <c r="H599" s="12">
        <v>45048</v>
      </c>
      <c r="I599" s="12">
        <v>37788</v>
      </c>
      <c r="J599" s="6" t="s">
        <v>5673</v>
      </c>
      <c r="K599" s="6" t="s">
        <v>5674</v>
      </c>
      <c r="N599" s="8">
        <v>200</v>
      </c>
      <c r="O599" s="6">
        <v>25</v>
      </c>
      <c r="P599" s="8">
        <v>192.31</v>
      </c>
      <c r="Q599" s="6">
        <v>1</v>
      </c>
      <c r="R599" s="6">
        <v>0</v>
      </c>
      <c r="S599" s="10">
        <v>4</v>
      </c>
      <c r="T599" s="8">
        <v>5.77</v>
      </c>
      <c r="U599" s="10">
        <v>0</v>
      </c>
      <c r="W599" s="10">
        <v>0</v>
      </c>
      <c r="X599" s="8">
        <v>0</v>
      </c>
      <c r="Y599" s="10">
        <v>0</v>
      </c>
      <c r="Z599" s="8">
        <v>0</v>
      </c>
      <c r="AA599" s="8">
        <v>10</v>
      </c>
      <c r="AB599" s="8">
        <v>9.6199999999999992</v>
      </c>
      <c r="AE599" s="8">
        <v>1</v>
      </c>
      <c r="AK599" s="8">
        <v>218.7</v>
      </c>
      <c r="AN599" s="8">
        <v>1</v>
      </c>
      <c r="AO599" s="8">
        <v>93.3</v>
      </c>
      <c r="AP599" s="8">
        <v>4.37</v>
      </c>
      <c r="AQ599" s="8">
        <v>120.03</v>
      </c>
      <c r="AR599" s="8" t="s">
        <v>182</v>
      </c>
      <c r="AS599" s="6" t="s">
        <v>1243</v>
      </c>
      <c r="AU599" s="23">
        <v>120.02430724355858</v>
      </c>
      <c r="AV599" s="23">
        <f t="shared" si="18"/>
        <v>-5.6927564414195331E-3</v>
      </c>
      <c r="AW599" s="23">
        <f t="shared" si="19"/>
        <v>192.30769230769232</v>
      </c>
    </row>
    <row r="600" spans="1:49" ht="19.5" x14ac:dyDescent="0.55000000000000004">
      <c r="A600" s="5"/>
      <c r="B600" s="21">
        <v>301032</v>
      </c>
      <c r="C600" s="5" t="s">
        <v>169</v>
      </c>
      <c r="D600" s="5" t="s">
        <v>170</v>
      </c>
      <c r="E600" s="5" t="s">
        <v>153</v>
      </c>
      <c r="F600" s="5" t="s">
        <v>171</v>
      </c>
      <c r="G600" s="5" t="s">
        <v>155</v>
      </c>
      <c r="H600" s="11">
        <v>44510</v>
      </c>
      <c r="I600" s="11">
        <v>35528</v>
      </c>
      <c r="J600" s="11" t="s">
        <v>172</v>
      </c>
      <c r="K600" s="11" t="s">
        <v>173</v>
      </c>
      <c r="L600" s="5">
        <v>1</v>
      </c>
      <c r="M600" s="5"/>
      <c r="N600" s="7">
        <v>200</v>
      </c>
      <c r="O600" s="5">
        <v>26</v>
      </c>
      <c r="P600" s="7">
        <v>200</v>
      </c>
      <c r="Q600" s="5">
        <v>0</v>
      </c>
      <c r="R600" s="5">
        <v>0</v>
      </c>
      <c r="S600" s="9">
        <v>22</v>
      </c>
      <c r="T600" s="7">
        <v>31.73</v>
      </c>
      <c r="U600" s="9">
        <v>0</v>
      </c>
      <c r="V600" s="7"/>
      <c r="W600" s="9">
        <v>0</v>
      </c>
      <c r="X600" s="7">
        <v>0</v>
      </c>
      <c r="Y600" s="9">
        <v>0</v>
      </c>
      <c r="Z600" s="7">
        <v>0</v>
      </c>
      <c r="AA600" s="7">
        <v>10</v>
      </c>
      <c r="AB600" s="7">
        <v>10</v>
      </c>
      <c r="AC600" s="7">
        <v>3</v>
      </c>
      <c r="AD600" s="7"/>
      <c r="AE600" s="7">
        <v>5.5</v>
      </c>
      <c r="AF600" s="7"/>
      <c r="AG600" s="7"/>
      <c r="AH600" s="7"/>
      <c r="AI600" s="7"/>
      <c r="AJ600" s="7"/>
      <c r="AK600" s="7">
        <v>260.23</v>
      </c>
      <c r="AL600" s="7"/>
      <c r="AM600" s="7"/>
      <c r="AN600" s="7"/>
      <c r="AO600" s="7">
        <v>104.5</v>
      </c>
      <c r="AP600" s="7">
        <v>5.2</v>
      </c>
      <c r="AQ600" s="7">
        <v>150.53</v>
      </c>
      <c r="AR600" s="7" t="s">
        <v>174</v>
      </c>
      <c r="AS600" s="5" t="s">
        <v>175</v>
      </c>
      <c r="AT600" s="5"/>
      <c r="AU600" s="23">
        <v>150.53475935828877</v>
      </c>
      <c r="AV600" s="23">
        <f t="shared" si="18"/>
        <v>4.7593582887657249E-3</v>
      </c>
      <c r="AW600" s="23">
        <f t="shared" si="19"/>
        <v>200</v>
      </c>
    </row>
    <row r="601" spans="1:49" ht="19.5" x14ac:dyDescent="0.55000000000000004">
      <c r="A601" s="5"/>
      <c r="B601" s="21">
        <v>30902</v>
      </c>
      <c r="C601" s="5" t="s">
        <v>2207</v>
      </c>
      <c r="D601" s="5" t="s">
        <v>2208</v>
      </c>
      <c r="E601" s="5" t="s">
        <v>153</v>
      </c>
      <c r="F601" s="5" t="s">
        <v>209</v>
      </c>
      <c r="G601" s="5" t="s">
        <v>264</v>
      </c>
      <c r="H601" s="11">
        <v>44497</v>
      </c>
      <c r="I601" s="11">
        <v>27820</v>
      </c>
      <c r="J601" s="11" t="s">
        <v>2209</v>
      </c>
      <c r="K601" s="11" t="s">
        <v>2210</v>
      </c>
      <c r="L601" s="5">
        <v>1</v>
      </c>
      <c r="M601" s="5"/>
      <c r="N601" s="7">
        <v>200</v>
      </c>
      <c r="O601" s="5">
        <v>26</v>
      </c>
      <c r="P601" s="7">
        <v>200</v>
      </c>
      <c r="Q601" s="5">
        <v>0</v>
      </c>
      <c r="R601" s="5">
        <v>0</v>
      </c>
      <c r="S601" s="9">
        <v>22</v>
      </c>
      <c r="T601" s="7">
        <v>31.73</v>
      </c>
      <c r="U601" s="9">
        <v>0</v>
      </c>
      <c r="V601" s="7"/>
      <c r="W601" s="9">
        <v>0</v>
      </c>
      <c r="X601" s="7">
        <v>0</v>
      </c>
      <c r="Y601" s="9">
        <v>0</v>
      </c>
      <c r="Z601" s="7">
        <v>0</v>
      </c>
      <c r="AA601" s="7">
        <v>10</v>
      </c>
      <c r="AB601" s="7">
        <v>10</v>
      </c>
      <c r="AC601" s="7">
        <v>3</v>
      </c>
      <c r="AD601" s="7"/>
      <c r="AE601" s="7">
        <v>5.5</v>
      </c>
      <c r="AF601" s="7"/>
      <c r="AG601" s="7"/>
      <c r="AH601" s="7"/>
      <c r="AI601" s="7"/>
      <c r="AJ601" s="7"/>
      <c r="AK601" s="7">
        <v>260.23</v>
      </c>
      <c r="AL601" s="7"/>
      <c r="AM601" s="7"/>
      <c r="AN601" s="7"/>
      <c r="AO601" s="7">
        <v>104.5</v>
      </c>
      <c r="AP601" s="7">
        <v>5.2</v>
      </c>
      <c r="AQ601" s="7">
        <v>150.53</v>
      </c>
      <c r="AR601" s="7" t="s">
        <v>174</v>
      </c>
      <c r="AS601" s="5" t="s">
        <v>175</v>
      </c>
      <c r="AT601" s="5"/>
      <c r="AU601" s="23">
        <v>150.53475935828877</v>
      </c>
      <c r="AV601" s="23">
        <f t="shared" si="18"/>
        <v>4.7593582887657249E-3</v>
      </c>
      <c r="AW601" s="23">
        <f t="shared" si="19"/>
        <v>200</v>
      </c>
    </row>
    <row r="602" spans="1:49" ht="19.5" x14ac:dyDescent="0.55000000000000004">
      <c r="A602" s="5"/>
      <c r="B602" s="21">
        <v>30353</v>
      </c>
      <c r="C602" s="5" t="s">
        <v>3424</v>
      </c>
      <c r="D602" s="5" t="s">
        <v>3425</v>
      </c>
      <c r="E602" s="5" t="s">
        <v>153</v>
      </c>
      <c r="F602" s="5" t="s">
        <v>3355</v>
      </c>
      <c r="G602" s="5" t="s">
        <v>155</v>
      </c>
      <c r="H602" s="11">
        <v>44483</v>
      </c>
      <c r="I602" s="11">
        <v>35440</v>
      </c>
      <c r="J602" s="11" t="s">
        <v>3426</v>
      </c>
      <c r="K602" s="11" t="s">
        <v>3427</v>
      </c>
      <c r="L602" s="5">
        <v>1</v>
      </c>
      <c r="M602" s="5"/>
      <c r="N602" s="7">
        <v>200</v>
      </c>
      <c r="O602" s="5">
        <v>26</v>
      </c>
      <c r="P602" s="7">
        <v>200</v>
      </c>
      <c r="Q602" s="5">
        <v>0</v>
      </c>
      <c r="R602" s="5">
        <v>0</v>
      </c>
      <c r="S602" s="9">
        <v>22</v>
      </c>
      <c r="T602" s="7">
        <v>31.73</v>
      </c>
      <c r="U602" s="9">
        <v>0</v>
      </c>
      <c r="V602" s="7"/>
      <c r="W602" s="9">
        <v>0</v>
      </c>
      <c r="X602" s="7">
        <v>0</v>
      </c>
      <c r="Y602" s="9">
        <v>0</v>
      </c>
      <c r="Z602" s="7">
        <v>0</v>
      </c>
      <c r="AA602" s="7">
        <v>10</v>
      </c>
      <c r="AB602" s="7">
        <v>10</v>
      </c>
      <c r="AC602" s="7">
        <v>3</v>
      </c>
      <c r="AD602" s="7"/>
      <c r="AE602" s="7">
        <v>5.5</v>
      </c>
      <c r="AF602" s="7"/>
      <c r="AG602" s="7"/>
      <c r="AH602" s="7"/>
      <c r="AI602" s="7"/>
      <c r="AJ602" s="7"/>
      <c r="AK602" s="7">
        <v>260.23</v>
      </c>
      <c r="AL602" s="7"/>
      <c r="AM602" s="7"/>
      <c r="AN602" s="7">
        <v>1</v>
      </c>
      <c r="AO602" s="7">
        <v>104.5</v>
      </c>
      <c r="AP602" s="7">
        <v>5.2</v>
      </c>
      <c r="AQ602" s="7">
        <v>149.53</v>
      </c>
      <c r="AR602" s="7" t="s">
        <v>158</v>
      </c>
      <c r="AS602" s="5" t="s">
        <v>1967</v>
      </c>
      <c r="AT602" s="5"/>
      <c r="AU602" s="23">
        <v>149.52843947496353</v>
      </c>
      <c r="AV602" s="23">
        <f t="shared" si="18"/>
        <v>-1.5605250364671974E-3</v>
      </c>
      <c r="AW602" s="23">
        <f t="shared" si="19"/>
        <v>200</v>
      </c>
    </row>
    <row r="603" spans="1:49" ht="19.5" x14ac:dyDescent="0.55000000000000004">
      <c r="A603" s="5"/>
      <c r="B603" s="21">
        <v>30782</v>
      </c>
      <c r="C603" s="5" t="s">
        <v>3602</v>
      </c>
      <c r="D603" s="5" t="s">
        <v>3603</v>
      </c>
      <c r="E603" s="5" t="s">
        <v>153</v>
      </c>
      <c r="F603" s="5" t="s">
        <v>3480</v>
      </c>
      <c r="G603" s="5" t="s">
        <v>155</v>
      </c>
      <c r="H603" s="11">
        <v>44490</v>
      </c>
      <c r="I603" s="11">
        <v>35529</v>
      </c>
      <c r="J603" s="11" t="s">
        <v>3604</v>
      </c>
      <c r="K603" s="11" t="s">
        <v>3605</v>
      </c>
      <c r="L603" s="5">
        <v>1</v>
      </c>
      <c r="M603" s="5"/>
      <c r="N603" s="7">
        <v>200</v>
      </c>
      <c r="O603" s="5">
        <v>26</v>
      </c>
      <c r="P603" s="7">
        <v>200</v>
      </c>
      <c r="Q603" s="5">
        <v>0</v>
      </c>
      <c r="R603" s="5">
        <v>0</v>
      </c>
      <c r="S603" s="9">
        <v>22</v>
      </c>
      <c r="T603" s="7">
        <v>31.73</v>
      </c>
      <c r="U603" s="9">
        <v>0</v>
      </c>
      <c r="V603" s="7"/>
      <c r="W603" s="9">
        <v>0</v>
      </c>
      <c r="X603" s="7">
        <v>0</v>
      </c>
      <c r="Y603" s="9">
        <v>0</v>
      </c>
      <c r="Z603" s="7">
        <v>0</v>
      </c>
      <c r="AA603" s="7">
        <v>10</v>
      </c>
      <c r="AB603" s="7">
        <v>10</v>
      </c>
      <c r="AC603" s="7">
        <v>3</v>
      </c>
      <c r="AD603" s="7"/>
      <c r="AE603" s="7">
        <v>5.5</v>
      </c>
      <c r="AF603" s="7"/>
      <c r="AG603" s="7"/>
      <c r="AH603" s="7"/>
      <c r="AI603" s="7"/>
      <c r="AJ603" s="7"/>
      <c r="AK603" s="7">
        <v>260.23</v>
      </c>
      <c r="AL603" s="7"/>
      <c r="AM603" s="7"/>
      <c r="AN603" s="7">
        <v>1</v>
      </c>
      <c r="AO603" s="7">
        <v>104.5</v>
      </c>
      <c r="AP603" s="7">
        <v>5.2</v>
      </c>
      <c r="AQ603" s="7">
        <v>149.53</v>
      </c>
      <c r="AR603" s="7" t="s">
        <v>158</v>
      </c>
      <c r="AS603" s="5" t="s">
        <v>1967</v>
      </c>
      <c r="AT603" s="5"/>
      <c r="AU603" s="23">
        <v>149.52843947496353</v>
      </c>
      <c r="AV603" s="23">
        <f t="shared" si="18"/>
        <v>-1.5605250364671974E-3</v>
      </c>
      <c r="AW603" s="23">
        <f t="shared" si="19"/>
        <v>200</v>
      </c>
    </row>
    <row r="604" spans="1:49" ht="19.5" x14ac:dyDescent="0.55000000000000004">
      <c r="A604" s="5"/>
      <c r="B604" s="21">
        <v>30950</v>
      </c>
      <c r="C604" s="5" t="s">
        <v>4596</v>
      </c>
      <c r="D604" s="5" t="s">
        <v>4597</v>
      </c>
      <c r="E604" s="5" t="s">
        <v>153</v>
      </c>
      <c r="F604" s="5" t="s">
        <v>4443</v>
      </c>
      <c r="G604" s="5" t="s">
        <v>155</v>
      </c>
      <c r="H604" s="11">
        <v>44501</v>
      </c>
      <c r="I604" s="11">
        <v>32684</v>
      </c>
      <c r="J604" s="11" t="s">
        <v>4598</v>
      </c>
      <c r="K604" s="11" t="s">
        <v>4599</v>
      </c>
      <c r="L604" s="5">
        <v>1</v>
      </c>
      <c r="M604" s="5"/>
      <c r="N604" s="7">
        <v>200</v>
      </c>
      <c r="O604" s="5">
        <v>26</v>
      </c>
      <c r="P604" s="7">
        <v>200</v>
      </c>
      <c r="Q604" s="5">
        <v>0</v>
      </c>
      <c r="R604" s="5">
        <v>0</v>
      </c>
      <c r="S604" s="9">
        <v>22</v>
      </c>
      <c r="T604" s="7">
        <v>31.73</v>
      </c>
      <c r="U604" s="9">
        <v>0</v>
      </c>
      <c r="V604" s="7"/>
      <c r="W604" s="9">
        <v>0</v>
      </c>
      <c r="X604" s="7">
        <v>0</v>
      </c>
      <c r="Y604" s="9">
        <v>0</v>
      </c>
      <c r="Z604" s="7">
        <v>0</v>
      </c>
      <c r="AA604" s="7">
        <v>10</v>
      </c>
      <c r="AB604" s="7">
        <v>10</v>
      </c>
      <c r="AC604" s="7">
        <v>3</v>
      </c>
      <c r="AD604" s="7"/>
      <c r="AE604" s="7">
        <v>5.5</v>
      </c>
      <c r="AF604" s="7"/>
      <c r="AG604" s="7"/>
      <c r="AH604" s="7"/>
      <c r="AI604" s="7"/>
      <c r="AJ604" s="7"/>
      <c r="AK604" s="7">
        <v>260.23</v>
      </c>
      <c r="AL604" s="7"/>
      <c r="AM604" s="7"/>
      <c r="AN604" s="7"/>
      <c r="AO604" s="7">
        <v>103.5</v>
      </c>
      <c r="AP604" s="7">
        <v>5.2</v>
      </c>
      <c r="AQ604" s="7">
        <v>151.53</v>
      </c>
      <c r="AR604" s="7" t="s">
        <v>174</v>
      </c>
      <c r="AS604" s="5" t="s">
        <v>3627</v>
      </c>
      <c r="AT604" s="5"/>
      <c r="AU604" s="23">
        <v>151.53135634419056</v>
      </c>
      <c r="AV604" s="23">
        <f t="shared" si="18"/>
        <v>1.356344190554637E-3</v>
      </c>
      <c r="AW604" s="23">
        <f t="shared" si="19"/>
        <v>200</v>
      </c>
    </row>
    <row r="605" spans="1:49" ht="19.5" x14ac:dyDescent="0.55000000000000004">
      <c r="A605" s="5"/>
      <c r="B605" s="21">
        <v>30234</v>
      </c>
      <c r="C605" s="5" t="s">
        <v>5203</v>
      </c>
      <c r="D605" s="5" t="s">
        <v>5204</v>
      </c>
      <c r="E605" s="5" t="s">
        <v>153</v>
      </c>
      <c r="F605" s="5" t="s">
        <v>5147</v>
      </c>
      <c r="G605" s="5" t="s">
        <v>218</v>
      </c>
      <c r="H605" s="11">
        <v>44466</v>
      </c>
      <c r="I605" s="11">
        <v>31231</v>
      </c>
      <c r="J605" s="11" t="s">
        <v>5205</v>
      </c>
      <c r="K605" s="11" t="s">
        <v>5206</v>
      </c>
      <c r="L605" s="5">
        <v>1</v>
      </c>
      <c r="M605" s="5"/>
      <c r="N605" s="7">
        <v>200</v>
      </c>
      <c r="O605" s="5">
        <v>26</v>
      </c>
      <c r="P605" s="7">
        <v>200</v>
      </c>
      <c r="Q605" s="5">
        <v>0</v>
      </c>
      <c r="R605" s="5">
        <v>0</v>
      </c>
      <c r="S605" s="9">
        <v>22</v>
      </c>
      <c r="T605" s="7">
        <v>31.73</v>
      </c>
      <c r="U605" s="9">
        <v>0</v>
      </c>
      <c r="V605" s="7"/>
      <c r="W605" s="9">
        <v>0</v>
      </c>
      <c r="X605" s="7">
        <v>0</v>
      </c>
      <c r="Y605" s="9">
        <v>0</v>
      </c>
      <c r="Z605" s="7">
        <v>0</v>
      </c>
      <c r="AA605" s="7">
        <v>10</v>
      </c>
      <c r="AB605" s="7">
        <v>10</v>
      </c>
      <c r="AC605" s="7">
        <v>3</v>
      </c>
      <c r="AD605" s="7"/>
      <c r="AE605" s="7">
        <v>5.5</v>
      </c>
      <c r="AF605" s="7"/>
      <c r="AG605" s="7"/>
      <c r="AH605" s="7"/>
      <c r="AI605" s="7"/>
      <c r="AJ605" s="7"/>
      <c r="AK605" s="7">
        <v>260.23</v>
      </c>
      <c r="AL605" s="7"/>
      <c r="AM605" s="7"/>
      <c r="AN605" s="7"/>
      <c r="AO605" s="7">
        <v>105</v>
      </c>
      <c r="AP605" s="7">
        <v>5.2</v>
      </c>
      <c r="AQ605" s="7">
        <v>150.03</v>
      </c>
      <c r="AR605" s="7" t="s">
        <v>174</v>
      </c>
      <c r="AS605" s="5" t="s">
        <v>1243</v>
      </c>
      <c r="AT605" s="5"/>
      <c r="AU605" s="23">
        <v>150.02430724355858</v>
      </c>
      <c r="AV605" s="23">
        <f t="shared" si="18"/>
        <v>-5.6927564414195331E-3</v>
      </c>
      <c r="AW605" s="23">
        <f t="shared" si="19"/>
        <v>200</v>
      </c>
    </row>
    <row r="606" spans="1:49" ht="19.5" x14ac:dyDescent="0.55000000000000004">
      <c r="A606" s="5"/>
      <c r="B606" s="22">
        <v>302610</v>
      </c>
      <c r="C606" s="6" t="s">
        <v>5666</v>
      </c>
      <c r="D606" s="6" t="s">
        <v>5667</v>
      </c>
      <c r="E606" s="6" t="s">
        <v>153</v>
      </c>
      <c r="F606" s="6" t="s">
        <v>5605</v>
      </c>
      <c r="G606" s="6" t="s">
        <v>188</v>
      </c>
      <c r="H606" s="12">
        <v>45048</v>
      </c>
      <c r="I606" s="12">
        <v>34725</v>
      </c>
      <c r="J606" s="6" t="s">
        <v>5668</v>
      </c>
      <c r="K606" s="6" t="s">
        <v>5669</v>
      </c>
      <c r="L606" s="6">
        <v>1</v>
      </c>
      <c r="N606" s="8">
        <v>200</v>
      </c>
      <c r="O606" s="6">
        <v>26</v>
      </c>
      <c r="P606" s="8">
        <v>200</v>
      </c>
      <c r="Q606" s="6">
        <v>0</v>
      </c>
      <c r="R606" s="6">
        <v>0</v>
      </c>
      <c r="S606" s="10">
        <v>24</v>
      </c>
      <c r="T606" s="8">
        <v>34.619999999999997</v>
      </c>
      <c r="U606" s="10">
        <v>0</v>
      </c>
      <c r="W606" s="10">
        <v>0</v>
      </c>
      <c r="X606" s="8">
        <v>0</v>
      </c>
      <c r="Y606" s="10">
        <v>0</v>
      </c>
      <c r="Z606" s="8">
        <v>0</v>
      </c>
      <c r="AA606" s="8">
        <v>10</v>
      </c>
      <c r="AB606" s="8">
        <v>10</v>
      </c>
      <c r="AE606" s="8">
        <v>6</v>
      </c>
      <c r="AK606" s="8">
        <v>260.62</v>
      </c>
      <c r="AN606" s="8">
        <v>1</v>
      </c>
      <c r="AO606" s="8">
        <v>104.5</v>
      </c>
      <c r="AP606" s="8">
        <v>5.21</v>
      </c>
      <c r="AQ606" s="8">
        <v>149.91</v>
      </c>
      <c r="AR606" s="8" t="s">
        <v>158</v>
      </c>
      <c r="AS606" s="6" t="s">
        <v>5664</v>
      </c>
      <c r="AU606" s="23">
        <v>149.91735537190084</v>
      </c>
      <c r="AV606" s="23">
        <f t="shared" si="18"/>
        <v>7.3553719008430107E-3</v>
      </c>
      <c r="AW606" s="23">
        <f t="shared" si="19"/>
        <v>200</v>
      </c>
    </row>
    <row r="607" spans="1:49" ht="19.5" x14ac:dyDescent="0.55000000000000004">
      <c r="A607" s="5"/>
      <c r="B607" s="21">
        <v>30032</v>
      </c>
      <c r="C607" s="5" t="s">
        <v>2277</v>
      </c>
      <c r="D607" s="5" t="s">
        <v>2278</v>
      </c>
      <c r="E607" s="5" t="s">
        <v>153</v>
      </c>
      <c r="F607" s="5" t="s">
        <v>2241</v>
      </c>
      <c r="G607" s="5" t="s">
        <v>155</v>
      </c>
      <c r="H607" s="11">
        <v>44466</v>
      </c>
      <c r="I607" s="11">
        <v>36289</v>
      </c>
      <c r="J607" s="11" t="s">
        <v>2279</v>
      </c>
      <c r="K607" s="11" t="s">
        <v>2280</v>
      </c>
      <c r="L607" s="5">
        <v>1</v>
      </c>
      <c r="M607" s="5"/>
      <c r="N607" s="7">
        <v>200</v>
      </c>
      <c r="O607" s="5">
        <v>25.5</v>
      </c>
      <c r="P607" s="7">
        <v>196.16</v>
      </c>
      <c r="Q607" s="5">
        <v>0</v>
      </c>
      <c r="R607" s="5">
        <v>0.5</v>
      </c>
      <c r="S607" s="9">
        <v>28</v>
      </c>
      <c r="T607" s="7">
        <v>40.380000000000003</v>
      </c>
      <c r="U607" s="9">
        <v>0</v>
      </c>
      <c r="V607" s="7"/>
      <c r="W607" s="9">
        <v>0</v>
      </c>
      <c r="X607" s="7">
        <v>0</v>
      </c>
      <c r="Y607" s="9">
        <v>0</v>
      </c>
      <c r="Z607" s="7">
        <v>0</v>
      </c>
      <c r="AA607" s="7">
        <v>10</v>
      </c>
      <c r="AB607" s="7">
        <v>5</v>
      </c>
      <c r="AC607" s="7">
        <v>3</v>
      </c>
      <c r="AD607" s="7"/>
      <c r="AE607" s="7">
        <v>7</v>
      </c>
      <c r="AF607" s="7"/>
      <c r="AG607" s="7"/>
      <c r="AH607" s="7"/>
      <c r="AI607" s="7"/>
      <c r="AJ607" s="7"/>
      <c r="AK607" s="7">
        <v>261.54000000000002</v>
      </c>
      <c r="AL607" s="7"/>
      <c r="AM607" s="7"/>
      <c r="AN607" s="7">
        <v>1</v>
      </c>
      <c r="AO607" s="7">
        <v>104</v>
      </c>
      <c r="AP607" s="7">
        <v>5.23</v>
      </c>
      <c r="AQ607" s="7">
        <v>151.31</v>
      </c>
      <c r="AR607" s="7" t="s">
        <v>174</v>
      </c>
      <c r="AS607" s="5" t="s">
        <v>341</v>
      </c>
      <c r="AT607" s="5"/>
      <c r="AU607" s="23">
        <v>151.31259115216335</v>
      </c>
      <c r="AV607" s="23">
        <f t="shared" si="18"/>
        <v>2.5911521633474877E-3</v>
      </c>
      <c r="AW607" s="23">
        <f t="shared" si="19"/>
        <v>196.15384615384616</v>
      </c>
    </row>
    <row r="608" spans="1:49" ht="19.5" x14ac:dyDescent="0.55000000000000004">
      <c r="A608" s="5"/>
      <c r="B608" s="21">
        <v>30836</v>
      </c>
      <c r="C608" s="5" t="s">
        <v>3462</v>
      </c>
      <c r="D608" s="5" t="s">
        <v>3463</v>
      </c>
      <c r="E608" s="5" t="s">
        <v>153</v>
      </c>
      <c r="F608" s="5" t="s">
        <v>3355</v>
      </c>
      <c r="G608" s="5" t="s">
        <v>155</v>
      </c>
      <c r="H608" s="11">
        <v>44492</v>
      </c>
      <c r="I608" s="11">
        <v>31172</v>
      </c>
      <c r="J608" s="11" t="s">
        <v>3464</v>
      </c>
      <c r="K608" s="11" t="s">
        <v>3465</v>
      </c>
      <c r="L608" s="5">
        <v>1</v>
      </c>
      <c r="M608" s="5"/>
      <c r="N608" s="7">
        <v>200</v>
      </c>
      <c r="O608" s="5">
        <v>25</v>
      </c>
      <c r="P608" s="7">
        <v>192.31</v>
      </c>
      <c r="Q608" s="5">
        <v>1</v>
      </c>
      <c r="R608" s="5">
        <v>0</v>
      </c>
      <c r="S608" s="9">
        <v>22</v>
      </c>
      <c r="T608" s="7">
        <v>31.73</v>
      </c>
      <c r="U608" s="9">
        <v>0</v>
      </c>
      <c r="V608" s="7"/>
      <c r="W608" s="9">
        <v>0</v>
      </c>
      <c r="X608" s="7">
        <v>0</v>
      </c>
      <c r="Y608" s="9">
        <v>8</v>
      </c>
      <c r="Z608" s="7">
        <v>7.69</v>
      </c>
      <c r="AA608" s="7">
        <v>10</v>
      </c>
      <c r="AB608" s="7">
        <v>9.6199999999999992</v>
      </c>
      <c r="AC608" s="7">
        <v>3</v>
      </c>
      <c r="AD608" s="7"/>
      <c r="AE608" s="7">
        <v>6</v>
      </c>
      <c r="AF608" s="7"/>
      <c r="AG608" s="7"/>
      <c r="AH608" s="7"/>
      <c r="AI608" s="7"/>
      <c r="AJ608" s="7"/>
      <c r="AK608" s="7">
        <v>260.35000000000002</v>
      </c>
      <c r="AL608" s="7"/>
      <c r="AM608" s="7"/>
      <c r="AN608" s="7">
        <v>1</v>
      </c>
      <c r="AO608" s="7">
        <v>97.31</v>
      </c>
      <c r="AP608" s="7">
        <v>5.21</v>
      </c>
      <c r="AQ608" s="7">
        <v>156.83000000000001</v>
      </c>
      <c r="AR608" s="7" t="s">
        <v>174</v>
      </c>
      <c r="AS608" s="5" t="s">
        <v>3466</v>
      </c>
      <c r="AT608" s="5"/>
      <c r="AU608" s="23">
        <v>156.83033543996112</v>
      </c>
      <c r="AV608" s="23">
        <f t="shared" si="18"/>
        <v>3.3543996110552143E-4</v>
      </c>
      <c r="AW608" s="23">
        <f t="shared" si="19"/>
        <v>192.30769230769232</v>
      </c>
    </row>
    <row r="609" spans="1:49" ht="19.5" x14ac:dyDescent="0.55000000000000004">
      <c r="A609" s="5"/>
      <c r="B609" s="22">
        <v>301164</v>
      </c>
      <c r="C609" s="6" t="s">
        <v>5883</v>
      </c>
      <c r="D609" s="6" t="s">
        <v>5884</v>
      </c>
      <c r="E609" s="6" t="s">
        <v>136</v>
      </c>
      <c r="F609" s="6" t="s">
        <v>5856</v>
      </c>
      <c r="G609" s="6" t="s">
        <v>5863</v>
      </c>
      <c r="H609" s="12">
        <v>44536</v>
      </c>
      <c r="I609" s="12">
        <v>34761</v>
      </c>
      <c r="J609" s="6" t="s">
        <v>5885</v>
      </c>
      <c r="K609" s="6" t="s">
        <v>5886</v>
      </c>
      <c r="L609" s="6">
        <v>1</v>
      </c>
      <c r="N609" s="8">
        <v>200</v>
      </c>
      <c r="O609" s="6">
        <v>24.5</v>
      </c>
      <c r="P609" s="8">
        <v>188.46</v>
      </c>
      <c r="Q609" s="6">
        <v>1</v>
      </c>
      <c r="R609" s="6">
        <v>0</v>
      </c>
      <c r="S609" s="10">
        <v>20</v>
      </c>
      <c r="T609" s="8">
        <v>28.85</v>
      </c>
      <c r="U609" s="10">
        <v>0</v>
      </c>
      <c r="W609" s="10">
        <v>8</v>
      </c>
      <c r="X609" s="8">
        <v>15.38</v>
      </c>
      <c r="Y609" s="10">
        <v>0</v>
      </c>
      <c r="Z609" s="8">
        <v>0</v>
      </c>
      <c r="AA609" s="8">
        <v>10</v>
      </c>
      <c r="AB609" s="8">
        <v>9.6199999999999992</v>
      </c>
      <c r="AC609" s="8">
        <v>2</v>
      </c>
      <c r="AE609" s="8">
        <v>5.5</v>
      </c>
      <c r="AK609" s="8">
        <v>259.81</v>
      </c>
      <c r="AO609" s="8">
        <v>91.96</v>
      </c>
      <c r="AP609" s="8">
        <v>5.2</v>
      </c>
      <c r="AQ609" s="8">
        <v>162.65</v>
      </c>
      <c r="AR609" s="8" t="s">
        <v>166</v>
      </c>
      <c r="AS609" s="6" t="s">
        <v>3981</v>
      </c>
      <c r="AU609" s="23">
        <v>162.64948954788528</v>
      </c>
      <c r="AV609" s="23">
        <f t="shared" si="18"/>
        <v>-5.1045211472455776E-4</v>
      </c>
      <c r="AW609" s="23">
        <f t="shared" si="19"/>
        <v>188.46153846153845</v>
      </c>
    </row>
    <row r="610" spans="1:49" ht="19.5" x14ac:dyDescent="0.55000000000000004">
      <c r="A610" s="5"/>
      <c r="B610" s="21">
        <v>30252</v>
      </c>
      <c r="C610" s="5" t="s">
        <v>3069</v>
      </c>
      <c r="D610" s="5" t="s">
        <v>3070</v>
      </c>
      <c r="E610" s="5" t="s">
        <v>153</v>
      </c>
      <c r="F610" s="5" t="s">
        <v>2995</v>
      </c>
      <c r="G610" s="5" t="s">
        <v>155</v>
      </c>
      <c r="H610" s="11">
        <v>44468</v>
      </c>
      <c r="I610" s="11">
        <v>36532</v>
      </c>
      <c r="J610" s="11" t="s">
        <v>3071</v>
      </c>
      <c r="K610" s="11" t="s">
        <v>3072</v>
      </c>
      <c r="L610" s="5">
        <v>1</v>
      </c>
      <c r="M610" s="5"/>
      <c r="N610" s="7">
        <v>200</v>
      </c>
      <c r="O610" s="5">
        <v>26</v>
      </c>
      <c r="P610" s="7">
        <v>200</v>
      </c>
      <c r="Q610" s="5">
        <v>0</v>
      </c>
      <c r="R610" s="5">
        <v>0</v>
      </c>
      <c r="S610" s="9">
        <v>16</v>
      </c>
      <c r="T610" s="7">
        <v>23.08</v>
      </c>
      <c r="U610" s="9">
        <v>0</v>
      </c>
      <c r="V610" s="7"/>
      <c r="W610" s="9">
        <v>0</v>
      </c>
      <c r="X610" s="7">
        <v>0</v>
      </c>
      <c r="Y610" s="9">
        <v>8</v>
      </c>
      <c r="Z610" s="7">
        <v>7.69</v>
      </c>
      <c r="AA610" s="7">
        <v>10</v>
      </c>
      <c r="AB610" s="7">
        <v>10</v>
      </c>
      <c r="AC610" s="7">
        <v>3</v>
      </c>
      <c r="AD610" s="7"/>
      <c r="AE610" s="7">
        <v>4.5</v>
      </c>
      <c r="AF610" s="7"/>
      <c r="AG610" s="7"/>
      <c r="AH610" s="7"/>
      <c r="AI610" s="7"/>
      <c r="AJ610" s="7"/>
      <c r="AK610" s="7">
        <v>258.27</v>
      </c>
      <c r="AL610" s="7"/>
      <c r="AM610" s="7"/>
      <c r="AN610" s="7">
        <v>1</v>
      </c>
      <c r="AO610" s="7">
        <v>104.5</v>
      </c>
      <c r="AP610" s="7">
        <v>5.17</v>
      </c>
      <c r="AQ610" s="7">
        <v>147.6</v>
      </c>
      <c r="AR610" s="7" t="s">
        <v>158</v>
      </c>
      <c r="AS610" s="5" t="s">
        <v>566</v>
      </c>
      <c r="AT610" s="5"/>
      <c r="AU610" s="23">
        <v>147.60816723383567</v>
      </c>
      <c r="AV610" s="23">
        <f t="shared" si="18"/>
        <v>8.1672338356781893E-3</v>
      </c>
      <c r="AW610" s="23">
        <f t="shared" si="19"/>
        <v>200</v>
      </c>
    </row>
    <row r="611" spans="1:49" ht="19.5" x14ac:dyDescent="0.55000000000000004">
      <c r="A611" s="5"/>
      <c r="B611" s="21">
        <v>30450</v>
      </c>
      <c r="C611" s="5" t="s">
        <v>3719</v>
      </c>
      <c r="D611" s="5" t="s">
        <v>3720</v>
      </c>
      <c r="E611" s="5" t="s">
        <v>153</v>
      </c>
      <c r="F611" s="5" t="s">
        <v>3619</v>
      </c>
      <c r="G611" s="5" t="s">
        <v>155</v>
      </c>
      <c r="H611" s="11">
        <v>44481</v>
      </c>
      <c r="I611" s="11">
        <v>34761</v>
      </c>
      <c r="J611" s="11" t="s">
        <v>3721</v>
      </c>
      <c r="K611" s="11" t="s">
        <v>3722</v>
      </c>
      <c r="L611" s="5">
        <v>1</v>
      </c>
      <c r="M611" s="5"/>
      <c r="N611" s="7">
        <v>200</v>
      </c>
      <c r="O611" s="5">
        <v>26</v>
      </c>
      <c r="P611" s="7">
        <v>200</v>
      </c>
      <c r="Q611" s="5">
        <v>0</v>
      </c>
      <c r="R611" s="5">
        <v>0</v>
      </c>
      <c r="S611" s="9">
        <v>16</v>
      </c>
      <c r="T611" s="7">
        <v>23.08</v>
      </c>
      <c r="U611" s="9">
        <v>0</v>
      </c>
      <c r="V611" s="7"/>
      <c r="W611" s="9">
        <v>0</v>
      </c>
      <c r="X611" s="7">
        <v>0</v>
      </c>
      <c r="Y611" s="9">
        <v>8</v>
      </c>
      <c r="Z611" s="7">
        <v>7.69</v>
      </c>
      <c r="AA611" s="7">
        <v>10</v>
      </c>
      <c r="AB611" s="7">
        <v>10</v>
      </c>
      <c r="AC611" s="7">
        <v>3</v>
      </c>
      <c r="AD611" s="7"/>
      <c r="AE611" s="7">
        <v>4.5</v>
      </c>
      <c r="AF611" s="7"/>
      <c r="AG611" s="7"/>
      <c r="AH611" s="7"/>
      <c r="AI611" s="7"/>
      <c r="AJ611" s="7"/>
      <c r="AK611" s="7">
        <v>258.27</v>
      </c>
      <c r="AL611" s="7"/>
      <c r="AM611" s="7"/>
      <c r="AN611" s="7">
        <v>1</v>
      </c>
      <c r="AO611" s="7">
        <v>104.5</v>
      </c>
      <c r="AP611" s="7">
        <v>5.17</v>
      </c>
      <c r="AQ611" s="7">
        <v>147.6</v>
      </c>
      <c r="AR611" s="7" t="s">
        <v>158</v>
      </c>
      <c r="AS611" s="5" t="s">
        <v>566</v>
      </c>
      <c r="AT611" s="5"/>
      <c r="AU611" s="23">
        <v>147.60816723383567</v>
      </c>
      <c r="AV611" s="23">
        <f t="shared" si="18"/>
        <v>8.1672338356781893E-3</v>
      </c>
      <c r="AW611" s="23">
        <f t="shared" si="19"/>
        <v>200</v>
      </c>
    </row>
    <row r="612" spans="1:49" ht="19.5" x14ac:dyDescent="0.55000000000000004">
      <c r="A612" s="5"/>
      <c r="B612" s="21">
        <v>30386</v>
      </c>
      <c r="C612" s="5" t="s">
        <v>3983</v>
      </c>
      <c r="D612" s="5" t="s">
        <v>3984</v>
      </c>
      <c r="E612" s="5" t="s">
        <v>136</v>
      </c>
      <c r="F612" s="5" t="s">
        <v>3871</v>
      </c>
      <c r="G612" s="5" t="s">
        <v>155</v>
      </c>
      <c r="H612" s="11">
        <v>44482</v>
      </c>
      <c r="I612" s="11">
        <v>30138</v>
      </c>
      <c r="J612" s="11" t="s">
        <v>3985</v>
      </c>
      <c r="K612" s="11" t="s">
        <v>3986</v>
      </c>
      <c r="L612" s="5">
        <v>1</v>
      </c>
      <c r="M612" s="5"/>
      <c r="N612" s="7">
        <v>200</v>
      </c>
      <c r="O612" s="5">
        <v>26</v>
      </c>
      <c r="P612" s="7">
        <v>200</v>
      </c>
      <c r="Q612" s="5">
        <v>0</v>
      </c>
      <c r="R612" s="5">
        <v>0</v>
      </c>
      <c r="S612" s="9">
        <v>16</v>
      </c>
      <c r="T612" s="7">
        <v>23.08</v>
      </c>
      <c r="U612" s="9">
        <v>0</v>
      </c>
      <c r="V612" s="7"/>
      <c r="W612" s="9">
        <v>0</v>
      </c>
      <c r="X612" s="7">
        <v>0</v>
      </c>
      <c r="Y612" s="9">
        <v>8</v>
      </c>
      <c r="Z612" s="7">
        <v>7.69</v>
      </c>
      <c r="AA612" s="7">
        <v>10</v>
      </c>
      <c r="AB612" s="7">
        <v>10</v>
      </c>
      <c r="AC612" s="7">
        <v>3</v>
      </c>
      <c r="AD612" s="7"/>
      <c r="AE612" s="7">
        <v>4.5</v>
      </c>
      <c r="AF612" s="7"/>
      <c r="AG612" s="7"/>
      <c r="AH612" s="7"/>
      <c r="AI612" s="7"/>
      <c r="AJ612" s="7"/>
      <c r="AK612" s="7">
        <v>258.27</v>
      </c>
      <c r="AL612" s="7"/>
      <c r="AM612" s="7"/>
      <c r="AN612" s="7">
        <v>1</v>
      </c>
      <c r="AO612" s="7">
        <v>104</v>
      </c>
      <c r="AP612" s="7">
        <v>5.17</v>
      </c>
      <c r="AQ612" s="7">
        <v>148.1</v>
      </c>
      <c r="AR612" s="7" t="s">
        <v>158</v>
      </c>
      <c r="AS612" s="5" t="s">
        <v>3987</v>
      </c>
      <c r="AT612" s="5"/>
      <c r="AU612" s="23">
        <v>148.0943121050073</v>
      </c>
      <c r="AV612" s="23">
        <f t="shared" si="18"/>
        <v>-5.6878949926897349E-3</v>
      </c>
      <c r="AW612" s="23">
        <f t="shared" si="19"/>
        <v>200</v>
      </c>
    </row>
    <row r="613" spans="1:49" ht="19.5" x14ac:dyDescent="0.55000000000000004">
      <c r="A613" s="5"/>
      <c r="B613" s="22">
        <v>301121</v>
      </c>
      <c r="C613" s="6" t="s">
        <v>6989</v>
      </c>
      <c r="D613" s="6" t="s">
        <v>6990</v>
      </c>
      <c r="E613" s="6" t="s">
        <v>153</v>
      </c>
      <c r="F613" s="6" t="s">
        <v>6985</v>
      </c>
      <c r="G613" s="6" t="s">
        <v>625</v>
      </c>
      <c r="H613" s="12">
        <v>44525</v>
      </c>
      <c r="I613" s="12">
        <v>36595</v>
      </c>
      <c r="J613" s="6" t="s">
        <v>6991</v>
      </c>
      <c r="K613" s="6" t="s">
        <v>6992</v>
      </c>
      <c r="L613" s="6">
        <v>1</v>
      </c>
      <c r="N613" s="8">
        <v>200</v>
      </c>
      <c r="O613" s="6">
        <v>26</v>
      </c>
      <c r="P613" s="8">
        <v>200</v>
      </c>
      <c r="Q613" s="6">
        <v>0</v>
      </c>
      <c r="R613" s="6">
        <v>0</v>
      </c>
      <c r="S613" s="10">
        <v>16</v>
      </c>
      <c r="T613" s="8">
        <v>23.08</v>
      </c>
      <c r="U613" s="10">
        <v>0</v>
      </c>
      <c r="W613" s="10">
        <v>0</v>
      </c>
      <c r="X613" s="8">
        <v>0</v>
      </c>
      <c r="Y613" s="10">
        <v>8</v>
      </c>
      <c r="Z613" s="8">
        <v>7.69</v>
      </c>
      <c r="AA613" s="8">
        <v>10</v>
      </c>
      <c r="AB613" s="8">
        <v>10</v>
      </c>
      <c r="AC613" s="8">
        <v>3</v>
      </c>
      <c r="AE613" s="8">
        <v>4.5</v>
      </c>
      <c r="AK613" s="8">
        <v>258.27</v>
      </c>
      <c r="AO613" s="8">
        <v>104.5</v>
      </c>
      <c r="AP613" s="8">
        <v>5.17</v>
      </c>
      <c r="AQ613" s="8">
        <v>148.6</v>
      </c>
      <c r="AR613" s="8" t="s">
        <v>158</v>
      </c>
      <c r="AS613" s="6" t="s">
        <v>4715</v>
      </c>
      <c r="AU613" s="23">
        <v>148.60476421973749</v>
      </c>
      <c r="AV613" s="23">
        <f t="shared" si="18"/>
        <v>4.7642197374955231E-3</v>
      </c>
      <c r="AW613" s="23">
        <f t="shared" si="19"/>
        <v>200</v>
      </c>
    </row>
    <row r="614" spans="1:49" ht="19.5" x14ac:dyDescent="0.55000000000000004">
      <c r="A614" s="5"/>
      <c r="B614" s="21">
        <v>301588</v>
      </c>
      <c r="C614" s="5" t="s">
        <v>411</v>
      </c>
      <c r="D614" s="5" t="s">
        <v>412</v>
      </c>
      <c r="E614" s="5" t="s">
        <v>153</v>
      </c>
      <c r="F614" s="5" t="s">
        <v>171</v>
      </c>
      <c r="G614" s="5" t="s">
        <v>155</v>
      </c>
      <c r="H614" s="11">
        <v>44692</v>
      </c>
      <c r="I614" s="11">
        <v>34354</v>
      </c>
      <c r="J614" s="11" t="s">
        <v>413</v>
      </c>
      <c r="K614" s="11" t="s">
        <v>414</v>
      </c>
      <c r="L614" s="5">
        <v>1</v>
      </c>
      <c r="M614" s="5"/>
      <c r="N614" s="7">
        <v>200</v>
      </c>
      <c r="O614" s="5">
        <v>26</v>
      </c>
      <c r="P614" s="7">
        <v>200</v>
      </c>
      <c r="Q614" s="5">
        <v>0</v>
      </c>
      <c r="R614" s="5">
        <v>0</v>
      </c>
      <c r="S614" s="9">
        <v>22</v>
      </c>
      <c r="T614" s="7">
        <v>31.73</v>
      </c>
      <c r="U614" s="9">
        <v>0</v>
      </c>
      <c r="V614" s="7"/>
      <c r="W614" s="9">
        <v>0</v>
      </c>
      <c r="X614" s="7">
        <v>0</v>
      </c>
      <c r="Y614" s="9">
        <v>0</v>
      </c>
      <c r="Z614" s="7">
        <v>0</v>
      </c>
      <c r="AA614" s="7">
        <v>10</v>
      </c>
      <c r="AB614" s="7">
        <v>10</v>
      </c>
      <c r="AC614" s="7">
        <v>2</v>
      </c>
      <c r="AD614" s="7"/>
      <c r="AE614" s="7">
        <v>5.5</v>
      </c>
      <c r="AF614" s="7"/>
      <c r="AG614" s="7"/>
      <c r="AH614" s="7"/>
      <c r="AI614" s="7"/>
      <c r="AJ614" s="7"/>
      <c r="AK614" s="7">
        <v>259.23</v>
      </c>
      <c r="AL614" s="7"/>
      <c r="AM614" s="7"/>
      <c r="AN614" s="7">
        <v>1</v>
      </c>
      <c r="AO614" s="7">
        <v>104</v>
      </c>
      <c r="AP614" s="7">
        <v>5.18</v>
      </c>
      <c r="AQ614" s="7">
        <v>149.05000000000001</v>
      </c>
      <c r="AR614" s="7" t="s">
        <v>158</v>
      </c>
      <c r="AS614" s="5" t="s">
        <v>409</v>
      </c>
      <c r="AT614" s="5"/>
      <c r="AU614" s="23">
        <v>149.04229460379193</v>
      </c>
      <c r="AV614" s="23">
        <f t="shared" si="18"/>
        <v>-7.7053962080810834E-3</v>
      </c>
      <c r="AW614" s="23">
        <f t="shared" si="19"/>
        <v>200</v>
      </c>
    </row>
    <row r="615" spans="1:49" ht="19.5" x14ac:dyDescent="0.55000000000000004">
      <c r="A615" s="5"/>
      <c r="B615" s="21">
        <v>301347</v>
      </c>
      <c r="C615" s="5" t="s">
        <v>4000</v>
      </c>
      <c r="D615" s="5" t="s">
        <v>4001</v>
      </c>
      <c r="E615" s="5" t="s">
        <v>153</v>
      </c>
      <c r="F615" s="5" t="s">
        <v>3996</v>
      </c>
      <c r="G615" s="5" t="s">
        <v>155</v>
      </c>
      <c r="H615" s="11">
        <v>44677</v>
      </c>
      <c r="I615" s="11">
        <v>33707</v>
      </c>
      <c r="J615" s="11" t="s">
        <v>4002</v>
      </c>
      <c r="K615" s="11" t="s">
        <v>4003</v>
      </c>
      <c r="L615" s="5">
        <v>1</v>
      </c>
      <c r="M615" s="5"/>
      <c r="N615" s="7">
        <v>200</v>
      </c>
      <c r="O615" s="5">
        <v>26</v>
      </c>
      <c r="P615" s="7">
        <v>200</v>
      </c>
      <c r="Q615" s="5">
        <v>0</v>
      </c>
      <c r="R615" s="5">
        <v>0</v>
      </c>
      <c r="S615" s="9">
        <v>22</v>
      </c>
      <c r="T615" s="7">
        <v>31.73</v>
      </c>
      <c r="U615" s="9">
        <v>0</v>
      </c>
      <c r="V615" s="7"/>
      <c r="W615" s="9">
        <v>0</v>
      </c>
      <c r="X615" s="7">
        <v>0</v>
      </c>
      <c r="Y615" s="9">
        <v>0</v>
      </c>
      <c r="Z615" s="7">
        <v>0</v>
      </c>
      <c r="AA615" s="7">
        <v>10</v>
      </c>
      <c r="AB615" s="7">
        <v>10</v>
      </c>
      <c r="AC615" s="7">
        <v>2</v>
      </c>
      <c r="AD615" s="7"/>
      <c r="AE615" s="7">
        <v>5.5</v>
      </c>
      <c r="AF615" s="7"/>
      <c r="AG615" s="7"/>
      <c r="AH615" s="7"/>
      <c r="AI615" s="7"/>
      <c r="AJ615" s="7"/>
      <c r="AK615" s="7">
        <v>259.23</v>
      </c>
      <c r="AL615" s="7"/>
      <c r="AM615" s="7"/>
      <c r="AN615" s="7">
        <v>1</v>
      </c>
      <c r="AO615" s="7">
        <v>103.5</v>
      </c>
      <c r="AP615" s="7">
        <v>5.18</v>
      </c>
      <c r="AQ615" s="7">
        <v>149.55000000000001</v>
      </c>
      <c r="AR615" s="7" t="s">
        <v>158</v>
      </c>
      <c r="AS615" s="5" t="s">
        <v>1814</v>
      </c>
      <c r="AT615" s="5"/>
      <c r="AU615" s="23">
        <v>149.55274671852212</v>
      </c>
      <c r="AV615" s="23">
        <f t="shared" si="18"/>
        <v>2.7467185221041746E-3</v>
      </c>
      <c r="AW615" s="23">
        <f t="shared" si="19"/>
        <v>200</v>
      </c>
    </row>
    <row r="616" spans="1:49" ht="19.5" x14ac:dyDescent="0.55000000000000004">
      <c r="A616" s="5"/>
      <c r="B616" s="21">
        <v>301282</v>
      </c>
      <c r="C616" s="5" t="s">
        <v>5156</v>
      </c>
      <c r="D616" s="5" t="s">
        <v>5157</v>
      </c>
      <c r="E616" s="5" t="s">
        <v>153</v>
      </c>
      <c r="F616" s="5" t="s">
        <v>5147</v>
      </c>
      <c r="G616" s="5" t="s">
        <v>218</v>
      </c>
      <c r="H616" s="11">
        <v>44613</v>
      </c>
      <c r="I616" s="11">
        <v>34907</v>
      </c>
      <c r="J616" s="11" t="s">
        <v>5158</v>
      </c>
      <c r="K616" s="11" t="s">
        <v>5159</v>
      </c>
      <c r="L616" s="5">
        <v>1</v>
      </c>
      <c r="M616" s="5"/>
      <c r="N616" s="7">
        <v>200</v>
      </c>
      <c r="O616" s="5">
        <v>26</v>
      </c>
      <c r="P616" s="7">
        <v>200</v>
      </c>
      <c r="Q616" s="5">
        <v>0</v>
      </c>
      <c r="R616" s="5">
        <v>0</v>
      </c>
      <c r="S616" s="9">
        <v>22</v>
      </c>
      <c r="T616" s="7">
        <v>31.73</v>
      </c>
      <c r="U616" s="9">
        <v>0</v>
      </c>
      <c r="V616" s="7"/>
      <c r="W616" s="9">
        <v>0</v>
      </c>
      <c r="X616" s="7">
        <v>0</v>
      </c>
      <c r="Y616" s="9">
        <v>0</v>
      </c>
      <c r="Z616" s="7">
        <v>0</v>
      </c>
      <c r="AA616" s="7">
        <v>10</v>
      </c>
      <c r="AB616" s="7">
        <v>10</v>
      </c>
      <c r="AC616" s="7">
        <v>2</v>
      </c>
      <c r="AD616" s="7"/>
      <c r="AE616" s="7">
        <v>5.5</v>
      </c>
      <c r="AF616" s="7"/>
      <c r="AG616" s="7"/>
      <c r="AH616" s="7"/>
      <c r="AI616" s="7"/>
      <c r="AJ616" s="7"/>
      <c r="AK616" s="7">
        <v>259.23</v>
      </c>
      <c r="AL616" s="7"/>
      <c r="AM616" s="7"/>
      <c r="AN616" s="7">
        <v>1</v>
      </c>
      <c r="AO616" s="7">
        <v>103.5</v>
      </c>
      <c r="AP616" s="7">
        <v>5.18</v>
      </c>
      <c r="AQ616" s="7">
        <v>149.55000000000001</v>
      </c>
      <c r="AR616" s="7" t="s">
        <v>158</v>
      </c>
      <c r="AS616" s="5" t="s">
        <v>1814</v>
      </c>
      <c r="AT616" s="5"/>
      <c r="AU616" s="23">
        <v>149.55274671852212</v>
      </c>
      <c r="AV616" s="23">
        <f t="shared" si="18"/>
        <v>2.7467185221041746E-3</v>
      </c>
      <c r="AW616" s="23">
        <f t="shared" si="19"/>
        <v>200</v>
      </c>
    </row>
    <row r="617" spans="1:49" ht="19.5" x14ac:dyDescent="0.55000000000000004">
      <c r="A617" s="5"/>
      <c r="B617" s="21">
        <v>30749</v>
      </c>
      <c r="C617" s="5" t="s">
        <v>4395</v>
      </c>
      <c r="D617" s="5" t="s">
        <v>4396</v>
      </c>
      <c r="E617" s="5" t="s">
        <v>136</v>
      </c>
      <c r="F617" s="5" t="s">
        <v>4299</v>
      </c>
      <c r="G617" s="5" t="s">
        <v>155</v>
      </c>
      <c r="H617" s="11">
        <v>44489</v>
      </c>
      <c r="I617" s="11">
        <v>32580</v>
      </c>
      <c r="J617" s="11" t="s">
        <v>4397</v>
      </c>
      <c r="K617" s="11" t="s">
        <v>4398</v>
      </c>
      <c r="L617" s="5">
        <v>1</v>
      </c>
      <c r="M617" s="5"/>
      <c r="N617" s="7">
        <v>200</v>
      </c>
      <c r="O617" s="5">
        <v>25</v>
      </c>
      <c r="P617" s="7">
        <v>192.31</v>
      </c>
      <c r="Q617" s="5">
        <v>0.5</v>
      </c>
      <c r="R617" s="5">
        <v>0.5</v>
      </c>
      <c r="S617" s="9">
        <v>30</v>
      </c>
      <c r="T617" s="7">
        <v>43.27</v>
      </c>
      <c r="U617" s="9">
        <v>0</v>
      </c>
      <c r="V617" s="7"/>
      <c r="W617" s="9">
        <v>0</v>
      </c>
      <c r="X617" s="7">
        <v>0</v>
      </c>
      <c r="Y617" s="9">
        <v>0</v>
      </c>
      <c r="Z617" s="7">
        <v>0</v>
      </c>
      <c r="AA617" s="7">
        <v>10</v>
      </c>
      <c r="AB617" s="7">
        <v>4.8099999999999996</v>
      </c>
      <c r="AC617" s="7">
        <v>3</v>
      </c>
      <c r="AD617" s="7"/>
      <c r="AE617" s="7">
        <v>7.5</v>
      </c>
      <c r="AF617" s="7"/>
      <c r="AG617" s="7"/>
      <c r="AH617" s="7"/>
      <c r="AI617" s="7"/>
      <c r="AJ617" s="7"/>
      <c r="AK617" s="7">
        <v>260.89</v>
      </c>
      <c r="AL617" s="7"/>
      <c r="AM617" s="7"/>
      <c r="AN617" s="7"/>
      <c r="AO617" s="7">
        <v>96.81</v>
      </c>
      <c r="AP617" s="7">
        <v>5.22</v>
      </c>
      <c r="AQ617" s="7">
        <v>158.86000000000001</v>
      </c>
      <c r="AR617" s="7" t="s">
        <v>174</v>
      </c>
      <c r="AS617" s="5" t="s">
        <v>2868</v>
      </c>
      <c r="AT617" s="5"/>
      <c r="AU617" s="23">
        <v>158.87214389888186</v>
      </c>
      <c r="AV617" s="23">
        <f t="shared" si="18"/>
        <v>1.2143898881845416E-2</v>
      </c>
      <c r="AW617" s="23">
        <f t="shared" si="19"/>
        <v>192.30769230769232</v>
      </c>
    </row>
    <row r="618" spans="1:49" ht="19.5" x14ac:dyDescent="0.55000000000000004">
      <c r="A618" s="5"/>
      <c r="B618" s="21">
        <v>30913</v>
      </c>
      <c r="C618" s="5" t="s">
        <v>3849</v>
      </c>
      <c r="D618" s="5" t="s">
        <v>3850</v>
      </c>
      <c r="E618" s="5" t="s">
        <v>153</v>
      </c>
      <c r="F618" s="5" t="s">
        <v>3742</v>
      </c>
      <c r="G618" s="5" t="s">
        <v>155</v>
      </c>
      <c r="H618" s="11">
        <v>44496</v>
      </c>
      <c r="I618" s="11">
        <v>31513</v>
      </c>
      <c r="J618" s="11" t="s">
        <v>3851</v>
      </c>
      <c r="K618" s="11" t="s">
        <v>3852</v>
      </c>
      <c r="L618" s="5">
        <v>1</v>
      </c>
      <c r="M618" s="5"/>
      <c r="N618" s="7">
        <v>200</v>
      </c>
      <c r="O618" s="5">
        <v>26</v>
      </c>
      <c r="P618" s="7">
        <v>200</v>
      </c>
      <c r="Q618" s="5">
        <v>0</v>
      </c>
      <c r="R618" s="5">
        <v>0</v>
      </c>
      <c r="S618" s="9">
        <v>18</v>
      </c>
      <c r="T618" s="7">
        <v>25.96</v>
      </c>
      <c r="U618" s="9">
        <v>0</v>
      </c>
      <c r="V618" s="7"/>
      <c r="W618" s="9">
        <v>0</v>
      </c>
      <c r="X618" s="7">
        <v>0</v>
      </c>
      <c r="Y618" s="9">
        <v>4</v>
      </c>
      <c r="Z618" s="7">
        <v>3.85</v>
      </c>
      <c r="AA618" s="7">
        <v>10</v>
      </c>
      <c r="AB618" s="7">
        <v>10</v>
      </c>
      <c r="AC618" s="7">
        <v>3</v>
      </c>
      <c r="AD618" s="7"/>
      <c r="AE618" s="7">
        <v>4.5</v>
      </c>
      <c r="AF618" s="7"/>
      <c r="AG618" s="7"/>
      <c r="AH618" s="7"/>
      <c r="AI618" s="7"/>
      <c r="AJ618" s="7"/>
      <c r="AK618" s="7">
        <v>257.31</v>
      </c>
      <c r="AL618" s="7"/>
      <c r="AM618" s="7"/>
      <c r="AN618" s="7">
        <v>1</v>
      </c>
      <c r="AO618" s="7">
        <v>104.5</v>
      </c>
      <c r="AP618" s="7">
        <v>5.15</v>
      </c>
      <c r="AQ618" s="7">
        <v>146.66</v>
      </c>
      <c r="AR618" s="7" t="s">
        <v>158</v>
      </c>
      <c r="AS618" s="5" t="s">
        <v>2036</v>
      </c>
      <c r="AT618" s="5"/>
      <c r="AU618" s="23">
        <v>146.66018473505105</v>
      </c>
      <c r="AV618" s="23">
        <f t="shared" si="18"/>
        <v>1.8473505105021104E-4</v>
      </c>
      <c r="AW618" s="23">
        <f t="shared" si="19"/>
        <v>200</v>
      </c>
    </row>
    <row r="619" spans="1:49" ht="19.5" x14ac:dyDescent="0.55000000000000004">
      <c r="A619" s="5"/>
      <c r="B619" s="22">
        <v>301183</v>
      </c>
      <c r="C619" s="6" t="s">
        <v>5279</v>
      </c>
      <c r="D619" s="6" t="s">
        <v>5280</v>
      </c>
      <c r="E619" s="6" t="s">
        <v>153</v>
      </c>
      <c r="F619" s="6" t="s">
        <v>5270</v>
      </c>
      <c r="G619" s="6" t="s">
        <v>218</v>
      </c>
      <c r="H619" s="12">
        <v>44545</v>
      </c>
      <c r="I619" s="12">
        <v>30935</v>
      </c>
      <c r="J619" s="12" t="s">
        <v>5281</v>
      </c>
      <c r="K619" s="12" t="s">
        <v>5282</v>
      </c>
      <c r="L619" s="6">
        <v>1</v>
      </c>
      <c r="N619" s="8">
        <v>200</v>
      </c>
      <c r="O619" s="6">
        <v>26</v>
      </c>
      <c r="P619" s="8">
        <v>200</v>
      </c>
      <c r="Q619" s="6">
        <v>0</v>
      </c>
      <c r="R619" s="6">
        <v>0</v>
      </c>
      <c r="S619" s="10">
        <v>16</v>
      </c>
      <c r="T619" s="8">
        <v>23.08</v>
      </c>
      <c r="U619" s="10">
        <v>0</v>
      </c>
      <c r="W619" s="10">
        <v>0</v>
      </c>
      <c r="X619" s="8">
        <v>0</v>
      </c>
      <c r="Y619" s="10">
        <v>8</v>
      </c>
      <c r="Z619" s="8">
        <v>7.69</v>
      </c>
      <c r="AA619" s="8">
        <v>10</v>
      </c>
      <c r="AB619" s="8">
        <v>10</v>
      </c>
      <c r="AC619" s="8">
        <v>2</v>
      </c>
      <c r="AE619" s="8">
        <v>4.5</v>
      </c>
      <c r="AK619" s="8">
        <v>257.27</v>
      </c>
      <c r="AN619" s="8">
        <v>1</v>
      </c>
      <c r="AO619" s="8">
        <v>104.5</v>
      </c>
      <c r="AP619" s="8">
        <v>5.15</v>
      </c>
      <c r="AQ619" s="8">
        <v>146.62</v>
      </c>
      <c r="AR619" s="8" t="s">
        <v>158</v>
      </c>
      <c r="AS619" s="6" t="s">
        <v>892</v>
      </c>
      <c r="AU619" s="23">
        <v>146.61157024793388</v>
      </c>
      <c r="AV619" s="23">
        <f t="shared" si="18"/>
        <v>-8.4297520661209546E-3</v>
      </c>
      <c r="AW619" s="23">
        <f t="shared" si="19"/>
        <v>200</v>
      </c>
    </row>
    <row r="620" spans="1:49" ht="19.5" x14ac:dyDescent="0.55000000000000004">
      <c r="A620" s="5"/>
      <c r="B620" s="22">
        <v>301535</v>
      </c>
      <c r="C620" s="6" t="s">
        <v>5284</v>
      </c>
      <c r="D620" s="6" t="s">
        <v>5285</v>
      </c>
      <c r="E620" s="6" t="s">
        <v>153</v>
      </c>
      <c r="F620" s="6" t="s">
        <v>5270</v>
      </c>
      <c r="G620" s="6" t="s">
        <v>218</v>
      </c>
      <c r="H620" s="12">
        <v>44690</v>
      </c>
      <c r="I620" s="12">
        <v>35495</v>
      </c>
      <c r="J620" s="12" t="s">
        <v>5286</v>
      </c>
      <c r="K620" s="12" t="s">
        <v>5287</v>
      </c>
      <c r="L620" s="6">
        <v>1</v>
      </c>
      <c r="N620" s="8">
        <v>200</v>
      </c>
      <c r="O620" s="6">
        <v>26</v>
      </c>
      <c r="P620" s="8">
        <v>200</v>
      </c>
      <c r="Q620" s="6">
        <v>0</v>
      </c>
      <c r="R620" s="6">
        <v>0</v>
      </c>
      <c r="S620" s="10">
        <v>16</v>
      </c>
      <c r="T620" s="8">
        <v>23.08</v>
      </c>
      <c r="U620" s="10">
        <v>0</v>
      </c>
      <c r="W620" s="10">
        <v>0</v>
      </c>
      <c r="X620" s="8">
        <v>0</v>
      </c>
      <c r="Y620" s="10">
        <v>8</v>
      </c>
      <c r="Z620" s="8">
        <v>7.69</v>
      </c>
      <c r="AA620" s="8">
        <v>10</v>
      </c>
      <c r="AB620" s="8">
        <v>10</v>
      </c>
      <c r="AC620" s="8">
        <v>2</v>
      </c>
      <c r="AE620" s="8">
        <v>4.5</v>
      </c>
      <c r="AK620" s="8">
        <v>257.27</v>
      </c>
      <c r="AN620" s="8">
        <v>1</v>
      </c>
      <c r="AO620" s="8">
        <v>104.5</v>
      </c>
      <c r="AP620" s="8">
        <v>5.15</v>
      </c>
      <c r="AQ620" s="8">
        <v>146.62</v>
      </c>
      <c r="AR620" s="8" t="s">
        <v>158</v>
      </c>
      <c r="AS620" s="6" t="s">
        <v>892</v>
      </c>
      <c r="AU620" s="23">
        <v>146.61157024793388</v>
      </c>
      <c r="AV620" s="23">
        <f t="shared" si="18"/>
        <v>-8.4297520661209546E-3</v>
      </c>
      <c r="AW620" s="23">
        <f t="shared" si="19"/>
        <v>200</v>
      </c>
    </row>
    <row r="621" spans="1:49" ht="19.5" x14ac:dyDescent="0.55000000000000004">
      <c r="A621" s="5"/>
      <c r="B621" s="21">
        <v>30686</v>
      </c>
      <c r="C621" s="5" t="s">
        <v>2169</v>
      </c>
      <c r="D621" s="5" t="s">
        <v>2170</v>
      </c>
      <c r="E621" s="5" t="s">
        <v>153</v>
      </c>
      <c r="F621" s="5" t="s">
        <v>217</v>
      </c>
      <c r="G621" s="5" t="s">
        <v>218</v>
      </c>
      <c r="H621" s="11">
        <v>44485</v>
      </c>
      <c r="I621" s="11">
        <v>35071</v>
      </c>
      <c r="J621" s="11" t="s">
        <v>2171</v>
      </c>
      <c r="K621" s="11" t="s">
        <v>2172</v>
      </c>
      <c r="L621" s="5">
        <v>1</v>
      </c>
      <c r="M621" s="5"/>
      <c r="N621" s="7">
        <v>200</v>
      </c>
      <c r="O621" s="5">
        <v>25</v>
      </c>
      <c r="P621" s="7">
        <v>192.31</v>
      </c>
      <c r="Q621" s="5">
        <v>1</v>
      </c>
      <c r="R621" s="5">
        <v>0</v>
      </c>
      <c r="S621" s="9">
        <v>26</v>
      </c>
      <c r="T621" s="7">
        <v>37.5</v>
      </c>
      <c r="U621" s="9">
        <v>0</v>
      </c>
      <c r="V621" s="7"/>
      <c r="W621" s="9">
        <v>0</v>
      </c>
      <c r="X621" s="7">
        <v>0</v>
      </c>
      <c r="Y621" s="9">
        <v>0</v>
      </c>
      <c r="Z621" s="7">
        <v>0</v>
      </c>
      <c r="AA621" s="7">
        <v>10</v>
      </c>
      <c r="AB621" s="7">
        <v>9.6199999999999992</v>
      </c>
      <c r="AC621" s="7">
        <v>3</v>
      </c>
      <c r="AD621" s="7"/>
      <c r="AE621" s="7">
        <v>6.5</v>
      </c>
      <c r="AF621" s="7"/>
      <c r="AG621" s="7"/>
      <c r="AH621" s="7"/>
      <c r="AI621" s="7"/>
      <c r="AJ621" s="7"/>
      <c r="AK621" s="7">
        <v>258.93</v>
      </c>
      <c r="AL621" s="7"/>
      <c r="AM621" s="7"/>
      <c r="AN621" s="7">
        <v>1</v>
      </c>
      <c r="AO621" s="7">
        <v>96.81</v>
      </c>
      <c r="AP621" s="7">
        <v>5.18</v>
      </c>
      <c r="AQ621" s="7">
        <v>155.94</v>
      </c>
      <c r="AR621" s="7" t="s">
        <v>174</v>
      </c>
      <c r="AS621" s="5" t="s">
        <v>2173</v>
      </c>
      <c r="AT621" s="5"/>
      <c r="AU621" s="23">
        <v>155.93096742829363</v>
      </c>
      <c r="AV621" s="23">
        <f t="shared" si="18"/>
        <v>-9.0325717063706179E-3</v>
      </c>
      <c r="AW621" s="23">
        <f t="shared" si="19"/>
        <v>192.30769230769232</v>
      </c>
    </row>
    <row r="622" spans="1:49" ht="19.5" x14ac:dyDescent="0.55000000000000004">
      <c r="A622" s="5"/>
      <c r="B622" s="21">
        <v>30153</v>
      </c>
      <c r="C622" s="5" t="s">
        <v>2886</v>
      </c>
      <c r="D622" s="5" t="s">
        <v>2887</v>
      </c>
      <c r="E622" s="5" t="s">
        <v>153</v>
      </c>
      <c r="F622" s="5" t="s">
        <v>2865</v>
      </c>
      <c r="G622" s="5" t="s">
        <v>155</v>
      </c>
      <c r="H622" s="11">
        <v>44466</v>
      </c>
      <c r="I622" s="11">
        <v>31752</v>
      </c>
      <c r="J622" s="11" t="s">
        <v>2888</v>
      </c>
      <c r="K622" s="11" t="s">
        <v>2889</v>
      </c>
      <c r="L622" s="5">
        <v>1</v>
      </c>
      <c r="M622" s="5"/>
      <c r="N622" s="7">
        <v>200</v>
      </c>
      <c r="O622" s="5">
        <v>25</v>
      </c>
      <c r="P622" s="7">
        <v>192.31</v>
      </c>
      <c r="Q622" s="5">
        <v>1</v>
      </c>
      <c r="R622" s="5">
        <v>0</v>
      </c>
      <c r="S622" s="9">
        <v>26</v>
      </c>
      <c r="T622" s="7">
        <v>37.5</v>
      </c>
      <c r="U622" s="9">
        <v>0</v>
      </c>
      <c r="V622" s="7"/>
      <c r="W622" s="9">
        <v>0</v>
      </c>
      <c r="X622" s="7">
        <v>0</v>
      </c>
      <c r="Y622" s="9">
        <v>0</v>
      </c>
      <c r="Z622" s="7">
        <v>0</v>
      </c>
      <c r="AA622" s="7">
        <v>10</v>
      </c>
      <c r="AB622" s="7">
        <v>9.6199999999999992</v>
      </c>
      <c r="AC622" s="7">
        <v>3</v>
      </c>
      <c r="AD622" s="7"/>
      <c r="AE622" s="7">
        <v>6.5</v>
      </c>
      <c r="AF622" s="7"/>
      <c r="AG622" s="7"/>
      <c r="AH622" s="7"/>
      <c r="AI622" s="7"/>
      <c r="AJ622" s="7"/>
      <c r="AK622" s="7">
        <v>258.93</v>
      </c>
      <c r="AL622" s="7"/>
      <c r="AM622" s="7"/>
      <c r="AN622" s="7">
        <v>1</v>
      </c>
      <c r="AO622" s="7">
        <v>100.15</v>
      </c>
      <c r="AP622" s="7">
        <v>5.18</v>
      </c>
      <c r="AQ622" s="7">
        <v>152.6</v>
      </c>
      <c r="AR622" s="7" t="s">
        <v>174</v>
      </c>
      <c r="AS622" s="5" t="s">
        <v>2890</v>
      </c>
      <c r="AT622" s="5"/>
      <c r="AU622" s="23">
        <v>152.60087506076812</v>
      </c>
      <c r="AV622" s="23">
        <f t="shared" si="18"/>
        <v>8.7506076812360334E-4</v>
      </c>
      <c r="AW622" s="23">
        <f t="shared" si="19"/>
        <v>192.30769230769232</v>
      </c>
    </row>
    <row r="623" spans="1:49" ht="19.5" x14ac:dyDescent="0.55000000000000004">
      <c r="A623" s="5"/>
      <c r="B623" s="21">
        <v>302129</v>
      </c>
      <c r="C623" s="5" t="s">
        <v>754</v>
      </c>
      <c r="D623" s="5" t="s">
        <v>755</v>
      </c>
      <c r="E623" s="5" t="s">
        <v>153</v>
      </c>
      <c r="F623" s="5" t="s">
        <v>163</v>
      </c>
      <c r="G623" s="5" t="s">
        <v>155</v>
      </c>
      <c r="H623" s="11">
        <v>44994</v>
      </c>
      <c r="I623" s="11">
        <v>31568</v>
      </c>
      <c r="J623" s="11" t="s">
        <v>756</v>
      </c>
      <c r="K623" s="11" t="s">
        <v>757</v>
      </c>
      <c r="L623" s="5">
        <v>1</v>
      </c>
      <c r="M623" s="5"/>
      <c r="N623" s="7">
        <v>200</v>
      </c>
      <c r="O623" s="5">
        <v>25</v>
      </c>
      <c r="P623" s="7">
        <v>192.31</v>
      </c>
      <c r="Q623" s="5">
        <v>1</v>
      </c>
      <c r="R623" s="5">
        <v>0</v>
      </c>
      <c r="S623" s="9">
        <v>28</v>
      </c>
      <c r="T623" s="7">
        <v>40.380000000000003</v>
      </c>
      <c r="U623" s="9">
        <v>0</v>
      </c>
      <c r="V623" s="7"/>
      <c r="W623" s="9">
        <v>0</v>
      </c>
      <c r="X623" s="7">
        <v>0</v>
      </c>
      <c r="Y623" s="9">
        <v>0</v>
      </c>
      <c r="Z623" s="7">
        <v>0</v>
      </c>
      <c r="AA623" s="7">
        <v>10</v>
      </c>
      <c r="AB623" s="7">
        <v>9.6199999999999992</v>
      </c>
      <c r="AC623" s="7"/>
      <c r="AD623" s="7"/>
      <c r="AE623" s="7">
        <v>7</v>
      </c>
      <c r="AF623" s="7"/>
      <c r="AG623" s="7"/>
      <c r="AH623" s="7"/>
      <c r="AI623" s="7"/>
      <c r="AJ623" s="7"/>
      <c r="AK623" s="7">
        <v>259.31</v>
      </c>
      <c r="AL623" s="7"/>
      <c r="AM623" s="7"/>
      <c r="AN623" s="7">
        <v>1</v>
      </c>
      <c r="AO623" s="7">
        <v>104.5</v>
      </c>
      <c r="AP623" s="7">
        <v>5.19</v>
      </c>
      <c r="AQ623" s="7">
        <v>148.62</v>
      </c>
      <c r="AR623" s="7" t="s">
        <v>158</v>
      </c>
      <c r="AS623" s="5" t="s">
        <v>758</v>
      </c>
      <c r="AT623" s="5"/>
      <c r="AU623" s="23">
        <v>148.62907146329607</v>
      </c>
      <c r="AV623" s="23">
        <f t="shared" si="18"/>
        <v>9.0714632960668951E-3</v>
      </c>
      <c r="AW623" s="23">
        <f t="shared" si="19"/>
        <v>192.30769230769232</v>
      </c>
    </row>
    <row r="624" spans="1:49" ht="19.5" x14ac:dyDescent="0.55000000000000004">
      <c r="A624" s="5"/>
      <c r="B624" s="22">
        <v>302358</v>
      </c>
      <c r="C624" s="6" t="s">
        <v>5975</v>
      </c>
      <c r="D624" s="6" t="s">
        <v>5976</v>
      </c>
      <c r="E624" s="6" t="s">
        <v>136</v>
      </c>
      <c r="F624" s="6" t="s">
        <v>5856</v>
      </c>
      <c r="G624" s="6" t="s">
        <v>5857</v>
      </c>
      <c r="H624" s="12">
        <v>45020</v>
      </c>
      <c r="I624" s="12">
        <v>36170</v>
      </c>
      <c r="J624" s="6" t="s">
        <v>5977</v>
      </c>
      <c r="K624" s="6" t="s">
        <v>5978</v>
      </c>
      <c r="N624" s="8">
        <v>200</v>
      </c>
      <c r="O624" s="6">
        <v>25</v>
      </c>
      <c r="P624" s="8">
        <v>192.31</v>
      </c>
      <c r="Q624" s="6">
        <v>1</v>
      </c>
      <c r="R624" s="6">
        <v>0</v>
      </c>
      <c r="S624" s="10">
        <v>2</v>
      </c>
      <c r="T624" s="8">
        <v>2.88</v>
      </c>
      <c r="U624" s="10">
        <v>0</v>
      </c>
      <c r="W624" s="10">
        <v>0</v>
      </c>
      <c r="X624" s="8">
        <v>0</v>
      </c>
      <c r="Y624" s="10">
        <v>0</v>
      </c>
      <c r="Z624" s="8">
        <v>0</v>
      </c>
      <c r="AA624" s="8">
        <v>10</v>
      </c>
      <c r="AB624" s="8">
        <v>9.6199999999999992</v>
      </c>
      <c r="AE624" s="8">
        <v>0.5</v>
      </c>
      <c r="AK624" s="8">
        <v>215.31</v>
      </c>
      <c r="AN624" s="8">
        <v>1</v>
      </c>
      <c r="AO624" s="8">
        <v>92.81</v>
      </c>
      <c r="AP624" s="8">
        <v>4.3099999999999996</v>
      </c>
      <c r="AQ624" s="8">
        <v>117.19</v>
      </c>
      <c r="AR624" s="8" t="s">
        <v>494</v>
      </c>
      <c r="AS624" s="6" t="s">
        <v>5979</v>
      </c>
      <c r="AU624" s="23">
        <v>117.19494409333981</v>
      </c>
      <c r="AV624" s="23">
        <f t="shared" si="18"/>
        <v>4.9440933398159359E-3</v>
      </c>
      <c r="AW624" s="23">
        <f t="shared" si="19"/>
        <v>192.30769230769232</v>
      </c>
    </row>
    <row r="625" spans="1:49" ht="19.5" x14ac:dyDescent="0.55000000000000004">
      <c r="A625" s="5"/>
      <c r="B625" s="21">
        <v>302161</v>
      </c>
      <c r="C625" s="5" t="s">
        <v>2589</v>
      </c>
      <c r="D625" s="5" t="s">
        <v>2590</v>
      </c>
      <c r="E625" s="5" t="s">
        <v>153</v>
      </c>
      <c r="F625" s="5" t="s">
        <v>2496</v>
      </c>
      <c r="G625" s="5" t="s">
        <v>155</v>
      </c>
      <c r="H625" s="11">
        <v>44995</v>
      </c>
      <c r="I625" s="11">
        <v>34802</v>
      </c>
      <c r="J625" s="11" t="s">
        <v>2591</v>
      </c>
      <c r="K625" s="11" t="s">
        <v>2592</v>
      </c>
      <c r="L625" s="5">
        <v>1</v>
      </c>
      <c r="M625" s="5">
        <v>1</v>
      </c>
      <c r="N625" s="7">
        <v>200</v>
      </c>
      <c r="O625" s="5">
        <v>26</v>
      </c>
      <c r="P625" s="7">
        <v>200</v>
      </c>
      <c r="Q625" s="5">
        <v>0</v>
      </c>
      <c r="R625" s="5">
        <v>0</v>
      </c>
      <c r="S625" s="9">
        <v>32</v>
      </c>
      <c r="T625" s="7">
        <v>46.15</v>
      </c>
      <c r="U625" s="9">
        <v>0</v>
      </c>
      <c r="V625" s="7"/>
      <c r="W625" s="9">
        <v>8</v>
      </c>
      <c r="X625" s="7">
        <v>15.38</v>
      </c>
      <c r="Y625" s="9">
        <v>8</v>
      </c>
      <c r="Z625" s="7">
        <v>7.69</v>
      </c>
      <c r="AA625" s="7">
        <v>10</v>
      </c>
      <c r="AB625" s="7">
        <v>10</v>
      </c>
      <c r="AC625" s="7"/>
      <c r="AD625" s="7"/>
      <c r="AE625" s="7">
        <v>9</v>
      </c>
      <c r="AF625" s="7"/>
      <c r="AG625" s="7"/>
      <c r="AH625" s="7"/>
      <c r="AI625" s="7"/>
      <c r="AJ625" s="7"/>
      <c r="AK625" s="7">
        <v>298.22000000000003</v>
      </c>
      <c r="AL625" s="7"/>
      <c r="AM625" s="7"/>
      <c r="AN625" s="7">
        <v>1</v>
      </c>
      <c r="AO625" s="7">
        <v>106</v>
      </c>
      <c r="AP625" s="7">
        <v>5.82</v>
      </c>
      <c r="AQ625" s="7">
        <v>185.4</v>
      </c>
      <c r="AR625" s="7" t="s">
        <v>1607</v>
      </c>
      <c r="AS625" s="5" t="s">
        <v>2593</v>
      </c>
      <c r="AT625" s="5"/>
      <c r="AU625" s="23">
        <v>185.39620807000486</v>
      </c>
      <c r="AV625" s="23">
        <f t="shared" si="18"/>
        <v>-3.7919299951454377E-3</v>
      </c>
      <c r="AW625" s="23">
        <f t="shared" si="19"/>
        <v>200</v>
      </c>
    </row>
    <row r="626" spans="1:49" ht="19.5" x14ac:dyDescent="0.55000000000000004">
      <c r="A626" s="5"/>
      <c r="B626" s="21">
        <v>302689</v>
      </c>
      <c r="C626" s="5" t="s">
        <v>1281</v>
      </c>
      <c r="D626" s="5" t="s">
        <v>1282</v>
      </c>
      <c r="E626" s="5" t="s">
        <v>136</v>
      </c>
      <c r="F626" s="5" t="s">
        <v>187</v>
      </c>
      <c r="G626" s="5" t="s">
        <v>196</v>
      </c>
      <c r="H626" s="11">
        <v>45056</v>
      </c>
      <c r="I626" s="11">
        <v>36291</v>
      </c>
      <c r="J626" s="11" t="s">
        <v>1283</v>
      </c>
      <c r="K626" s="11" t="s">
        <v>1284</v>
      </c>
      <c r="L626" s="5"/>
      <c r="M626" s="5"/>
      <c r="N626" s="7">
        <v>200</v>
      </c>
      <c r="O626" s="5">
        <v>24.5</v>
      </c>
      <c r="P626" s="7">
        <v>188.46</v>
      </c>
      <c r="Q626" s="5">
        <v>0.5</v>
      </c>
      <c r="R626" s="5">
        <v>1</v>
      </c>
      <c r="S626" s="9">
        <v>8</v>
      </c>
      <c r="T626" s="7">
        <v>11.54</v>
      </c>
      <c r="U626" s="9">
        <v>0</v>
      </c>
      <c r="V626" s="7"/>
      <c r="W626" s="9">
        <v>0</v>
      </c>
      <c r="X626" s="7">
        <v>0</v>
      </c>
      <c r="Y626" s="9">
        <v>0</v>
      </c>
      <c r="Z626" s="7">
        <v>0</v>
      </c>
      <c r="AA626" s="7">
        <v>10</v>
      </c>
      <c r="AB626" s="7">
        <v>4.8099999999999996</v>
      </c>
      <c r="AC626" s="7"/>
      <c r="AD626" s="7"/>
      <c r="AE626" s="7">
        <v>2</v>
      </c>
      <c r="AF626" s="7"/>
      <c r="AG626" s="7"/>
      <c r="AH626" s="7"/>
      <c r="AI626" s="7"/>
      <c r="AJ626" s="7"/>
      <c r="AK626" s="7">
        <v>216.81</v>
      </c>
      <c r="AL626" s="7"/>
      <c r="AM626" s="7"/>
      <c r="AN626" s="7">
        <v>1</v>
      </c>
      <c r="AO626" s="7">
        <v>90.46</v>
      </c>
      <c r="AP626" s="7">
        <v>4.34</v>
      </c>
      <c r="AQ626" s="7">
        <v>121.01</v>
      </c>
      <c r="AR626" s="7" t="s">
        <v>182</v>
      </c>
      <c r="AS626" s="5" t="s">
        <v>1285</v>
      </c>
      <c r="AT626" s="5"/>
      <c r="AU626" s="23">
        <v>121.02090422946038</v>
      </c>
      <c r="AV626" s="23">
        <f t="shared" si="18"/>
        <v>1.0904229460379611E-2</v>
      </c>
      <c r="AW626" s="23">
        <f t="shared" si="19"/>
        <v>188.46153846153845</v>
      </c>
    </row>
    <row r="627" spans="1:49" ht="19.5" x14ac:dyDescent="0.55000000000000004">
      <c r="A627" s="5"/>
      <c r="B627" s="21">
        <v>301085</v>
      </c>
      <c r="C627" s="5" t="s">
        <v>3740</v>
      </c>
      <c r="D627" s="5" t="s">
        <v>3741</v>
      </c>
      <c r="E627" s="5" t="s">
        <v>153</v>
      </c>
      <c r="F627" s="5" t="s">
        <v>3742</v>
      </c>
      <c r="G627" s="5" t="s">
        <v>155</v>
      </c>
      <c r="H627" s="11">
        <v>43875</v>
      </c>
      <c r="I627" s="11">
        <v>37147</v>
      </c>
      <c r="J627" s="11" t="s">
        <v>3743</v>
      </c>
      <c r="K627" s="11" t="s">
        <v>3744</v>
      </c>
      <c r="L627" s="5">
        <v>1</v>
      </c>
      <c r="M627" s="5"/>
      <c r="N627" s="7">
        <v>200</v>
      </c>
      <c r="O627" s="5">
        <v>26</v>
      </c>
      <c r="P627" s="7">
        <v>200</v>
      </c>
      <c r="Q627" s="5">
        <v>0</v>
      </c>
      <c r="R627" s="5">
        <v>0</v>
      </c>
      <c r="S627" s="9">
        <v>14</v>
      </c>
      <c r="T627" s="7">
        <v>20.190000000000001</v>
      </c>
      <c r="U627" s="9">
        <v>0</v>
      </c>
      <c r="V627" s="7"/>
      <c r="W627" s="9">
        <v>0</v>
      </c>
      <c r="X627" s="7">
        <v>0</v>
      </c>
      <c r="Y627" s="9">
        <v>8</v>
      </c>
      <c r="Z627" s="7">
        <v>7.69</v>
      </c>
      <c r="AA627" s="7">
        <v>10</v>
      </c>
      <c r="AB627" s="7">
        <v>10</v>
      </c>
      <c r="AC627" s="7">
        <v>4</v>
      </c>
      <c r="AD627" s="7"/>
      <c r="AE627" s="7">
        <v>4</v>
      </c>
      <c r="AF627" s="7"/>
      <c r="AG627" s="7"/>
      <c r="AH627" s="7"/>
      <c r="AI627" s="7"/>
      <c r="AJ627" s="7"/>
      <c r="AK627" s="7">
        <v>255.88</v>
      </c>
      <c r="AL627" s="7"/>
      <c r="AM627" s="7"/>
      <c r="AN627" s="7">
        <v>1</v>
      </c>
      <c r="AO627" s="7">
        <v>104</v>
      </c>
      <c r="AP627" s="7">
        <v>5.12</v>
      </c>
      <c r="AQ627" s="7">
        <v>145.76</v>
      </c>
      <c r="AR627" s="7" t="s">
        <v>158</v>
      </c>
      <c r="AS627" s="5" t="s">
        <v>3745</v>
      </c>
      <c r="AT627" s="5"/>
      <c r="AU627" s="23">
        <v>145.76081672338356</v>
      </c>
      <c r="AV627" s="23">
        <f t="shared" si="18"/>
        <v>8.1672338356497676E-4</v>
      </c>
      <c r="AW627" s="23">
        <f t="shared" si="19"/>
        <v>200</v>
      </c>
    </row>
    <row r="628" spans="1:49" ht="19.5" x14ac:dyDescent="0.55000000000000004">
      <c r="A628" s="5"/>
      <c r="B628" s="21">
        <v>301078</v>
      </c>
      <c r="C628" s="5" t="s">
        <v>201</v>
      </c>
      <c r="D628" s="5" t="s">
        <v>202</v>
      </c>
      <c r="E628" s="5" t="s">
        <v>153</v>
      </c>
      <c r="F628" s="5" t="s">
        <v>154</v>
      </c>
      <c r="G628" s="5" t="s">
        <v>155</v>
      </c>
      <c r="H628" s="11">
        <v>44512</v>
      </c>
      <c r="I628" s="11">
        <v>36192</v>
      </c>
      <c r="J628" s="11" t="s">
        <v>203</v>
      </c>
      <c r="K628" s="11" t="s">
        <v>204</v>
      </c>
      <c r="L628" s="5">
        <v>1</v>
      </c>
      <c r="M628" s="5"/>
      <c r="N628" s="7">
        <v>200</v>
      </c>
      <c r="O628" s="5">
        <v>26</v>
      </c>
      <c r="P628" s="7">
        <v>200</v>
      </c>
      <c r="Q628" s="5">
        <v>0</v>
      </c>
      <c r="R628" s="5">
        <v>0</v>
      </c>
      <c r="S628" s="9">
        <v>20</v>
      </c>
      <c r="T628" s="7">
        <v>28.85</v>
      </c>
      <c r="U628" s="9">
        <v>0</v>
      </c>
      <c r="V628" s="7"/>
      <c r="W628" s="9">
        <v>0</v>
      </c>
      <c r="X628" s="7">
        <v>0</v>
      </c>
      <c r="Y628" s="9">
        <v>0</v>
      </c>
      <c r="Z628" s="7">
        <v>0</v>
      </c>
      <c r="AA628" s="7">
        <v>10</v>
      </c>
      <c r="AB628" s="7">
        <v>10</v>
      </c>
      <c r="AC628" s="7">
        <v>3</v>
      </c>
      <c r="AD628" s="7"/>
      <c r="AE628" s="7">
        <v>5</v>
      </c>
      <c r="AF628" s="7"/>
      <c r="AG628" s="7"/>
      <c r="AH628" s="7"/>
      <c r="AI628" s="7"/>
      <c r="AJ628" s="7"/>
      <c r="AK628" s="7">
        <v>256.85000000000002</v>
      </c>
      <c r="AL628" s="7"/>
      <c r="AM628" s="7"/>
      <c r="AN628" s="7"/>
      <c r="AO628" s="7">
        <v>104</v>
      </c>
      <c r="AP628" s="7">
        <v>5.14</v>
      </c>
      <c r="AQ628" s="7">
        <v>147.71</v>
      </c>
      <c r="AR628" s="7" t="s">
        <v>158</v>
      </c>
      <c r="AS628" s="5" t="s">
        <v>205</v>
      </c>
      <c r="AT628" s="5"/>
      <c r="AU628" s="23">
        <v>147.70539620807</v>
      </c>
      <c r="AV628" s="23">
        <f t="shared" si="18"/>
        <v>-4.603791930009038E-3</v>
      </c>
      <c r="AW628" s="23">
        <f t="shared" si="19"/>
        <v>200</v>
      </c>
    </row>
    <row r="629" spans="1:49" ht="19.5" x14ac:dyDescent="0.55000000000000004">
      <c r="A629" s="5"/>
      <c r="B629" s="21">
        <v>30811</v>
      </c>
      <c r="C629" s="5" t="s">
        <v>2191</v>
      </c>
      <c r="D629" s="5" t="s">
        <v>2192</v>
      </c>
      <c r="E629" s="5" t="s">
        <v>153</v>
      </c>
      <c r="F629" s="5" t="s">
        <v>171</v>
      </c>
      <c r="G629" s="5" t="s">
        <v>155</v>
      </c>
      <c r="H629" s="11">
        <v>44490</v>
      </c>
      <c r="I629" s="11">
        <v>30628</v>
      </c>
      <c r="J629" s="11" t="s">
        <v>2193</v>
      </c>
      <c r="K629" s="11" t="s">
        <v>2194</v>
      </c>
      <c r="L629" s="5">
        <v>1</v>
      </c>
      <c r="M629" s="5"/>
      <c r="N629" s="7">
        <v>200</v>
      </c>
      <c r="O629" s="5">
        <v>26</v>
      </c>
      <c r="P629" s="7">
        <v>200</v>
      </c>
      <c r="Q629" s="5">
        <v>0</v>
      </c>
      <c r="R629" s="5">
        <v>0</v>
      </c>
      <c r="S629" s="9">
        <v>20</v>
      </c>
      <c r="T629" s="7">
        <v>28.85</v>
      </c>
      <c r="U629" s="9">
        <v>0</v>
      </c>
      <c r="V629" s="7"/>
      <c r="W629" s="9">
        <v>0</v>
      </c>
      <c r="X629" s="7">
        <v>0</v>
      </c>
      <c r="Y629" s="9">
        <v>0</v>
      </c>
      <c r="Z629" s="7">
        <v>0</v>
      </c>
      <c r="AA629" s="7">
        <v>10</v>
      </c>
      <c r="AB629" s="7">
        <v>10</v>
      </c>
      <c r="AC629" s="7">
        <v>3</v>
      </c>
      <c r="AD629" s="7"/>
      <c r="AE629" s="7">
        <v>5</v>
      </c>
      <c r="AF629" s="7"/>
      <c r="AG629" s="7"/>
      <c r="AH629" s="7"/>
      <c r="AI629" s="7"/>
      <c r="AJ629" s="7"/>
      <c r="AK629" s="7">
        <v>256.85000000000002</v>
      </c>
      <c r="AL629" s="7"/>
      <c r="AM629" s="7"/>
      <c r="AN629" s="7">
        <v>1</v>
      </c>
      <c r="AO629" s="7">
        <v>104.5</v>
      </c>
      <c r="AP629" s="7">
        <v>5.14</v>
      </c>
      <c r="AQ629" s="7">
        <v>146.21</v>
      </c>
      <c r="AR629" s="7" t="s">
        <v>158</v>
      </c>
      <c r="AS629" s="5" t="s">
        <v>1658</v>
      </c>
      <c r="AT629" s="5"/>
      <c r="AU629" s="23">
        <v>146.19834710743802</v>
      </c>
      <c r="AV629" s="23">
        <f t="shared" si="18"/>
        <v>-1.1652892561983208E-2</v>
      </c>
      <c r="AW629" s="23">
        <f t="shared" si="19"/>
        <v>200</v>
      </c>
    </row>
    <row r="630" spans="1:49" ht="19.5" x14ac:dyDescent="0.55000000000000004">
      <c r="A630" s="5"/>
      <c r="B630" s="21">
        <v>30609</v>
      </c>
      <c r="C630" s="5" t="s">
        <v>3456</v>
      </c>
      <c r="D630" s="5" t="s">
        <v>3457</v>
      </c>
      <c r="E630" s="5" t="s">
        <v>153</v>
      </c>
      <c r="F630" s="5" t="s">
        <v>3355</v>
      </c>
      <c r="G630" s="5" t="s">
        <v>155</v>
      </c>
      <c r="H630" s="11">
        <v>44485</v>
      </c>
      <c r="I630" s="11">
        <v>32586</v>
      </c>
      <c r="J630" s="11" t="s">
        <v>3458</v>
      </c>
      <c r="K630" s="11" t="s">
        <v>3459</v>
      </c>
      <c r="L630" s="5">
        <v>1</v>
      </c>
      <c r="M630" s="5"/>
      <c r="N630" s="7">
        <v>200</v>
      </c>
      <c r="O630" s="5">
        <v>26</v>
      </c>
      <c r="P630" s="7">
        <v>200</v>
      </c>
      <c r="Q630" s="5">
        <v>0</v>
      </c>
      <c r="R630" s="5">
        <v>0</v>
      </c>
      <c r="S630" s="9">
        <v>20</v>
      </c>
      <c r="T630" s="7">
        <v>28.85</v>
      </c>
      <c r="U630" s="9">
        <v>0</v>
      </c>
      <c r="V630" s="7"/>
      <c r="W630" s="9">
        <v>0</v>
      </c>
      <c r="X630" s="7">
        <v>0</v>
      </c>
      <c r="Y630" s="9">
        <v>0</v>
      </c>
      <c r="Z630" s="7">
        <v>0</v>
      </c>
      <c r="AA630" s="7">
        <v>10</v>
      </c>
      <c r="AB630" s="7">
        <v>10</v>
      </c>
      <c r="AC630" s="7">
        <v>3</v>
      </c>
      <c r="AD630" s="7"/>
      <c r="AE630" s="7">
        <v>5</v>
      </c>
      <c r="AF630" s="7"/>
      <c r="AG630" s="7"/>
      <c r="AH630" s="7"/>
      <c r="AI630" s="7"/>
      <c r="AJ630" s="7"/>
      <c r="AK630" s="7">
        <v>256.85000000000002</v>
      </c>
      <c r="AL630" s="7"/>
      <c r="AM630" s="7"/>
      <c r="AN630" s="7">
        <v>1</v>
      </c>
      <c r="AO630" s="7">
        <v>104</v>
      </c>
      <c r="AP630" s="7">
        <v>5.14</v>
      </c>
      <c r="AQ630" s="7">
        <v>146.71</v>
      </c>
      <c r="AR630" s="7" t="s">
        <v>158</v>
      </c>
      <c r="AS630" s="5" t="s">
        <v>3460</v>
      </c>
      <c r="AT630" s="5"/>
      <c r="AU630" s="23">
        <v>146.70879922216821</v>
      </c>
      <c r="AV630" s="23">
        <f t="shared" si="18"/>
        <v>-1.2007778317979501E-3</v>
      </c>
      <c r="AW630" s="23">
        <f t="shared" si="19"/>
        <v>200</v>
      </c>
    </row>
    <row r="631" spans="1:49" ht="19.5" x14ac:dyDescent="0.55000000000000004">
      <c r="A631" s="5"/>
      <c r="B631" s="21">
        <v>30853</v>
      </c>
      <c r="C631" s="5" t="s">
        <v>4701</v>
      </c>
      <c r="D631" s="5" t="s">
        <v>4702</v>
      </c>
      <c r="E631" s="5" t="s">
        <v>153</v>
      </c>
      <c r="F631" s="5" t="s">
        <v>4603</v>
      </c>
      <c r="G631" s="5" t="s">
        <v>155</v>
      </c>
      <c r="H631" s="11">
        <v>44496</v>
      </c>
      <c r="I631" s="11">
        <v>32936</v>
      </c>
      <c r="J631" s="11" t="s">
        <v>4703</v>
      </c>
      <c r="K631" s="11" t="s">
        <v>4704</v>
      </c>
      <c r="L631" s="5">
        <v>1</v>
      </c>
      <c r="M631" s="5"/>
      <c r="N631" s="7">
        <v>200</v>
      </c>
      <c r="O631" s="5">
        <v>26</v>
      </c>
      <c r="P631" s="7">
        <v>200</v>
      </c>
      <c r="Q631" s="5">
        <v>0</v>
      </c>
      <c r="R631" s="5">
        <v>0</v>
      </c>
      <c r="S631" s="9">
        <v>20</v>
      </c>
      <c r="T631" s="7">
        <v>28.85</v>
      </c>
      <c r="U631" s="9">
        <v>0</v>
      </c>
      <c r="V631" s="7"/>
      <c r="W631" s="9">
        <v>0</v>
      </c>
      <c r="X631" s="7">
        <v>0</v>
      </c>
      <c r="Y631" s="9">
        <v>0</v>
      </c>
      <c r="Z631" s="7">
        <v>0</v>
      </c>
      <c r="AA631" s="7">
        <v>10</v>
      </c>
      <c r="AB631" s="7">
        <v>10</v>
      </c>
      <c r="AC631" s="7">
        <v>3</v>
      </c>
      <c r="AD631" s="7"/>
      <c r="AE631" s="7">
        <v>5</v>
      </c>
      <c r="AF631" s="7"/>
      <c r="AG631" s="7"/>
      <c r="AH631" s="7"/>
      <c r="AI631" s="7"/>
      <c r="AJ631" s="7"/>
      <c r="AK631" s="7">
        <v>256.85000000000002</v>
      </c>
      <c r="AL631" s="7"/>
      <c r="AM631" s="7"/>
      <c r="AN631" s="7"/>
      <c r="AO631" s="7">
        <v>105</v>
      </c>
      <c r="AP631" s="7">
        <v>5.14</v>
      </c>
      <c r="AQ631" s="7">
        <v>146.71</v>
      </c>
      <c r="AR631" s="7" t="s">
        <v>158</v>
      </c>
      <c r="AS631" s="5" t="s">
        <v>3460</v>
      </c>
      <c r="AT631" s="5"/>
      <c r="AU631" s="23">
        <v>146.70879922216821</v>
      </c>
      <c r="AV631" s="23">
        <f t="shared" si="18"/>
        <v>-1.2007778317979501E-3</v>
      </c>
      <c r="AW631" s="23">
        <f t="shared" si="19"/>
        <v>200</v>
      </c>
    </row>
    <row r="632" spans="1:49" ht="19.5" x14ac:dyDescent="0.55000000000000004">
      <c r="A632" s="5"/>
      <c r="B632" s="21">
        <v>302183</v>
      </c>
      <c r="C632" s="5" t="s">
        <v>783</v>
      </c>
      <c r="D632" s="5" t="s">
        <v>784</v>
      </c>
      <c r="E632" s="5" t="s">
        <v>153</v>
      </c>
      <c r="F632" s="5" t="s">
        <v>171</v>
      </c>
      <c r="G632" s="5" t="s">
        <v>155</v>
      </c>
      <c r="H632" s="11">
        <v>44998</v>
      </c>
      <c r="I632" s="11">
        <v>36809</v>
      </c>
      <c r="J632" s="11" t="s">
        <v>785</v>
      </c>
      <c r="K632" s="11" t="s">
        <v>786</v>
      </c>
      <c r="L632" s="5">
        <v>1</v>
      </c>
      <c r="M632" s="5"/>
      <c r="N632" s="7">
        <v>200</v>
      </c>
      <c r="O632" s="5">
        <v>26</v>
      </c>
      <c r="P632" s="7">
        <v>200</v>
      </c>
      <c r="Q632" s="5">
        <v>0</v>
      </c>
      <c r="R632" s="5">
        <v>0</v>
      </c>
      <c r="S632" s="9">
        <v>22</v>
      </c>
      <c r="T632" s="7">
        <v>31.73</v>
      </c>
      <c r="U632" s="9">
        <v>0</v>
      </c>
      <c r="V632" s="7"/>
      <c r="W632" s="9">
        <v>0</v>
      </c>
      <c r="X632" s="7">
        <v>0</v>
      </c>
      <c r="Y632" s="9">
        <v>0</v>
      </c>
      <c r="Z632" s="7">
        <v>0</v>
      </c>
      <c r="AA632" s="7">
        <v>10</v>
      </c>
      <c r="AB632" s="7">
        <v>10</v>
      </c>
      <c r="AC632" s="7"/>
      <c r="AD632" s="7"/>
      <c r="AE632" s="7">
        <v>5.5</v>
      </c>
      <c r="AF632" s="7"/>
      <c r="AG632" s="7"/>
      <c r="AH632" s="7"/>
      <c r="AI632" s="7"/>
      <c r="AJ632" s="7"/>
      <c r="AK632" s="7">
        <v>257.23</v>
      </c>
      <c r="AL632" s="7"/>
      <c r="AM632" s="7"/>
      <c r="AN632" s="7">
        <v>1</v>
      </c>
      <c r="AO632" s="7">
        <v>104.5</v>
      </c>
      <c r="AP632" s="7">
        <v>5.14</v>
      </c>
      <c r="AQ632" s="7">
        <v>146.59</v>
      </c>
      <c r="AR632" s="7" t="s">
        <v>158</v>
      </c>
      <c r="AS632" s="5" t="s">
        <v>787</v>
      </c>
      <c r="AT632" s="5"/>
      <c r="AU632" s="23">
        <v>146.5872630043753</v>
      </c>
      <c r="AV632" s="23">
        <f t="shared" si="18"/>
        <v>-2.7369956247014215E-3</v>
      </c>
      <c r="AW632" s="23">
        <f t="shared" si="19"/>
        <v>200</v>
      </c>
    </row>
    <row r="633" spans="1:49" ht="19.5" x14ac:dyDescent="0.55000000000000004">
      <c r="A633" s="5"/>
      <c r="B633" s="21">
        <v>30350</v>
      </c>
      <c r="C633" s="5" t="s">
        <v>3812</v>
      </c>
      <c r="D633" s="5" t="s">
        <v>3813</v>
      </c>
      <c r="E633" s="5" t="s">
        <v>153</v>
      </c>
      <c r="F633" s="5" t="s">
        <v>3742</v>
      </c>
      <c r="G633" s="5" t="s">
        <v>155</v>
      </c>
      <c r="H633" s="11">
        <v>44482</v>
      </c>
      <c r="I633" s="11">
        <v>30731</v>
      </c>
      <c r="J633" s="11" t="s">
        <v>3814</v>
      </c>
      <c r="K633" s="11" t="s">
        <v>3815</v>
      </c>
      <c r="L633" s="5">
        <v>1</v>
      </c>
      <c r="M633" s="5"/>
      <c r="N633" s="7">
        <v>200</v>
      </c>
      <c r="O633" s="5">
        <v>25</v>
      </c>
      <c r="P633" s="7">
        <v>192.31</v>
      </c>
      <c r="Q633" s="5">
        <v>1</v>
      </c>
      <c r="R633" s="5">
        <v>0</v>
      </c>
      <c r="S633" s="9">
        <v>20</v>
      </c>
      <c r="T633" s="7">
        <v>28.85</v>
      </c>
      <c r="U633" s="9">
        <v>0</v>
      </c>
      <c r="V633" s="7"/>
      <c r="W633" s="9">
        <v>0</v>
      </c>
      <c r="X633" s="7">
        <v>0</v>
      </c>
      <c r="Y633" s="9">
        <v>8</v>
      </c>
      <c r="Z633" s="7">
        <v>7.69</v>
      </c>
      <c r="AA633" s="7">
        <v>10</v>
      </c>
      <c r="AB633" s="7">
        <v>9.6199999999999992</v>
      </c>
      <c r="AC633" s="7">
        <v>3</v>
      </c>
      <c r="AD633" s="7"/>
      <c r="AE633" s="7">
        <v>5.5</v>
      </c>
      <c r="AF633" s="7"/>
      <c r="AG633" s="7"/>
      <c r="AH633" s="7"/>
      <c r="AI633" s="7"/>
      <c r="AJ633" s="7"/>
      <c r="AK633" s="7">
        <v>256.97000000000003</v>
      </c>
      <c r="AL633" s="7"/>
      <c r="AM633" s="7"/>
      <c r="AN633" s="7">
        <v>1</v>
      </c>
      <c r="AO633" s="7">
        <v>105</v>
      </c>
      <c r="AP633" s="7">
        <v>5.14</v>
      </c>
      <c r="AQ633" s="7">
        <v>145.83000000000001</v>
      </c>
      <c r="AR633" s="7" t="s">
        <v>158</v>
      </c>
      <c r="AS633" s="5" t="s">
        <v>3816</v>
      </c>
      <c r="AT633" s="5"/>
      <c r="AU633" s="23">
        <v>145.8337384540593</v>
      </c>
      <c r="AV633" s="23">
        <f t="shared" si="18"/>
        <v>3.7384540592881876E-3</v>
      </c>
      <c r="AW633" s="23">
        <f t="shared" si="19"/>
        <v>192.30769230769232</v>
      </c>
    </row>
    <row r="634" spans="1:49" ht="19.5" x14ac:dyDescent="0.55000000000000004">
      <c r="A634" s="5"/>
      <c r="B634" s="22">
        <v>302109</v>
      </c>
      <c r="C634" s="6" t="s">
        <v>6558</v>
      </c>
      <c r="D634" s="6" t="s">
        <v>6559</v>
      </c>
      <c r="E634" s="6" t="s">
        <v>136</v>
      </c>
      <c r="F634" s="6" t="s">
        <v>6470</v>
      </c>
      <c r="G634" s="6" t="s">
        <v>6560</v>
      </c>
      <c r="H634" s="12">
        <v>44778</v>
      </c>
      <c r="I634" s="12">
        <v>34773</v>
      </c>
      <c r="J634" s="6" t="s">
        <v>6561</v>
      </c>
      <c r="K634" s="6" t="s">
        <v>6562</v>
      </c>
      <c r="L634" s="6">
        <v>1</v>
      </c>
      <c r="M634" s="6">
        <v>1</v>
      </c>
      <c r="N634" s="8">
        <v>222</v>
      </c>
      <c r="O634" s="6">
        <v>26</v>
      </c>
      <c r="P634" s="8">
        <v>222</v>
      </c>
      <c r="Q634" s="6">
        <v>0</v>
      </c>
      <c r="R634" s="6">
        <v>0</v>
      </c>
      <c r="S634" s="10">
        <v>24</v>
      </c>
      <c r="T634" s="8">
        <v>38.42</v>
      </c>
      <c r="U634" s="10">
        <v>0</v>
      </c>
      <c r="W634" s="10">
        <v>0</v>
      </c>
      <c r="X634" s="8">
        <v>0</v>
      </c>
      <c r="Y634" s="10">
        <v>0</v>
      </c>
      <c r="Z634" s="8">
        <v>0</v>
      </c>
      <c r="AA634" s="8">
        <v>10</v>
      </c>
      <c r="AB634" s="8">
        <v>10</v>
      </c>
      <c r="AC634" s="8">
        <v>2</v>
      </c>
      <c r="AE634" s="8">
        <v>6</v>
      </c>
      <c r="AF634" s="8">
        <v>6</v>
      </c>
      <c r="AK634" s="8">
        <v>294.42</v>
      </c>
      <c r="AO634" s="8">
        <v>116.5</v>
      </c>
      <c r="AP634" s="8">
        <v>5.82</v>
      </c>
      <c r="AQ634" s="8">
        <v>172.1</v>
      </c>
      <c r="AR634" s="8" t="s">
        <v>259</v>
      </c>
      <c r="AS634" s="6" t="s">
        <v>4217</v>
      </c>
      <c r="AU634" s="23">
        <v>172.09042294603793</v>
      </c>
      <c r="AV634" s="23">
        <f t="shared" si="18"/>
        <v>-9.5770539620616546E-3</v>
      </c>
      <c r="AW634" s="23">
        <f t="shared" si="19"/>
        <v>222</v>
      </c>
    </row>
    <row r="635" spans="1:49" ht="19.5" x14ac:dyDescent="0.55000000000000004">
      <c r="A635" s="5"/>
      <c r="B635" s="22">
        <v>301886</v>
      </c>
      <c r="C635" s="6" t="s">
        <v>6999</v>
      </c>
      <c r="D635" s="6" t="s">
        <v>7000</v>
      </c>
      <c r="E635" s="6" t="s">
        <v>153</v>
      </c>
      <c r="F635" s="6" t="s">
        <v>6985</v>
      </c>
      <c r="G635" s="6" t="s">
        <v>625</v>
      </c>
      <c r="H635" s="12">
        <v>44719</v>
      </c>
      <c r="I635" s="12">
        <v>31778</v>
      </c>
      <c r="J635" s="6" t="s">
        <v>7001</v>
      </c>
      <c r="K635" s="6" t="s">
        <v>7002</v>
      </c>
      <c r="N635" s="8">
        <v>200</v>
      </c>
      <c r="O635" s="6">
        <v>22.5</v>
      </c>
      <c r="P635" s="8">
        <v>173.08</v>
      </c>
      <c r="Q635" s="6">
        <v>3.5</v>
      </c>
      <c r="R635" s="6">
        <v>0</v>
      </c>
      <c r="S635" s="10">
        <v>14</v>
      </c>
      <c r="T635" s="8">
        <v>20.190000000000001</v>
      </c>
      <c r="U635" s="10">
        <v>0</v>
      </c>
      <c r="W635" s="10">
        <v>0</v>
      </c>
      <c r="X635" s="8">
        <v>0</v>
      </c>
      <c r="Y635" s="10">
        <v>0</v>
      </c>
      <c r="Z635" s="8">
        <v>0</v>
      </c>
      <c r="AA635" s="8">
        <v>10</v>
      </c>
      <c r="AB635" s="8">
        <v>8.65</v>
      </c>
      <c r="AC635" s="8">
        <v>2</v>
      </c>
      <c r="AE635" s="8">
        <v>3.5</v>
      </c>
      <c r="AK635" s="8">
        <v>217.42</v>
      </c>
      <c r="AN635" s="8">
        <v>1</v>
      </c>
      <c r="AO635" s="8">
        <v>84.27</v>
      </c>
      <c r="AP635" s="8">
        <v>4.3499999999999996</v>
      </c>
      <c r="AQ635" s="8">
        <v>127.8</v>
      </c>
      <c r="AR635" s="8" t="s">
        <v>182</v>
      </c>
      <c r="AS635" s="6" t="s">
        <v>5991</v>
      </c>
      <c r="AU635" s="23">
        <v>127.80262518230433</v>
      </c>
      <c r="AV635" s="23">
        <f t="shared" si="18"/>
        <v>2.6251823043281775E-3</v>
      </c>
      <c r="AW635" s="23">
        <f t="shared" si="19"/>
        <v>173.07692307692309</v>
      </c>
    </row>
    <row r="636" spans="1:49" ht="19.5" x14ac:dyDescent="0.55000000000000004">
      <c r="A636" s="5"/>
      <c r="B636" s="22">
        <v>301068</v>
      </c>
      <c r="C636" s="6" t="s">
        <v>6805</v>
      </c>
      <c r="D636" s="6" t="s">
        <v>6806</v>
      </c>
      <c r="E636" s="6" t="s">
        <v>136</v>
      </c>
      <c r="F636" s="6" t="s">
        <v>6807</v>
      </c>
      <c r="G636" s="6" t="s">
        <v>6808</v>
      </c>
      <c r="H636" s="12">
        <v>44511</v>
      </c>
      <c r="I636" s="12">
        <v>35811</v>
      </c>
      <c r="J636" s="6" t="s">
        <v>6809</v>
      </c>
      <c r="K636" s="6" t="s">
        <v>6810</v>
      </c>
      <c r="L636" s="6">
        <v>1</v>
      </c>
      <c r="M636" s="6">
        <v>1</v>
      </c>
      <c r="N636" s="8">
        <v>230</v>
      </c>
      <c r="O636" s="6">
        <v>24.625</v>
      </c>
      <c r="P636" s="8">
        <v>217.83</v>
      </c>
      <c r="Q636" s="6">
        <v>1.3125</v>
      </c>
      <c r="R636" s="6">
        <v>0</v>
      </c>
      <c r="S636" s="10">
        <v>14</v>
      </c>
      <c r="T636" s="8">
        <v>23.22</v>
      </c>
      <c r="U636" s="10">
        <v>0</v>
      </c>
      <c r="W636" s="10">
        <v>0</v>
      </c>
      <c r="X636" s="8">
        <v>0</v>
      </c>
      <c r="Y636" s="10">
        <v>0</v>
      </c>
      <c r="Z636" s="8">
        <v>0</v>
      </c>
      <c r="AA636" s="8">
        <v>10</v>
      </c>
      <c r="AB636" s="8">
        <v>9.5</v>
      </c>
      <c r="AC636" s="8">
        <v>3</v>
      </c>
      <c r="AE636" s="8">
        <v>3.5</v>
      </c>
      <c r="AF636" s="8">
        <v>24.625</v>
      </c>
      <c r="AK636" s="8">
        <v>291.68</v>
      </c>
      <c r="AO636" s="8">
        <v>108.65</v>
      </c>
      <c r="AP636" s="8">
        <v>5.82</v>
      </c>
      <c r="AQ636" s="8">
        <v>177.21</v>
      </c>
      <c r="AR636" s="8" t="s">
        <v>259</v>
      </c>
      <c r="AS636" s="6" t="s">
        <v>5892</v>
      </c>
      <c r="AU636" s="23">
        <v>177.2192513368984</v>
      </c>
      <c r="AV636" s="23">
        <f t="shared" si="18"/>
        <v>9.2513368983873079E-3</v>
      </c>
      <c r="AW636" s="23">
        <f t="shared" si="19"/>
        <v>217.83653846153848</v>
      </c>
    </row>
    <row r="637" spans="1:49" ht="19.5" x14ac:dyDescent="0.55000000000000004">
      <c r="A637" s="5"/>
      <c r="B637" s="21">
        <v>30540</v>
      </c>
      <c r="C637" s="5" t="s">
        <v>3084</v>
      </c>
      <c r="D637" s="5" t="s">
        <v>3085</v>
      </c>
      <c r="E637" s="5" t="s">
        <v>153</v>
      </c>
      <c r="F637" s="5" t="s">
        <v>2995</v>
      </c>
      <c r="G637" s="5" t="s">
        <v>155</v>
      </c>
      <c r="H637" s="11">
        <v>44478</v>
      </c>
      <c r="I637" s="11">
        <v>31295</v>
      </c>
      <c r="J637" s="11" t="s">
        <v>3086</v>
      </c>
      <c r="K637" s="11" t="s">
        <v>3087</v>
      </c>
      <c r="L637" s="5">
        <v>1</v>
      </c>
      <c r="M637" s="5"/>
      <c r="N637" s="7">
        <v>200</v>
      </c>
      <c r="O637" s="5">
        <v>26</v>
      </c>
      <c r="P637" s="7">
        <v>200</v>
      </c>
      <c r="Q637" s="5">
        <v>0</v>
      </c>
      <c r="R637" s="5">
        <v>0</v>
      </c>
      <c r="S637" s="9">
        <v>14</v>
      </c>
      <c r="T637" s="7">
        <v>20.190000000000001</v>
      </c>
      <c r="U637" s="9">
        <v>0</v>
      </c>
      <c r="V637" s="7"/>
      <c r="W637" s="9">
        <v>0</v>
      </c>
      <c r="X637" s="7">
        <v>0</v>
      </c>
      <c r="Y637" s="9">
        <v>8</v>
      </c>
      <c r="Z637" s="7">
        <v>7.69</v>
      </c>
      <c r="AA637" s="7">
        <v>10</v>
      </c>
      <c r="AB637" s="7">
        <v>10</v>
      </c>
      <c r="AC637" s="7">
        <v>3</v>
      </c>
      <c r="AD637" s="7"/>
      <c r="AE637" s="7">
        <v>4</v>
      </c>
      <c r="AF637" s="7"/>
      <c r="AG637" s="7"/>
      <c r="AH637" s="7"/>
      <c r="AI637" s="7"/>
      <c r="AJ637" s="7"/>
      <c r="AK637" s="7">
        <v>254.88</v>
      </c>
      <c r="AL637" s="7"/>
      <c r="AM637" s="7"/>
      <c r="AN637" s="7">
        <v>1</v>
      </c>
      <c r="AO637" s="7">
        <v>104</v>
      </c>
      <c r="AP637" s="7">
        <v>5.0999999999999996</v>
      </c>
      <c r="AQ637" s="7">
        <v>144.78</v>
      </c>
      <c r="AR637" s="7" t="s">
        <v>158</v>
      </c>
      <c r="AS637" s="5" t="s">
        <v>3088</v>
      </c>
      <c r="AT637" s="5"/>
      <c r="AU637" s="23">
        <v>144.78852698104035</v>
      </c>
      <c r="AV637" s="23">
        <f t="shared" si="18"/>
        <v>8.5269810403474366E-3</v>
      </c>
      <c r="AW637" s="23">
        <f t="shared" si="19"/>
        <v>200</v>
      </c>
    </row>
    <row r="638" spans="1:49" ht="19.5" x14ac:dyDescent="0.55000000000000004">
      <c r="A638" s="5"/>
      <c r="B638" s="21">
        <v>30568</v>
      </c>
      <c r="C638" s="5" t="s">
        <v>3729</v>
      </c>
      <c r="D638" s="5" t="s">
        <v>3730</v>
      </c>
      <c r="E638" s="5" t="s">
        <v>153</v>
      </c>
      <c r="F638" s="5" t="s">
        <v>3619</v>
      </c>
      <c r="G638" s="5" t="s">
        <v>155</v>
      </c>
      <c r="H638" s="11">
        <v>44481</v>
      </c>
      <c r="I638" s="11">
        <v>29009</v>
      </c>
      <c r="J638" s="11" t="s">
        <v>3731</v>
      </c>
      <c r="K638" s="11" t="s">
        <v>3732</v>
      </c>
      <c r="L638" s="5">
        <v>1</v>
      </c>
      <c r="M638" s="5"/>
      <c r="N638" s="7">
        <v>200</v>
      </c>
      <c r="O638" s="5">
        <v>26</v>
      </c>
      <c r="P638" s="7">
        <v>200</v>
      </c>
      <c r="Q638" s="5">
        <v>0</v>
      </c>
      <c r="R638" s="5">
        <v>0</v>
      </c>
      <c r="S638" s="9">
        <v>14</v>
      </c>
      <c r="T638" s="7">
        <v>20.190000000000001</v>
      </c>
      <c r="U638" s="9">
        <v>0</v>
      </c>
      <c r="V638" s="7"/>
      <c r="W638" s="9">
        <v>0</v>
      </c>
      <c r="X638" s="7">
        <v>0</v>
      </c>
      <c r="Y638" s="9">
        <v>8</v>
      </c>
      <c r="Z638" s="7">
        <v>7.69</v>
      </c>
      <c r="AA638" s="7">
        <v>10</v>
      </c>
      <c r="AB638" s="7">
        <v>10</v>
      </c>
      <c r="AC638" s="7">
        <v>3</v>
      </c>
      <c r="AD638" s="7"/>
      <c r="AE638" s="7">
        <v>4</v>
      </c>
      <c r="AF638" s="7"/>
      <c r="AG638" s="7"/>
      <c r="AH638" s="7"/>
      <c r="AI638" s="7"/>
      <c r="AJ638" s="7"/>
      <c r="AK638" s="7">
        <v>254.88</v>
      </c>
      <c r="AL638" s="7"/>
      <c r="AM638" s="7"/>
      <c r="AN638" s="7">
        <v>1</v>
      </c>
      <c r="AO638" s="7">
        <v>104</v>
      </c>
      <c r="AP638" s="7">
        <v>5.0999999999999996</v>
      </c>
      <c r="AQ638" s="7">
        <v>144.78</v>
      </c>
      <c r="AR638" s="7" t="s">
        <v>158</v>
      </c>
      <c r="AS638" s="5" t="s">
        <v>3088</v>
      </c>
      <c r="AT638" s="5"/>
      <c r="AU638" s="23">
        <v>144.78852698104035</v>
      </c>
      <c r="AV638" s="23">
        <f t="shared" si="18"/>
        <v>8.5269810403474366E-3</v>
      </c>
      <c r="AW638" s="23">
        <f t="shared" si="19"/>
        <v>200</v>
      </c>
    </row>
    <row r="639" spans="1:49" ht="19.5" x14ac:dyDescent="0.55000000000000004">
      <c r="A639" s="5"/>
      <c r="B639" s="21">
        <v>30869</v>
      </c>
      <c r="C639" s="5" t="s">
        <v>4722</v>
      </c>
      <c r="D639" s="5" t="s">
        <v>4723</v>
      </c>
      <c r="E639" s="5" t="s">
        <v>153</v>
      </c>
      <c r="F639" s="5" t="s">
        <v>4603</v>
      </c>
      <c r="G639" s="5" t="s">
        <v>155</v>
      </c>
      <c r="H639" s="11">
        <v>44496</v>
      </c>
      <c r="I639" s="11">
        <v>31939</v>
      </c>
      <c r="J639" s="11" t="s">
        <v>4724</v>
      </c>
      <c r="K639" s="11" t="s">
        <v>4725</v>
      </c>
      <c r="L639" s="5">
        <v>1</v>
      </c>
      <c r="M639" s="5"/>
      <c r="N639" s="7">
        <v>200</v>
      </c>
      <c r="O639" s="5">
        <v>26</v>
      </c>
      <c r="P639" s="7">
        <v>200</v>
      </c>
      <c r="Q639" s="5">
        <v>0</v>
      </c>
      <c r="R639" s="5">
        <v>0</v>
      </c>
      <c r="S639" s="9">
        <v>14</v>
      </c>
      <c r="T639" s="7">
        <v>20.190000000000001</v>
      </c>
      <c r="U639" s="9">
        <v>0</v>
      </c>
      <c r="V639" s="7"/>
      <c r="W639" s="9">
        <v>0</v>
      </c>
      <c r="X639" s="7">
        <v>0</v>
      </c>
      <c r="Y639" s="9">
        <v>8</v>
      </c>
      <c r="Z639" s="7">
        <v>7.69</v>
      </c>
      <c r="AA639" s="7">
        <v>10</v>
      </c>
      <c r="AB639" s="7">
        <v>10</v>
      </c>
      <c r="AC639" s="7">
        <v>3</v>
      </c>
      <c r="AD639" s="7"/>
      <c r="AE639" s="7">
        <v>4</v>
      </c>
      <c r="AF639" s="7"/>
      <c r="AG639" s="7"/>
      <c r="AH639" s="7"/>
      <c r="AI639" s="7"/>
      <c r="AJ639" s="7"/>
      <c r="AK639" s="7">
        <v>254.88</v>
      </c>
      <c r="AL639" s="7"/>
      <c r="AM639" s="7"/>
      <c r="AN639" s="7"/>
      <c r="AO639" s="7">
        <v>104</v>
      </c>
      <c r="AP639" s="7">
        <v>5.0999999999999996</v>
      </c>
      <c r="AQ639" s="7">
        <v>145.78</v>
      </c>
      <c r="AR639" s="7" t="s">
        <v>158</v>
      </c>
      <c r="AS639" s="5" t="s">
        <v>3842</v>
      </c>
      <c r="AT639" s="5"/>
      <c r="AU639" s="23">
        <v>145.78512396694214</v>
      </c>
      <c r="AV639" s="23">
        <f t="shared" si="18"/>
        <v>5.1239669421363487E-3</v>
      </c>
      <c r="AW639" s="23">
        <f t="shared" si="19"/>
        <v>200</v>
      </c>
    </row>
    <row r="640" spans="1:49" ht="19.5" x14ac:dyDescent="0.55000000000000004">
      <c r="A640" s="5"/>
      <c r="B640" s="22">
        <v>30483</v>
      </c>
      <c r="C640" s="6" t="s">
        <v>6159</v>
      </c>
      <c r="D640" s="6" t="s">
        <v>6160</v>
      </c>
      <c r="E640" s="6" t="s">
        <v>153</v>
      </c>
      <c r="F640" s="6" t="s">
        <v>6125</v>
      </c>
      <c r="G640" s="6" t="s">
        <v>625</v>
      </c>
      <c r="H640" s="12">
        <v>44477</v>
      </c>
      <c r="I640" s="12">
        <v>36504</v>
      </c>
      <c r="J640" s="6" t="s">
        <v>6161</v>
      </c>
      <c r="K640" s="6" t="s">
        <v>6162</v>
      </c>
      <c r="L640" s="6">
        <v>1</v>
      </c>
      <c r="N640" s="8">
        <v>200</v>
      </c>
      <c r="O640" s="6">
        <v>26</v>
      </c>
      <c r="P640" s="8">
        <v>200</v>
      </c>
      <c r="Q640" s="6">
        <v>0</v>
      </c>
      <c r="R640" s="6">
        <v>0</v>
      </c>
      <c r="S640" s="10">
        <v>14</v>
      </c>
      <c r="T640" s="8">
        <v>20.190000000000001</v>
      </c>
      <c r="U640" s="10">
        <v>0</v>
      </c>
      <c r="W640" s="10">
        <v>0</v>
      </c>
      <c r="X640" s="8">
        <v>0</v>
      </c>
      <c r="Y640" s="10">
        <v>8</v>
      </c>
      <c r="Z640" s="8">
        <v>7.69</v>
      </c>
      <c r="AA640" s="8">
        <v>10</v>
      </c>
      <c r="AB640" s="8">
        <v>10</v>
      </c>
      <c r="AC640" s="8">
        <v>3</v>
      </c>
      <c r="AE640" s="8">
        <v>4</v>
      </c>
      <c r="AK640" s="8">
        <v>254.88</v>
      </c>
      <c r="AN640" s="8">
        <v>1</v>
      </c>
      <c r="AO640" s="8">
        <v>104</v>
      </c>
      <c r="AP640" s="8">
        <v>5.0999999999999996</v>
      </c>
      <c r="AQ640" s="8">
        <v>144.78</v>
      </c>
      <c r="AR640" s="8" t="s">
        <v>158</v>
      </c>
      <c r="AS640" s="6" t="s">
        <v>3088</v>
      </c>
      <c r="AU640" s="23">
        <v>144.78852698104035</v>
      </c>
      <c r="AV640" s="23">
        <f t="shared" si="18"/>
        <v>8.5269810403474366E-3</v>
      </c>
      <c r="AW640" s="23">
        <f t="shared" si="19"/>
        <v>200</v>
      </c>
    </row>
    <row r="641" spans="1:49" ht="19.5" x14ac:dyDescent="0.55000000000000004">
      <c r="A641" s="5"/>
      <c r="B641" s="21">
        <v>301568</v>
      </c>
      <c r="C641" s="5" t="s">
        <v>394</v>
      </c>
      <c r="D641" s="5" t="s">
        <v>395</v>
      </c>
      <c r="E641" s="5" t="s">
        <v>153</v>
      </c>
      <c r="F641" s="5" t="s">
        <v>217</v>
      </c>
      <c r="G641" s="5" t="s">
        <v>218</v>
      </c>
      <c r="H641" s="11">
        <v>44691</v>
      </c>
      <c r="I641" s="11">
        <v>34832</v>
      </c>
      <c r="J641" s="11" t="s">
        <v>396</v>
      </c>
      <c r="K641" s="11" t="s">
        <v>397</v>
      </c>
      <c r="L641" s="5">
        <v>1</v>
      </c>
      <c r="M641" s="5"/>
      <c r="N641" s="7">
        <v>200</v>
      </c>
      <c r="O641" s="5">
        <v>26</v>
      </c>
      <c r="P641" s="7">
        <v>200</v>
      </c>
      <c r="Q641" s="5">
        <v>0</v>
      </c>
      <c r="R641" s="5">
        <v>0</v>
      </c>
      <c r="S641" s="9">
        <v>20</v>
      </c>
      <c r="T641" s="7">
        <v>28.85</v>
      </c>
      <c r="U641" s="9">
        <v>0</v>
      </c>
      <c r="V641" s="7"/>
      <c r="W641" s="9">
        <v>0</v>
      </c>
      <c r="X641" s="7">
        <v>0</v>
      </c>
      <c r="Y641" s="9">
        <v>0</v>
      </c>
      <c r="Z641" s="7">
        <v>0</v>
      </c>
      <c r="AA641" s="7">
        <v>10</v>
      </c>
      <c r="AB641" s="7">
        <v>10</v>
      </c>
      <c r="AC641" s="7">
        <v>2</v>
      </c>
      <c r="AD641" s="7"/>
      <c r="AE641" s="7">
        <v>5</v>
      </c>
      <c r="AF641" s="7"/>
      <c r="AG641" s="7"/>
      <c r="AH641" s="7"/>
      <c r="AI641" s="7"/>
      <c r="AJ641" s="7"/>
      <c r="AK641" s="7">
        <v>255.85</v>
      </c>
      <c r="AL641" s="7"/>
      <c r="AM641" s="7"/>
      <c r="AN641" s="7">
        <v>1</v>
      </c>
      <c r="AO641" s="7">
        <v>104</v>
      </c>
      <c r="AP641" s="7">
        <v>5.12</v>
      </c>
      <c r="AQ641" s="7">
        <v>145.72999999999999</v>
      </c>
      <c r="AR641" s="7" t="s">
        <v>158</v>
      </c>
      <c r="AS641" s="5" t="s">
        <v>398</v>
      </c>
      <c r="AT641" s="5"/>
      <c r="AU641" s="23">
        <v>145.73650947982497</v>
      </c>
      <c r="AV641" s="23">
        <f t="shared" si="18"/>
        <v>6.5094798249845098E-3</v>
      </c>
      <c r="AW641" s="23">
        <f t="shared" si="19"/>
        <v>200</v>
      </c>
    </row>
    <row r="642" spans="1:49" ht="19.5" x14ac:dyDescent="0.55000000000000004">
      <c r="A642" s="5"/>
      <c r="B642" s="21">
        <v>301639</v>
      </c>
      <c r="C642" s="5" t="s">
        <v>456</v>
      </c>
      <c r="D642" s="5" t="s">
        <v>457</v>
      </c>
      <c r="E642" s="5" t="s">
        <v>153</v>
      </c>
      <c r="F642" s="5" t="s">
        <v>255</v>
      </c>
      <c r="G642" s="5" t="s">
        <v>155</v>
      </c>
      <c r="H642" s="11">
        <v>44697</v>
      </c>
      <c r="I642" s="11">
        <v>34335</v>
      </c>
      <c r="J642" s="11" t="s">
        <v>458</v>
      </c>
      <c r="K642" s="11" t="s">
        <v>459</v>
      </c>
      <c r="L642" s="5"/>
      <c r="M642" s="5">
        <v>1</v>
      </c>
      <c r="N642" s="7">
        <v>200</v>
      </c>
      <c r="O642" s="5">
        <v>26</v>
      </c>
      <c r="P642" s="7">
        <v>200</v>
      </c>
      <c r="Q642" s="5">
        <v>0</v>
      </c>
      <c r="R642" s="5">
        <v>0</v>
      </c>
      <c r="S642" s="9">
        <v>20</v>
      </c>
      <c r="T642" s="7">
        <v>28.85</v>
      </c>
      <c r="U642" s="9">
        <v>0</v>
      </c>
      <c r="V642" s="7"/>
      <c r="W642" s="9">
        <v>0</v>
      </c>
      <c r="X642" s="7">
        <v>0</v>
      </c>
      <c r="Y642" s="9">
        <v>0</v>
      </c>
      <c r="Z642" s="7">
        <v>0</v>
      </c>
      <c r="AA642" s="7">
        <v>10</v>
      </c>
      <c r="AB642" s="7">
        <v>10</v>
      </c>
      <c r="AC642" s="7">
        <v>2</v>
      </c>
      <c r="AD642" s="7"/>
      <c r="AE642" s="7">
        <v>5</v>
      </c>
      <c r="AF642" s="7"/>
      <c r="AG642" s="7"/>
      <c r="AH642" s="7"/>
      <c r="AI642" s="7"/>
      <c r="AJ642" s="7"/>
      <c r="AK642" s="7">
        <v>255.85</v>
      </c>
      <c r="AL642" s="7"/>
      <c r="AM642" s="7"/>
      <c r="AN642" s="7">
        <v>1</v>
      </c>
      <c r="AO642" s="7">
        <v>105</v>
      </c>
      <c r="AP642" s="7">
        <v>5.12</v>
      </c>
      <c r="AQ642" s="7">
        <v>144.72999999999999</v>
      </c>
      <c r="AR642" s="7" t="s">
        <v>158</v>
      </c>
      <c r="AS642" s="5" t="s">
        <v>460</v>
      </c>
      <c r="AT642" s="5"/>
      <c r="AU642" s="23">
        <v>144.73991249392319</v>
      </c>
      <c r="AV642" s="23">
        <f t="shared" si="18"/>
        <v>9.9124939231955977E-3</v>
      </c>
      <c r="AW642" s="23">
        <f t="shared" si="19"/>
        <v>200</v>
      </c>
    </row>
    <row r="643" spans="1:49" ht="19.5" x14ac:dyDescent="0.55000000000000004">
      <c r="A643" s="5"/>
      <c r="B643" s="22">
        <v>301170</v>
      </c>
      <c r="C643" s="6" t="s">
        <v>5888</v>
      </c>
      <c r="D643" s="6" t="s">
        <v>5889</v>
      </c>
      <c r="E643" s="6" t="s">
        <v>153</v>
      </c>
      <c r="F643" s="6" t="s">
        <v>5856</v>
      </c>
      <c r="G643" s="6" t="s">
        <v>5857</v>
      </c>
      <c r="H643" s="12">
        <v>44540</v>
      </c>
      <c r="I643" s="12">
        <v>36659</v>
      </c>
      <c r="J643" s="6" t="s">
        <v>5890</v>
      </c>
      <c r="K643" s="6" t="s">
        <v>5891</v>
      </c>
      <c r="L643" s="6">
        <v>1</v>
      </c>
      <c r="N643" s="8">
        <v>200</v>
      </c>
      <c r="O643" s="6">
        <v>26</v>
      </c>
      <c r="P643" s="8">
        <v>200</v>
      </c>
      <c r="Q643" s="6">
        <v>0</v>
      </c>
      <c r="R643" s="6">
        <v>0</v>
      </c>
      <c r="S643" s="10">
        <v>20</v>
      </c>
      <c r="T643" s="8">
        <v>28.85</v>
      </c>
      <c r="U643" s="10">
        <v>0</v>
      </c>
      <c r="W643" s="10">
        <v>0</v>
      </c>
      <c r="X643" s="8">
        <v>0</v>
      </c>
      <c r="Y643" s="10">
        <v>0</v>
      </c>
      <c r="Z643" s="8">
        <v>0</v>
      </c>
      <c r="AA643" s="8">
        <v>10</v>
      </c>
      <c r="AB643" s="8">
        <v>10</v>
      </c>
      <c r="AC643" s="8">
        <v>2</v>
      </c>
      <c r="AE643" s="8">
        <v>5</v>
      </c>
      <c r="AK643" s="8">
        <v>255.85</v>
      </c>
      <c r="AO643" s="8">
        <v>103.5</v>
      </c>
      <c r="AP643" s="8">
        <v>5.12</v>
      </c>
      <c r="AQ643" s="8">
        <v>147.22999999999999</v>
      </c>
      <c r="AR643" s="8" t="s">
        <v>158</v>
      </c>
      <c r="AS643" s="6" t="s">
        <v>5892</v>
      </c>
      <c r="AU643" s="23">
        <v>147.2192513368984</v>
      </c>
      <c r="AV643" s="23">
        <f t="shared" si="18"/>
        <v>-1.0748663101594502E-2</v>
      </c>
      <c r="AW643" s="23">
        <f t="shared" si="19"/>
        <v>200</v>
      </c>
    </row>
    <row r="644" spans="1:49" ht="19.5" x14ac:dyDescent="0.55000000000000004">
      <c r="A644" s="5"/>
      <c r="B644" s="21">
        <v>30150</v>
      </c>
      <c r="C644" s="5" t="s">
        <v>2870</v>
      </c>
      <c r="D644" s="5" t="s">
        <v>2871</v>
      </c>
      <c r="E644" s="5" t="s">
        <v>153</v>
      </c>
      <c r="F644" s="5" t="s">
        <v>2865</v>
      </c>
      <c r="G644" s="5" t="s">
        <v>155</v>
      </c>
      <c r="H644" s="11">
        <v>44466</v>
      </c>
      <c r="I644" s="11">
        <v>32946</v>
      </c>
      <c r="J644" s="11" t="s">
        <v>2872</v>
      </c>
      <c r="K644" s="11" t="s">
        <v>2873</v>
      </c>
      <c r="L644" s="5">
        <v>1</v>
      </c>
      <c r="M644" s="5"/>
      <c r="N644" s="7">
        <v>200</v>
      </c>
      <c r="O644" s="5">
        <v>25</v>
      </c>
      <c r="P644" s="7">
        <v>192.31</v>
      </c>
      <c r="Q644" s="5">
        <v>0</v>
      </c>
      <c r="R644" s="5">
        <v>1</v>
      </c>
      <c r="S644" s="9">
        <v>28</v>
      </c>
      <c r="T644" s="7">
        <v>40.380000000000003</v>
      </c>
      <c r="U644" s="9">
        <v>0</v>
      </c>
      <c r="V644" s="7"/>
      <c r="W644" s="9">
        <v>0</v>
      </c>
      <c r="X644" s="7">
        <v>0</v>
      </c>
      <c r="Y644" s="9">
        <v>0</v>
      </c>
      <c r="Z644" s="7">
        <v>0</v>
      </c>
      <c r="AA644" s="7">
        <v>10</v>
      </c>
      <c r="AB644" s="7">
        <v>5</v>
      </c>
      <c r="AC644" s="7">
        <v>3</v>
      </c>
      <c r="AD644" s="7"/>
      <c r="AE644" s="7">
        <v>7</v>
      </c>
      <c r="AF644" s="7"/>
      <c r="AG644" s="7"/>
      <c r="AH644" s="7"/>
      <c r="AI644" s="7"/>
      <c r="AJ644" s="7"/>
      <c r="AK644" s="7">
        <v>257.69</v>
      </c>
      <c r="AL644" s="7"/>
      <c r="AM644" s="7"/>
      <c r="AN644" s="7">
        <v>1</v>
      </c>
      <c r="AO644" s="7">
        <v>104.5</v>
      </c>
      <c r="AP644" s="7">
        <v>5.15</v>
      </c>
      <c r="AQ644" s="7">
        <v>147.04</v>
      </c>
      <c r="AR644" s="7" t="s">
        <v>158</v>
      </c>
      <c r="AS644" s="5" t="s">
        <v>454</v>
      </c>
      <c r="AT644" s="5"/>
      <c r="AU644" s="23">
        <v>147.04910063198832</v>
      </c>
      <c r="AV644" s="23">
        <f t="shared" si="18"/>
        <v>9.1006319883319975E-3</v>
      </c>
      <c r="AW644" s="23">
        <f t="shared" si="19"/>
        <v>192.30769230769232</v>
      </c>
    </row>
    <row r="645" spans="1:49" ht="19.5" x14ac:dyDescent="0.55000000000000004">
      <c r="A645" s="5"/>
      <c r="B645" s="21">
        <v>30850</v>
      </c>
      <c r="C645" s="5" t="s">
        <v>4126</v>
      </c>
      <c r="D645" s="5" t="s">
        <v>4127</v>
      </c>
      <c r="E645" s="5" t="s">
        <v>153</v>
      </c>
      <c r="F645" s="5" t="s">
        <v>3996</v>
      </c>
      <c r="G645" s="5" t="s">
        <v>155</v>
      </c>
      <c r="H645" s="11">
        <v>44495</v>
      </c>
      <c r="I645" s="11">
        <v>33162</v>
      </c>
      <c r="J645" s="11" t="s">
        <v>4128</v>
      </c>
      <c r="K645" s="11" t="s">
        <v>4129</v>
      </c>
      <c r="L645" s="5">
        <v>1</v>
      </c>
      <c r="M645" s="5"/>
      <c r="N645" s="7">
        <v>200</v>
      </c>
      <c r="O645" s="5">
        <v>25</v>
      </c>
      <c r="P645" s="7">
        <v>192.3</v>
      </c>
      <c r="Q645" s="5">
        <v>0</v>
      </c>
      <c r="R645" s="5">
        <v>1</v>
      </c>
      <c r="S645" s="9">
        <v>28</v>
      </c>
      <c r="T645" s="7">
        <v>40.380000000000003</v>
      </c>
      <c r="U645" s="9">
        <v>0</v>
      </c>
      <c r="V645" s="7"/>
      <c r="W645" s="9">
        <v>0</v>
      </c>
      <c r="X645" s="7">
        <v>0</v>
      </c>
      <c r="Y645" s="9">
        <v>0</v>
      </c>
      <c r="Z645" s="7">
        <v>0</v>
      </c>
      <c r="AA645" s="7">
        <v>10</v>
      </c>
      <c r="AB645" s="7">
        <v>5</v>
      </c>
      <c r="AC645" s="7">
        <v>3</v>
      </c>
      <c r="AD645" s="7"/>
      <c r="AE645" s="7">
        <v>7</v>
      </c>
      <c r="AF645" s="7"/>
      <c r="AG645" s="7"/>
      <c r="AH645" s="7"/>
      <c r="AI645" s="7"/>
      <c r="AJ645" s="7"/>
      <c r="AK645" s="7">
        <v>257.68</v>
      </c>
      <c r="AL645" s="7"/>
      <c r="AM645" s="7"/>
      <c r="AN645" s="7">
        <v>1</v>
      </c>
      <c r="AO645" s="7">
        <v>104.5</v>
      </c>
      <c r="AP645" s="7">
        <v>5.15</v>
      </c>
      <c r="AQ645" s="7">
        <v>147.03</v>
      </c>
      <c r="AR645" s="7" t="s">
        <v>158</v>
      </c>
      <c r="AS645" s="5" t="s">
        <v>1429</v>
      </c>
      <c r="AT645" s="5"/>
      <c r="AU645" s="23">
        <v>147.02479338842974</v>
      </c>
      <c r="AV645" s="23">
        <f t="shared" si="18"/>
        <v>-5.2066115702587012E-3</v>
      </c>
      <c r="AW645" s="23">
        <f t="shared" si="19"/>
        <v>192.30769230769232</v>
      </c>
    </row>
    <row r="646" spans="1:49" ht="19.5" x14ac:dyDescent="0.55000000000000004">
      <c r="A646" s="5"/>
      <c r="B646" s="22">
        <v>302391</v>
      </c>
      <c r="C646" s="6" t="s">
        <v>6051</v>
      </c>
      <c r="D646" s="6" t="s">
        <v>6052</v>
      </c>
      <c r="E646" s="6" t="s">
        <v>136</v>
      </c>
      <c r="F646" s="6" t="s">
        <v>5856</v>
      </c>
      <c r="G646" s="6" t="s">
        <v>5857</v>
      </c>
      <c r="H646" s="12">
        <v>45035</v>
      </c>
      <c r="I646" s="12">
        <v>37380</v>
      </c>
      <c r="J646" s="6" t="s">
        <v>6053</v>
      </c>
      <c r="K646" s="6" t="s">
        <v>6054</v>
      </c>
      <c r="N646" s="8">
        <v>200</v>
      </c>
      <c r="O646" s="6">
        <v>23.5</v>
      </c>
      <c r="P646" s="8">
        <v>180.77</v>
      </c>
      <c r="Q646" s="6">
        <v>2.5</v>
      </c>
      <c r="R646" s="6">
        <v>0</v>
      </c>
      <c r="S646" s="10">
        <v>4</v>
      </c>
      <c r="T646" s="8">
        <v>5.77</v>
      </c>
      <c r="U646" s="10">
        <v>0</v>
      </c>
      <c r="W646" s="10">
        <v>0</v>
      </c>
      <c r="X646" s="8">
        <v>0</v>
      </c>
      <c r="Y646" s="10">
        <v>8</v>
      </c>
      <c r="Z646" s="8">
        <v>7.69</v>
      </c>
      <c r="AA646" s="8">
        <v>10</v>
      </c>
      <c r="AB646" s="8">
        <v>9.0399999999999991</v>
      </c>
      <c r="AE646" s="8">
        <v>1.5</v>
      </c>
      <c r="AK646" s="8">
        <v>214.77</v>
      </c>
      <c r="AN646" s="8">
        <v>1</v>
      </c>
      <c r="AO646" s="8">
        <v>89.96</v>
      </c>
      <c r="AP646" s="8">
        <v>4.3</v>
      </c>
      <c r="AQ646" s="8">
        <v>119.51</v>
      </c>
      <c r="AR646" s="8" t="s">
        <v>494</v>
      </c>
      <c r="AS646" s="6" t="s">
        <v>6055</v>
      </c>
      <c r="AU646" s="23">
        <v>119.50413223140495</v>
      </c>
      <c r="AV646" s="23">
        <f t="shared" si="18"/>
        <v>-5.8677685950527803E-3</v>
      </c>
      <c r="AW646" s="23">
        <f t="shared" si="19"/>
        <v>180.76923076923077</v>
      </c>
    </row>
    <row r="647" spans="1:49" ht="19.5" x14ac:dyDescent="0.55000000000000004">
      <c r="A647" s="5"/>
      <c r="B647" s="21">
        <v>30997</v>
      </c>
      <c r="C647" s="5" t="s">
        <v>2233</v>
      </c>
      <c r="D647" s="5" t="s">
        <v>2234</v>
      </c>
      <c r="E647" s="5" t="s">
        <v>153</v>
      </c>
      <c r="F647" s="5" t="s">
        <v>154</v>
      </c>
      <c r="G647" s="5" t="s">
        <v>155</v>
      </c>
      <c r="H647" s="11">
        <v>44506</v>
      </c>
      <c r="I647" s="11">
        <v>27913</v>
      </c>
      <c r="J647" s="11" t="s">
        <v>2235</v>
      </c>
      <c r="K647" s="11" t="s">
        <v>2236</v>
      </c>
      <c r="L647" s="5">
        <v>1</v>
      </c>
      <c r="M647" s="5"/>
      <c r="N647" s="7">
        <v>200</v>
      </c>
      <c r="O647" s="5">
        <v>26</v>
      </c>
      <c r="P647" s="7">
        <v>200</v>
      </c>
      <c r="Q647" s="5">
        <v>0</v>
      </c>
      <c r="R647" s="5">
        <v>0</v>
      </c>
      <c r="S647" s="9">
        <v>19</v>
      </c>
      <c r="T647" s="7">
        <v>27.4</v>
      </c>
      <c r="U647" s="9">
        <v>0</v>
      </c>
      <c r="V647" s="7"/>
      <c r="W647" s="9">
        <v>0</v>
      </c>
      <c r="X647" s="7">
        <v>0</v>
      </c>
      <c r="Y647" s="9">
        <v>0</v>
      </c>
      <c r="Z647" s="7">
        <v>0</v>
      </c>
      <c r="AA647" s="7">
        <v>10</v>
      </c>
      <c r="AB647" s="7">
        <v>10</v>
      </c>
      <c r="AC647" s="7">
        <v>3</v>
      </c>
      <c r="AD647" s="7"/>
      <c r="AE647" s="7">
        <v>4.5</v>
      </c>
      <c r="AF647" s="7"/>
      <c r="AG647" s="7"/>
      <c r="AH647" s="7"/>
      <c r="AI647" s="7"/>
      <c r="AJ647" s="7"/>
      <c r="AK647" s="7">
        <v>254.9</v>
      </c>
      <c r="AL647" s="7"/>
      <c r="AM647" s="7"/>
      <c r="AN647" s="7"/>
      <c r="AO647" s="7">
        <v>104</v>
      </c>
      <c r="AP647" s="7">
        <v>5.0999999999999996</v>
      </c>
      <c r="AQ647" s="7">
        <v>145.80000000000001</v>
      </c>
      <c r="AR647" s="7" t="s">
        <v>158</v>
      </c>
      <c r="AS647" s="5" t="s">
        <v>2237</v>
      </c>
      <c r="AT647" s="5"/>
      <c r="AU647" s="23">
        <v>145.80943121050072</v>
      </c>
      <c r="AV647" s="23">
        <f t="shared" si="18"/>
        <v>9.4312105007077207E-3</v>
      </c>
      <c r="AW647" s="23">
        <f t="shared" si="19"/>
        <v>200</v>
      </c>
    </row>
    <row r="648" spans="1:49" ht="19.5" x14ac:dyDescent="0.55000000000000004">
      <c r="A648" s="5"/>
      <c r="B648" s="22">
        <v>302360</v>
      </c>
      <c r="C648" s="6" t="s">
        <v>5987</v>
      </c>
      <c r="D648" s="6" t="s">
        <v>5988</v>
      </c>
      <c r="E648" s="6" t="s">
        <v>153</v>
      </c>
      <c r="F648" s="6" t="s">
        <v>5856</v>
      </c>
      <c r="G648" s="6" t="s">
        <v>5857</v>
      </c>
      <c r="H648" s="12">
        <v>45020</v>
      </c>
      <c r="I648" s="12">
        <v>38401</v>
      </c>
      <c r="J648" s="6" t="s">
        <v>5989</v>
      </c>
      <c r="K648" s="6" t="s">
        <v>5990</v>
      </c>
      <c r="N648" s="8">
        <v>200</v>
      </c>
      <c r="O648" s="6">
        <v>25</v>
      </c>
      <c r="P648" s="8">
        <v>192.31</v>
      </c>
      <c r="Q648" s="6">
        <v>0</v>
      </c>
      <c r="R648" s="6">
        <v>1</v>
      </c>
      <c r="S648" s="10">
        <v>4</v>
      </c>
      <c r="T648" s="8">
        <v>5.77</v>
      </c>
      <c r="U648" s="10">
        <v>0</v>
      </c>
      <c r="W648" s="10">
        <v>0</v>
      </c>
      <c r="X648" s="8">
        <v>0</v>
      </c>
      <c r="Y648" s="10">
        <v>0</v>
      </c>
      <c r="Z648" s="8">
        <v>0</v>
      </c>
      <c r="AA648" s="8">
        <v>10</v>
      </c>
      <c r="AB648" s="8">
        <v>5</v>
      </c>
      <c r="AE648" s="8">
        <v>1</v>
      </c>
      <c r="AK648" s="8">
        <v>214.08</v>
      </c>
      <c r="AN648" s="8">
        <v>1</v>
      </c>
      <c r="AO648" s="8">
        <v>101</v>
      </c>
      <c r="AP648" s="8">
        <v>4.28</v>
      </c>
      <c r="AQ648" s="8">
        <v>107.8</v>
      </c>
      <c r="AR648" s="8" t="s">
        <v>1243</v>
      </c>
      <c r="AS648" s="6" t="s">
        <v>5991</v>
      </c>
      <c r="AU648" s="23">
        <v>107.80262518230433</v>
      </c>
      <c r="AV648" s="23">
        <f t="shared" ref="AV648:AV711" si="20">+AU648-AQ648</f>
        <v>2.6251823043281775E-3</v>
      </c>
      <c r="AW648" s="23">
        <f t="shared" ref="AW648:AW711" si="21">+N648/26*O648</f>
        <v>192.30769230769232</v>
      </c>
    </row>
    <row r="649" spans="1:49" ht="19.5" x14ac:dyDescent="0.55000000000000004">
      <c r="A649" s="5"/>
      <c r="B649" s="21">
        <v>303001</v>
      </c>
      <c r="C649" s="5" t="s">
        <v>1793</v>
      </c>
      <c r="D649" s="5" t="s">
        <v>1794</v>
      </c>
      <c r="E649" s="5" t="s">
        <v>153</v>
      </c>
      <c r="F649" s="5" t="s">
        <v>154</v>
      </c>
      <c r="G649" s="5" t="s">
        <v>155</v>
      </c>
      <c r="H649" s="11">
        <v>45149</v>
      </c>
      <c r="I649" s="11">
        <v>35804</v>
      </c>
      <c r="J649" s="11" t="s">
        <v>1795</v>
      </c>
      <c r="K649" s="11" t="s">
        <v>1796</v>
      </c>
      <c r="L649" s="5">
        <v>1</v>
      </c>
      <c r="M649" s="5"/>
      <c r="N649" s="7">
        <v>200</v>
      </c>
      <c r="O649" s="5">
        <v>26</v>
      </c>
      <c r="P649" s="7">
        <v>200</v>
      </c>
      <c r="Q649" s="5">
        <v>0</v>
      </c>
      <c r="R649" s="5">
        <v>0</v>
      </c>
      <c r="S649" s="9">
        <v>21</v>
      </c>
      <c r="T649" s="7">
        <v>30.29</v>
      </c>
      <c r="U649" s="9">
        <v>0</v>
      </c>
      <c r="V649" s="7"/>
      <c r="W649" s="9">
        <v>0</v>
      </c>
      <c r="X649" s="7">
        <v>0</v>
      </c>
      <c r="Y649" s="9">
        <v>0</v>
      </c>
      <c r="Z649" s="7">
        <v>0</v>
      </c>
      <c r="AA649" s="7">
        <v>10</v>
      </c>
      <c r="AB649" s="7">
        <v>10</v>
      </c>
      <c r="AC649" s="7"/>
      <c r="AD649" s="7"/>
      <c r="AE649" s="7">
        <v>5</v>
      </c>
      <c r="AF649" s="7"/>
      <c r="AG649" s="7"/>
      <c r="AH649" s="7"/>
      <c r="AI649" s="7"/>
      <c r="AJ649" s="7"/>
      <c r="AK649" s="7">
        <v>255.29</v>
      </c>
      <c r="AL649" s="7"/>
      <c r="AM649" s="7"/>
      <c r="AN649" s="7">
        <v>1</v>
      </c>
      <c r="AO649" s="7">
        <v>104</v>
      </c>
      <c r="AP649" s="7">
        <v>5.1100000000000003</v>
      </c>
      <c r="AQ649" s="7">
        <v>145.18</v>
      </c>
      <c r="AR649" s="7" t="s">
        <v>158</v>
      </c>
      <c r="AS649" s="5" t="s">
        <v>1716</v>
      </c>
      <c r="AT649" s="5"/>
      <c r="AU649" s="23">
        <v>145.17744287797763</v>
      </c>
      <c r="AV649" s="23">
        <f t="shared" si="20"/>
        <v>-2.5571220223810087E-3</v>
      </c>
      <c r="AW649" s="23">
        <f t="shared" si="21"/>
        <v>200</v>
      </c>
    </row>
    <row r="650" spans="1:49" ht="19.5" x14ac:dyDescent="0.55000000000000004">
      <c r="A650" s="5"/>
      <c r="B650" s="22">
        <v>30877</v>
      </c>
      <c r="C650" s="6" t="s">
        <v>5848</v>
      </c>
      <c r="D650" s="6" t="s">
        <v>5849</v>
      </c>
      <c r="E650" s="6" t="s">
        <v>136</v>
      </c>
      <c r="F650" s="6" t="s">
        <v>5605</v>
      </c>
      <c r="G650" s="6" t="s">
        <v>256</v>
      </c>
      <c r="H650" s="12">
        <v>44496</v>
      </c>
      <c r="I650" s="12">
        <v>35800</v>
      </c>
      <c r="J650" s="6" t="s">
        <v>5850</v>
      </c>
      <c r="K650" s="6" t="s">
        <v>5851</v>
      </c>
      <c r="L650" s="6">
        <v>1</v>
      </c>
      <c r="N650" s="8">
        <v>212</v>
      </c>
      <c r="O650" s="6">
        <v>26</v>
      </c>
      <c r="P650" s="8">
        <v>212</v>
      </c>
      <c r="Q650" s="6">
        <v>0</v>
      </c>
      <c r="R650" s="6">
        <v>0</v>
      </c>
      <c r="S650" s="10">
        <v>6</v>
      </c>
      <c r="T650" s="8">
        <v>9.17</v>
      </c>
      <c r="U650" s="10">
        <v>0</v>
      </c>
      <c r="W650" s="10">
        <v>0</v>
      </c>
      <c r="X650" s="8">
        <v>0</v>
      </c>
      <c r="Y650" s="10">
        <v>0</v>
      </c>
      <c r="Z650" s="8">
        <v>0</v>
      </c>
      <c r="AA650" s="8">
        <v>10</v>
      </c>
      <c r="AB650" s="8">
        <v>10</v>
      </c>
      <c r="AC650" s="8">
        <v>3</v>
      </c>
      <c r="AE650" s="8">
        <v>1.5</v>
      </c>
      <c r="AF650" s="8">
        <v>6</v>
      </c>
      <c r="AK650" s="8">
        <v>251.67</v>
      </c>
      <c r="AO650" s="8">
        <v>107.5</v>
      </c>
      <c r="AP650" s="8">
        <v>5.03</v>
      </c>
      <c r="AQ650" s="8">
        <v>139.13999999999999</v>
      </c>
      <c r="AR650" s="8" t="s">
        <v>191</v>
      </c>
      <c r="AS650" s="6" t="s">
        <v>5852</v>
      </c>
      <c r="AU650" s="23">
        <v>139.13952357802626</v>
      </c>
      <c r="AV650" s="23">
        <f t="shared" si="20"/>
        <v>-4.7642197372965711E-4</v>
      </c>
      <c r="AW650" s="23">
        <f t="shared" si="21"/>
        <v>212</v>
      </c>
    </row>
    <row r="651" spans="1:49" ht="19.5" x14ac:dyDescent="0.55000000000000004">
      <c r="A651" s="5"/>
      <c r="B651" s="22">
        <v>301805</v>
      </c>
      <c r="C651" s="6" t="s">
        <v>6134</v>
      </c>
      <c r="D651" s="6" t="s">
        <v>6135</v>
      </c>
      <c r="E651" s="6" t="s">
        <v>153</v>
      </c>
      <c r="F651" s="6" t="s">
        <v>6125</v>
      </c>
      <c r="G651" s="6" t="s">
        <v>625</v>
      </c>
      <c r="H651" s="12">
        <v>44707</v>
      </c>
      <c r="I651" s="12">
        <v>35437</v>
      </c>
      <c r="J651" s="6" t="s">
        <v>6136</v>
      </c>
      <c r="K651" s="6" t="s">
        <v>6137</v>
      </c>
      <c r="N651" s="8">
        <v>200</v>
      </c>
      <c r="O651" s="6">
        <v>22</v>
      </c>
      <c r="P651" s="8">
        <v>169.23</v>
      </c>
      <c r="Q651" s="6">
        <v>3</v>
      </c>
      <c r="R651" s="6">
        <v>1</v>
      </c>
      <c r="S651" s="10">
        <v>14</v>
      </c>
      <c r="T651" s="8">
        <v>20.190000000000001</v>
      </c>
      <c r="U651" s="10">
        <v>0</v>
      </c>
      <c r="W651" s="10">
        <v>0</v>
      </c>
      <c r="X651" s="8">
        <v>0</v>
      </c>
      <c r="Y651" s="10">
        <v>8</v>
      </c>
      <c r="Z651" s="8">
        <v>7.69</v>
      </c>
      <c r="AA651" s="8">
        <v>10</v>
      </c>
      <c r="AB651" s="8">
        <v>3.85</v>
      </c>
      <c r="AC651" s="8">
        <v>2</v>
      </c>
      <c r="AE651" s="8">
        <v>4</v>
      </c>
      <c r="AK651" s="8">
        <v>216.96</v>
      </c>
      <c r="AN651" s="8">
        <v>1</v>
      </c>
      <c r="AO651" s="8">
        <v>88.61</v>
      </c>
      <c r="AP651" s="8">
        <v>4.34</v>
      </c>
      <c r="AQ651" s="8">
        <v>123.01</v>
      </c>
      <c r="AR651" s="8" t="s">
        <v>182</v>
      </c>
      <c r="AS651" s="6" t="s">
        <v>1244</v>
      </c>
      <c r="AU651" s="23">
        <v>123.01409820126398</v>
      </c>
      <c r="AV651" s="23">
        <f t="shared" si="20"/>
        <v>4.0982012639716459E-3</v>
      </c>
      <c r="AW651" s="23">
        <f t="shared" si="21"/>
        <v>169.23076923076923</v>
      </c>
    </row>
    <row r="652" spans="1:49" ht="19.5" x14ac:dyDescent="0.55000000000000004">
      <c r="A652" s="5"/>
      <c r="B652" s="21">
        <v>301818</v>
      </c>
      <c r="C652" s="5" t="s">
        <v>535</v>
      </c>
      <c r="D652" s="5" t="s">
        <v>536</v>
      </c>
      <c r="E652" s="5" t="s">
        <v>153</v>
      </c>
      <c r="F652" s="5" t="s">
        <v>362</v>
      </c>
      <c r="G652" s="5" t="s">
        <v>155</v>
      </c>
      <c r="H652" s="11">
        <v>44708</v>
      </c>
      <c r="I652" s="11">
        <v>38057</v>
      </c>
      <c r="J652" s="11" t="s">
        <v>537</v>
      </c>
      <c r="K652" s="11" t="s">
        <v>538</v>
      </c>
      <c r="L652" s="5"/>
      <c r="M652" s="5"/>
      <c r="N652" s="7">
        <v>200</v>
      </c>
      <c r="O652" s="5">
        <v>23</v>
      </c>
      <c r="P652" s="7">
        <v>176.92</v>
      </c>
      <c r="Q652" s="5">
        <v>0</v>
      </c>
      <c r="R652" s="5">
        <v>3</v>
      </c>
      <c r="S652" s="9">
        <v>16</v>
      </c>
      <c r="T652" s="7">
        <v>23.08</v>
      </c>
      <c r="U652" s="9">
        <v>0</v>
      </c>
      <c r="V652" s="7"/>
      <c r="W652" s="9">
        <v>0</v>
      </c>
      <c r="X652" s="7">
        <v>0</v>
      </c>
      <c r="Y652" s="9">
        <v>0</v>
      </c>
      <c r="Z652" s="7">
        <v>0</v>
      </c>
      <c r="AA652" s="7">
        <v>10</v>
      </c>
      <c r="AB652" s="7"/>
      <c r="AC652" s="7">
        <v>2</v>
      </c>
      <c r="AD652" s="7"/>
      <c r="AE652" s="7">
        <v>4</v>
      </c>
      <c r="AF652" s="7"/>
      <c r="AG652" s="7"/>
      <c r="AH652" s="7"/>
      <c r="AI652" s="7"/>
      <c r="AJ652" s="7"/>
      <c r="AK652" s="7">
        <v>216</v>
      </c>
      <c r="AL652" s="7"/>
      <c r="AM652" s="7"/>
      <c r="AN652" s="7">
        <v>1</v>
      </c>
      <c r="AO652" s="7">
        <v>96.3</v>
      </c>
      <c r="AP652" s="7">
        <v>4.32</v>
      </c>
      <c r="AQ652" s="7">
        <v>114.38</v>
      </c>
      <c r="AR652" s="7" t="s">
        <v>494</v>
      </c>
      <c r="AS652" s="5" t="s">
        <v>539</v>
      </c>
      <c r="AT652" s="5"/>
      <c r="AU652" s="23">
        <v>114.37530384054449</v>
      </c>
      <c r="AV652" s="23">
        <f t="shared" si="20"/>
        <v>-4.6961594555057218E-3</v>
      </c>
      <c r="AW652" s="23">
        <f t="shared" si="21"/>
        <v>176.92307692307693</v>
      </c>
    </row>
    <row r="653" spans="1:49" ht="19.5" x14ac:dyDescent="0.55000000000000004">
      <c r="A653" s="5"/>
      <c r="B653" s="22">
        <v>301134</v>
      </c>
      <c r="C653" s="6" t="s">
        <v>5531</v>
      </c>
      <c r="D653" s="6" t="s">
        <v>5532</v>
      </c>
      <c r="E653" s="6" t="s">
        <v>136</v>
      </c>
      <c r="F653" s="6" t="s">
        <v>5533</v>
      </c>
      <c r="G653" s="6" t="s">
        <v>256</v>
      </c>
      <c r="H653" s="12">
        <v>44510</v>
      </c>
      <c r="I653" s="12">
        <v>30812</v>
      </c>
      <c r="J653" s="6" t="s">
        <v>5534</v>
      </c>
      <c r="K653" s="6" t="s">
        <v>5535</v>
      </c>
      <c r="L653" s="6">
        <v>1</v>
      </c>
      <c r="N653" s="8">
        <v>212</v>
      </c>
      <c r="O653" s="6">
        <v>25.875</v>
      </c>
      <c r="P653" s="8">
        <v>210.98</v>
      </c>
      <c r="Q653" s="6">
        <v>0</v>
      </c>
      <c r="R653" s="6">
        <v>0</v>
      </c>
      <c r="S653" s="10">
        <v>6</v>
      </c>
      <c r="T653" s="8">
        <v>9.17</v>
      </c>
      <c r="U653" s="10">
        <v>0</v>
      </c>
      <c r="W653" s="10">
        <v>0</v>
      </c>
      <c r="X653" s="8">
        <v>0</v>
      </c>
      <c r="Y653" s="10">
        <v>0</v>
      </c>
      <c r="Z653" s="8">
        <v>0</v>
      </c>
      <c r="AA653" s="8">
        <v>10</v>
      </c>
      <c r="AB653" s="8">
        <v>10</v>
      </c>
      <c r="AC653" s="8">
        <v>3</v>
      </c>
      <c r="AE653" s="8">
        <v>1.5</v>
      </c>
      <c r="AF653" s="8">
        <v>5.9711999999999996</v>
      </c>
      <c r="AK653" s="8">
        <v>250.62</v>
      </c>
      <c r="AN653" s="8">
        <v>1</v>
      </c>
      <c r="AO653" s="8">
        <v>107.5</v>
      </c>
      <c r="AP653" s="8">
        <v>5.01</v>
      </c>
      <c r="AQ653" s="8">
        <v>137.11000000000001</v>
      </c>
      <c r="AR653" s="8" t="s">
        <v>191</v>
      </c>
      <c r="AS653" s="6" t="s">
        <v>4835</v>
      </c>
      <c r="AU653" s="23">
        <v>137.12202236266407</v>
      </c>
      <c r="AV653" s="23">
        <f t="shared" si="20"/>
        <v>1.2022362664055208E-2</v>
      </c>
      <c r="AW653" s="23">
        <f t="shared" si="21"/>
        <v>210.98076923076923</v>
      </c>
    </row>
    <row r="654" spans="1:49" ht="19.5" x14ac:dyDescent="0.55000000000000004">
      <c r="A654" s="5"/>
      <c r="B654" s="21">
        <v>302735</v>
      </c>
      <c r="C654" s="5" t="s">
        <v>1354</v>
      </c>
      <c r="D654" s="5" t="s">
        <v>1355</v>
      </c>
      <c r="E654" s="5" t="s">
        <v>153</v>
      </c>
      <c r="F654" s="5" t="s">
        <v>179</v>
      </c>
      <c r="G654" s="5" t="s">
        <v>155</v>
      </c>
      <c r="H654" s="11">
        <v>45059</v>
      </c>
      <c r="I654" s="11">
        <v>35552</v>
      </c>
      <c r="J654" s="11" t="s">
        <v>1356</v>
      </c>
      <c r="K654" s="11" t="s">
        <v>1357</v>
      </c>
      <c r="L654" s="5"/>
      <c r="M654" s="5"/>
      <c r="N654" s="7">
        <v>200</v>
      </c>
      <c r="O654" s="5">
        <v>24</v>
      </c>
      <c r="P654" s="7">
        <v>184.62</v>
      </c>
      <c r="Q654" s="5">
        <v>0</v>
      </c>
      <c r="R654" s="5">
        <v>2</v>
      </c>
      <c r="S654" s="9">
        <v>12</v>
      </c>
      <c r="T654" s="7">
        <v>17.309999999999999</v>
      </c>
      <c r="U654" s="9">
        <v>0</v>
      </c>
      <c r="V654" s="7"/>
      <c r="W654" s="9">
        <v>0</v>
      </c>
      <c r="X654" s="7">
        <v>0</v>
      </c>
      <c r="Y654" s="9">
        <v>0</v>
      </c>
      <c r="Z654" s="7">
        <v>0</v>
      </c>
      <c r="AA654" s="7">
        <v>10</v>
      </c>
      <c r="AB654" s="7"/>
      <c r="AC654" s="7"/>
      <c r="AD654" s="7"/>
      <c r="AE654" s="7">
        <v>3</v>
      </c>
      <c r="AF654" s="7"/>
      <c r="AG654" s="7"/>
      <c r="AH654" s="7"/>
      <c r="AI654" s="7"/>
      <c r="AJ654" s="7"/>
      <c r="AK654" s="7">
        <v>214.93</v>
      </c>
      <c r="AL654" s="7"/>
      <c r="AM654" s="7"/>
      <c r="AN654" s="7">
        <v>1</v>
      </c>
      <c r="AO654" s="7">
        <v>87.61</v>
      </c>
      <c r="AP654" s="7">
        <v>4.3</v>
      </c>
      <c r="AQ654" s="7">
        <v>122.02</v>
      </c>
      <c r="AR654" s="7" t="s">
        <v>182</v>
      </c>
      <c r="AS654" s="5" t="s">
        <v>1358</v>
      </c>
      <c r="AT654" s="5"/>
      <c r="AU654" s="23">
        <v>122.01750121536217</v>
      </c>
      <c r="AV654" s="23">
        <f t="shared" si="20"/>
        <v>-2.4987846378223821E-3</v>
      </c>
      <c r="AW654" s="23">
        <f t="shared" si="21"/>
        <v>184.61538461538461</v>
      </c>
    </row>
    <row r="655" spans="1:49" ht="19.5" x14ac:dyDescent="0.55000000000000004">
      <c r="A655" s="5"/>
      <c r="B655" s="21">
        <v>301102</v>
      </c>
      <c r="C655" s="5" t="s">
        <v>207</v>
      </c>
      <c r="D655" s="5" t="s">
        <v>208</v>
      </c>
      <c r="E655" s="5" t="s">
        <v>153</v>
      </c>
      <c r="F655" s="5" t="s">
        <v>209</v>
      </c>
      <c r="G655" s="5" t="s">
        <v>210</v>
      </c>
      <c r="H655" s="11">
        <v>44516</v>
      </c>
      <c r="I655" s="11">
        <v>29356</v>
      </c>
      <c r="J655" s="11" t="s">
        <v>211</v>
      </c>
      <c r="K655" s="11" t="s">
        <v>212</v>
      </c>
      <c r="L655" s="5">
        <v>1</v>
      </c>
      <c r="M655" s="5"/>
      <c r="N655" s="7">
        <v>200</v>
      </c>
      <c r="O655" s="5">
        <v>26</v>
      </c>
      <c r="P655" s="7">
        <v>200</v>
      </c>
      <c r="Q655" s="5">
        <v>0</v>
      </c>
      <c r="R655" s="5">
        <v>0</v>
      </c>
      <c r="S655" s="9">
        <v>18</v>
      </c>
      <c r="T655" s="7">
        <v>25.96</v>
      </c>
      <c r="U655" s="9">
        <v>0</v>
      </c>
      <c r="V655" s="7"/>
      <c r="W655" s="9">
        <v>0</v>
      </c>
      <c r="X655" s="7">
        <v>0</v>
      </c>
      <c r="Y655" s="9">
        <v>0</v>
      </c>
      <c r="Z655" s="7">
        <v>0</v>
      </c>
      <c r="AA655" s="7">
        <v>10</v>
      </c>
      <c r="AB655" s="7">
        <v>10</v>
      </c>
      <c r="AC655" s="7">
        <v>3</v>
      </c>
      <c r="AD655" s="7"/>
      <c r="AE655" s="7">
        <v>4.5</v>
      </c>
      <c r="AF655" s="7"/>
      <c r="AG655" s="7"/>
      <c r="AH655" s="7"/>
      <c r="AI655" s="7"/>
      <c r="AJ655" s="7"/>
      <c r="AK655" s="7">
        <v>253.46</v>
      </c>
      <c r="AL655" s="7"/>
      <c r="AM655" s="7"/>
      <c r="AN655" s="7">
        <v>1</v>
      </c>
      <c r="AO655" s="7">
        <v>104</v>
      </c>
      <c r="AP655" s="7">
        <v>5.07</v>
      </c>
      <c r="AQ655" s="7">
        <v>143.38999999999999</v>
      </c>
      <c r="AR655" s="7" t="s">
        <v>158</v>
      </c>
      <c r="AS655" s="5" t="s">
        <v>213</v>
      </c>
      <c r="AT655" s="5"/>
      <c r="AU655" s="23">
        <v>143.37870685464267</v>
      </c>
      <c r="AV655" s="23">
        <f t="shared" si="20"/>
        <v>-1.1293145357313961E-2</v>
      </c>
      <c r="AW655" s="23">
        <f t="shared" si="21"/>
        <v>200</v>
      </c>
    </row>
    <row r="656" spans="1:49" ht="19.5" x14ac:dyDescent="0.55000000000000004">
      <c r="A656" s="5"/>
      <c r="B656" s="21">
        <v>30219</v>
      </c>
      <c r="C656" s="5" t="s">
        <v>789</v>
      </c>
      <c r="D656" s="5" t="s">
        <v>790</v>
      </c>
      <c r="E656" s="5" t="s">
        <v>153</v>
      </c>
      <c r="F656" s="5" t="s">
        <v>187</v>
      </c>
      <c r="G656" s="5" t="s">
        <v>582</v>
      </c>
      <c r="H656" s="11">
        <v>44469</v>
      </c>
      <c r="I656" s="11">
        <v>36809</v>
      </c>
      <c r="J656" s="11" t="s">
        <v>791</v>
      </c>
      <c r="K656" s="11" t="s">
        <v>792</v>
      </c>
      <c r="L656" s="5">
        <v>1</v>
      </c>
      <c r="M656" s="5"/>
      <c r="N656" s="7">
        <v>200</v>
      </c>
      <c r="O656" s="5">
        <v>26</v>
      </c>
      <c r="P656" s="7">
        <v>200</v>
      </c>
      <c r="Q656" s="5">
        <v>0</v>
      </c>
      <c r="R656" s="5">
        <v>0</v>
      </c>
      <c r="S656" s="9">
        <v>18</v>
      </c>
      <c r="T656" s="7">
        <v>25.96</v>
      </c>
      <c r="U656" s="9">
        <v>0</v>
      </c>
      <c r="V656" s="7"/>
      <c r="W656" s="9">
        <v>0</v>
      </c>
      <c r="X656" s="7">
        <v>0</v>
      </c>
      <c r="Y656" s="9">
        <v>0</v>
      </c>
      <c r="Z656" s="7">
        <v>0</v>
      </c>
      <c r="AA656" s="7">
        <v>10</v>
      </c>
      <c r="AB656" s="7">
        <v>10</v>
      </c>
      <c r="AC656" s="7">
        <v>3</v>
      </c>
      <c r="AD656" s="7"/>
      <c r="AE656" s="7">
        <v>4.5</v>
      </c>
      <c r="AF656" s="7"/>
      <c r="AG656" s="7"/>
      <c r="AH656" s="7"/>
      <c r="AI656" s="7"/>
      <c r="AJ656" s="7"/>
      <c r="AK656" s="7">
        <v>253.46</v>
      </c>
      <c r="AL656" s="7"/>
      <c r="AM656" s="7"/>
      <c r="AN656" s="7">
        <v>1</v>
      </c>
      <c r="AO656" s="7">
        <v>104</v>
      </c>
      <c r="AP656" s="7">
        <v>5.07</v>
      </c>
      <c r="AQ656" s="7">
        <v>143.38999999999999</v>
      </c>
      <c r="AR656" s="7" t="s">
        <v>158</v>
      </c>
      <c r="AS656" s="5" t="s">
        <v>213</v>
      </c>
      <c r="AT656" s="5"/>
      <c r="AU656" s="23">
        <v>143.37870685464267</v>
      </c>
      <c r="AV656" s="23">
        <f t="shared" si="20"/>
        <v>-1.1293145357313961E-2</v>
      </c>
      <c r="AW656" s="23">
        <f t="shared" si="21"/>
        <v>200</v>
      </c>
    </row>
    <row r="657" spans="1:49" ht="19.5" x14ac:dyDescent="0.55000000000000004">
      <c r="A657" s="5"/>
      <c r="B657" s="21">
        <v>30566</v>
      </c>
      <c r="C657" s="5" t="s">
        <v>2156</v>
      </c>
      <c r="D657" s="5" t="s">
        <v>2157</v>
      </c>
      <c r="E657" s="5" t="s">
        <v>153</v>
      </c>
      <c r="F657" s="5" t="s">
        <v>209</v>
      </c>
      <c r="G657" s="5" t="s">
        <v>210</v>
      </c>
      <c r="H657" s="11">
        <v>44478</v>
      </c>
      <c r="I657" s="11">
        <v>37021</v>
      </c>
      <c r="J657" s="11" t="s">
        <v>2158</v>
      </c>
      <c r="K657" s="11" t="s">
        <v>2159</v>
      </c>
      <c r="L657" s="5">
        <v>1</v>
      </c>
      <c r="M657" s="5"/>
      <c r="N657" s="7">
        <v>200</v>
      </c>
      <c r="O657" s="5">
        <v>26</v>
      </c>
      <c r="P657" s="7">
        <v>200</v>
      </c>
      <c r="Q657" s="5">
        <v>0</v>
      </c>
      <c r="R657" s="5">
        <v>0</v>
      </c>
      <c r="S657" s="9">
        <v>18</v>
      </c>
      <c r="T657" s="7">
        <v>25.96</v>
      </c>
      <c r="U657" s="9">
        <v>0</v>
      </c>
      <c r="V657" s="7"/>
      <c r="W657" s="9">
        <v>0</v>
      </c>
      <c r="X657" s="7">
        <v>0</v>
      </c>
      <c r="Y657" s="9">
        <v>0</v>
      </c>
      <c r="Z657" s="7">
        <v>0</v>
      </c>
      <c r="AA657" s="7">
        <v>10</v>
      </c>
      <c r="AB657" s="7">
        <v>10</v>
      </c>
      <c r="AC657" s="7">
        <v>3</v>
      </c>
      <c r="AD657" s="7"/>
      <c r="AE657" s="7">
        <v>4.5</v>
      </c>
      <c r="AF657" s="7"/>
      <c r="AG657" s="7"/>
      <c r="AH657" s="7"/>
      <c r="AI657" s="7"/>
      <c r="AJ657" s="7"/>
      <c r="AK657" s="7">
        <v>253.46</v>
      </c>
      <c r="AL657" s="7"/>
      <c r="AM657" s="7"/>
      <c r="AN657" s="7"/>
      <c r="AO657" s="7">
        <v>104</v>
      </c>
      <c r="AP657" s="7">
        <v>5.07</v>
      </c>
      <c r="AQ657" s="7">
        <v>144.38999999999999</v>
      </c>
      <c r="AR657" s="7" t="s">
        <v>158</v>
      </c>
      <c r="AS657" s="5" t="s">
        <v>2160</v>
      </c>
      <c r="AT657" s="5"/>
      <c r="AU657" s="23">
        <v>144.39961108410307</v>
      </c>
      <c r="AV657" s="23">
        <f t="shared" si="20"/>
        <v>9.611084103084977E-3</v>
      </c>
      <c r="AW657" s="23">
        <f t="shared" si="21"/>
        <v>200</v>
      </c>
    </row>
    <row r="658" spans="1:49" ht="19.5" x14ac:dyDescent="0.55000000000000004">
      <c r="A658" s="5"/>
      <c r="B658" s="21">
        <v>30262</v>
      </c>
      <c r="C658" s="5" t="s">
        <v>3288</v>
      </c>
      <c r="D658" s="5" t="s">
        <v>3289</v>
      </c>
      <c r="E658" s="5" t="s">
        <v>153</v>
      </c>
      <c r="F658" s="5" t="s">
        <v>3224</v>
      </c>
      <c r="G658" s="5" t="s">
        <v>155</v>
      </c>
      <c r="H658" s="11">
        <v>44478</v>
      </c>
      <c r="I658" s="11">
        <v>36915</v>
      </c>
      <c r="J658" s="11" t="s">
        <v>3290</v>
      </c>
      <c r="K658" s="11" t="s">
        <v>3291</v>
      </c>
      <c r="L658" s="5">
        <v>1</v>
      </c>
      <c r="M658" s="5"/>
      <c r="N658" s="7">
        <v>200</v>
      </c>
      <c r="O658" s="5">
        <v>26</v>
      </c>
      <c r="P658" s="7">
        <v>200</v>
      </c>
      <c r="Q658" s="5">
        <v>0</v>
      </c>
      <c r="R658" s="5">
        <v>0</v>
      </c>
      <c r="S658" s="9">
        <v>18</v>
      </c>
      <c r="T658" s="7">
        <v>25.96</v>
      </c>
      <c r="U658" s="9">
        <v>0</v>
      </c>
      <c r="V658" s="7"/>
      <c r="W658" s="9">
        <v>0</v>
      </c>
      <c r="X658" s="7">
        <v>0</v>
      </c>
      <c r="Y658" s="9">
        <v>0</v>
      </c>
      <c r="Z658" s="7">
        <v>0</v>
      </c>
      <c r="AA658" s="7">
        <v>10</v>
      </c>
      <c r="AB658" s="7">
        <v>10</v>
      </c>
      <c r="AC658" s="7">
        <v>3</v>
      </c>
      <c r="AD658" s="7"/>
      <c r="AE658" s="7">
        <v>4.5</v>
      </c>
      <c r="AF658" s="7"/>
      <c r="AG658" s="7"/>
      <c r="AH658" s="7"/>
      <c r="AI658" s="7"/>
      <c r="AJ658" s="7"/>
      <c r="AK658" s="7">
        <v>253.46</v>
      </c>
      <c r="AL658" s="7"/>
      <c r="AM658" s="7"/>
      <c r="AN658" s="7"/>
      <c r="AO658" s="7">
        <v>104</v>
      </c>
      <c r="AP658" s="7">
        <v>5.07</v>
      </c>
      <c r="AQ658" s="7">
        <v>144.38999999999999</v>
      </c>
      <c r="AR658" s="7" t="s">
        <v>158</v>
      </c>
      <c r="AS658" s="5" t="s">
        <v>2160</v>
      </c>
      <c r="AT658" s="5"/>
      <c r="AU658" s="23">
        <v>144.39961108410307</v>
      </c>
      <c r="AV658" s="23">
        <f t="shared" si="20"/>
        <v>9.611084103084977E-3</v>
      </c>
      <c r="AW658" s="23">
        <f t="shared" si="21"/>
        <v>200</v>
      </c>
    </row>
    <row r="659" spans="1:49" ht="19.5" x14ac:dyDescent="0.55000000000000004">
      <c r="A659" s="5"/>
      <c r="B659" s="21">
        <v>30952</v>
      </c>
      <c r="C659" s="5" t="s">
        <v>3854</v>
      </c>
      <c r="D659" s="5" t="s">
        <v>3855</v>
      </c>
      <c r="E659" s="5" t="s">
        <v>153</v>
      </c>
      <c r="F659" s="5" t="s">
        <v>3742</v>
      </c>
      <c r="G659" s="5" t="s">
        <v>155</v>
      </c>
      <c r="H659" s="11">
        <v>44501</v>
      </c>
      <c r="I659" s="11">
        <v>29068</v>
      </c>
      <c r="J659" s="11" t="s">
        <v>3856</v>
      </c>
      <c r="K659" s="11" t="s">
        <v>3857</v>
      </c>
      <c r="L659" s="5">
        <v>1</v>
      </c>
      <c r="M659" s="5"/>
      <c r="N659" s="7">
        <v>200</v>
      </c>
      <c r="O659" s="5">
        <v>26</v>
      </c>
      <c r="P659" s="7">
        <v>200</v>
      </c>
      <c r="Q659" s="5">
        <v>0</v>
      </c>
      <c r="R659" s="5">
        <v>0</v>
      </c>
      <c r="S659" s="9">
        <v>18</v>
      </c>
      <c r="T659" s="7">
        <v>25.96</v>
      </c>
      <c r="U659" s="9">
        <v>0</v>
      </c>
      <c r="V659" s="7"/>
      <c r="W659" s="9">
        <v>0</v>
      </c>
      <c r="X659" s="7">
        <v>0</v>
      </c>
      <c r="Y659" s="9">
        <v>0</v>
      </c>
      <c r="Z659" s="7">
        <v>0</v>
      </c>
      <c r="AA659" s="7">
        <v>10</v>
      </c>
      <c r="AB659" s="7">
        <v>10</v>
      </c>
      <c r="AC659" s="7">
        <v>3</v>
      </c>
      <c r="AD659" s="7"/>
      <c r="AE659" s="7">
        <v>4.5</v>
      </c>
      <c r="AF659" s="7"/>
      <c r="AG659" s="7"/>
      <c r="AH659" s="7"/>
      <c r="AI659" s="7"/>
      <c r="AJ659" s="7"/>
      <c r="AK659" s="7">
        <v>253.46</v>
      </c>
      <c r="AL659" s="7"/>
      <c r="AM659" s="7"/>
      <c r="AN659" s="7">
        <v>1</v>
      </c>
      <c r="AO659" s="7">
        <v>104</v>
      </c>
      <c r="AP659" s="7">
        <v>5.07</v>
      </c>
      <c r="AQ659" s="7">
        <v>143.38999999999999</v>
      </c>
      <c r="AR659" s="7" t="s">
        <v>158</v>
      </c>
      <c r="AS659" s="5" t="s">
        <v>213</v>
      </c>
      <c r="AT659" s="5"/>
      <c r="AU659" s="23">
        <v>143.37870685464267</v>
      </c>
      <c r="AV659" s="23">
        <f t="shared" si="20"/>
        <v>-1.1293145357313961E-2</v>
      </c>
      <c r="AW659" s="23">
        <f t="shared" si="21"/>
        <v>200</v>
      </c>
    </row>
    <row r="660" spans="1:49" ht="19.5" x14ac:dyDescent="0.55000000000000004">
      <c r="A660" s="5"/>
      <c r="B660" s="22">
        <v>30581</v>
      </c>
      <c r="C660" s="6" t="s">
        <v>6190</v>
      </c>
      <c r="D660" s="6" t="s">
        <v>6191</v>
      </c>
      <c r="E660" s="6" t="s">
        <v>153</v>
      </c>
      <c r="F660" s="6" t="s">
        <v>6125</v>
      </c>
      <c r="G660" s="6" t="s">
        <v>625</v>
      </c>
      <c r="H660" s="12">
        <v>44481</v>
      </c>
      <c r="I660" s="12">
        <v>37656</v>
      </c>
      <c r="J660" s="6" t="s">
        <v>6192</v>
      </c>
      <c r="K660" s="6" t="s">
        <v>6193</v>
      </c>
      <c r="L660" s="6">
        <v>1</v>
      </c>
      <c r="N660" s="8">
        <v>200</v>
      </c>
      <c r="O660" s="6">
        <v>25</v>
      </c>
      <c r="P660" s="8">
        <v>192.3</v>
      </c>
      <c r="Q660" s="6">
        <v>1</v>
      </c>
      <c r="R660" s="6">
        <v>0</v>
      </c>
      <c r="S660" s="10">
        <v>18</v>
      </c>
      <c r="T660" s="8">
        <v>25.96</v>
      </c>
      <c r="U660" s="10">
        <v>0</v>
      </c>
      <c r="W660" s="10">
        <v>0</v>
      </c>
      <c r="X660" s="8">
        <v>0</v>
      </c>
      <c r="Y660" s="10">
        <v>8</v>
      </c>
      <c r="Z660" s="8">
        <v>7.69</v>
      </c>
      <c r="AA660" s="8">
        <v>10</v>
      </c>
      <c r="AB660" s="8">
        <v>9.6199999999999992</v>
      </c>
      <c r="AC660" s="8">
        <v>3</v>
      </c>
      <c r="AE660" s="8">
        <v>5</v>
      </c>
      <c r="AK660" s="8">
        <v>253.57</v>
      </c>
      <c r="AN660" s="8">
        <v>1</v>
      </c>
      <c r="AO660" s="8">
        <v>97.31</v>
      </c>
      <c r="AP660" s="8">
        <v>5.07</v>
      </c>
      <c r="AQ660" s="8">
        <v>150.19</v>
      </c>
      <c r="AR660" s="8" t="s">
        <v>174</v>
      </c>
      <c r="AS660" s="6" t="s">
        <v>3738</v>
      </c>
      <c r="AU660" s="23">
        <v>150.19445794846865</v>
      </c>
      <c r="AV660" s="23">
        <f t="shared" si="20"/>
        <v>4.4579484686551041E-3</v>
      </c>
      <c r="AW660" s="23">
        <f t="shared" si="21"/>
        <v>192.30769230769232</v>
      </c>
    </row>
    <row r="661" spans="1:49" ht="19.5" x14ac:dyDescent="0.55000000000000004">
      <c r="A661" s="5"/>
      <c r="B661" s="21">
        <v>301356</v>
      </c>
      <c r="C661" s="5" t="s">
        <v>4158</v>
      </c>
      <c r="D661" s="5" t="s">
        <v>4159</v>
      </c>
      <c r="E661" s="5" t="s">
        <v>153</v>
      </c>
      <c r="F661" s="5" t="s">
        <v>4138</v>
      </c>
      <c r="G661" s="5" t="s">
        <v>155</v>
      </c>
      <c r="H661" s="11">
        <v>44677</v>
      </c>
      <c r="I661" s="11">
        <v>32188</v>
      </c>
      <c r="J661" s="11" t="s">
        <v>4160</v>
      </c>
      <c r="K661" s="11" t="s">
        <v>4161</v>
      </c>
      <c r="L661" s="5">
        <v>1</v>
      </c>
      <c r="M661" s="5"/>
      <c r="N661" s="7">
        <v>200</v>
      </c>
      <c r="O661" s="5">
        <v>25</v>
      </c>
      <c r="P661" s="7">
        <v>192.31</v>
      </c>
      <c r="Q661" s="5">
        <v>1</v>
      </c>
      <c r="R661" s="5">
        <v>0</v>
      </c>
      <c r="S661" s="9">
        <v>24</v>
      </c>
      <c r="T661" s="7">
        <v>34.619999999999997</v>
      </c>
      <c r="U661" s="9">
        <v>0</v>
      </c>
      <c r="V661" s="7"/>
      <c r="W661" s="9">
        <v>0</v>
      </c>
      <c r="X661" s="7">
        <v>0</v>
      </c>
      <c r="Y661" s="9">
        <v>0</v>
      </c>
      <c r="Z661" s="7">
        <v>0</v>
      </c>
      <c r="AA661" s="7">
        <v>10</v>
      </c>
      <c r="AB661" s="7">
        <v>9.6199999999999992</v>
      </c>
      <c r="AC661" s="7">
        <v>2</v>
      </c>
      <c r="AD661" s="7"/>
      <c r="AE661" s="7">
        <v>6</v>
      </c>
      <c r="AF661" s="7"/>
      <c r="AG661" s="7"/>
      <c r="AH661" s="7"/>
      <c r="AI661" s="7"/>
      <c r="AJ661" s="7"/>
      <c r="AK661" s="7">
        <v>254.55</v>
      </c>
      <c r="AL661" s="7"/>
      <c r="AM661" s="7"/>
      <c r="AN661" s="7">
        <v>1</v>
      </c>
      <c r="AO661" s="7">
        <v>95.81</v>
      </c>
      <c r="AP661" s="7">
        <v>5.09</v>
      </c>
      <c r="AQ661" s="7">
        <v>152.65</v>
      </c>
      <c r="AR661" s="7" t="s">
        <v>174</v>
      </c>
      <c r="AS661" s="5" t="s">
        <v>3981</v>
      </c>
      <c r="AT661" s="5"/>
      <c r="AU661" s="23">
        <v>152.64948954788528</v>
      </c>
      <c r="AV661" s="23">
        <f t="shared" si="20"/>
        <v>-5.1045211472455776E-4</v>
      </c>
      <c r="AW661" s="23">
        <f t="shared" si="21"/>
        <v>192.30769230769232</v>
      </c>
    </row>
    <row r="662" spans="1:49" ht="19.5" x14ac:dyDescent="0.55000000000000004">
      <c r="A662" s="5"/>
      <c r="B662" s="22">
        <v>302345</v>
      </c>
      <c r="C662" s="6" t="s">
        <v>5464</v>
      </c>
      <c r="D662" s="6" t="s">
        <v>5465</v>
      </c>
      <c r="E662" s="6" t="s">
        <v>136</v>
      </c>
      <c r="F662" s="6" t="s">
        <v>5419</v>
      </c>
      <c r="G662" s="6" t="s">
        <v>600</v>
      </c>
      <c r="H662" s="12">
        <v>45019</v>
      </c>
      <c r="I662" s="12">
        <v>37787</v>
      </c>
      <c r="J662" s="6" t="s">
        <v>5466</v>
      </c>
      <c r="K662" s="6" t="s">
        <v>5467</v>
      </c>
      <c r="N662" s="8">
        <v>200</v>
      </c>
      <c r="O662" s="6">
        <v>24</v>
      </c>
      <c r="P662" s="8">
        <v>184.62</v>
      </c>
      <c r="Q662" s="6">
        <v>1</v>
      </c>
      <c r="R662" s="6">
        <v>1</v>
      </c>
      <c r="S662" s="10">
        <v>8</v>
      </c>
      <c r="T662" s="8">
        <v>11.54</v>
      </c>
      <c r="U662" s="10">
        <v>0</v>
      </c>
      <c r="W662" s="10">
        <v>0</v>
      </c>
      <c r="X662" s="8">
        <v>0</v>
      </c>
      <c r="Y662" s="10">
        <v>0</v>
      </c>
      <c r="Z662" s="8">
        <v>0</v>
      </c>
      <c r="AA662" s="8">
        <v>10</v>
      </c>
      <c r="AB662" s="8">
        <v>4.62</v>
      </c>
      <c r="AE662" s="8">
        <v>2</v>
      </c>
      <c r="AK662" s="8">
        <v>212.78</v>
      </c>
      <c r="AN662" s="8">
        <v>1</v>
      </c>
      <c r="AO662" s="8">
        <v>94.31</v>
      </c>
      <c r="AP662" s="8">
        <v>4.26</v>
      </c>
      <c r="AQ662" s="8">
        <v>113.21</v>
      </c>
      <c r="AR662" s="8" t="s">
        <v>494</v>
      </c>
      <c r="AS662" s="6" t="s">
        <v>943</v>
      </c>
      <c r="AU662" s="23">
        <v>113.20855614973262</v>
      </c>
      <c r="AV662" s="23">
        <f t="shared" si="20"/>
        <v>-1.443850267378366E-3</v>
      </c>
      <c r="AW662" s="23">
        <f t="shared" si="21"/>
        <v>184.61538461538461</v>
      </c>
    </row>
    <row r="663" spans="1:49" ht="19.5" x14ac:dyDescent="0.55000000000000004">
      <c r="A663" s="5"/>
      <c r="B663" s="21">
        <v>301054</v>
      </c>
      <c r="C663" s="5" t="s">
        <v>4758</v>
      </c>
      <c r="D663" s="5" t="s">
        <v>4759</v>
      </c>
      <c r="E663" s="5" t="s">
        <v>153</v>
      </c>
      <c r="F663" s="5" t="s">
        <v>4749</v>
      </c>
      <c r="G663" s="5" t="s">
        <v>155</v>
      </c>
      <c r="H663" s="11">
        <v>44510</v>
      </c>
      <c r="I663" s="11">
        <v>28173</v>
      </c>
      <c r="J663" s="11" t="s">
        <v>4760</v>
      </c>
      <c r="K663" s="11" t="s">
        <v>4761</v>
      </c>
      <c r="L663" s="5">
        <v>1</v>
      </c>
      <c r="M663" s="5"/>
      <c r="N663" s="7">
        <v>200</v>
      </c>
      <c r="O663" s="5">
        <v>26</v>
      </c>
      <c r="P663" s="7">
        <v>200</v>
      </c>
      <c r="Q663" s="5">
        <v>0</v>
      </c>
      <c r="R663" s="5">
        <v>0</v>
      </c>
      <c r="S663" s="9">
        <v>12</v>
      </c>
      <c r="T663" s="7">
        <v>17.309999999999999</v>
      </c>
      <c r="U663" s="9">
        <v>0</v>
      </c>
      <c r="V663" s="7"/>
      <c r="W663" s="9">
        <v>0</v>
      </c>
      <c r="X663" s="7">
        <v>0</v>
      </c>
      <c r="Y663" s="9">
        <v>8</v>
      </c>
      <c r="Z663" s="7">
        <v>7.69</v>
      </c>
      <c r="AA663" s="7">
        <v>10</v>
      </c>
      <c r="AB663" s="7">
        <v>10</v>
      </c>
      <c r="AC663" s="7">
        <v>3</v>
      </c>
      <c r="AD663" s="7"/>
      <c r="AE663" s="7">
        <v>3.5</v>
      </c>
      <c r="AF663" s="7"/>
      <c r="AG663" s="7"/>
      <c r="AH663" s="7"/>
      <c r="AI663" s="7"/>
      <c r="AJ663" s="7"/>
      <c r="AK663" s="7">
        <v>251.5</v>
      </c>
      <c r="AL663" s="7"/>
      <c r="AM663" s="7"/>
      <c r="AN663" s="7">
        <v>1</v>
      </c>
      <c r="AO663" s="7">
        <v>103.5</v>
      </c>
      <c r="AP663" s="7">
        <v>5.03</v>
      </c>
      <c r="AQ663" s="7">
        <v>141.97</v>
      </c>
      <c r="AR663" s="7" t="s">
        <v>158</v>
      </c>
      <c r="AS663" s="5" t="s">
        <v>227</v>
      </c>
      <c r="AT663" s="5"/>
      <c r="AU663" s="23">
        <v>141.96888672824502</v>
      </c>
      <c r="AV663" s="23">
        <f t="shared" si="20"/>
        <v>-1.113271754974221E-3</v>
      </c>
      <c r="AW663" s="23">
        <f t="shared" si="21"/>
        <v>200</v>
      </c>
    </row>
    <row r="664" spans="1:49" ht="19.5" x14ac:dyDescent="0.55000000000000004">
      <c r="A664" s="5"/>
      <c r="B664" s="22">
        <v>30484</v>
      </c>
      <c r="C664" s="6" t="s">
        <v>6164</v>
      </c>
      <c r="D664" s="6" t="s">
        <v>6165</v>
      </c>
      <c r="E664" s="6" t="s">
        <v>153</v>
      </c>
      <c r="F664" s="6" t="s">
        <v>6125</v>
      </c>
      <c r="G664" s="6" t="s">
        <v>625</v>
      </c>
      <c r="H664" s="12">
        <v>44477</v>
      </c>
      <c r="I664" s="12">
        <v>37806</v>
      </c>
      <c r="J664" s="6" t="s">
        <v>6166</v>
      </c>
      <c r="K664" s="6" t="s">
        <v>6167</v>
      </c>
      <c r="L664" s="6">
        <v>1</v>
      </c>
      <c r="N664" s="8">
        <v>200</v>
      </c>
      <c r="O664" s="6">
        <v>26</v>
      </c>
      <c r="P664" s="8">
        <v>200</v>
      </c>
      <c r="Q664" s="6">
        <v>0</v>
      </c>
      <c r="R664" s="6">
        <v>0</v>
      </c>
      <c r="S664" s="10">
        <v>12</v>
      </c>
      <c r="T664" s="8">
        <v>17.309999999999999</v>
      </c>
      <c r="U664" s="10">
        <v>0</v>
      </c>
      <c r="W664" s="10">
        <v>0</v>
      </c>
      <c r="X664" s="8">
        <v>0</v>
      </c>
      <c r="Y664" s="10">
        <v>8</v>
      </c>
      <c r="Z664" s="8">
        <v>7.69</v>
      </c>
      <c r="AA664" s="8">
        <v>10</v>
      </c>
      <c r="AB664" s="8">
        <v>10</v>
      </c>
      <c r="AC664" s="8">
        <v>3</v>
      </c>
      <c r="AE664" s="8">
        <v>3.5</v>
      </c>
      <c r="AK664" s="8">
        <v>251.5</v>
      </c>
      <c r="AO664" s="8">
        <v>103.5</v>
      </c>
      <c r="AP664" s="8">
        <v>5.03</v>
      </c>
      <c r="AQ664" s="8">
        <v>142.97</v>
      </c>
      <c r="AR664" s="8" t="s">
        <v>158</v>
      </c>
      <c r="AS664" s="6" t="s">
        <v>6168</v>
      </c>
      <c r="AU664" s="23">
        <v>142.96548371414681</v>
      </c>
      <c r="AV664" s="23">
        <f t="shared" si="20"/>
        <v>-4.516285853185309E-3</v>
      </c>
      <c r="AW664" s="23">
        <f t="shared" si="21"/>
        <v>200</v>
      </c>
    </row>
    <row r="665" spans="1:49" ht="19.5" x14ac:dyDescent="0.55000000000000004">
      <c r="A665" s="5"/>
      <c r="B665" s="22">
        <v>30495</v>
      </c>
      <c r="C665" s="6" t="s">
        <v>6180</v>
      </c>
      <c r="D665" s="6" t="s">
        <v>6181</v>
      </c>
      <c r="E665" s="6" t="s">
        <v>153</v>
      </c>
      <c r="F665" s="6" t="s">
        <v>6125</v>
      </c>
      <c r="G665" s="6" t="s">
        <v>625</v>
      </c>
      <c r="H665" s="12">
        <v>44477</v>
      </c>
      <c r="I665" s="12">
        <v>35888</v>
      </c>
      <c r="J665" s="6" t="s">
        <v>6182</v>
      </c>
      <c r="K665" s="6" t="s">
        <v>6183</v>
      </c>
      <c r="L665" s="6">
        <v>1</v>
      </c>
      <c r="N665" s="8">
        <v>200</v>
      </c>
      <c r="O665" s="6">
        <v>26</v>
      </c>
      <c r="P665" s="8">
        <v>200</v>
      </c>
      <c r="Q665" s="6">
        <v>0</v>
      </c>
      <c r="R665" s="6">
        <v>0</v>
      </c>
      <c r="S665" s="10">
        <v>12</v>
      </c>
      <c r="T665" s="8">
        <v>17.309999999999999</v>
      </c>
      <c r="U665" s="10">
        <v>0</v>
      </c>
      <c r="W665" s="10">
        <v>0</v>
      </c>
      <c r="X665" s="8">
        <v>0</v>
      </c>
      <c r="Y665" s="10">
        <v>8</v>
      </c>
      <c r="Z665" s="8">
        <v>7.69</v>
      </c>
      <c r="AA665" s="8">
        <v>10</v>
      </c>
      <c r="AB665" s="8">
        <v>10</v>
      </c>
      <c r="AC665" s="8">
        <v>3</v>
      </c>
      <c r="AE665" s="8">
        <v>3.5</v>
      </c>
      <c r="AK665" s="8">
        <v>251.5</v>
      </c>
      <c r="AO665" s="8">
        <v>103.5</v>
      </c>
      <c r="AP665" s="8">
        <v>5.03</v>
      </c>
      <c r="AQ665" s="8">
        <v>142.97</v>
      </c>
      <c r="AR665" s="8" t="s">
        <v>158</v>
      </c>
      <c r="AS665" s="6" t="s">
        <v>6168</v>
      </c>
      <c r="AU665" s="23">
        <v>142.96548371414681</v>
      </c>
      <c r="AV665" s="23">
        <f t="shared" si="20"/>
        <v>-4.516285853185309E-3</v>
      </c>
      <c r="AW665" s="23">
        <f t="shared" si="21"/>
        <v>200</v>
      </c>
    </row>
    <row r="666" spans="1:49" ht="19.5" x14ac:dyDescent="0.55000000000000004">
      <c r="A666" s="5"/>
      <c r="B666" s="21">
        <v>301202</v>
      </c>
      <c r="C666" s="5" t="s">
        <v>247</v>
      </c>
      <c r="D666" s="5" t="s">
        <v>248</v>
      </c>
      <c r="E666" s="5" t="s">
        <v>153</v>
      </c>
      <c r="F666" s="5" t="s">
        <v>171</v>
      </c>
      <c r="G666" s="5" t="s">
        <v>155</v>
      </c>
      <c r="H666" s="11">
        <v>44580</v>
      </c>
      <c r="I666" s="11">
        <v>34406</v>
      </c>
      <c r="J666" s="11" t="s">
        <v>249</v>
      </c>
      <c r="K666" s="11" t="s">
        <v>250</v>
      </c>
      <c r="L666" s="5">
        <v>1</v>
      </c>
      <c r="M666" s="5"/>
      <c r="N666" s="7">
        <v>200</v>
      </c>
      <c r="O666" s="5">
        <v>26</v>
      </c>
      <c r="P666" s="7">
        <v>200</v>
      </c>
      <c r="Q666" s="5">
        <v>0</v>
      </c>
      <c r="R666" s="5">
        <v>0</v>
      </c>
      <c r="S666" s="9">
        <v>18</v>
      </c>
      <c r="T666" s="7">
        <v>25.96</v>
      </c>
      <c r="U666" s="9">
        <v>0</v>
      </c>
      <c r="V666" s="7"/>
      <c r="W666" s="9">
        <v>0</v>
      </c>
      <c r="X666" s="7">
        <v>0</v>
      </c>
      <c r="Y666" s="9">
        <v>0</v>
      </c>
      <c r="Z666" s="7">
        <v>0</v>
      </c>
      <c r="AA666" s="7">
        <v>10</v>
      </c>
      <c r="AB666" s="7">
        <v>10</v>
      </c>
      <c r="AC666" s="7">
        <v>2</v>
      </c>
      <c r="AD666" s="7"/>
      <c r="AE666" s="7">
        <v>4.5</v>
      </c>
      <c r="AF666" s="7"/>
      <c r="AG666" s="7"/>
      <c r="AH666" s="7"/>
      <c r="AI666" s="7"/>
      <c r="AJ666" s="7"/>
      <c r="AK666" s="7">
        <v>252.46</v>
      </c>
      <c r="AL666" s="7"/>
      <c r="AM666" s="7"/>
      <c r="AN666" s="7"/>
      <c r="AO666" s="7">
        <v>104.5</v>
      </c>
      <c r="AP666" s="7">
        <v>5.05</v>
      </c>
      <c r="AQ666" s="7">
        <v>142.91</v>
      </c>
      <c r="AR666" s="7" t="s">
        <v>158</v>
      </c>
      <c r="AS666" s="5" t="s">
        <v>251</v>
      </c>
      <c r="AT666" s="5"/>
      <c r="AU666" s="23">
        <v>142.91686922702965</v>
      </c>
      <c r="AV666" s="23">
        <f t="shared" si="20"/>
        <v>6.8692270296537572E-3</v>
      </c>
      <c r="AW666" s="23">
        <f t="shared" si="21"/>
        <v>200</v>
      </c>
    </row>
    <row r="667" spans="1:49" ht="19.5" x14ac:dyDescent="0.55000000000000004">
      <c r="A667" s="5"/>
      <c r="B667" s="21">
        <v>301373</v>
      </c>
      <c r="C667" s="5" t="s">
        <v>3371</v>
      </c>
      <c r="D667" s="5" t="s">
        <v>3372</v>
      </c>
      <c r="E667" s="5" t="s">
        <v>153</v>
      </c>
      <c r="F667" s="5" t="s">
        <v>3355</v>
      </c>
      <c r="G667" s="5" t="s">
        <v>155</v>
      </c>
      <c r="H667" s="11">
        <v>44678</v>
      </c>
      <c r="I667" s="11">
        <v>34134</v>
      </c>
      <c r="J667" s="11" t="s">
        <v>3373</v>
      </c>
      <c r="K667" s="11" t="s">
        <v>3374</v>
      </c>
      <c r="L667" s="5">
        <v>1</v>
      </c>
      <c r="M667" s="5"/>
      <c r="N667" s="7">
        <v>200</v>
      </c>
      <c r="O667" s="5">
        <v>26</v>
      </c>
      <c r="P667" s="7">
        <v>200</v>
      </c>
      <c r="Q667" s="5">
        <v>0</v>
      </c>
      <c r="R667" s="5">
        <v>0</v>
      </c>
      <c r="S667" s="9">
        <v>18</v>
      </c>
      <c r="T667" s="7">
        <v>25.96</v>
      </c>
      <c r="U667" s="9">
        <v>0</v>
      </c>
      <c r="V667" s="7"/>
      <c r="W667" s="9">
        <v>0</v>
      </c>
      <c r="X667" s="7">
        <v>0</v>
      </c>
      <c r="Y667" s="9">
        <v>0</v>
      </c>
      <c r="Z667" s="7">
        <v>0</v>
      </c>
      <c r="AA667" s="7">
        <v>10</v>
      </c>
      <c r="AB667" s="7">
        <v>10</v>
      </c>
      <c r="AC667" s="7">
        <v>2</v>
      </c>
      <c r="AD667" s="7"/>
      <c r="AE667" s="7">
        <v>4.5</v>
      </c>
      <c r="AF667" s="7"/>
      <c r="AG667" s="7"/>
      <c r="AH667" s="7"/>
      <c r="AI667" s="7"/>
      <c r="AJ667" s="7"/>
      <c r="AK667" s="7">
        <v>252.46</v>
      </c>
      <c r="AL667" s="7"/>
      <c r="AM667" s="7"/>
      <c r="AN667" s="7">
        <v>1</v>
      </c>
      <c r="AO667" s="7">
        <v>103.5</v>
      </c>
      <c r="AP667" s="7">
        <v>5.05</v>
      </c>
      <c r="AQ667" s="7">
        <v>142.91</v>
      </c>
      <c r="AR667" s="7" t="s">
        <v>158</v>
      </c>
      <c r="AS667" s="5" t="s">
        <v>251</v>
      </c>
      <c r="AT667" s="5"/>
      <c r="AU667" s="23">
        <v>142.91686922702965</v>
      </c>
      <c r="AV667" s="23">
        <f t="shared" si="20"/>
        <v>6.8692270296537572E-3</v>
      </c>
      <c r="AW667" s="23">
        <f t="shared" si="21"/>
        <v>200</v>
      </c>
    </row>
    <row r="668" spans="1:49" ht="19.5" x14ac:dyDescent="0.55000000000000004">
      <c r="A668" s="5"/>
      <c r="B668" s="21">
        <v>30385</v>
      </c>
      <c r="C668" s="5" t="s">
        <v>3818</v>
      </c>
      <c r="D668" s="5" t="s">
        <v>3819</v>
      </c>
      <c r="E668" s="5" t="s">
        <v>153</v>
      </c>
      <c r="F668" s="5" t="s">
        <v>3742</v>
      </c>
      <c r="G668" s="5" t="s">
        <v>155</v>
      </c>
      <c r="H668" s="11">
        <v>44482</v>
      </c>
      <c r="I668" s="11">
        <v>32152</v>
      </c>
      <c r="J668" s="11" t="s">
        <v>3820</v>
      </c>
      <c r="K668" s="11" t="s">
        <v>3821</v>
      </c>
      <c r="L668" s="5">
        <v>1</v>
      </c>
      <c r="M668" s="5"/>
      <c r="N668" s="7">
        <v>200</v>
      </c>
      <c r="O668" s="5">
        <v>25.5</v>
      </c>
      <c r="P668" s="7">
        <v>196.16</v>
      </c>
      <c r="Q668" s="5">
        <v>0.5</v>
      </c>
      <c r="R668" s="5">
        <v>0</v>
      </c>
      <c r="S668" s="9">
        <v>20</v>
      </c>
      <c r="T668" s="7">
        <v>28.85</v>
      </c>
      <c r="U668" s="9">
        <v>0</v>
      </c>
      <c r="V668" s="7"/>
      <c r="W668" s="9">
        <v>0</v>
      </c>
      <c r="X668" s="7">
        <v>0</v>
      </c>
      <c r="Y668" s="9">
        <v>0</v>
      </c>
      <c r="Z668" s="7">
        <v>0</v>
      </c>
      <c r="AA668" s="7">
        <v>10</v>
      </c>
      <c r="AB668" s="7">
        <v>9.81</v>
      </c>
      <c r="AC668" s="7">
        <v>3</v>
      </c>
      <c r="AD668" s="7"/>
      <c r="AE668" s="7">
        <v>5</v>
      </c>
      <c r="AF668" s="7"/>
      <c r="AG668" s="7"/>
      <c r="AH668" s="7"/>
      <c r="AI668" s="7"/>
      <c r="AJ668" s="7"/>
      <c r="AK668" s="7">
        <v>252.82</v>
      </c>
      <c r="AL668" s="7"/>
      <c r="AM668" s="7"/>
      <c r="AN668" s="7">
        <v>1</v>
      </c>
      <c r="AO668" s="7">
        <v>100.15</v>
      </c>
      <c r="AP668" s="7">
        <v>5.0599999999999996</v>
      </c>
      <c r="AQ668" s="7">
        <v>146.61000000000001</v>
      </c>
      <c r="AR668" s="7" t="s">
        <v>158</v>
      </c>
      <c r="AS668" s="5" t="s">
        <v>892</v>
      </c>
      <c r="AT668" s="5"/>
      <c r="AU668" s="23">
        <v>146.61157024793388</v>
      </c>
      <c r="AV668" s="23">
        <f t="shared" si="20"/>
        <v>1.5702479338699504E-3</v>
      </c>
      <c r="AW668" s="23">
        <f t="shared" si="21"/>
        <v>196.15384615384616</v>
      </c>
    </row>
    <row r="669" spans="1:49" ht="19.5" x14ac:dyDescent="0.55000000000000004">
      <c r="A669" s="5"/>
      <c r="B669" s="21">
        <v>30996</v>
      </c>
      <c r="C669" s="5" t="s">
        <v>3864</v>
      </c>
      <c r="D669" s="5" t="s">
        <v>3865</v>
      </c>
      <c r="E669" s="5" t="s">
        <v>136</v>
      </c>
      <c r="F669" s="5" t="s">
        <v>3742</v>
      </c>
      <c r="G669" s="5" t="s">
        <v>155</v>
      </c>
      <c r="H669" s="11">
        <v>44506</v>
      </c>
      <c r="I669" s="11">
        <v>29319</v>
      </c>
      <c r="J669" s="11" t="s">
        <v>3866</v>
      </c>
      <c r="K669" s="11" t="s">
        <v>3867</v>
      </c>
      <c r="L669" s="5">
        <v>1</v>
      </c>
      <c r="M669" s="5"/>
      <c r="N669" s="7">
        <v>200</v>
      </c>
      <c r="O669" s="5">
        <v>26</v>
      </c>
      <c r="P669" s="7">
        <v>200</v>
      </c>
      <c r="Q669" s="5">
        <v>0</v>
      </c>
      <c r="R669" s="5">
        <v>0</v>
      </c>
      <c r="S669" s="9">
        <v>14</v>
      </c>
      <c r="T669" s="7">
        <v>20.190000000000001</v>
      </c>
      <c r="U669" s="9">
        <v>0</v>
      </c>
      <c r="V669" s="7"/>
      <c r="W669" s="9">
        <v>0</v>
      </c>
      <c r="X669" s="7">
        <v>0</v>
      </c>
      <c r="Y669" s="9">
        <v>4</v>
      </c>
      <c r="Z669" s="7">
        <v>3.85</v>
      </c>
      <c r="AA669" s="7">
        <v>10</v>
      </c>
      <c r="AB669" s="7">
        <v>10</v>
      </c>
      <c r="AC669" s="7">
        <v>3</v>
      </c>
      <c r="AD669" s="7"/>
      <c r="AE669" s="7">
        <v>3.5</v>
      </c>
      <c r="AF669" s="7"/>
      <c r="AG669" s="7"/>
      <c r="AH669" s="7"/>
      <c r="AI669" s="7"/>
      <c r="AJ669" s="7"/>
      <c r="AK669" s="7">
        <v>250.54</v>
      </c>
      <c r="AL669" s="7"/>
      <c r="AM669" s="7"/>
      <c r="AN669" s="7"/>
      <c r="AO669" s="7">
        <v>103.5</v>
      </c>
      <c r="AP669" s="7">
        <v>5.01</v>
      </c>
      <c r="AQ669" s="7">
        <v>142.03</v>
      </c>
      <c r="AR669" s="7" t="s">
        <v>158</v>
      </c>
      <c r="AS669" s="5" t="s">
        <v>1445</v>
      </c>
      <c r="AT669" s="5"/>
      <c r="AU669" s="23">
        <v>142.04180845892077</v>
      </c>
      <c r="AV669" s="23">
        <f t="shared" si="20"/>
        <v>1.1808458920768317E-2</v>
      </c>
      <c r="AW669" s="23">
        <f t="shared" si="21"/>
        <v>200</v>
      </c>
    </row>
    <row r="670" spans="1:49" ht="19.5" x14ac:dyDescent="0.55000000000000004">
      <c r="A670" s="5"/>
      <c r="B670" s="21">
        <v>302949</v>
      </c>
      <c r="C670" s="5" t="s">
        <v>5124</v>
      </c>
      <c r="D670" s="5" t="s">
        <v>5125</v>
      </c>
      <c r="E670" s="5" t="s">
        <v>136</v>
      </c>
      <c r="F670" s="5" t="s">
        <v>5012</v>
      </c>
      <c r="G670" s="5" t="s">
        <v>256</v>
      </c>
      <c r="H670" s="11">
        <v>45142</v>
      </c>
      <c r="I670" s="11">
        <v>38328</v>
      </c>
      <c r="J670" s="11" t="s">
        <v>5126</v>
      </c>
      <c r="K670" s="11" t="s">
        <v>5127</v>
      </c>
      <c r="L670" s="5"/>
      <c r="M670" s="5"/>
      <c r="N670" s="7">
        <v>212</v>
      </c>
      <c r="O670" s="5">
        <v>23</v>
      </c>
      <c r="P670" s="7">
        <v>187.54</v>
      </c>
      <c r="Q670" s="5">
        <v>0</v>
      </c>
      <c r="R670" s="5">
        <v>3</v>
      </c>
      <c r="S670" s="9">
        <v>8</v>
      </c>
      <c r="T670" s="7">
        <v>12.23</v>
      </c>
      <c r="U670" s="9">
        <v>0</v>
      </c>
      <c r="V670" s="7"/>
      <c r="W670" s="9">
        <v>0</v>
      </c>
      <c r="X670" s="7">
        <v>0</v>
      </c>
      <c r="Y670" s="9">
        <v>0</v>
      </c>
      <c r="Z670" s="7">
        <v>0</v>
      </c>
      <c r="AA670" s="7">
        <v>10</v>
      </c>
      <c r="AB670" s="7"/>
      <c r="AC670" s="7"/>
      <c r="AD670" s="7"/>
      <c r="AE670" s="7">
        <v>2</v>
      </c>
      <c r="AF670" s="7"/>
      <c r="AG670" s="7"/>
      <c r="AH670" s="7"/>
      <c r="AI670" s="7"/>
      <c r="AJ670" s="7"/>
      <c r="AK670" s="7">
        <v>211.77</v>
      </c>
      <c r="AL670" s="7"/>
      <c r="AM670" s="7"/>
      <c r="AN670" s="7">
        <v>1</v>
      </c>
      <c r="AO670" s="7">
        <v>91.69</v>
      </c>
      <c r="AP670" s="7">
        <v>4.24</v>
      </c>
      <c r="AQ670" s="7">
        <v>114.84</v>
      </c>
      <c r="AR670" s="7" t="s">
        <v>494</v>
      </c>
      <c r="AS670" s="5" t="s">
        <v>5128</v>
      </c>
      <c r="AT670" s="5"/>
      <c r="AU670" s="23">
        <v>114.83714146815751</v>
      </c>
      <c r="AV670" s="23">
        <f t="shared" si="20"/>
        <v>-2.8585318424916295E-3</v>
      </c>
      <c r="AW670" s="23">
        <f t="shared" si="21"/>
        <v>187.53846153846152</v>
      </c>
    </row>
    <row r="671" spans="1:49" ht="19.5" x14ac:dyDescent="0.55000000000000004">
      <c r="A671" s="5"/>
      <c r="B671" s="21">
        <v>301702</v>
      </c>
      <c r="C671" s="5" t="s">
        <v>3659</v>
      </c>
      <c r="D671" s="5" t="s">
        <v>3660</v>
      </c>
      <c r="E671" s="5" t="s">
        <v>153</v>
      </c>
      <c r="F671" s="5" t="s">
        <v>3619</v>
      </c>
      <c r="G671" s="5" t="s">
        <v>155</v>
      </c>
      <c r="H671" s="11">
        <v>44701</v>
      </c>
      <c r="I671" s="11">
        <v>34464</v>
      </c>
      <c r="J671" s="11" t="s">
        <v>3661</v>
      </c>
      <c r="K671" s="11" t="s">
        <v>3662</v>
      </c>
      <c r="L671" s="5">
        <v>1</v>
      </c>
      <c r="M671" s="5"/>
      <c r="N671" s="7">
        <v>200</v>
      </c>
      <c r="O671" s="5">
        <v>26</v>
      </c>
      <c r="P671" s="7">
        <v>200</v>
      </c>
      <c r="Q671" s="5">
        <v>0</v>
      </c>
      <c r="R671" s="5">
        <v>0</v>
      </c>
      <c r="S671" s="9">
        <v>12</v>
      </c>
      <c r="T671" s="7">
        <v>17.309999999999999</v>
      </c>
      <c r="U671" s="9">
        <v>0</v>
      </c>
      <c r="V671" s="7"/>
      <c r="W671" s="9">
        <v>0</v>
      </c>
      <c r="X671" s="7">
        <v>0</v>
      </c>
      <c r="Y671" s="9">
        <v>8</v>
      </c>
      <c r="Z671" s="7">
        <v>7.69</v>
      </c>
      <c r="AA671" s="7">
        <v>10</v>
      </c>
      <c r="AB671" s="7">
        <v>10</v>
      </c>
      <c r="AC671" s="7">
        <v>2</v>
      </c>
      <c r="AD671" s="7"/>
      <c r="AE671" s="7">
        <v>3.5</v>
      </c>
      <c r="AF671" s="7"/>
      <c r="AG671" s="7"/>
      <c r="AH671" s="7"/>
      <c r="AI671" s="7"/>
      <c r="AJ671" s="7"/>
      <c r="AK671" s="7">
        <v>250.5</v>
      </c>
      <c r="AL671" s="7"/>
      <c r="AM671" s="7"/>
      <c r="AN671" s="7">
        <v>1</v>
      </c>
      <c r="AO671" s="7">
        <v>103.5</v>
      </c>
      <c r="AP671" s="7">
        <v>5.01</v>
      </c>
      <c r="AQ671" s="7">
        <v>140.99</v>
      </c>
      <c r="AR671" s="7" t="s">
        <v>158</v>
      </c>
      <c r="AS671" s="5" t="s">
        <v>908</v>
      </c>
      <c r="AT671" s="5"/>
      <c r="AU671" s="23">
        <v>140.99659698590179</v>
      </c>
      <c r="AV671" s="23">
        <f t="shared" si="20"/>
        <v>6.5969859017798171E-3</v>
      </c>
      <c r="AW671" s="23">
        <f t="shared" si="21"/>
        <v>200</v>
      </c>
    </row>
    <row r="672" spans="1:49" ht="19.5" x14ac:dyDescent="0.55000000000000004">
      <c r="A672" s="5"/>
      <c r="B672" s="21">
        <v>302989</v>
      </c>
      <c r="C672" s="5" t="s">
        <v>1761</v>
      </c>
      <c r="D672" s="5" t="s">
        <v>1762</v>
      </c>
      <c r="E672" s="5" t="s">
        <v>153</v>
      </c>
      <c r="F672" s="5" t="s">
        <v>1206</v>
      </c>
      <c r="G672" s="5" t="s">
        <v>155</v>
      </c>
      <c r="H672" s="11">
        <v>45148</v>
      </c>
      <c r="I672" s="11">
        <v>33003</v>
      </c>
      <c r="J672" s="11" t="s">
        <v>1763</v>
      </c>
      <c r="K672" s="11" t="s">
        <v>1764</v>
      </c>
      <c r="L672" s="5">
        <v>1</v>
      </c>
      <c r="M672" s="5"/>
      <c r="N672" s="7">
        <v>200</v>
      </c>
      <c r="O672" s="5">
        <v>25</v>
      </c>
      <c r="P672" s="7">
        <v>192.31</v>
      </c>
      <c r="Q672" s="5">
        <v>1</v>
      </c>
      <c r="R672" s="5">
        <v>0</v>
      </c>
      <c r="S672" s="9">
        <v>24</v>
      </c>
      <c r="T672" s="7">
        <v>34.619999999999997</v>
      </c>
      <c r="U672" s="9">
        <v>0</v>
      </c>
      <c r="V672" s="7"/>
      <c r="W672" s="9">
        <v>0</v>
      </c>
      <c r="X672" s="7">
        <v>0</v>
      </c>
      <c r="Y672" s="9">
        <v>0</v>
      </c>
      <c r="Z672" s="7">
        <v>0</v>
      </c>
      <c r="AA672" s="7">
        <v>10</v>
      </c>
      <c r="AB672" s="7">
        <v>9.6199999999999992</v>
      </c>
      <c r="AC672" s="7"/>
      <c r="AD672" s="7"/>
      <c r="AE672" s="7">
        <v>6</v>
      </c>
      <c r="AF672" s="7"/>
      <c r="AG672" s="7"/>
      <c r="AH672" s="7"/>
      <c r="AI672" s="7"/>
      <c r="AJ672" s="7"/>
      <c r="AK672" s="7">
        <v>252.55</v>
      </c>
      <c r="AL672" s="7"/>
      <c r="AM672" s="7"/>
      <c r="AN672" s="7">
        <v>1</v>
      </c>
      <c r="AO672" s="7">
        <v>96.81</v>
      </c>
      <c r="AP672" s="7">
        <v>5.05</v>
      </c>
      <c r="AQ672" s="7">
        <v>149.69</v>
      </c>
      <c r="AR672" s="7" t="s">
        <v>158</v>
      </c>
      <c r="AS672" s="5" t="s">
        <v>1012</v>
      </c>
      <c r="AT672" s="5"/>
      <c r="AU672" s="23">
        <v>149.69859017987361</v>
      </c>
      <c r="AV672" s="23">
        <f t="shared" si="20"/>
        <v>8.5901798736074397E-3</v>
      </c>
      <c r="AW672" s="23">
        <f t="shared" si="21"/>
        <v>192.30769230769232</v>
      </c>
    </row>
    <row r="673" spans="1:49" ht="19.5" x14ac:dyDescent="0.55000000000000004">
      <c r="A673" s="5"/>
      <c r="B673" s="21">
        <v>30828</v>
      </c>
      <c r="C673" s="5" t="s">
        <v>3734</v>
      </c>
      <c r="D673" s="5" t="s">
        <v>3735</v>
      </c>
      <c r="E673" s="5" t="s">
        <v>153</v>
      </c>
      <c r="F673" s="5" t="s">
        <v>3619</v>
      </c>
      <c r="G673" s="5" t="s">
        <v>155</v>
      </c>
      <c r="H673" s="11">
        <v>43083</v>
      </c>
      <c r="I673" s="11">
        <v>33242</v>
      </c>
      <c r="J673" s="11" t="s">
        <v>3736</v>
      </c>
      <c r="K673" s="11" t="s">
        <v>3737</v>
      </c>
      <c r="L673" s="5">
        <v>1</v>
      </c>
      <c r="M673" s="5"/>
      <c r="N673" s="7">
        <v>200</v>
      </c>
      <c r="O673" s="5">
        <v>26</v>
      </c>
      <c r="P673" s="7">
        <v>200</v>
      </c>
      <c r="Q673" s="5">
        <v>0</v>
      </c>
      <c r="R673" s="5">
        <v>0</v>
      </c>
      <c r="S673" s="9">
        <v>14</v>
      </c>
      <c r="T673" s="7">
        <v>20.190000000000001</v>
      </c>
      <c r="U673" s="9">
        <v>0</v>
      </c>
      <c r="V673" s="7"/>
      <c r="W673" s="9">
        <v>0</v>
      </c>
      <c r="X673" s="7">
        <v>0</v>
      </c>
      <c r="Y673" s="9">
        <v>0</v>
      </c>
      <c r="Z673" s="7">
        <v>0</v>
      </c>
      <c r="AA673" s="7">
        <v>10</v>
      </c>
      <c r="AB673" s="7">
        <v>10</v>
      </c>
      <c r="AC673" s="7">
        <v>6</v>
      </c>
      <c r="AD673" s="7"/>
      <c r="AE673" s="7">
        <v>3.5</v>
      </c>
      <c r="AF673" s="7"/>
      <c r="AG673" s="7"/>
      <c r="AH673" s="7"/>
      <c r="AI673" s="7"/>
      <c r="AJ673" s="7"/>
      <c r="AK673" s="7">
        <v>249.69</v>
      </c>
      <c r="AL673" s="7"/>
      <c r="AM673" s="7"/>
      <c r="AN673" s="7">
        <v>1</v>
      </c>
      <c r="AO673" s="7">
        <v>103.5</v>
      </c>
      <c r="AP673" s="7">
        <v>4.99</v>
      </c>
      <c r="AQ673" s="7">
        <v>140.19999999999999</v>
      </c>
      <c r="AR673" s="7" t="s">
        <v>158</v>
      </c>
      <c r="AS673" s="5" t="s">
        <v>3738</v>
      </c>
      <c r="AT673" s="5"/>
      <c r="AU673" s="23">
        <v>140.19445794846865</v>
      </c>
      <c r="AV673" s="23">
        <f t="shared" si="20"/>
        <v>-5.542051531335801E-3</v>
      </c>
      <c r="AW673" s="23">
        <f t="shared" si="21"/>
        <v>200</v>
      </c>
    </row>
    <row r="674" spans="1:49" ht="19.5" x14ac:dyDescent="0.55000000000000004">
      <c r="A674" s="5"/>
      <c r="B674" s="21">
        <v>303003</v>
      </c>
      <c r="C674" s="5" t="s">
        <v>2612</v>
      </c>
      <c r="D674" s="5" t="s">
        <v>2613</v>
      </c>
      <c r="E674" s="5" t="s">
        <v>153</v>
      </c>
      <c r="F674" s="5" t="s">
        <v>2496</v>
      </c>
      <c r="G674" s="5" t="s">
        <v>155</v>
      </c>
      <c r="H674" s="11">
        <v>45153</v>
      </c>
      <c r="I674" s="11">
        <v>33089</v>
      </c>
      <c r="J674" s="11" t="s">
        <v>2614</v>
      </c>
      <c r="K674" s="11" t="s">
        <v>2615</v>
      </c>
      <c r="L674" s="5">
        <v>1</v>
      </c>
      <c r="M674" s="5">
        <v>1</v>
      </c>
      <c r="N674" s="7">
        <v>200</v>
      </c>
      <c r="O674" s="5">
        <v>26</v>
      </c>
      <c r="P674" s="7">
        <v>200</v>
      </c>
      <c r="Q674" s="5">
        <v>0</v>
      </c>
      <c r="R674" s="5">
        <v>0</v>
      </c>
      <c r="S674" s="9">
        <v>28</v>
      </c>
      <c r="T674" s="7">
        <v>40.380000000000003</v>
      </c>
      <c r="U674" s="9">
        <v>0</v>
      </c>
      <c r="V674" s="7"/>
      <c r="W674" s="9">
        <v>8</v>
      </c>
      <c r="X674" s="7">
        <v>15.38</v>
      </c>
      <c r="Y674" s="9">
        <v>8</v>
      </c>
      <c r="Z674" s="7">
        <v>7.69</v>
      </c>
      <c r="AA674" s="7">
        <v>10</v>
      </c>
      <c r="AB674" s="7">
        <v>10</v>
      </c>
      <c r="AC674" s="7"/>
      <c r="AD674" s="7"/>
      <c r="AE674" s="7">
        <v>8</v>
      </c>
      <c r="AF674" s="7"/>
      <c r="AG674" s="7"/>
      <c r="AH674" s="7"/>
      <c r="AI674" s="7"/>
      <c r="AJ674" s="7"/>
      <c r="AK674" s="7">
        <v>291.45</v>
      </c>
      <c r="AL674" s="7"/>
      <c r="AM674" s="7"/>
      <c r="AN674" s="7">
        <v>1</v>
      </c>
      <c r="AO674" s="7">
        <v>105</v>
      </c>
      <c r="AP674" s="7">
        <v>5.82</v>
      </c>
      <c r="AQ674" s="7">
        <v>179.63</v>
      </c>
      <c r="AR674" s="7" t="s">
        <v>259</v>
      </c>
      <c r="AS674" s="5" t="s">
        <v>2616</v>
      </c>
      <c r="AT674" s="5"/>
      <c r="AU674" s="23">
        <v>179.62566844919786</v>
      </c>
      <c r="AV674" s="23">
        <f t="shared" si="20"/>
        <v>-4.3315508021350979E-3</v>
      </c>
      <c r="AW674" s="23">
        <f t="shared" si="21"/>
        <v>200</v>
      </c>
    </row>
    <row r="675" spans="1:49" ht="19.5" x14ac:dyDescent="0.55000000000000004">
      <c r="A675" s="5"/>
      <c r="B675" s="21">
        <v>302835</v>
      </c>
      <c r="C675" s="5" t="s">
        <v>2725</v>
      </c>
      <c r="D675" s="5" t="s">
        <v>2726</v>
      </c>
      <c r="E675" s="5" t="s">
        <v>153</v>
      </c>
      <c r="F675" s="5" t="s">
        <v>2625</v>
      </c>
      <c r="G675" s="5" t="s">
        <v>155</v>
      </c>
      <c r="H675" s="11">
        <v>45078</v>
      </c>
      <c r="I675" s="11">
        <v>32473</v>
      </c>
      <c r="J675" s="11" t="s">
        <v>2727</v>
      </c>
      <c r="K675" s="11" t="s">
        <v>2728</v>
      </c>
      <c r="L675" s="5">
        <v>1</v>
      </c>
      <c r="M675" s="5">
        <v>1</v>
      </c>
      <c r="N675" s="7">
        <v>200</v>
      </c>
      <c r="O675" s="5">
        <v>26</v>
      </c>
      <c r="P675" s="7">
        <v>200</v>
      </c>
      <c r="Q675" s="5">
        <v>0</v>
      </c>
      <c r="R675" s="5">
        <v>0</v>
      </c>
      <c r="S675" s="9">
        <v>28</v>
      </c>
      <c r="T675" s="7">
        <v>40.380000000000003</v>
      </c>
      <c r="U675" s="9">
        <v>0</v>
      </c>
      <c r="V675" s="7"/>
      <c r="W675" s="9">
        <v>8</v>
      </c>
      <c r="X675" s="7">
        <v>15.38</v>
      </c>
      <c r="Y675" s="9">
        <v>8</v>
      </c>
      <c r="Z675" s="7">
        <v>7.69</v>
      </c>
      <c r="AA675" s="7">
        <v>10</v>
      </c>
      <c r="AB675" s="7">
        <v>10</v>
      </c>
      <c r="AC675" s="7"/>
      <c r="AD675" s="7"/>
      <c r="AE675" s="7">
        <v>8</v>
      </c>
      <c r="AF675" s="7"/>
      <c r="AG675" s="7"/>
      <c r="AH675" s="7"/>
      <c r="AI675" s="7"/>
      <c r="AJ675" s="7"/>
      <c r="AK675" s="7">
        <v>291.45</v>
      </c>
      <c r="AL675" s="7"/>
      <c r="AM675" s="7"/>
      <c r="AN675" s="7">
        <v>1</v>
      </c>
      <c r="AO675" s="7">
        <v>105</v>
      </c>
      <c r="AP675" s="7">
        <v>5.82</v>
      </c>
      <c r="AQ675" s="7">
        <v>179.63</v>
      </c>
      <c r="AR675" s="7" t="s">
        <v>259</v>
      </c>
      <c r="AS675" s="5" t="s">
        <v>2616</v>
      </c>
      <c r="AT675" s="5"/>
      <c r="AU675" s="23">
        <v>179.62566844919786</v>
      </c>
      <c r="AV675" s="23">
        <f t="shared" si="20"/>
        <v>-4.3315508021350979E-3</v>
      </c>
      <c r="AW675" s="23">
        <f t="shared" si="21"/>
        <v>200</v>
      </c>
    </row>
    <row r="676" spans="1:49" ht="19.5" x14ac:dyDescent="0.55000000000000004">
      <c r="A676" s="5"/>
      <c r="B676" s="21">
        <v>301011</v>
      </c>
      <c r="C676" s="5" t="s">
        <v>151</v>
      </c>
      <c r="D676" s="5" t="s">
        <v>152</v>
      </c>
      <c r="E676" s="5" t="s">
        <v>153</v>
      </c>
      <c r="F676" s="5" t="s">
        <v>154</v>
      </c>
      <c r="G676" s="5" t="s">
        <v>155</v>
      </c>
      <c r="H676" s="11">
        <v>44506</v>
      </c>
      <c r="I676" s="11">
        <v>35516</v>
      </c>
      <c r="J676" s="11" t="s">
        <v>156</v>
      </c>
      <c r="K676" s="11" t="s">
        <v>157</v>
      </c>
      <c r="L676" s="5">
        <v>1</v>
      </c>
      <c r="M676" s="5"/>
      <c r="N676" s="7">
        <v>200</v>
      </c>
      <c r="O676" s="5">
        <v>26</v>
      </c>
      <c r="P676" s="7">
        <v>200</v>
      </c>
      <c r="Q676" s="5">
        <v>0</v>
      </c>
      <c r="R676" s="5">
        <v>0</v>
      </c>
      <c r="S676" s="9">
        <v>16</v>
      </c>
      <c r="T676" s="7">
        <v>23.08</v>
      </c>
      <c r="U676" s="9">
        <v>0</v>
      </c>
      <c r="V676" s="7"/>
      <c r="W676" s="9">
        <v>0</v>
      </c>
      <c r="X676" s="7">
        <v>0</v>
      </c>
      <c r="Y676" s="9">
        <v>0</v>
      </c>
      <c r="Z676" s="7">
        <v>0</v>
      </c>
      <c r="AA676" s="7">
        <v>10</v>
      </c>
      <c r="AB676" s="7">
        <v>10</v>
      </c>
      <c r="AC676" s="7">
        <v>3</v>
      </c>
      <c r="AD676" s="7"/>
      <c r="AE676" s="7">
        <v>4</v>
      </c>
      <c r="AF676" s="7"/>
      <c r="AG676" s="7"/>
      <c r="AH676" s="7"/>
      <c r="AI676" s="7"/>
      <c r="AJ676" s="7"/>
      <c r="AK676" s="7">
        <v>250.08</v>
      </c>
      <c r="AL676" s="7"/>
      <c r="AM676" s="7"/>
      <c r="AN676" s="7"/>
      <c r="AO676" s="7">
        <v>104</v>
      </c>
      <c r="AP676" s="7">
        <v>5</v>
      </c>
      <c r="AQ676" s="7">
        <v>141.08000000000001</v>
      </c>
      <c r="AR676" s="7" t="s">
        <v>158</v>
      </c>
      <c r="AS676" s="5" t="s">
        <v>159</v>
      </c>
      <c r="AT676" s="5"/>
      <c r="AU676" s="23">
        <v>141.06951871657753</v>
      </c>
      <c r="AV676" s="23">
        <f t="shared" si="20"/>
        <v>-1.0481283422478782E-2</v>
      </c>
      <c r="AW676" s="23">
        <f t="shared" si="21"/>
        <v>200</v>
      </c>
    </row>
    <row r="677" spans="1:49" ht="19.5" x14ac:dyDescent="0.55000000000000004">
      <c r="A677" s="5"/>
      <c r="B677" s="21">
        <v>30490</v>
      </c>
      <c r="C677" s="5" t="s">
        <v>2132</v>
      </c>
      <c r="D677" s="5" t="s">
        <v>2133</v>
      </c>
      <c r="E677" s="5" t="s">
        <v>153</v>
      </c>
      <c r="F677" s="5" t="s">
        <v>281</v>
      </c>
      <c r="G677" s="5" t="s">
        <v>625</v>
      </c>
      <c r="H677" s="11">
        <v>44477</v>
      </c>
      <c r="I677" s="11">
        <v>35408</v>
      </c>
      <c r="J677" s="11" t="s">
        <v>2134</v>
      </c>
      <c r="K677" s="11" t="s">
        <v>2135</v>
      </c>
      <c r="L677" s="5">
        <v>1</v>
      </c>
      <c r="M677" s="5"/>
      <c r="N677" s="7">
        <v>200</v>
      </c>
      <c r="O677" s="5">
        <v>26</v>
      </c>
      <c r="P677" s="7">
        <v>200</v>
      </c>
      <c r="Q677" s="5">
        <v>0</v>
      </c>
      <c r="R677" s="5">
        <v>0</v>
      </c>
      <c r="S677" s="9">
        <v>16</v>
      </c>
      <c r="T677" s="7">
        <v>23.08</v>
      </c>
      <c r="U677" s="9">
        <v>0</v>
      </c>
      <c r="V677" s="7"/>
      <c r="W677" s="9">
        <v>0</v>
      </c>
      <c r="X677" s="7">
        <v>0</v>
      </c>
      <c r="Y677" s="9">
        <v>0</v>
      </c>
      <c r="Z677" s="7">
        <v>0</v>
      </c>
      <c r="AA677" s="7">
        <v>10</v>
      </c>
      <c r="AB677" s="7">
        <v>10</v>
      </c>
      <c r="AC677" s="7">
        <v>3</v>
      </c>
      <c r="AD677" s="7"/>
      <c r="AE677" s="7">
        <v>4</v>
      </c>
      <c r="AF677" s="7"/>
      <c r="AG677" s="7"/>
      <c r="AH677" s="7"/>
      <c r="AI677" s="7"/>
      <c r="AJ677" s="7"/>
      <c r="AK677" s="7">
        <v>250.08</v>
      </c>
      <c r="AL677" s="7"/>
      <c r="AM677" s="7"/>
      <c r="AN677" s="7"/>
      <c r="AO677" s="7">
        <v>104</v>
      </c>
      <c r="AP677" s="7">
        <v>5</v>
      </c>
      <c r="AQ677" s="7">
        <v>141.08000000000001</v>
      </c>
      <c r="AR677" s="7" t="s">
        <v>158</v>
      </c>
      <c r="AS677" s="5" t="s">
        <v>159</v>
      </c>
      <c r="AT677" s="5"/>
      <c r="AU677" s="23">
        <v>141.06951871657753</v>
      </c>
      <c r="AV677" s="23">
        <f t="shared" si="20"/>
        <v>-1.0481283422478782E-2</v>
      </c>
      <c r="AW677" s="23">
        <f t="shared" si="21"/>
        <v>200</v>
      </c>
    </row>
    <row r="678" spans="1:49" ht="19.5" x14ac:dyDescent="0.55000000000000004">
      <c r="A678" s="5"/>
      <c r="B678" s="21">
        <v>30904</v>
      </c>
      <c r="C678" s="5" t="s">
        <v>2212</v>
      </c>
      <c r="D678" s="5" t="s">
        <v>2213</v>
      </c>
      <c r="E678" s="5" t="s">
        <v>153</v>
      </c>
      <c r="F678" s="5" t="s">
        <v>217</v>
      </c>
      <c r="G678" s="5" t="s">
        <v>218</v>
      </c>
      <c r="H678" s="11">
        <v>44497</v>
      </c>
      <c r="I678" s="11">
        <v>32623</v>
      </c>
      <c r="J678" s="11" t="s">
        <v>2214</v>
      </c>
      <c r="K678" s="11" t="s">
        <v>2215</v>
      </c>
      <c r="L678" s="5">
        <v>1</v>
      </c>
      <c r="M678" s="5"/>
      <c r="N678" s="7">
        <v>200</v>
      </c>
      <c r="O678" s="5">
        <v>26</v>
      </c>
      <c r="P678" s="7">
        <v>200</v>
      </c>
      <c r="Q678" s="5">
        <v>0</v>
      </c>
      <c r="R678" s="5">
        <v>0</v>
      </c>
      <c r="S678" s="9">
        <v>16</v>
      </c>
      <c r="T678" s="7">
        <v>23.08</v>
      </c>
      <c r="U678" s="9">
        <v>0</v>
      </c>
      <c r="V678" s="7"/>
      <c r="W678" s="9">
        <v>0</v>
      </c>
      <c r="X678" s="7">
        <v>0</v>
      </c>
      <c r="Y678" s="9">
        <v>0</v>
      </c>
      <c r="Z678" s="7">
        <v>0</v>
      </c>
      <c r="AA678" s="7">
        <v>10</v>
      </c>
      <c r="AB678" s="7">
        <v>10</v>
      </c>
      <c r="AC678" s="7">
        <v>3</v>
      </c>
      <c r="AD678" s="7"/>
      <c r="AE678" s="7">
        <v>4</v>
      </c>
      <c r="AF678" s="7"/>
      <c r="AG678" s="7"/>
      <c r="AH678" s="7"/>
      <c r="AI678" s="7"/>
      <c r="AJ678" s="7"/>
      <c r="AK678" s="7">
        <v>250.08</v>
      </c>
      <c r="AL678" s="7"/>
      <c r="AM678" s="7"/>
      <c r="AN678" s="7">
        <v>1</v>
      </c>
      <c r="AO678" s="7">
        <v>104</v>
      </c>
      <c r="AP678" s="7">
        <v>5</v>
      </c>
      <c r="AQ678" s="7">
        <v>140.08000000000001</v>
      </c>
      <c r="AR678" s="7" t="s">
        <v>158</v>
      </c>
      <c r="AS678" s="5" t="s">
        <v>2216</v>
      </c>
      <c r="AT678" s="5"/>
      <c r="AU678" s="23">
        <v>140.07292173067574</v>
      </c>
      <c r="AV678" s="23">
        <f t="shared" si="20"/>
        <v>-7.0782693242676942E-3</v>
      </c>
      <c r="AW678" s="23">
        <f t="shared" si="21"/>
        <v>200</v>
      </c>
    </row>
    <row r="679" spans="1:49" ht="19.5" x14ac:dyDescent="0.55000000000000004">
      <c r="A679" s="5"/>
      <c r="B679" s="21">
        <v>30043</v>
      </c>
      <c r="C679" s="5" t="s">
        <v>2381</v>
      </c>
      <c r="D679" s="5" t="s">
        <v>2382</v>
      </c>
      <c r="E679" s="5" t="s">
        <v>153</v>
      </c>
      <c r="F679" s="5" t="s">
        <v>2372</v>
      </c>
      <c r="G679" s="5" t="s">
        <v>155</v>
      </c>
      <c r="H679" s="11">
        <v>44464</v>
      </c>
      <c r="I679" s="11">
        <v>34399</v>
      </c>
      <c r="J679" s="11" t="s">
        <v>2383</v>
      </c>
      <c r="K679" s="11" t="s">
        <v>2384</v>
      </c>
      <c r="L679" s="5">
        <v>1</v>
      </c>
      <c r="M679" s="5"/>
      <c r="N679" s="7">
        <v>200</v>
      </c>
      <c r="O679" s="5">
        <v>26</v>
      </c>
      <c r="P679" s="7">
        <v>200</v>
      </c>
      <c r="Q679" s="5">
        <v>0</v>
      </c>
      <c r="R679" s="5">
        <v>0</v>
      </c>
      <c r="S679" s="9">
        <v>16</v>
      </c>
      <c r="T679" s="7">
        <v>23.08</v>
      </c>
      <c r="U679" s="9">
        <v>0</v>
      </c>
      <c r="V679" s="7"/>
      <c r="W679" s="9">
        <v>0</v>
      </c>
      <c r="X679" s="7">
        <v>0</v>
      </c>
      <c r="Y679" s="9">
        <v>0</v>
      </c>
      <c r="Z679" s="7">
        <v>0</v>
      </c>
      <c r="AA679" s="7">
        <v>10</v>
      </c>
      <c r="AB679" s="7">
        <v>10</v>
      </c>
      <c r="AC679" s="7">
        <v>3</v>
      </c>
      <c r="AD679" s="7"/>
      <c r="AE679" s="7">
        <v>4</v>
      </c>
      <c r="AF679" s="7"/>
      <c r="AG679" s="7"/>
      <c r="AH679" s="7"/>
      <c r="AI679" s="7"/>
      <c r="AJ679" s="7"/>
      <c r="AK679" s="7">
        <v>250.08</v>
      </c>
      <c r="AL679" s="7"/>
      <c r="AM679" s="7"/>
      <c r="AN679" s="7">
        <v>1</v>
      </c>
      <c r="AO679" s="7">
        <v>103.5</v>
      </c>
      <c r="AP679" s="7">
        <v>5</v>
      </c>
      <c r="AQ679" s="7">
        <v>140.58000000000001</v>
      </c>
      <c r="AR679" s="7" t="s">
        <v>158</v>
      </c>
      <c r="AS679" s="5" t="s">
        <v>1493</v>
      </c>
      <c r="AT679" s="5"/>
      <c r="AU679" s="23">
        <v>140.58337384540593</v>
      </c>
      <c r="AV679" s="23">
        <f t="shared" si="20"/>
        <v>3.3738454059175638E-3</v>
      </c>
      <c r="AW679" s="23">
        <f t="shared" si="21"/>
        <v>200</v>
      </c>
    </row>
    <row r="680" spans="1:49" ht="19.5" x14ac:dyDescent="0.55000000000000004">
      <c r="A680" s="5"/>
      <c r="B680" s="21">
        <v>30227</v>
      </c>
      <c r="C680" s="5" t="s">
        <v>2449</v>
      </c>
      <c r="D680" s="5" t="s">
        <v>2450</v>
      </c>
      <c r="E680" s="5" t="s">
        <v>153</v>
      </c>
      <c r="F680" s="5" t="s">
        <v>2372</v>
      </c>
      <c r="G680" s="5" t="s">
        <v>155</v>
      </c>
      <c r="H680" s="11">
        <v>44464</v>
      </c>
      <c r="I680" s="11">
        <v>30702</v>
      </c>
      <c r="J680" s="11" t="s">
        <v>2451</v>
      </c>
      <c r="K680" s="11" t="s">
        <v>2452</v>
      </c>
      <c r="L680" s="5">
        <v>1</v>
      </c>
      <c r="M680" s="5"/>
      <c r="N680" s="7">
        <v>200</v>
      </c>
      <c r="O680" s="5">
        <v>26</v>
      </c>
      <c r="P680" s="7">
        <v>200</v>
      </c>
      <c r="Q680" s="5">
        <v>0</v>
      </c>
      <c r="R680" s="5">
        <v>0</v>
      </c>
      <c r="S680" s="9">
        <v>16</v>
      </c>
      <c r="T680" s="7">
        <v>23.08</v>
      </c>
      <c r="U680" s="9">
        <v>0</v>
      </c>
      <c r="V680" s="7"/>
      <c r="W680" s="9">
        <v>0</v>
      </c>
      <c r="X680" s="7">
        <v>0</v>
      </c>
      <c r="Y680" s="9">
        <v>0</v>
      </c>
      <c r="Z680" s="7">
        <v>0</v>
      </c>
      <c r="AA680" s="7">
        <v>10</v>
      </c>
      <c r="AB680" s="7">
        <v>10</v>
      </c>
      <c r="AC680" s="7">
        <v>3</v>
      </c>
      <c r="AD680" s="7"/>
      <c r="AE680" s="7">
        <v>4</v>
      </c>
      <c r="AF680" s="7"/>
      <c r="AG680" s="7"/>
      <c r="AH680" s="7"/>
      <c r="AI680" s="7"/>
      <c r="AJ680" s="7"/>
      <c r="AK680" s="7">
        <v>250.08</v>
      </c>
      <c r="AL680" s="7"/>
      <c r="AM680" s="7"/>
      <c r="AN680" s="7"/>
      <c r="AO680" s="7">
        <v>103.5</v>
      </c>
      <c r="AP680" s="7">
        <v>5</v>
      </c>
      <c r="AQ680" s="7">
        <v>141.58000000000001</v>
      </c>
      <c r="AR680" s="7" t="s">
        <v>158</v>
      </c>
      <c r="AS680" s="5" t="s">
        <v>1075</v>
      </c>
      <c r="AT680" s="5"/>
      <c r="AU680" s="23">
        <v>141.57997083130772</v>
      </c>
      <c r="AV680" s="23">
        <f t="shared" si="20"/>
        <v>-2.9168692293524145E-5</v>
      </c>
      <c r="AW680" s="23">
        <f t="shared" si="21"/>
        <v>200</v>
      </c>
    </row>
    <row r="681" spans="1:49" ht="19.5" x14ac:dyDescent="0.55000000000000004">
      <c r="A681" s="5"/>
      <c r="B681" s="21">
        <v>30228</v>
      </c>
      <c r="C681" s="5" t="s">
        <v>2454</v>
      </c>
      <c r="D681" s="5" t="s">
        <v>2455</v>
      </c>
      <c r="E681" s="5" t="s">
        <v>153</v>
      </c>
      <c r="F681" s="5" t="s">
        <v>2372</v>
      </c>
      <c r="G681" s="5" t="s">
        <v>155</v>
      </c>
      <c r="H681" s="11">
        <v>44464</v>
      </c>
      <c r="I681" s="11">
        <v>29523</v>
      </c>
      <c r="J681" s="11" t="s">
        <v>2456</v>
      </c>
      <c r="K681" s="11" t="s">
        <v>2457</v>
      </c>
      <c r="L681" s="5">
        <v>1</v>
      </c>
      <c r="M681" s="5"/>
      <c r="N681" s="7">
        <v>200</v>
      </c>
      <c r="O681" s="5">
        <v>26</v>
      </c>
      <c r="P681" s="7">
        <v>200</v>
      </c>
      <c r="Q681" s="5">
        <v>0</v>
      </c>
      <c r="R681" s="5">
        <v>0</v>
      </c>
      <c r="S681" s="9">
        <v>16</v>
      </c>
      <c r="T681" s="7">
        <v>23.08</v>
      </c>
      <c r="U681" s="9">
        <v>0</v>
      </c>
      <c r="V681" s="7"/>
      <c r="W681" s="9">
        <v>0</v>
      </c>
      <c r="X681" s="7">
        <v>0</v>
      </c>
      <c r="Y681" s="9">
        <v>0</v>
      </c>
      <c r="Z681" s="7">
        <v>0</v>
      </c>
      <c r="AA681" s="7">
        <v>10</v>
      </c>
      <c r="AB681" s="7">
        <v>10</v>
      </c>
      <c r="AC681" s="7">
        <v>3</v>
      </c>
      <c r="AD681" s="7"/>
      <c r="AE681" s="7">
        <v>4</v>
      </c>
      <c r="AF681" s="7"/>
      <c r="AG681" s="7"/>
      <c r="AH681" s="7"/>
      <c r="AI681" s="7"/>
      <c r="AJ681" s="7"/>
      <c r="AK681" s="7">
        <v>250.08</v>
      </c>
      <c r="AL681" s="7"/>
      <c r="AM681" s="7"/>
      <c r="AN681" s="7"/>
      <c r="AO681" s="7">
        <v>103.5</v>
      </c>
      <c r="AP681" s="7">
        <v>5</v>
      </c>
      <c r="AQ681" s="7">
        <v>141.58000000000001</v>
      </c>
      <c r="AR681" s="7" t="s">
        <v>158</v>
      </c>
      <c r="AS681" s="5" t="s">
        <v>1075</v>
      </c>
      <c r="AT681" s="5"/>
      <c r="AU681" s="23">
        <v>141.57997083130772</v>
      </c>
      <c r="AV681" s="23">
        <f t="shared" si="20"/>
        <v>-2.9168692293524145E-5</v>
      </c>
      <c r="AW681" s="23">
        <f t="shared" si="21"/>
        <v>200</v>
      </c>
    </row>
    <row r="682" spans="1:49" ht="19.5" x14ac:dyDescent="0.55000000000000004">
      <c r="A682" s="5"/>
      <c r="B682" s="21">
        <v>30336</v>
      </c>
      <c r="C682" s="5" t="s">
        <v>2479</v>
      </c>
      <c r="D682" s="5" t="s">
        <v>2480</v>
      </c>
      <c r="E682" s="5" t="s">
        <v>153</v>
      </c>
      <c r="F682" s="5" t="s">
        <v>2372</v>
      </c>
      <c r="G682" s="5" t="s">
        <v>155</v>
      </c>
      <c r="H682" s="11">
        <v>44478</v>
      </c>
      <c r="I682" s="11">
        <v>32913</v>
      </c>
      <c r="J682" s="11" t="s">
        <v>2481</v>
      </c>
      <c r="K682" s="11" t="s">
        <v>2482</v>
      </c>
      <c r="L682" s="5">
        <v>1</v>
      </c>
      <c r="M682" s="5"/>
      <c r="N682" s="7">
        <v>200</v>
      </c>
      <c r="O682" s="5">
        <v>26</v>
      </c>
      <c r="P682" s="7">
        <v>200</v>
      </c>
      <c r="Q682" s="5">
        <v>0</v>
      </c>
      <c r="R682" s="5">
        <v>0</v>
      </c>
      <c r="S682" s="9">
        <v>16</v>
      </c>
      <c r="T682" s="7">
        <v>23.08</v>
      </c>
      <c r="U682" s="9">
        <v>0</v>
      </c>
      <c r="V682" s="7"/>
      <c r="W682" s="9">
        <v>0</v>
      </c>
      <c r="X682" s="7">
        <v>0</v>
      </c>
      <c r="Y682" s="9">
        <v>0</v>
      </c>
      <c r="Z682" s="7">
        <v>0</v>
      </c>
      <c r="AA682" s="7">
        <v>10</v>
      </c>
      <c r="AB682" s="7">
        <v>10</v>
      </c>
      <c r="AC682" s="7">
        <v>3</v>
      </c>
      <c r="AD682" s="7"/>
      <c r="AE682" s="7">
        <v>4</v>
      </c>
      <c r="AF682" s="7"/>
      <c r="AG682" s="7"/>
      <c r="AH682" s="7"/>
      <c r="AI682" s="7"/>
      <c r="AJ682" s="7"/>
      <c r="AK682" s="7">
        <v>250.08</v>
      </c>
      <c r="AL682" s="7"/>
      <c r="AM682" s="7"/>
      <c r="AN682" s="7"/>
      <c r="AO682" s="7">
        <v>103.5</v>
      </c>
      <c r="AP682" s="7">
        <v>5</v>
      </c>
      <c r="AQ682" s="7">
        <v>141.58000000000001</v>
      </c>
      <c r="AR682" s="7" t="s">
        <v>158</v>
      </c>
      <c r="AS682" s="5" t="s">
        <v>1075</v>
      </c>
      <c r="AT682" s="5"/>
      <c r="AU682" s="23">
        <v>141.57997083130772</v>
      </c>
      <c r="AV682" s="23">
        <f t="shared" si="20"/>
        <v>-2.9168692293524145E-5</v>
      </c>
      <c r="AW682" s="23">
        <f t="shared" si="21"/>
        <v>200</v>
      </c>
    </row>
    <row r="683" spans="1:49" ht="19.5" x14ac:dyDescent="0.55000000000000004">
      <c r="A683" s="5"/>
      <c r="B683" s="21">
        <v>30192</v>
      </c>
      <c r="C683" s="5" t="s">
        <v>3044</v>
      </c>
      <c r="D683" s="5" t="s">
        <v>3045</v>
      </c>
      <c r="E683" s="5" t="s">
        <v>153</v>
      </c>
      <c r="F683" s="5" t="s">
        <v>2995</v>
      </c>
      <c r="G683" s="5" t="s">
        <v>155</v>
      </c>
      <c r="H683" s="11">
        <v>44468</v>
      </c>
      <c r="I683" s="11">
        <v>35833</v>
      </c>
      <c r="J683" s="11" t="s">
        <v>3046</v>
      </c>
      <c r="K683" s="11" t="s">
        <v>3047</v>
      </c>
      <c r="L683" s="5">
        <v>1</v>
      </c>
      <c r="M683" s="5"/>
      <c r="N683" s="7">
        <v>200</v>
      </c>
      <c r="O683" s="5">
        <v>26</v>
      </c>
      <c r="P683" s="7">
        <v>200</v>
      </c>
      <c r="Q683" s="5">
        <v>0</v>
      </c>
      <c r="R683" s="5">
        <v>0</v>
      </c>
      <c r="S683" s="9">
        <v>16</v>
      </c>
      <c r="T683" s="7">
        <v>23.08</v>
      </c>
      <c r="U683" s="9">
        <v>0</v>
      </c>
      <c r="V683" s="7"/>
      <c r="W683" s="9">
        <v>0</v>
      </c>
      <c r="X683" s="7">
        <v>0</v>
      </c>
      <c r="Y683" s="9">
        <v>0</v>
      </c>
      <c r="Z683" s="7">
        <v>0</v>
      </c>
      <c r="AA683" s="7">
        <v>10</v>
      </c>
      <c r="AB683" s="7">
        <v>10</v>
      </c>
      <c r="AC683" s="7">
        <v>3</v>
      </c>
      <c r="AD683" s="7"/>
      <c r="AE683" s="7">
        <v>4</v>
      </c>
      <c r="AF683" s="7"/>
      <c r="AG683" s="7"/>
      <c r="AH683" s="7"/>
      <c r="AI683" s="7"/>
      <c r="AJ683" s="7"/>
      <c r="AK683" s="7">
        <v>250.08</v>
      </c>
      <c r="AL683" s="7"/>
      <c r="AM683" s="7"/>
      <c r="AN683" s="7">
        <v>1</v>
      </c>
      <c r="AO683" s="7">
        <v>104</v>
      </c>
      <c r="AP683" s="7">
        <v>5</v>
      </c>
      <c r="AQ683" s="7">
        <v>140.08000000000001</v>
      </c>
      <c r="AR683" s="7" t="s">
        <v>158</v>
      </c>
      <c r="AS683" s="5" t="s">
        <v>2216</v>
      </c>
      <c r="AT683" s="5"/>
      <c r="AU683" s="23">
        <v>140.07292173067574</v>
      </c>
      <c r="AV683" s="23">
        <f t="shared" si="20"/>
        <v>-7.0782693242676942E-3</v>
      </c>
      <c r="AW683" s="23">
        <f t="shared" si="21"/>
        <v>200</v>
      </c>
    </row>
    <row r="684" spans="1:49" ht="19.5" x14ac:dyDescent="0.55000000000000004">
      <c r="A684" s="5"/>
      <c r="B684" s="21">
        <v>30584</v>
      </c>
      <c r="C684" s="5" t="s">
        <v>3326</v>
      </c>
      <c r="D684" s="5" t="s">
        <v>3327</v>
      </c>
      <c r="E684" s="5" t="s">
        <v>153</v>
      </c>
      <c r="F684" s="5" t="s">
        <v>3224</v>
      </c>
      <c r="G684" s="5" t="s">
        <v>155</v>
      </c>
      <c r="H684" s="11">
        <v>44481</v>
      </c>
      <c r="I684" s="11">
        <v>32421</v>
      </c>
      <c r="J684" s="11" t="s">
        <v>3328</v>
      </c>
      <c r="K684" s="11" t="s">
        <v>3329</v>
      </c>
      <c r="L684" s="5">
        <v>1</v>
      </c>
      <c r="M684" s="5"/>
      <c r="N684" s="7">
        <v>200</v>
      </c>
      <c r="O684" s="5">
        <v>26</v>
      </c>
      <c r="P684" s="7">
        <v>200</v>
      </c>
      <c r="Q684" s="5">
        <v>0</v>
      </c>
      <c r="R684" s="5">
        <v>0</v>
      </c>
      <c r="S684" s="9">
        <v>16</v>
      </c>
      <c r="T684" s="7">
        <v>23.08</v>
      </c>
      <c r="U684" s="9">
        <v>0</v>
      </c>
      <c r="V684" s="7"/>
      <c r="W684" s="9">
        <v>0</v>
      </c>
      <c r="X684" s="7">
        <v>0</v>
      </c>
      <c r="Y684" s="9">
        <v>0</v>
      </c>
      <c r="Z684" s="7">
        <v>0</v>
      </c>
      <c r="AA684" s="7">
        <v>10</v>
      </c>
      <c r="AB684" s="7">
        <v>10</v>
      </c>
      <c r="AC684" s="7">
        <v>3</v>
      </c>
      <c r="AD684" s="7"/>
      <c r="AE684" s="7">
        <v>4</v>
      </c>
      <c r="AF684" s="7"/>
      <c r="AG684" s="7"/>
      <c r="AH684" s="7"/>
      <c r="AI684" s="7"/>
      <c r="AJ684" s="7"/>
      <c r="AK684" s="7">
        <v>250.08</v>
      </c>
      <c r="AL684" s="7"/>
      <c r="AM684" s="7"/>
      <c r="AN684" s="7">
        <v>1</v>
      </c>
      <c r="AO684" s="7">
        <v>103.5</v>
      </c>
      <c r="AP684" s="7">
        <v>5</v>
      </c>
      <c r="AQ684" s="7">
        <v>140.58000000000001</v>
      </c>
      <c r="AR684" s="7" t="s">
        <v>158</v>
      </c>
      <c r="AS684" s="5" t="s">
        <v>1493</v>
      </c>
      <c r="AT684" s="5"/>
      <c r="AU684" s="23">
        <v>140.58337384540593</v>
      </c>
      <c r="AV684" s="23">
        <f t="shared" si="20"/>
        <v>3.3738454059175638E-3</v>
      </c>
      <c r="AW684" s="23">
        <f t="shared" si="21"/>
        <v>200</v>
      </c>
    </row>
    <row r="685" spans="1:49" ht="19.5" x14ac:dyDescent="0.55000000000000004">
      <c r="A685" s="5"/>
      <c r="B685" s="21">
        <v>30202</v>
      </c>
      <c r="C685" s="5" t="s">
        <v>3664</v>
      </c>
      <c r="D685" s="5" t="s">
        <v>3665</v>
      </c>
      <c r="E685" s="5" t="s">
        <v>153</v>
      </c>
      <c r="F685" s="5" t="s">
        <v>3619</v>
      </c>
      <c r="G685" s="5" t="s">
        <v>155</v>
      </c>
      <c r="H685" s="11">
        <v>44469</v>
      </c>
      <c r="I685" s="11">
        <v>33208</v>
      </c>
      <c r="J685" s="11" t="s">
        <v>3666</v>
      </c>
      <c r="K685" s="11" t="s">
        <v>3667</v>
      </c>
      <c r="L685" s="5">
        <v>1</v>
      </c>
      <c r="M685" s="5"/>
      <c r="N685" s="7">
        <v>200</v>
      </c>
      <c r="O685" s="5">
        <v>26</v>
      </c>
      <c r="P685" s="7">
        <v>200</v>
      </c>
      <c r="Q685" s="5">
        <v>0</v>
      </c>
      <c r="R685" s="5">
        <v>0</v>
      </c>
      <c r="S685" s="9">
        <v>16</v>
      </c>
      <c r="T685" s="7">
        <v>23.08</v>
      </c>
      <c r="U685" s="9">
        <v>0</v>
      </c>
      <c r="V685" s="7"/>
      <c r="W685" s="9">
        <v>0</v>
      </c>
      <c r="X685" s="7">
        <v>0</v>
      </c>
      <c r="Y685" s="9">
        <v>0</v>
      </c>
      <c r="Z685" s="7">
        <v>0</v>
      </c>
      <c r="AA685" s="7">
        <v>10</v>
      </c>
      <c r="AB685" s="7">
        <v>10</v>
      </c>
      <c r="AC685" s="7">
        <v>3</v>
      </c>
      <c r="AD685" s="7"/>
      <c r="AE685" s="7">
        <v>4</v>
      </c>
      <c r="AF685" s="7"/>
      <c r="AG685" s="7"/>
      <c r="AH685" s="7"/>
      <c r="AI685" s="7"/>
      <c r="AJ685" s="7"/>
      <c r="AK685" s="7">
        <v>250.08</v>
      </c>
      <c r="AL685" s="7"/>
      <c r="AM685" s="7"/>
      <c r="AN685" s="7">
        <v>1</v>
      </c>
      <c r="AO685" s="7">
        <v>104</v>
      </c>
      <c r="AP685" s="7">
        <v>5</v>
      </c>
      <c r="AQ685" s="7">
        <v>140.08000000000001</v>
      </c>
      <c r="AR685" s="7" t="s">
        <v>158</v>
      </c>
      <c r="AS685" s="5" t="s">
        <v>2216</v>
      </c>
      <c r="AT685" s="5"/>
      <c r="AU685" s="23">
        <v>140.07292173067574</v>
      </c>
      <c r="AV685" s="23">
        <f t="shared" si="20"/>
        <v>-7.0782693242676942E-3</v>
      </c>
      <c r="AW685" s="23">
        <f t="shared" si="21"/>
        <v>200</v>
      </c>
    </row>
    <row r="686" spans="1:49" ht="19.5" x14ac:dyDescent="0.55000000000000004">
      <c r="A686" s="5"/>
      <c r="B686" s="21">
        <v>30391</v>
      </c>
      <c r="C686" s="5" t="s">
        <v>3833</v>
      </c>
      <c r="D686" s="5" t="s">
        <v>3834</v>
      </c>
      <c r="E686" s="5" t="s">
        <v>153</v>
      </c>
      <c r="F686" s="5" t="s">
        <v>3742</v>
      </c>
      <c r="G686" s="5" t="s">
        <v>155</v>
      </c>
      <c r="H686" s="11">
        <v>44482</v>
      </c>
      <c r="I686" s="11">
        <v>35536</v>
      </c>
      <c r="J686" s="11" t="s">
        <v>3835</v>
      </c>
      <c r="K686" s="11" t="s">
        <v>3836</v>
      </c>
      <c r="L686" s="5">
        <v>1</v>
      </c>
      <c r="M686" s="5"/>
      <c r="N686" s="7">
        <v>200</v>
      </c>
      <c r="O686" s="5">
        <v>26</v>
      </c>
      <c r="P686" s="7">
        <v>200</v>
      </c>
      <c r="Q686" s="5">
        <v>0</v>
      </c>
      <c r="R686" s="5">
        <v>0</v>
      </c>
      <c r="S686" s="9">
        <v>16</v>
      </c>
      <c r="T686" s="7">
        <v>23.08</v>
      </c>
      <c r="U686" s="9">
        <v>0</v>
      </c>
      <c r="V686" s="7"/>
      <c r="W686" s="9">
        <v>0</v>
      </c>
      <c r="X686" s="7">
        <v>0</v>
      </c>
      <c r="Y686" s="9">
        <v>0</v>
      </c>
      <c r="Z686" s="7">
        <v>0</v>
      </c>
      <c r="AA686" s="7">
        <v>10</v>
      </c>
      <c r="AB686" s="7">
        <v>10</v>
      </c>
      <c r="AC686" s="7">
        <v>3</v>
      </c>
      <c r="AD686" s="7"/>
      <c r="AE686" s="7">
        <v>4</v>
      </c>
      <c r="AF686" s="7"/>
      <c r="AG686" s="7"/>
      <c r="AH686" s="7"/>
      <c r="AI686" s="7"/>
      <c r="AJ686" s="7"/>
      <c r="AK686" s="7">
        <v>250.08</v>
      </c>
      <c r="AL686" s="7"/>
      <c r="AM686" s="7"/>
      <c r="AN686" s="7">
        <v>1</v>
      </c>
      <c r="AO686" s="7">
        <v>103</v>
      </c>
      <c r="AP686" s="7">
        <v>5</v>
      </c>
      <c r="AQ686" s="7">
        <v>141.08000000000001</v>
      </c>
      <c r="AR686" s="7" t="s">
        <v>158</v>
      </c>
      <c r="AS686" s="5" t="s">
        <v>159</v>
      </c>
      <c r="AT686" s="5"/>
      <c r="AU686" s="23">
        <v>141.06951871657753</v>
      </c>
      <c r="AV686" s="23">
        <f t="shared" si="20"/>
        <v>-1.0481283422478782E-2</v>
      </c>
      <c r="AW686" s="23">
        <f t="shared" si="21"/>
        <v>200</v>
      </c>
    </row>
    <row r="687" spans="1:49" ht="19.5" x14ac:dyDescent="0.55000000000000004">
      <c r="A687" s="5"/>
      <c r="B687" s="21">
        <v>30979</v>
      </c>
      <c r="C687" s="5" t="s">
        <v>4737</v>
      </c>
      <c r="D687" s="5" t="s">
        <v>4738</v>
      </c>
      <c r="E687" s="5" t="s">
        <v>153</v>
      </c>
      <c r="F687" s="5" t="s">
        <v>4603</v>
      </c>
      <c r="G687" s="5" t="s">
        <v>155</v>
      </c>
      <c r="H687" s="11">
        <v>44504</v>
      </c>
      <c r="I687" s="11">
        <v>34596</v>
      </c>
      <c r="J687" s="11" t="s">
        <v>4739</v>
      </c>
      <c r="K687" s="11" t="s">
        <v>4740</v>
      </c>
      <c r="L687" s="5">
        <v>1</v>
      </c>
      <c r="M687" s="5"/>
      <c r="N687" s="7">
        <v>200</v>
      </c>
      <c r="O687" s="5">
        <v>26</v>
      </c>
      <c r="P687" s="7">
        <v>200</v>
      </c>
      <c r="Q687" s="5">
        <v>0</v>
      </c>
      <c r="R687" s="5">
        <v>0</v>
      </c>
      <c r="S687" s="9">
        <v>16</v>
      </c>
      <c r="T687" s="7">
        <v>23.08</v>
      </c>
      <c r="U687" s="9">
        <v>0</v>
      </c>
      <c r="V687" s="7"/>
      <c r="W687" s="9">
        <v>0</v>
      </c>
      <c r="X687" s="7">
        <v>0</v>
      </c>
      <c r="Y687" s="9">
        <v>0</v>
      </c>
      <c r="Z687" s="7">
        <v>0</v>
      </c>
      <c r="AA687" s="7">
        <v>10</v>
      </c>
      <c r="AB687" s="7">
        <v>10</v>
      </c>
      <c r="AC687" s="7">
        <v>3</v>
      </c>
      <c r="AD687" s="7"/>
      <c r="AE687" s="7">
        <v>4</v>
      </c>
      <c r="AF687" s="7"/>
      <c r="AG687" s="7"/>
      <c r="AH687" s="7"/>
      <c r="AI687" s="7"/>
      <c r="AJ687" s="7"/>
      <c r="AK687" s="7">
        <v>250.08</v>
      </c>
      <c r="AL687" s="7"/>
      <c r="AM687" s="7"/>
      <c r="AN687" s="7"/>
      <c r="AO687" s="7">
        <v>103.5</v>
      </c>
      <c r="AP687" s="7">
        <v>5</v>
      </c>
      <c r="AQ687" s="7">
        <v>141.58000000000001</v>
      </c>
      <c r="AR687" s="7" t="s">
        <v>158</v>
      </c>
      <c r="AS687" s="5" t="s">
        <v>1075</v>
      </c>
      <c r="AT687" s="5"/>
      <c r="AU687" s="23">
        <v>141.57997083130772</v>
      </c>
      <c r="AV687" s="23">
        <f t="shared" si="20"/>
        <v>-2.9168692293524145E-5</v>
      </c>
      <c r="AW687" s="23">
        <f t="shared" si="21"/>
        <v>200</v>
      </c>
    </row>
    <row r="688" spans="1:49" ht="19.5" x14ac:dyDescent="0.55000000000000004">
      <c r="A688" s="5"/>
      <c r="B688" s="21">
        <v>30998</v>
      </c>
      <c r="C688" s="5" t="s">
        <v>4742</v>
      </c>
      <c r="D688" s="5" t="s">
        <v>4743</v>
      </c>
      <c r="E688" s="5" t="s">
        <v>153</v>
      </c>
      <c r="F688" s="5" t="s">
        <v>4603</v>
      </c>
      <c r="G688" s="5" t="s">
        <v>155</v>
      </c>
      <c r="H688" s="11">
        <v>44506</v>
      </c>
      <c r="I688" s="11">
        <v>29831</v>
      </c>
      <c r="J688" s="11" t="s">
        <v>4744</v>
      </c>
      <c r="K688" s="11" t="s">
        <v>4745</v>
      </c>
      <c r="L688" s="5">
        <v>1</v>
      </c>
      <c r="M688" s="5"/>
      <c r="N688" s="7">
        <v>200</v>
      </c>
      <c r="O688" s="5">
        <v>26</v>
      </c>
      <c r="P688" s="7">
        <v>200</v>
      </c>
      <c r="Q688" s="5">
        <v>0</v>
      </c>
      <c r="R688" s="5">
        <v>0</v>
      </c>
      <c r="S688" s="9">
        <v>16</v>
      </c>
      <c r="T688" s="7">
        <v>23.08</v>
      </c>
      <c r="U688" s="9">
        <v>0</v>
      </c>
      <c r="V688" s="7"/>
      <c r="W688" s="9">
        <v>0</v>
      </c>
      <c r="X688" s="7">
        <v>0</v>
      </c>
      <c r="Y688" s="9">
        <v>0</v>
      </c>
      <c r="Z688" s="7">
        <v>0</v>
      </c>
      <c r="AA688" s="7">
        <v>10</v>
      </c>
      <c r="AB688" s="7">
        <v>10</v>
      </c>
      <c r="AC688" s="7">
        <v>3</v>
      </c>
      <c r="AD688" s="7"/>
      <c r="AE688" s="7">
        <v>4</v>
      </c>
      <c r="AF688" s="7"/>
      <c r="AG688" s="7"/>
      <c r="AH688" s="7"/>
      <c r="AI688" s="7"/>
      <c r="AJ688" s="7"/>
      <c r="AK688" s="7">
        <v>250.08</v>
      </c>
      <c r="AL688" s="7"/>
      <c r="AM688" s="7"/>
      <c r="AN688" s="7"/>
      <c r="AO688" s="7">
        <v>103.5</v>
      </c>
      <c r="AP688" s="7">
        <v>5</v>
      </c>
      <c r="AQ688" s="7">
        <v>141.58000000000001</v>
      </c>
      <c r="AR688" s="7" t="s">
        <v>158</v>
      </c>
      <c r="AS688" s="5" t="s">
        <v>1075</v>
      </c>
      <c r="AT688" s="5"/>
      <c r="AU688" s="23">
        <v>141.57997083130772</v>
      </c>
      <c r="AV688" s="23">
        <f t="shared" si="20"/>
        <v>-2.9168692293524145E-5</v>
      </c>
      <c r="AW688" s="23">
        <f t="shared" si="21"/>
        <v>200</v>
      </c>
    </row>
    <row r="689" spans="1:49" ht="19.5" x14ac:dyDescent="0.55000000000000004">
      <c r="A689" s="5"/>
      <c r="B689" s="21">
        <v>30991</v>
      </c>
      <c r="C689" s="5" t="s">
        <v>5140</v>
      </c>
      <c r="D689" s="5" t="s">
        <v>5141</v>
      </c>
      <c r="E689" s="5" t="s">
        <v>153</v>
      </c>
      <c r="F689" s="5" t="s">
        <v>5012</v>
      </c>
      <c r="G689" s="5" t="s">
        <v>155</v>
      </c>
      <c r="H689" s="11">
        <v>44506</v>
      </c>
      <c r="I689" s="11">
        <v>34041</v>
      </c>
      <c r="J689" s="11" t="s">
        <v>5142</v>
      </c>
      <c r="K689" s="11" t="s">
        <v>5143</v>
      </c>
      <c r="L689" s="5">
        <v>1</v>
      </c>
      <c r="M689" s="5"/>
      <c r="N689" s="7">
        <v>200</v>
      </c>
      <c r="O689" s="5">
        <v>26</v>
      </c>
      <c r="P689" s="7">
        <v>200</v>
      </c>
      <c r="Q689" s="5">
        <v>0</v>
      </c>
      <c r="R689" s="5">
        <v>0</v>
      </c>
      <c r="S689" s="9">
        <v>16</v>
      </c>
      <c r="T689" s="7">
        <v>23.08</v>
      </c>
      <c r="U689" s="9">
        <v>0</v>
      </c>
      <c r="V689" s="7"/>
      <c r="W689" s="9">
        <v>0</v>
      </c>
      <c r="X689" s="7">
        <v>0</v>
      </c>
      <c r="Y689" s="9">
        <v>0</v>
      </c>
      <c r="Z689" s="7">
        <v>0</v>
      </c>
      <c r="AA689" s="7">
        <v>10</v>
      </c>
      <c r="AB689" s="7">
        <v>10</v>
      </c>
      <c r="AC689" s="7">
        <v>3</v>
      </c>
      <c r="AD689" s="7"/>
      <c r="AE689" s="7">
        <v>4</v>
      </c>
      <c r="AF689" s="7"/>
      <c r="AG689" s="7"/>
      <c r="AH689" s="7"/>
      <c r="AI689" s="7"/>
      <c r="AJ689" s="7"/>
      <c r="AK689" s="7">
        <v>250.08</v>
      </c>
      <c r="AL689" s="7"/>
      <c r="AM689" s="7"/>
      <c r="AN689" s="7"/>
      <c r="AO689" s="7">
        <v>104</v>
      </c>
      <c r="AP689" s="7">
        <v>5</v>
      </c>
      <c r="AQ689" s="7">
        <v>141.08000000000001</v>
      </c>
      <c r="AR689" s="7" t="s">
        <v>158</v>
      </c>
      <c r="AS689" s="5" t="s">
        <v>159</v>
      </c>
      <c r="AT689" s="5"/>
      <c r="AU689" s="23">
        <v>141.06951871657753</v>
      </c>
      <c r="AV689" s="23">
        <f t="shared" si="20"/>
        <v>-1.0481283422478782E-2</v>
      </c>
      <c r="AW689" s="23">
        <f t="shared" si="21"/>
        <v>200</v>
      </c>
    </row>
    <row r="690" spans="1:49" ht="19.5" x14ac:dyDescent="0.55000000000000004">
      <c r="A690" s="5"/>
      <c r="B690" s="22">
        <v>30511</v>
      </c>
      <c r="C690" s="6" t="s">
        <v>5500</v>
      </c>
      <c r="D690" s="6" t="s">
        <v>5501</v>
      </c>
      <c r="E690" s="6" t="s">
        <v>136</v>
      </c>
      <c r="F690" s="6" t="s">
        <v>5419</v>
      </c>
      <c r="G690" s="6" t="s">
        <v>600</v>
      </c>
      <c r="H690" s="12">
        <v>44477</v>
      </c>
      <c r="I690" s="12">
        <v>32758</v>
      </c>
      <c r="J690" s="6" t="s">
        <v>5502</v>
      </c>
      <c r="K690" s="6" t="s">
        <v>5503</v>
      </c>
      <c r="L690" s="6">
        <v>1</v>
      </c>
      <c r="N690" s="8">
        <v>200</v>
      </c>
      <c r="O690" s="6">
        <v>26</v>
      </c>
      <c r="P690" s="8">
        <v>200</v>
      </c>
      <c r="Q690" s="6">
        <v>0</v>
      </c>
      <c r="R690" s="6">
        <v>0</v>
      </c>
      <c r="S690" s="10">
        <v>16</v>
      </c>
      <c r="T690" s="8">
        <v>23.08</v>
      </c>
      <c r="U690" s="10">
        <v>0</v>
      </c>
      <c r="W690" s="10">
        <v>0</v>
      </c>
      <c r="X690" s="8">
        <v>0</v>
      </c>
      <c r="Y690" s="10">
        <v>0</v>
      </c>
      <c r="Z690" s="8">
        <v>0</v>
      </c>
      <c r="AA690" s="8">
        <v>10</v>
      </c>
      <c r="AB690" s="8">
        <v>10</v>
      </c>
      <c r="AC690" s="8">
        <v>3</v>
      </c>
      <c r="AE690" s="8">
        <v>4</v>
      </c>
      <c r="AK690" s="8">
        <v>250.08</v>
      </c>
      <c r="AO690" s="8">
        <v>102.5</v>
      </c>
      <c r="AP690" s="8">
        <v>5</v>
      </c>
      <c r="AQ690" s="8">
        <v>142.58000000000001</v>
      </c>
      <c r="AR690" s="8" t="s">
        <v>158</v>
      </c>
      <c r="AS690" s="6" t="s">
        <v>5504</v>
      </c>
      <c r="AU690" s="23">
        <v>142.57656781720954</v>
      </c>
      <c r="AV690" s="23">
        <f t="shared" si="20"/>
        <v>-3.4321827904761903E-3</v>
      </c>
      <c r="AW690" s="23">
        <f t="shared" si="21"/>
        <v>200</v>
      </c>
    </row>
    <row r="691" spans="1:49" ht="19.5" x14ac:dyDescent="0.55000000000000004">
      <c r="A691" s="5"/>
      <c r="B691" s="22">
        <v>30672</v>
      </c>
      <c r="C691" s="6" t="s">
        <v>6950</v>
      </c>
      <c r="D691" s="6" t="s">
        <v>6951</v>
      </c>
      <c r="E691" s="6" t="s">
        <v>153</v>
      </c>
      <c r="F691" s="6" t="s">
        <v>6891</v>
      </c>
      <c r="G691" s="6" t="s">
        <v>625</v>
      </c>
      <c r="H691" s="12">
        <v>44487</v>
      </c>
      <c r="I691" s="12">
        <v>29921</v>
      </c>
      <c r="J691" s="6" t="s">
        <v>6952</v>
      </c>
      <c r="K691" s="6" t="s">
        <v>6953</v>
      </c>
      <c r="L691" s="6">
        <v>1</v>
      </c>
      <c r="N691" s="8">
        <v>200</v>
      </c>
      <c r="O691" s="6">
        <v>26</v>
      </c>
      <c r="P691" s="8">
        <v>200</v>
      </c>
      <c r="Q691" s="6">
        <v>0</v>
      </c>
      <c r="R691" s="6">
        <v>0</v>
      </c>
      <c r="S691" s="10">
        <v>16</v>
      </c>
      <c r="T691" s="8">
        <v>23.08</v>
      </c>
      <c r="U691" s="10">
        <v>0</v>
      </c>
      <c r="W691" s="10">
        <v>0</v>
      </c>
      <c r="X691" s="8">
        <v>0</v>
      </c>
      <c r="Y691" s="10">
        <v>0</v>
      </c>
      <c r="Z691" s="8">
        <v>0</v>
      </c>
      <c r="AA691" s="8">
        <v>10</v>
      </c>
      <c r="AB691" s="8">
        <v>10</v>
      </c>
      <c r="AC691" s="8">
        <v>3</v>
      </c>
      <c r="AE691" s="8">
        <v>4</v>
      </c>
      <c r="AK691" s="8">
        <v>250.08</v>
      </c>
      <c r="AO691" s="8">
        <v>104</v>
      </c>
      <c r="AP691" s="8">
        <v>5</v>
      </c>
      <c r="AQ691" s="8">
        <v>141.08000000000001</v>
      </c>
      <c r="AR691" s="8" t="s">
        <v>158</v>
      </c>
      <c r="AS691" s="6" t="s">
        <v>159</v>
      </c>
      <c r="AU691" s="23">
        <v>141.06951871657753</v>
      </c>
      <c r="AV691" s="23">
        <f t="shared" si="20"/>
        <v>-1.0481283422478782E-2</v>
      </c>
      <c r="AW691" s="23">
        <f t="shared" si="21"/>
        <v>200</v>
      </c>
    </row>
    <row r="692" spans="1:49" ht="19.5" x14ac:dyDescent="0.55000000000000004">
      <c r="A692" s="5"/>
      <c r="B692" s="22">
        <v>30694</v>
      </c>
      <c r="C692" s="6" t="s">
        <v>6965</v>
      </c>
      <c r="D692" s="6" t="s">
        <v>4944</v>
      </c>
      <c r="E692" s="6" t="s">
        <v>153</v>
      </c>
      <c r="F692" s="6" t="s">
        <v>6891</v>
      </c>
      <c r="G692" s="6" t="s">
        <v>625</v>
      </c>
      <c r="H692" s="12">
        <v>44487</v>
      </c>
      <c r="I692" s="12">
        <v>34549</v>
      </c>
      <c r="J692" s="6" t="s">
        <v>6966</v>
      </c>
      <c r="K692" s="6" t="s">
        <v>6967</v>
      </c>
      <c r="L692" s="6">
        <v>1</v>
      </c>
      <c r="N692" s="8">
        <v>200</v>
      </c>
      <c r="O692" s="6">
        <v>26</v>
      </c>
      <c r="P692" s="8">
        <v>200</v>
      </c>
      <c r="Q692" s="6">
        <v>0</v>
      </c>
      <c r="R692" s="6">
        <v>0</v>
      </c>
      <c r="S692" s="10">
        <v>16</v>
      </c>
      <c r="T692" s="8">
        <v>23.08</v>
      </c>
      <c r="U692" s="10">
        <v>0</v>
      </c>
      <c r="W692" s="10">
        <v>0</v>
      </c>
      <c r="X692" s="8">
        <v>0</v>
      </c>
      <c r="Y692" s="10">
        <v>0</v>
      </c>
      <c r="Z692" s="8">
        <v>0</v>
      </c>
      <c r="AA692" s="8">
        <v>10</v>
      </c>
      <c r="AB692" s="8">
        <v>10</v>
      </c>
      <c r="AC692" s="8">
        <v>3</v>
      </c>
      <c r="AE692" s="8">
        <v>4</v>
      </c>
      <c r="AK692" s="8">
        <v>250.08</v>
      </c>
      <c r="AO692" s="8">
        <v>104</v>
      </c>
      <c r="AP692" s="8">
        <v>5</v>
      </c>
      <c r="AQ692" s="8">
        <v>141.08000000000001</v>
      </c>
      <c r="AR692" s="8" t="s">
        <v>158</v>
      </c>
      <c r="AS692" s="6" t="s">
        <v>159</v>
      </c>
      <c r="AU692" s="23">
        <v>141.06951871657753</v>
      </c>
      <c r="AV692" s="23">
        <f t="shared" si="20"/>
        <v>-1.0481283422478782E-2</v>
      </c>
      <c r="AW692" s="23">
        <f t="shared" si="21"/>
        <v>200</v>
      </c>
    </row>
    <row r="693" spans="1:49" ht="19.5" x14ac:dyDescent="0.55000000000000004">
      <c r="A693" s="5"/>
      <c r="B693" s="22">
        <v>301120</v>
      </c>
      <c r="C693" s="6" t="s">
        <v>6983</v>
      </c>
      <c r="D693" s="6" t="s">
        <v>6984</v>
      </c>
      <c r="E693" s="6" t="s">
        <v>153</v>
      </c>
      <c r="F693" s="6" t="s">
        <v>6985</v>
      </c>
      <c r="G693" s="6" t="s">
        <v>625</v>
      </c>
      <c r="H693" s="12">
        <v>44526</v>
      </c>
      <c r="I693" s="12">
        <v>33299</v>
      </c>
      <c r="J693" s="6" t="s">
        <v>6986</v>
      </c>
      <c r="K693" s="6" t="s">
        <v>6987</v>
      </c>
      <c r="L693" s="6">
        <v>1</v>
      </c>
      <c r="N693" s="8">
        <v>200</v>
      </c>
      <c r="O693" s="6">
        <v>26</v>
      </c>
      <c r="P693" s="8">
        <v>200</v>
      </c>
      <c r="Q693" s="6">
        <v>0</v>
      </c>
      <c r="R693" s="6">
        <v>0</v>
      </c>
      <c r="S693" s="10">
        <v>16</v>
      </c>
      <c r="T693" s="8">
        <v>23.08</v>
      </c>
      <c r="U693" s="10">
        <v>0</v>
      </c>
      <c r="W693" s="10">
        <v>0</v>
      </c>
      <c r="X693" s="8">
        <v>0</v>
      </c>
      <c r="Y693" s="10">
        <v>0</v>
      </c>
      <c r="Z693" s="8">
        <v>0</v>
      </c>
      <c r="AA693" s="8">
        <v>10</v>
      </c>
      <c r="AB693" s="8">
        <v>10</v>
      </c>
      <c r="AC693" s="8">
        <v>3</v>
      </c>
      <c r="AE693" s="8">
        <v>4</v>
      </c>
      <c r="AK693" s="8">
        <v>250.08</v>
      </c>
      <c r="AO693" s="8">
        <v>104</v>
      </c>
      <c r="AP693" s="8">
        <v>5</v>
      </c>
      <c r="AQ693" s="8">
        <v>141.08000000000001</v>
      </c>
      <c r="AR693" s="8" t="s">
        <v>158</v>
      </c>
      <c r="AS693" s="6" t="s">
        <v>159</v>
      </c>
      <c r="AU693" s="23">
        <v>141.06951871657753</v>
      </c>
      <c r="AV693" s="23">
        <f t="shared" si="20"/>
        <v>-1.0481283422478782E-2</v>
      </c>
      <c r="AW693" s="23">
        <f t="shared" si="21"/>
        <v>200</v>
      </c>
    </row>
    <row r="694" spans="1:49" ht="19.5" x14ac:dyDescent="0.55000000000000004">
      <c r="A694" s="5"/>
      <c r="B694" s="22">
        <v>30602</v>
      </c>
      <c r="C694" s="6" t="s">
        <v>7029</v>
      </c>
      <c r="D694" s="6" t="s">
        <v>7030</v>
      </c>
      <c r="E694" s="6" t="s">
        <v>153</v>
      </c>
      <c r="F694" s="6" t="s">
        <v>6985</v>
      </c>
      <c r="G694" s="6" t="s">
        <v>625</v>
      </c>
      <c r="H694" s="12">
        <v>44487</v>
      </c>
      <c r="I694" s="12">
        <v>36691</v>
      </c>
      <c r="J694" s="6" t="s">
        <v>7031</v>
      </c>
      <c r="K694" s="6" t="s">
        <v>7032</v>
      </c>
      <c r="L694" s="6">
        <v>1</v>
      </c>
      <c r="N694" s="8">
        <v>200</v>
      </c>
      <c r="O694" s="6">
        <v>26</v>
      </c>
      <c r="P694" s="8">
        <v>200</v>
      </c>
      <c r="Q694" s="6">
        <v>0</v>
      </c>
      <c r="R694" s="6">
        <v>0</v>
      </c>
      <c r="S694" s="10">
        <v>16</v>
      </c>
      <c r="T694" s="8">
        <v>23.08</v>
      </c>
      <c r="U694" s="10">
        <v>0</v>
      </c>
      <c r="W694" s="10">
        <v>0</v>
      </c>
      <c r="X694" s="8">
        <v>0</v>
      </c>
      <c r="Y694" s="10">
        <v>0</v>
      </c>
      <c r="Z694" s="8">
        <v>0</v>
      </c>
      <c r="AA694" s="8">
        <v>10</v>
      </c>
      <c r="AB694" s="8">
        <v>10</v>
      </c>
      <c r="AC694" s="8">
        <v>3</v>
      </c>
      <c r="AE694" s="8">
        <v>4</v>
      </c>
      <c r="AK694" s="8">
        <v>250.08</v>
      </c>
      <c r="AO694" s="8">
        <v>104</v>
      </c>
      <c r="AP694" s="8">
        <v>5</v>
      </c>
      <c r="AQ694" s="8">
        <v>141.08000000000001</v>
      </c>
      <c r="AR694" s="8" t="s">
        <v>158</v>
      </c>
      <c r="AS694" s="6" t="s">
        <v>159</v>
      </c>
      <c r="AU694" s="23">
        <v>141.06951871657753</v>
      </c>
      <c r="AV694" s="23">
        <f t="shared" si="20"/>
        <v>-1.0481283422478782E-2</v>
      </c>
      <c r="AW694" s="23">
        <f t="shared" si="21"/>
        <v>200</v>
      </c>
    </row>
    <row r="695" spans="1:49" ht="19.5" x14ac:dyDescent="0.55000000000000004">
      <c r="A695" s="5"/>
      <c r="B695" s="22">
        <v>30731</v>
      </c>
      <c r="C695" s="6" t="s">
        <v>7039</v>
      </c>
      <c r="D695" s="6" t="s">
        <v>7040</v>
      </c>
      <c r="E695" s="6" t="s">
        <v>153</v>
      </c>
      <c r="F695" s="6" t="s">
        <v>6985</v>
      </c>
      <c r="G695" s="6" t="s">
        <v>625</v>
      </c>
      <c r="H695" s="12">
        <v>44488</v>
      </c>
      <c r="I695" s="12">
        <v>34644</v>
      </c>
      <c r="J695" s="6" t="s">
        <v>7041</v>
      </c>
      <c r="K695" s="6" t="s">
        <v>7042</v>
      </c>
      <c r="L695" s="6">
        <v>1</v>
      </c>
      <c r="N695" s="8">
        <v>200</v>
      </c>
      <c r="O695" s="6">
        <v>26</v>
      </c>
      <c r="P695" s="8">
        <v>200</v>
      </c>
      <c r="Q695" s="6">
        <v>0</v>
      </c>
      <c r="R695" s="6">
        <v>0</v>
      </c>
      <c r="S695" s="10">
        <v>16</v>
      </c>
      <c r="T695" s="8">
        <v>23.08</v>
      </c>
      <c r="U695" s="10">
        <v>0</v>
      </c>
      <c r="W695" s="10">
        <v>0</v>
      </c>
      <c r="X695" s="8">
        <v>0</v>
      </c>
      <c r="Y695" s="10">
        <v>0</v>
      </c>
      <c r="Z695" s="8">
        <v>0</v>
      </c>
      <c r="AA695" s="8">
        <v>10</v>
      </c>
      <c r="AB695" s="8">
        <v>10</v>
      </c>
      <c r="AC695" s="8">
        <v>3</v>
      </c>
      <c r="AE695" s="8">
        <v>4</v>
      </c>
      <c r="AK695" s="8">
        <v>250.08</v>
      </c>
      <c r="AO695" s="8">
        <v>104</v>
      </c>
      <c r="AP695" s="8">
        <v>5</v>
      </c>
      <c r="AQ695" s="8">
        <v>141.08000000000001</v>
      </c>
      <c r="AR695" s="8" t="s">
        <v>158</v>
      </c>
      <c r="AS695" s="6" t="s">
        <v>159</v>
      </c>
      <c r="AU695" s="23">
        <v>141.06951871657753</v>
      </c>
      <c r="AV695" s="23">
        <f t="shared" si="20"/>
        <v>-1.0481283422478782E-2</v>
      </c>
      <c r="AW695" s="23">
        <f t="shared" si="21"/>
        <v>200</v>
      </c>
    </row>
    <row r="696" spans="1:49" ht="19.5" x14ac:dyDescent="0.55000000000000004">
      <c r="A696" s="5"/>
      <c r="B696" s="22">
        <v>30930</v>
      </c>
      <c r="C696" s="6" t="s">
        <v>7054</v>
      </c>
      <c r="D696" s="6" t="s">
        <v>7055</v>
      </c>
      <c r="E696" s="6" t="s">
        <v>153</v>
      </c>
      <c r="F696" s="6" t="s">
        <v>6985</v>
      </c>
      <c r="G696" s="6" t="s">
        <v>625</v>
      </c>
      <c r="H696" s="12">
        <v>44501</v>
      </c>
      <c r="I696" s="12">
        <v>32425</v>
      </c>
      <c r="J696" s="6" t="s">
        <v>7056</v>
      </c>
      <c r="K696" s="6" t="s">
        <v>7057</v>
      </c>
      <c r="L696" s="6">
        <v>1</v>
      </c>
      <c r="N696" s="8">
        <v>200</v>
      </c>
      <c r="O696" s="6">
        <v>26</v>
      </c>
      <c r="P696" s="8">
        <v>200</v>
      </c>
      <c r="Q696" s="6">
        <v>0</v>
      </c>
      <c r="R696" s="6">
        <v>0</v>
      </c>
      <c r="S696" s="10">
        <v>16</v>
      </c>
      <c r="T696" s="8">
        <v>23.08</v>
      </c>
      <c r="U696" s="10">
        <v>0</v>
      </c>
      <c r="W696" s="10">
        <v>0</v>
      </c>
      <c r="X696" s="8">
        <v>0</v>
      </c>
      <c r="Y696" s="10">
        <v>0</v>
      </c>
      <c r="Z696" s="8">
        <v>0</v>
      </c>
      <c r="AA696" s="8">
        <v>10</v>
      </c>
      <c r="AB696" s="8">
        <v>10</v>
      </c>
      <c r="AC696" s="8">
        <v>3</v>
      </c>
      <c r="AE696" s="8">
        <v>4</v>
      </c>
      <c r="AK696" s="8">
        <v>250.08</v>
      </c>
      <c r="AO696" s="8">
        <v>104</v>
      </c>
      <c r="AP696" s="8">
        <v>5</v>
      </c>
      <c r="AQ696" s="8">
        <v>141.08000000000001</v>
      </c>
      <c r="AR696" s="8" t="s">
        <v>158</v>
      </c>
      <c r="AS696" s="6" t="s">
        <v>159</v>
      </c>
      <c r="AU696" s="23">
        <v>141.06951871657753</v>
      </c>
      <c r="AV696" s="23">
        <f t="shared" si="20"/>
        <v>-1.0481283422478782E-2</v>
      </c>
      <c r="AW696" s="23">
        <f t="shared" si="21"/>
        <v>200</v>
      </c>
    </row>
    <row r="697" spans="1:49" ht="19.5" x14ac:dyDescent="0.55000000000000004">
      <c r="A697" s="5"/>
      <c r="B697" s="22">
        <v>301117</v>
      </c>
      <c r="C697" s="6" t="s">
        <v>7070</v>
      </c>
      <c r="D697" s="6" t="s">
        <v>7071</v>
      </c>
      <c r="E697" s="6" t="s">
        <v>153</v>
      </c>
      <c r="F697" s="6" t="s">
        <v>7066</v>
      </c>
      <c r="G697" s="6" t="s">
        <v>625</v>
      </c>
      <c r="H697" s="12">
        <v>44525</v>
      </c>
      <c r="I697" s="12">
        <v>33155</v>
      </c>
      <c r="J697" s="6" t="s">
        <v>7072</v>
      </c>
      <c r="K697" s="6" t="s">
        <v>7073</v>
      </c>
      <c r="L697" s="6">
        <v>1</v>
      </c>
      <c r="N697" s="8">
        <v>200</v>
      </c>
      <c r="O697" s="6">
        <v>26</v>
      </c>
      <c r="P697" s="8">
        <v>200</v>
      </c>
      <c r="Q697" s="6">
        <v>0</v>
      </c>
      <c r="R697" s="6">
        <v>0</v>
      </c>
      <c r="S697" s="10">
        <v>16</v>
      </c>
      <c r="T697" s="8">
        <v>23.08</v>
      </c>
      <c r="U697" s="10">
        <v>0</v>
      </c>
      <c r="W697" s="10">
        <v>0</v>
      </c>
      <c r="X697" s="8">
        <v>0</v>
      </c>
      <c r="Y697" s="10">
        <v>0</v>
      </c>
      <c r="Z697" s="8">
        <v>0</v>
      </c>
      <c r="AA697" s="8">
        <v>10</v>
      </c>
      <c r="AB697" s="8">
        <v>10</v>
      </c>
      <c r="AC697" s="8">
        <v>3</v>
      </c>
      <c r="AE697" s="8">
        <v>4</v>
      </c>
      <c r="AK697" s="8">
        <v>250.08</v>
      </c>
      <c r="AO697" s="8">
        <v>104</v>
      </c>
      <c r="AP697" s="8">
        <v>5</v>
      </c>
      <c r="AQ697" s="8">
        <v>141.08000000000001</v>
      </c>
      <c r="AR697" s="8" t="s">
        <v>158</v>
      </c>
      <c r="AS697" s="6" t="s">
        <v>159</v>
      </c>
      <c r="AU697" s="23">
        <v>141.06951871657753</v>
      </c>
      <c r="AV697" s="23">
        <f t="shared" si="20"/>
        <v>-1.0481283422478782E-2</v>
      </c>
      <c r="AW697" s="23">
        <f t="shared" si="21"/>
        <v>200</v>
      </c>
    </row>
    <row r="698" spans="1:49" ht="19.5" x14ac:dyDescent="0.55000000000000004">
      <c r="A698" s="5"/>
      <c r="B698" s="22">
        <v>301119</v>
      </c>
      <c r="C698" s="6" t="s">
        <v>7075</v>
      </c>
      <c r="D698" s="6" t="s">
        <v>7076</v>
      </c>
      <c r="E698" s="6" t="s">
        <v>153</v>
      </c>
      <c r="F698" s="6" t="s">
        <v>7066</v>
      </c>
      <c r="G698" s="6" t="s">
        <v>625</v>
      </c>
      <c r="H698" s="12">
        <v>44525</v>
      </c>
      <c r="I698" s="12">
        <v>31079</v>
      </c>
      <c r="J698" s="6" t="s">
        <v>7077</v>
      </c>
      <c r="K698" s="6" t="s">
        <v>7078</v>
      </c>
      <c r="L698" s="6">
        <v>1</v>
      </c>
      <c r="N698" s="8">
        <v>200</v>
      </c>
      <c r="O698" s="6">
        <v>26</v>
      </c>
      <c r="P698" s="8">
        <v>200</v>
      </c>
      <c r="Q698" s="6">
        <v>0</v>
      </c>
      <c r="R698" s="6">
        <v>0</v>
      </c>
      <c r="S698" s="10">
        <v>16</v>
      </c>
      <c r="T698" s="8">
        <v>23.08</v>
      </c>
      <c r="U698" s="10">
        <v>0</v>
      </c>
      <c r="W698" s="10">
        <v>0</v>
      </c>
      <c r="X698" s="8">
        <v>0</v>
      </c>
      <c r="Y698" s="10">
        <v>0</v>
      </c>
      <c r="Z698" s="8">
        <v>0</v>
      </c>
      <c r="AA698" s="8">
        <v>10</v>
      </c>
      <c r="AB698" s="8">
        <v>10</v>
      </c>
      <c r="AC698" s="8">
        <v>3</v>
      </c>
      <c r="AE698" s="8">
        <v>4</v>
      </c>
      <c r="AK698" s="8">
        <v>250.08</v>
      </c>
      <c r="AO698" s="8">
        <v>104</v>
      </c>
      <c r="AP698" s="8">
        <v>5</v>
      </c>
      <c r="AQ698" s="8">
        <v>141.08000000000001</v>
      </c>
      <c r="AR698" s="8" t="s">
        <v>158</v>
      </c>
      <c r="AS698" s="6" t="s">
        <v>159</v>
      </c>
      <c r="AU698" s="23">
        <v>141.06951871657753</v>
      </c>
      <c r="AV698" s="23">
        <f t="shared" si="20"/>
        <v>-1.0481283422478782E-2</v>
      </c>
      <c r="AW698" s="23">
        <f t="shared" si="21"/>
        <v>200</v>
      </c>
    </row>
    <row r="699" spans="1:49" ht="19.5" x14ac:dyDescent="0.55000000000000004">
      <c r="A699" s="5"/>
      <c r="B699" s="22">
        <v>30670</v>
      </c>
      <c r="C699" s="6" t="s">
        <v>7130</v>
      </c>
      <c r="D699" s="6" t="s">
        <v>7131</v>
      </c>
      <c r="E699" s="6" t="s">
        <v>153</v>
      </c>
      <c r="F699" s="6" t="s">
        <v>7066</v>
      </c>
      <c r="G699" s="6" t="s">
        <v>625</v>
      </c>
      <c r="H699" s="12">
        <v>44487</v>
      </c>
      <c r="I699" s="12">
        <v>30933</v>
      </c>
      <c r="J699" s="6" t="s">
        <v>7132</v>
      </c>
      <c r="K699" s="6" t="s">
        <v>7133</v>
      </c>
      <c r="L699" s="6">
        <v>1</v>
      </c>
      <c r="N699" s="8">
        <v>200</v>
      </c>
      <c r="O699" s="6">
        <v>26</v>
      </c>
      <c r="P699" s="8">
        <v>200</v>
      </c>
      <c r="Q699" s="6">
        <v>0</v>
      </c>
      <c r="R699" s="6">
        <v>0</v>
      </c>
      <c r="S699" s="10">
        <v>16</v>
      </c>
      <c r="T699" s="8">
        <v>23.08</v>
      </c>
      <c r="U699" s="10">
        <v>0</v>
      </c>
      <c r="W699" s="10">
        <v>0</v>
      </c>
      <c r="X699" s="8">
        <v>0</v>
      </c>
      <c r="Y699" s="10">
        <v>0</v>
      </c>
      <c r="Z699" s="8">
        <v>0</v>
      </c>
      <c r="AA699" s="8">
        <v>10</v>
      </c>
      <c r="AB699" s="8">
        <v>10</v>
      </c>
      <c r="AC699" s="8">
        <v>3</v>
      </c>
      <c r="AE699" s="8">
        <v>4</v>
      </c>
      <c r="AK699" s="8">
        <v>250.08</v>
      </c>
      <c r="AO699" s="8">
        <v>104</v>
      </c>
      <c r="AP699" s="8">
        <v>5</v>
      </c>
      <c r="AQ699" s="8">
        <v>141.08000000000001</v>
      </c>
      <c r="AR699" s="8" t="s">
        <v>158</v>
      </c>
      <c r="AS699" s="6" t="s">
        <v>159</v>
      </c>
      <c r="AU699" s="23">
        <v>141.06951871657753</v>
      </c>
      <c r="AV699" s="23">
        <f t="shared" si="20"/>
        <v>-1.0481283422478782E-2</v>
      </c>
      <c r="AW699" s="23">
        <f t="shared" si="21"/>
        <v>200</v>
      </c>
    </row>
    <row r="700" spans="1:49" ht="19.5" x14ac:dyDescent="0.55000000000000004">
      <c r="A700" s="5"/>
      <c r="B700" s="21">
        <v>302127</v>
      </c>
      <c r="C700" s="5" t="s">
        <v>4186</v>
      </c>
      <c r="D700" s="5" t="s">
        <v>4187</v>
      </c>
      <c r="E700" s="5" t="s">
        <v>153</v>
      </c>
      <c r="F700" s="5" t="s">
        <v>4138</v>
      </c>
      <c r="G700" s="5" t="s">
        <v>155</v>
      </c>
      <c r="H700" s="11">
        <v>44994</v>
      </c>
      <c r="I700" s="11">
        <v>29393</v>
      </c>
      <c r="J700" s="11" t="s">
        <v>4188</v>
      </c>
      <c r="K700" s="11" t="s">
        <v>4189</v>
      </c>
      <c r="L700" s="5">
        <v>1</v>
      </c>
      <c r="M700" s="5"/>
      <c r="N700" s="7">
        <v>200</v>
      </c>
      <c r="O700" s="5">
        <v>24.5</v>
      </c>
      <c r="P700" s="7">
        <v>188.46</v>
      </c>
      <c r="Q700" s="5">
        <v>1</v>
      </c>
      <c r="R700" s="5">
        <v>0</v>
      </c>
      <c r="S700" s="9">
        <v>26</v>
      </c>
      <c r="T700" s="7">
        <v>37.5</v>
      </c>
      <c r="U700" s="9">
        <v>0</v>
      </c>
      <c r="V700" s="7"/>
      <c r="W700" s="9">
        <v>0</v>
      </c>
      <c r="X700" s="7">
        <v>0</v>
      </c>
      <c r="Y700" s="9">
        <v>0</v>
      </c>
      <c r="Z700" s="7">
        <v>0</v>
      </c>
      <c r="AA700" s="7">
        <v>10</v>
      </c>
      <c r="AB700" s="7">
        <v>9.6199999999999992</v>
      </c>
      <c r="AC700" s="7"/>
      <c r="AD700" s="7"/>
      <c r="AE700" s="7">
        <v>6.5</v>
      </c>
      <c r="AF700" s="7"/>
      <c r="AG700" s="7"/>
      <c r="AH700" s="7"/>
      <c r="AI700" s="7"/>
      <c r="AJ700" s="7"/>
      <c r="AK700" s="7">
        <v>252.08</v>
      </c>
      <c r="AL700" s="7"/>
      <c r="AM700" s="7"/>
      <c r="AN700" s="7">
        <v>1</v>
      </c>
      <c r="AO700" s="7">
        <v>91.96</v>
      </c>
      <c r="AP700" s="7">
        <v>5.04</v>
      </c>
      <c r="AQ700" s="7">
        <v>154.08000000000001</v>
      </c>
      <c r="AR700" s="7" t="s">
        <v>174</v>
      </c>
      <c r="AS700" s="5" t="s">
        <v>4190</v>
      </c>
      <c r="AT700" s="5"/>
      <c r="AU700" s="23">
        <v>154.08361691784151</v>
      </c>
      <c r="AV700" s="23">
        <f t="shared" si="20"/>
        <v>3.6169178414979797E-3</v>
      </c>
      <c r="AW700" s="23">
        <f t="shared" si="21"/>
        <v>188.46153846153845</v>
      </c>
    </row>
    <row r="701" spans="1:49" ht="19.5" x14ac:dyDescent="0.55000000000000004">
      <c r="A701" s="5"/>
      <c r="B701" s="22">
        <v>30467</v>
      </c>
      <c r="C701" s="6" t="s">
        <v>5767</v>
      </c>
      <c r="D701" s="6" t="s">
        <v>5768</v>
      </c>
      <c r="E701" s="6" t="s">
        <v>153</v>
      </c>
      <c r="F701" s="6" t="s">
        <v>5605</v>
      </c>
      <c r="G701" s="6" t="s">
        <v>196</v>
      </c>
      <c r="H701" s="12">
        <v>44470</v>
      </c>
      <c r="I701" s="12">
        <v>32146</v>
      </c>
      <c r="J701" s="6" t="s">
        <v>5769</v>
      </c>
      <c r="K701" s="6" t="s">
        <v>5770</v>
      </c>
      <c r="L701" s="6">
        <v>1</v>
      </c>
      <c r="N701" s="8">
        <v>200</v>
      </c>
      <c r="O701" s="6">
        <v>26</v>
      </c>
      <c r="P701" s="8">
        <v>200</v>
      </c>
      <c r="Q701" s="6">
        <v>0</v>
      </c>
      <c r="R701" s="6">
        <v>0</v>
      </c>
      <c r="S701" s="10">
        <v>10</v>
      </c>
      <c r="T701" s="8">
        <v>14.42</v>
      </c>
      <c r="U701" s="10">
        <v>0</v>
      </c>
      <c r="W701" s="10">
        <v>0</v>
      </c>
      <c r="X701" s="8">
        <v>0</v>
      </c>
      <c r="Y701" s="10">
        <v>8</v>
      </c>
      <c r="Z701" s="8">
        <v>7.69</v>
      </c>
      <c r="AA701" s="8">
        <v>10</v>
      </c>
      <c r="AB701" s="8">
        <v>10</v>
      </c>
      <c r="AC701" s="8">
        <v>3</v>
      </c>
      <c r="AE701" s="8">
        <v>3</v>
      </c>
      <c r="AK701" s="8">
        <v>248.11</v>
      </c>
      <c r="AO701" s="8">
        <v>103</v>
      </c>
      <c r="AP701" s="8">
        <v>4.96</v>
      </c>
      <c r="AQ701" s="8">
        <v>140.15</v>
      </c>
      <c r="AR701" s="8" t="s">
        <v>158</v>
      </c>
      <c r="AS701" s="6" t="s">
        <v>2025</v>
      </c>
      <c r="AU701" s="23">
        <v>140.14584346135149</v>
      </c>
      <c r="AV701" s="23">
        <f t="shared" si="20"/>
        <v>-4.1565386485160616E-3</v>
      </c>
      <c r="AW701" s="23">
        <f t="shared" si="21"/>
        <v>200</v>
      </c>
    </row>
    <row r="702" spans="1:49" ht="19.5" x14ac:dyDescent="0.55000000000000004">
      <c r="A702" s="5"/>
      <c r="B702" s="22">
        <v>301133</v>
      </c>
      <c r="C702" s="6" t="s">
        <v>6195</v>
      </c>
      <c r="D702" s="6" t="s">
        <v>6196</v>
      </c>
      <c r="E702" s="6" t="s">
        <v>136</v>
      </c>
      <c r="F702" s="6" t="s">
        <v>6197</v>
      </c>
      <c r="G702" s="6" t="s">
        <v>6198</v>
      </c>
      <c r="H702" s="12">
        <v>44510</v>
      </c>
      <c r="I702" s="12">
        <v>29895</v>
      </c>
      <c r="J702" s="6" t="s">
        <v>6199</v>
      </c>
      <c r="K702" s="6" t="s">
        <v>6200</v>
      </c>
      <c r="L702" s="6">
        <v>1</v>
      </c>
      <c r="N702" s="8">
        <v>200</v>
      </c>
      <c r="O702" s="6">
        <v>26</v>
      </c>
      <c r="P702" s="8">
        <v>200</v>
      </c>
      <c r="Q702" s="6">
        <v>0</v>
      </c>
      <c r="R702" s="6">
        <v>0</v>
      </c>
      <c r="S702" s="10">
        <v>10</v>
      </c>
      <c r="T702" s="8">
        <v>14.42</v>
      </c>
      <c r="U702" s="10">
        <v>0</v>
      </c>
      <c r="W702" s="10">
        <v>0</v>
      </c>
      <c r="X702" s="8">
        <v>0</v>
      </c>
      <c r="Y702" s="10">
        <v>8</v>
      </c>
      <c r="Z702" s="8">
        <v>7.69</v>
      </c>
      <c r="AA702" s="8">
        <v>10</v>
      </c>
      <c r="AB702" s="8">
        <v>10</v>
      </c>
      <c r="AC702" s="8">
        <v>3</v>
      </c>
      <c r="AE702" s="8">
        <v>3</v>
      </c>
      <c r="AK702" s="8">
        <v>248.11</v>
      </c>
      <c r="AN702" s="8">
        <v>1</v>
      </c>
      <c r="AO702" s="8">
        <v>103</v>
      </c>
      <c r="AP702" s="8">
        <v>4.96</v>
      </c>
      <c r="AQ702" s="8">
        <v>139.15</v>
      </c>
      <c r="AR702" s="8" t="s">
        <v>191</v>
      </c>
      <c r="AS702" s="6" t="s">
        <v>5852</v>
      </c>
      <c r="AU702" s="23">
        <v>139.13952357802626</v>
      </c>
      <c r="AV702" s="23">
        <f t="shared" si="20"/>
        <v>-1.0476421973748984E-2</v>
      </c>
      <c r="AW702" s="23">
        <f t="shared" si="21"/>
        <v>200</v>
      </c>
    </row>
    <row r="703" spans="1:49" ht="19.5" x14ac:dyDescent="0.55000000000000004">
      <c r="A703" s="5"/>
      <c r="B703" s="21">
        <v>301828</v>
      </c>
      <c r="C703" s="5" t="s">
        <v>541</v>
      </c>
      <c r="D703" s="5" t="s">
        <v>542</v>
      </c>
      <c r="E703" s="5" t="s">
        <v>136</v>
      </c>
      <c r="F703" s="5" t="s">
        <v>362</v>
      </c>
      <c r="G703" s="5" t="s">
        <v>155</v>
      </c>
      <c r="H703" s="11">
        <v>44712</v>
      </c>
      <c r="I703" s="11">
        <v>35925</v>
      </c>
      <c r="J703" s="11" t="s">
        <v>543</v>
      </c>
      <c r="K703" s="11" t="s">
        <v>544</v>
      </c>
      <c r="L703" s="5">
        <v>1</v>
      </c>
      <c r="M703" s="5"/>
      <c r="N703" s="7">
        <v>200</v>
      </c>
      <c r="O703" s="5">
        <v>26</v>
      </c>
      <c r="P703" s="7">
        <v>200</v>
      </c>
      <c r="Q703" s="5">
        <v>0</v>
      </c>
      <c r="R703" s="5">
        <v>0</v>
      </c>
      <c r="S703" s="9">
        <v>16</v>
      </c>
      <c r="T703" s="7">
        <v>23.08</v>
      </c>
      <c r="U703" s="9">
        <v>0</v>
      </c>
      <c r="V703" s="7"/>
      <c r="W703" s="9">
        <v>0</v>
      </c>
      <c r="X703" s="7">
        <v>0</v>
      </c>
      <c r="Y703" s="9">
        <v>0</v>
      </c>
      <c r="Z703" s="7">
        <v>0</v>
      </c>
      <c r="AA703" s="7">
        <v>10</v>
      </c>
      <c r="AB703" s="7">
        <v>10</v>
      </c>
      <c r="AC703" s="7">
        <v>2</v>
      </c>
      <c r="AD703" s="7"/>
      <c r="AE703" s="7">
        <v>4</v>
      </c>
      <c r="AF703" s="7"/>
      <c r="AG703" s="7"/>
      <c r="AH703" s="7"/>
      <c r="AI703" s="7"/>
      <c r="AJ703" s="7"/>
      <c r="AK703" s="7">
        <v>249.08</v>
      </c>
      <c r="AL703" s="7"/>
      <c r="AM703" s="7"/>
      <c r="AN703" s="7">
        <v>1</v>
      </c>
      <c r="AO703" s="7">
        <v>104</v>
      </c>
      <c r="AP703" s="7">
        <v>4.9800000000000004</v>
      </c>
      <c r="AQ703" s="7">
        <v>139.1</v>
      </c>
      <c r="AR703" s="7" t="s">
        <v>191</v>
      </c>
      <c r="AS703" s="5" t="s">
        <v>290</v>
      </c>
      <c r="AT703" s="5"/>
      <c r="AU703" s="23">
        <v>139.09090909090909</v>
      </c>
      <c r="AV703" s="23">
        <f t="shared" si="20"/>
        <v>-9.0909090909008228E-3</v>
      </c>
      <c r="AW703" s="23">
        <f t="shared" si="21"/>
        <v>200</v>
      </c>
    </row>
    <row r="704" spans="1:49" ht="19.5" x14ac:dyDescent="0.55000000000000004">
      <c r="A704" s="5"/>
      <c r="B704" s="21">
        <v>301385</v>
      </c>
      <c r="C704" s="5" t="s">
        <v>3639</v>
      </c>
      <c r="D704" s="5" t="s">
        <v>3640</v>
      </c>
      <c r="E704" s="5" t="s">
        <v>136</v>
      </c>
      <c r="F704" s="5" t="s">
        <v>3619</v>
      </c>
      <c r="G704" s="5" t="s">
        <v>155</v>
      </c>
      <c r="H704" s="11">
        <v>44680</v>
      </c>
      <c r="I704" s="11">
        <v>34915</v>
      </c>
      <c r="J704" s="11" t="s">
        <v>3641</v>
      </c>
      <c r="K704" s="11" t="s">
        <v>3642</v>
      </c>
      <c r="L704" s="5">
        <v>1</v>
      </c>
      <c r="M704" s="5"/>
      <c r="N704" s="7">
        <v>200</v>
      </c>
      <c r="O704" s="5">
        <v>26</v>
      </c>
      <c r="P704" s="7">
        <v>200</v>
      </c>
      <c r="Q704" s="5">
        <v>0</v>
      </c>
      <c r="R704" s="5">
        <v>0</v>
      </c>
      <c r="S704" s="9">
        <v>16</v>
      </c>
      <c r="T704" s="7">
        <v>23.08</v>
      </c>
      <c r="U704" s="9">
        <v>0</v>
      </c>
      <c r="V704" s="7"/>
      <c r="W704" s="9">
        <v>0</v>
      </c>
      <c r="X704" s="7">
        <v>0</v>
      </c>
      <c r="Y704" s="9">
        <v>0</v>
      </c>
      <c r="Z704" s="7">
        <v>0</v>
      </c>
      <c r="AA704" s="7">
        <v>10</v>
      </c>
      <c r="AB704" s="7">
        <v>10</v>
      </c>
      <c r="AC704" s="7">
        <v>2</v>
      </c>
      <c r="AD704" s="7"/>
      <c r="AE704" s="7">
        <v>4</v>
      </c>
      <c r="AF704" s="7"/>
      <c r="AG704" s="7"/>
      <c r="AH704" s="7"/>
      <c r="AI704" s="7"/>
      <c r="AJ704" s="7"/>
      <c r="AK704" s="7">
        <v>249.08</v>
      </c>
      <c r="AL704" s="7"/>
      <c r="AM704" s="7"/>
      <c r="AN704" s="7">
        <v>1</v>
      </c>
      <c r="AO704" s="7">
        <v>104</v>
      </c>
      <c r="AP704" s="7">
        <v>4.9800000000000004</v>
      </c>
      <c r="AQ704" s="7">
        <v>139.1</v>
      </c>
      <c r="AR704" s="7" t="s">
        <v>191</v>
      </c>
      <c r="AS704" s="5" t="s">
        <v>290</v>
      </c>
      <c r="AT704" s="5"/>
      <c r="AU704" s="23">
        <v>139.09090909090909</v>
      </c>
      <c r="AV704" s="23">
        <f t="shared" si="20"/>
        <v>-9.0909090909008228E-3</v>
      </c>
      <c r="AW704" s="23">
        <f t="shared" si="21"/>
        <v>200</v>
      </c>
    </row>
    <row r="705" spans="1:49" ht="19.5" x14ac:dyDescent="0.55000000000000004">
      <c r="A705" s="5"/>
      <c r="B705" s="21">
        <v>301268</v>
      </c>
      <c r="C705" s="5" t="s">
        <v>4617</v>
      </c>
      <c r="D705" s="5" t="s">
        <v>4618</v>
      </c>
      <c r="E705" s="5" t="s">
        <v>153</v>
      </c>
      <c r="F705" s="5" t="s">
        <v>4603</v>
      </c>
      <c r="G705" s="5" t="s">
        <v>155</v>
      </c>
      <c r="H705" s="11">
        <v>44609</v>
      </c>
      <c r="I705" s="11">
        <v>35657</v>
      </c>
      <c r="J705" s="11" t="s">
        <v>4619</v>
      </c>
      <c r="K705" s="11" t="s">
        <v>4620</v>
      </c>
      <c r="L705" s="5">
        <v>1</v>
      </c>
      <c r="M705" s="5"/>
      <c r="N705" s="7">
        <v>200</v>
      </c>
      <c r="O705" s="5">
        <v>26</v>
      </c>
      <c r="P705" s="7">
        <v>200</v>
      </c>
      <c r="Q705" s="5">
        <v>0</v>
      </c>
      <c r="R705" s="5">
        <v>0</v>
      </c>
      <c r="S705" s="9">
        <v>16</v>
      </c>
      <c r="T705" s="7">
        <v>23.08</v>
      </c>
      <c r="U705" s="9">
        <v>0</v>
      </c>
      <c r="V705" s="7"/>
      <c r="W705" s="9">
        <v>0</v>
      </c>
      <c r="X705" s="7">
        <v>0</v>
      </c>
      <c r="Y705" s="9">
        <v>0</v>
      </c>
      <c r="Z705" s="7">
        <v>0</v>
      </c>
      <c r="AA705" s="7">
        <v>10</v>
      </c>
      <c r="AB705" s="7">
        <v>10</v>
      </c>
      <c r="AC705" s="7">
        <v>2</v>
      </c>
      <c r="AD705" s="7"/>
      <c r="AE705" s="7">
        <v>4</v>
      </c>
      <c r="AF705" s="7"/>
      <c r="AG705" s="7"/>
      <c r="AH705" s="7"/>
      <c r="AI705" s="7"/>
      <c r="AJ705" s="7"/>
      <c r="AK705" s="7">
        <v>249.08</v>
      </c>
      <c r="AL705" s="7"/>
      <c r="AM705" s="7"/>
      <c r="AN705" s="7"/>
      <c r="AO705" s="7">
        <v>104</v>
      </c>
      <c r="AP705" s="7">
        <v>4.9800000000000004</v>
      </c>
      <c r="AQ705" s="7">
        <v>140.1</v>
      </c>
      <c r="AR705" s="7" t="s">
        <v>158</v>
      </c>
      <c r="AS705" s="5" t="s">
        <v>272</v>
      </c>
      <c r="AT705" s="5"/>
      <c r="AU705" s="23">
        <v>140.09722897423433</v>
      </c>
      <c r="AV705" s="23">
        <f t="shared" si="20"/>
        <v>-2.7710257656679005E-3</v>
      </c>
      <c r="AW705" s="23">
        <f t="shared" si="21"/>
        <v>200</v>
      </c>
    </row>
    <row r="706" spans="1:49" ht="19.5" x14ac:dyDescent="0.55000000000000004">
      <c r="A706" s="5"/>
      <c r="B706" s="21">
        <v>301149</v>
      </c>
      <c r="C706" s="5" t="s">
        <v>4872</v>
      </c>
      <c r="D706" s="5" t="s">
        <v>4873</v>
      </c>
      <c r="E706" s="5" t="s">
        <v>153</v>
      </c>
      <c r="F706" s="5" t="s">
        <v>4874</v>
      </c>
      <c r="G706" s="5" t="s">
        <v>155</v>
      </c>
      <c r="H706" s="11">
        <v>44532</v>
      </c>
      <c r="I706" s="11">
        <v>34261</v>
      </c>
      <c r="J706" s="11" t="s">
        <v>4875</v>
      </c>
      <c r="K706" s="11" t="s">
        <v>4876</v>
      </c>
      <c r="L706" s="5">
        <v>1</v>
      </c>
      <c r="M706" s="5"/>
      <c r="N706" s="7">
        <v>200</v>
      </c>
      <c r="O706" s="5">
        <v>26</v>
      </c>
      <c r="P706" s="7">
        <v>200</v>
      </c>
      <c r="Q706" s="5">
        <v>0</v>
      </c>
      <c r="R706" s="5">
        <v>0</v>
      </c>
      <c r="S706" s="9">
        <v>16</v>
      </c>
      <c r="T706" s="7">
        <v>23.08</v>
      </c>
      <c r="U706" s="9">
        <v>0</v>
      </c>
      <c r="V706" s="7"/>
      <c r="W706" s="9">
        <v>0</v>
      </c>
      <c r="X706" s="7">
        <v>0</v>
      </c>
      <c r="Y706" s="9">
        <v>0</v>
      </c>
      <c r="Z706" s="7">
        <v>0</v>
      </c>
      <c r="AA706" s="7">
        <v>10</v>
      </c>
      <c r="AB706" s="7">
        <v>10</v>
      </c>
      <c r="AC706" s="7">
        <v>2</v>
      </c>
      <c r="AD706" s="7"/>
      <c r="AE706" s="7">
        <v>4</v>
      </c>
      <c r="AF706" s="7"/>
      <c r="AG706" s="7"/>
      <c r="AH706" s="7"/>
      <c r="AI706" s="7"/>
      <c r="AJ706" s="7"/>
      <c r="AK706" s="7">
        <v>249.08</v>
      </c>
      <c r="AL706" s="7"/>
      <c r="AM706" s="7"/>
      <c r="AN706" s="7"/>
      <c r="AO706" s="7">
        <v>103.5</v>
      </c>
      <c r="AP706" s="7">
        <v>4.9800000000000004</v>
      </c>
      <c r="AQ706" s="7">
        <v>140.6</v>
      </c>
      <c r="AR706" s="7" t="s">
        <v>158</v>
      </c>
      <c r="AS706" s="5" t="s">
        <v>798</v>
      </c>
      <c r="AT706" s="5"/>
      <c r="AU706" s="23">
        <v>140.60768108896451</v>
      </c>
      <c r="AV706" s="23">
        <f t="shared" si="20"/>
        <v>7.6810889645173575E-3</v>
      </c>
      <c r="AW706" s="23">
        <f t="shared" si="21"/>
        <v>200</v>
      </c>
    </row>
    <row r="707" spans="1:49" ht="19.5" x14ac:dyDescent="0.55000000000000004">
      <c r="A707" s="5"/>
      <c r="B707" s="21">
        <v>301353</v>
      </c>
      <c r="C707" s="5" t="s">
        <v>5031</v>
      </c>
      <c r="D707" s="5" t="s">
        <v>5032</v>
      </c>
      <c r="E707" s="5" t="s">
        <v>153</v>
      </c>
      <c r="F707" s="5" t="s">
        <v>5012</v>
      </c>
      <c r="G707" s="5" t="s">
        <v>155</v>
      </c>
      <c r="H707" s="11">
        <v>44677</v>
      </c>
      <c r="I707" s="11">
        <v>31327</v>
      </c>
      <c r="J707" s="11" t="s">
        <v>5033</v>
      </c>
      <c r="K707" s="11" t="s">
        <v>5034</v>
      </c>
      <c r="L707" s="5">
        <v>1</v>
      </c>
      <c r="M707" s="5"/>
      <c r="N707" s="7">
        <v>200</v>
      </c>
      <c r="O707" s="5">
        <v>26</v>
      </c>
      <c r="P707" s="7">
        <v>200</v>
      </c>
      <c r="Q707" s="5">
        <v>0</v>
      </c>
      <c r="R707" s="5">
        <v>0</v>
      </c>
      <c r="S707" s="9">
        <v>16</v>
      </c>
      <c r="T707" s="7">
        <v>23.08</v>
      </c>
      <c r="U707" s="9">
        <v>0</v>
      </c>
      <c r="V707" s="7"/>
      <c r="W707" s="9">
        <v>0</v>
      </c>
      <c r="X707" s="7">
        <v>0</v>
      </c>
      <c r="Y707" s="9">
        <v>0</v>
      </c>
      <c r="Z707" s="7">
        <v>0</v>
      </c>
      <c r="AA707" s="7">
        <v>10</v>
      </c>
      <c r="AB707" s="7">
        <v>10</v>
      </c>
      <c r="AC707" s="7">
        <v>2</v>
      </c>
      <c r="AD707" s="7"/>
      <c r="AE707" s="7">
        <v>4</v>
      </c>
      <c r="AF707" s="7"/>
      <c r="AG707" s="7"/>
      <c r="AH707" s="7"/>
      <c r="AI707" s="7"/>
      <c r="AJ707" s="7"/>
      <c r="AK707" s="7">
        <v>249.08</v>
      </c>
      <c r="AL707" s="7"/>
      <c r="AM707" s="7"/>
      <c r="AN707" s="7">
        <v>1</v>
      </c>
      <c r="AO707" s="7">
        <v>103.5</v>
      </c>
      <c r="AP707" s="7">
        <v>4.9800000000000004</v>
      </c>
      <c r="AQ707" s="7">
        <v>139.6</v>
      </c>
      <c r="AR707" s="7" t="s">
        <v>191</v>
      </c>
      <c r="AS707" s="5" t="s">
        <v>183</v>
      </c>
      <c r="AT707" s="5"/>
      <c r="AU707" s="23">
        <v>139.60136120563928</v>
      </c>
      <c r="AV707" s="23">
        <f t="shared" si="20"/>
        <v>1.3612056392844352E-3</v>
      </c>
      <c r="AW707" s="23">
        <f t="shared" si="21"/>
        <v>200</v>
      </c>
    </row>
    <row r="708" spans="1:49" ht="19.5" x14ac:dyDescent="0.55000000000000004">
      <c r="A708" s="5"/>
      <c r="B708" s="22">
        <v>301257</v>
      </c>
      <c r="C708" s="6" t="s">
        <v>6889</v>
      </c>
      <c r="D708" s="6" t="s">
        <v>6890</v>
      </c>
      <c r="E708" s="6" t="s">
        <v>153</v>
      </c>
      <c r="F708" s="6" t="s">
        <v>6891</v>
      </c>
      <c r="G708" s="6" t="s">
        <v>625</v>
      </c>
      <c r="H708" s="12">
        <v>44602</v>
      </c>
      <c r="I708" s="12">
        <v>35261</v>
      </c>
      <c r="J708" s="6" t="s">
        <v>6892</v>
      </c>
      <c r="K708" s="6" t="s">
        <v>6893</v>
      </c>
      <c r="L708" s="6">
        <v>1</v>
      </c>
      <c r="N708" s="8">
        <v>200</v>
      </c>
      <c r="O708" s="6">
        <v>26</v>
      </c>
      <c r="P708" s="8">
        <v>200</v>
      </c>
      <c r="Q708" s="6">
        <v>0</v>
      </c>
      <c r="R708" s="6">
        <v>0</v>
      </c>
      <c r="S708" s="10">
        <v>16</v>
      </c>
      <c r="T708" s="8">
        <v>23.08</v>
      </c>
      <c r="U708" s="10">
        <v>0</v>
      </c>
      <c r="W708" s="10">
        <v>0</v>
      </c>
      <c r="X708" s="8">
        <v>0</v>
      </c>
      <c r="Y708" s="10">
        <v>0</v>
      </c>
      <c r="Z708" s="8">
        <v>0</v>
      </c>
      <c r="AA708" s="8">
        <v>10</v>
      </c>
      <c r="AB708" s="8">
        <v>10</v>
      </c>
      <c r="AC708" s="8">
        <v>2</v>
      </c>
      <c r="AE708" s="8">
        <v>4</v>
      </c>
      <c r="AK708" s="8">
        <v>249.08</v>
      </c>
      <c r="AO708" s="8">
        <v>104</v>
      </c>
      <c r="AP708" s="8">
        <v>4.9800000000000004</v>
      </c>
      <c r="AQ708" s="8">
        <v>140.1</v>
      </c>
      <c r="AR708" s="8" t="s">
        <v>158</v>
      </c>
      <c r="AS708" s="6" t="s">
        <v>272</v>
      </c>
      <c r="AU708" s="23">
        <v>140.09722897423433</v>
      </c>
      <c r="AV708" s="23">
        <f t="shared" si="20"/>
        <v>-2.7710257656679005E-3</v>
      </c>
      <c r="AW708" s="23">
        <f t="shared" si="21"/>
        <v>200</v>
      </c>
    </row>
    <row r="709" spans="1:49" ht="19.5" x14ac:dyDescent="0.55000000000000004">
      <c r="A709" s="5"/>
      <c r="B709" s="22">
        <v>30775</v>
      </c>
      <c r="C709" s="6" t="s">
        <v>7049</v>
      </c>
      <c r="D709" s="6" t="s">
        <v>7050</v>
      </c>
      <c r="E709" s="6" t="s">
        <v>153</v>
      </c>
      <c r="F709" s="6" t="s">
        <v>6985</v>
      </c>
      <c r="G709" s="6" t="s">
        <v>625</v>
      </c>
      <c r="H709" s="12">
        <v>44488</v>
      </c>
      <c r="I709" s="12">
        <v>36780</v>
      </c>
      <c r="J709" s="6" t="s">
        <v>7051</v>
      </c>
      <c r="K709" s="6" t="s">
        <v>7052</v>
      </c>
      <c r="L709" s="6">
        <v>1</v>
      </c>
      <c r="N709" s="8">
        <v>200</v>
      </c>
      <c r="O709" s="6">
        <v>25.5</v>
      </c>
      <c r="P709" s="8">
        <v>196.15</v>
      </c>
      <c r="Q709" s="6">
        <v>0</v>
      </c>
      <c r="R709" s="6">
        <v>0.5</v>
      </c>
      <c r="S709" s="10">
        <v>16</v>
      </c>
      <c r="T709" s="8">
        <v>23.08</v>
      </c>
      <c r="U709" s="10">
        <v>0</v>
      </c>
      <c r="W709" s="10">
        <v>0</v>
      </c>
      <c r="X709" s="8">
        <v>0</v>
      </c>
      <c r="Y709" s="10">
        <v>8</v>
      </c>
      <c r="Z709" s="8">
        <v>7.69</v>
      </c>
      <c r="AA709" s="8">
        <v>10</v>
      </c>
      <c r="AB709" s="8">
        <v>5</v>
      </c>
      <c r="AC709" s="8">
        <v>3</v>
      </c>
      <c r="AE709" s="8">
        <v>4.5</v>
      </c>
      <c r="AK709" s="8">
        <v>249.42</v>
      </c>
      <c r="AO709" s="8">
        <v>104.5</v>
      </c>
      <c r="AP709" s="8">
        <v>4.99</v>
      </c>
      <c r="AQ709" s="8">
        <v>139.93</v>
      </c>
      <c r="AR709" s="8" t="s">
        <v>191</v>
      </c>
      <c r="AS709" s="6" t="s">
        <v>839</v>
      </c>
      <c r="AU709" s="23">
        <v>139.94166261545939</v>
      </c>
      <c r="AV709" s="23">
        <f t="shared" si="20"/>
        <v>1.1662615459385961E-2</v>
      </c>
      <c r="AW709" s="23">
        <f t="shared" si="21"/>
        <v>196.15384615384616</v>
      </c>
    </row>
    <row r="710" spans="1:49" ht="19.5" x14ac:dyDescent="0.55000000000000004">
      <c r="A710" s="5"/>
      <c r="B710" s="21">
        <v>30020</v>
      </c>
      <c r="C710" s="5" t="s">
        <v>2255</v>
      </c>
      <c r="D710" s="5" t="s">
        <v>2256</v>
      </c>
      <c r="E710" s="5" t="s">
        <v>153</v>
      </c>
      <c r="F710" s="5" t="s">
        <v>2241</v>
      </c>
      <c r="G710" s="5" t="s">
        <v>155</v>
      </c>
      <c r="H710" s="11">
        <v>44466</v>
      </c>
      <c r="I710" s="11">
        <v>31994</v>
      </c>
      <c r="J710" s="11" t="s">
        <v>2257</v>
      </c>
      <c r="K710" s="11" t="s">
        <v>2258</v>
      </c>
      <c r="L710" s="5">
        <v>1</v>
      </c>
      <c r="M710" s="5">
        <v>1</v>
      </c>
      <c r="N710" s="7">
        <v>200</v>
      </c>
      <c r="O710" s="5">
        <v>26</v>
      </c>
      <c r="P710" s="7">
        <v>200</v>
      </c>
      <c r="Q710" s="5">
        <v>0</v>
      </c>
      <c r="R710" s="5">
        <v>0</v>
      </c>
      <c r="S710" s="9">
        <v>30</v>
      </c>
      <c r="T710" s="7">
        <v>43.27</v>
      </c>
      <c r="U710" s="9">
        <v>0</v>
      </c>
      <c r="V710" s="7"/>
      <c r="W710" s="9">
        <v>8</v>
      </c>
      <c r="X710" s="7">
        <v>15.38</v>
      </c>
      <c r="Y710" s="9">
        <v>0</v>
      </c>
      <c r="Z710" s="7">
        <v>0</v>
      </c>
      <c r="AA710" s="7">
        <v>10</v>
      </c>
      <c r="AB710" s="7">
        <v>10</v>
      </c>
      <c r="AC710" s="7">
        <v>3</v>
      </c>
      <c r="AD710" s="7"/>
      <c r="AE710" s="7">
        <v>8</v>
      </c>
      <c r="AF710" s="7"/>
      <c r="AG710" s="7"/>
      <c r="AH710" s="7"/>
      <c r="AI710" s="7"/>
      <c r="AJ710" s="7"/>
      <c r="AK710" s="7">
        <v>289.64999999999998</v>
      </c>
      <c r="AL710" s="7"/>
      <c r="AM710" s="7"/>
      <c r="AN710" s="7">
        <v>1</v>
      </c>
      <c r="AO710" s="7">
        <v>105</v>
      </c>
      <c r="AP710" s="7">
        <v>5.79</v>
      </c>
      <c r="AQ710" s="7">
        <v>177.86</v>
      </c>
      <c r="AR710" s="7" t="s">
        <v>259</v>
      </c>
      <c r="AS710" s="5" t="s">
        <v>2259</v>
      </c>
      <c r="AT710" s="5"/>
      <c r="AU710" s="23">
        <v>177.85123966942149</v>
      </c>
      <c r="AV710" s="23">
        <f t="shared" si="20"/>
        <v>-8.7603305785250996E-3</v>
      </c>
      <c r="AW710" s="23">
        <f t="shared" si="21"/>
        <v>200</v>
      </c>
    </row>
    <row r="711" spans="1:49" ht="19.5" x14ac:dyDescent="0.55000000000000004">
      <c r="A711" s="5"/>
      <c r="B711" s="21">
        <v>30339</v>
      </c>
      <c r="C711" s="5" t="s">
        <v>3316</v>
      </c>
      <c r="D711" s="5" t="s">
        <v>3317</v>
      </c>
      <c r="E711" s="5" t="s">
        <v>153</v>
      </c>
      <c r="F711" s="5" t="s">
        <v>3224</v>
      </c>
      <c r="G711" s="5" t="s">
        <v>155</v>
      </c>
      <c r="H711" s="11">
        <v>44478</v>
      </c>
      <c r="I711" s="11">
        <v>34921</v>
      </c>
      <c r="J711" s="11" t="s">
        <v>3318</v>
      </c>
      <c r="K711" s="11" t="s">
        <v>3319</v>
      </c>
      <c r="L711" s="5">
        <v>1</v>
      </c>
      <c r="M711" s="5"/>
      <c r="N711" s="7">
        <v>200</v>
      </c>
      <c r="O711" s="5">
        <v>25.5</v>
      </c>
      <c r="P711" s="7">
        <v>196.16</v>
      </c>
      <c r="Q711" s="5">
        <v>0</v>
      </c>
      <c r="R711" s="5">
        <v>0.5</v>
      </c>
      <c r="S711" s="9">
        <v>10</v>
      </c>
      <c r="T711" s="7">
        <v>14.42</v>
      </c>
      <c r="U711" s="9">
        <v>0</v>
      </c>
      <c r="V711" s="7"/>
      <c r="W711" s="9">
        <v>8</v>
      </c>
      <c r="X711" s="7">
        <v>15.38</v>
      </c>
      <c r="Y711" s="9">
        <v>0</v>
      </c>
      <c r="Z711" s="7">
        <v>0</v>
      </c>
      <c r="AA711" s="7">
        <v>10</v>
      </c>
      <c r="AB711" s="7">
        <v>5</v>
      </c>
      <c r="AC711" s="7">
        <v>3</v>
      </c>
      <c r="AD711" s="7"/>
      <c r="AE711" s="7">
        <v>3</v>
      </c>
      <c r="AF711" s="7"/>
      <c r="AG711" s="7"/>
      <c r="AH711" s="7"/>
      <c r="AI711" s="7"/>
      <c r="AJ711" s="7"/>
      <c r="AK711" s="7">
        <v>246.96</v>
      </c>
      <c r="AL711" s="7"/>
      <c r="AM711" s="7"/>
      <c r="AN711" s="7">
        <v>1</v>
      </c>
      <c r="AO711" s="7">
        <v>99.15</v>
      </c>
      <c r="AP711" s="7">
        <v>4.9400000000000004</v>
      </c>
      <c r="AQ711" s="7">
        <v>141.87</v>
      </c>
      <c r="AR711" s="7" t="s">
        <v>158</v>
      </c>
      <c r="AS711" s="5" t="s">
        <v>660</v>
      </c>
      <c r="AT711" s="5"/>
      <c r="AU711" s="23">
        <v>141.8716577540107</v>
      </c>
      <c r="AV711" s="23">
        <f t="shared" si="20"/>
        <v>1.6577540106936794E-3</v>
      </c>
      <c r="AW711" s="23">
        <f t="shared" si="21"/>
        <v>196.15384615384616</v>
      </c>
    </row>
    <row r="712" spans="1:49" ht="19.5" x14ac:dyDescent="0.55000000000000004">
      <c r="A712" s="5"/>
      <c r="B712" s="22">
        <v>30119</v>
      </c>
      <c r="C712" s="6" t="s">
        <v>5619</v>
      </c>
      <c r="D712" s="6" t="s">
        <v>5620</v>
      </c>
      <c r="E712" s="6" t="s">
        <v>153</v>
      </c>
      <c r="F712" s="6" t="s">
        <v>5605</v>
      </c>
      <c r="G712" s="6" t="s">
        <v>196</v>
      </c>
      <c r="H712" s="12">
        <v>44464</v>
      </c>
      <c r="I712" s="12">
        <v>37750</v>
      </c>
      <c r="J712" s="6" t="s">
        <v>5621</v>
      </c>
      <c r="K712" s="6" t="s">
        <v>5622</v>
      </c>
      <c r="M712" s="6">
        <v>1</v>
      </c>
      <c r="N712" s="8">
        <v>200</v>
      </c>
      <c r="O712" s="6">
        <v>25</v>
      </c>
      <c r="P712" s="8">
        <v>192.31</v>
      </c>
      <c r="Q712" s="6">
        <v>1</v>
      </c>
      <c r="R712" s="6">
        <v>0</v>
      </c>
      <c r="S712" s="10">
        <v>20</v>
      </c>
      <c r="T712" s="8">
        <v>28.85</v>
      </c>
      <c r="U712" s="10">
        <v>0</v>
      </c>
      <c r="W712" s="10">
        <v>0</v>
      </c>
      <c r="X712" s="8">
        <v>0</v>
      </c>
      <c r="Y712" s="10">
        <v>0</v>
      </c>
      <c r="Z712" s="8">
        <v>0</v>
      </c>
      <c r="AA712" s="8">
        <v>10</v>
      </c>
      <c r="AB712" s="8">
        <v>9.6199999999999992</v>
      </c>
      <c r="AC712" s="8">
        <v>3</v>
      </c>
      <c r="AE712" s="8">
        <v>5</v>
      </c>
      <c r="AK712" s="8">
        <v>248.78</v>
      </c>
      <c r="AO712" s="8">
        <v>96.31</v>
      </c>
      <c r="AP712" s="8">
        <v>4.9800000000000004</v>
      </c>
      <c r="AQ712" s="8">
        <v>147.49</v>
      </c>
      <c r="AR712" s="8" t="s">
        <v>158</v>
      </c>
      <c r="AS712" s="6" t="s">
        <v>3890</v>
      </c>
      <c r="AU712" s="23">
        <v>147.48663101604279</v>
      </c>
      <c r="AV712" s="23">
        <f t="shared" ref="AV712:AV775" si="22">+AU712-AQ712</f>
        <v>-3.3689839572161873E-3</v>
      </c>
      <c r="AW712" s="23">
        <f t="shared" ref="AW712:AW775" si="23">+N712/26*O712</f>
        <v>192.30769230769232</v>
      </c>
    </row>
    <row r="713" spans="1:49" ht="19.5" x14ac:dyDescent="0.55000000000000004">
      <c r="A713" s="5"/>
      <c r="B713" s="21">
        <v>301094</v>
      </c>
      <c r="C713" s="5" t="s">
        <v>3353</v>
      </c>
      <c r="D713" s="5" t="s">
        <v>3354</v>
      </c>
      <c r="E713" s="5" t="s">
        <v>153</v>
      </c>
      <c r="F713" s="5" t="s">
        <v>3355</v>
      </c>
      <c r="G713" s="5" t="s">
        <v>155</v>
      </c>
      <c r="H713" s="11">
        <v>44515</v>
      </c>
      <c r="I713" s="11">
        <v>34092</v>
      </c>
      <c r="J713" s="11" t="s">
        <v>3356</v>
      </c>
      <c r="K713" s="11" t="s">
        <v>3357</v>
      </c>
      <c r="L713" s="5"/>
      <c r="M713" s="5">
        <v>2</v>
      </c>
      <c r="N713" s="7">
        <v>200</v>
      </c>
      <c r="O713" s="5">
        <v>26</v>
      </c>
      <c r="P713" s="7">
        <v>200</v>
      </c>
      <c r="Q713" s="5">
        <v>0</v>
      </c>
      <c r="R713" s="5">
        <v>0</v>
      </c>
      <c r="S713" s="9">
        <v>24</v>
      </c>
      <c r="T713" s="7">
        <v>34.619999999999997</v>
      </c>
      <c r="U713" s="9">
        <v>0</v>
      </c>
      <c r="V713" s="7"/>
      <c r="W713" s="9">
        <v>8</v>
      </c>
      <c r="X713" s="7">
        <v>15.38</v>
      </c>
      <c r="Y713" s="9">
        <v>8</v>
      </c>
      <c r="Z713" s="7">
        <v>7.69</v>
      </c>
      <c r="AA713" s="7">
        <v>10</v>
      </c>
      <c r="AB713" s="7">
        <v>10</v>
      </c>
      <c r="AC713" s="7">
        <v>3</v>
      </c>
      <c r="AD713" s="7"/>
      <c r="AE713" s="7">
        <v>7</v>
      </c>
      <c r="AF713" s="7"/>
      <c r="AG713" s="7"/>
      <c r="AH713" s="7"/>
      <c r="AI713" s="7"/>
      <c r="AJ713" s="7"/>
      <c r="AK713" s="7">
        <v>287.69</v>
      </c>
      <c r="AL713" s="7"/>
      <c r="AM713" s="7"/>
      <c r="AN713" s="7">
        <v>1</v>
      </c>
      <c r="AO713" s="7">
        <v>106</v>
      </c>
      <c r="AP713" s="7">
        <v>5.75</v>
      </c>
      <c r="AQ713" s="7">
        <v>174.94</v>
      </c>
      <c r="AR713" s="7" t="s">
        <v>259</v>
      </c>
      <c r="AS713" s="5" t="s">
        <v>3358</v>
      </c>
      <c r="AT713" s="5"/>
      <c r="AU713" s="23">
        <v>174.93437044239184</v>
      </c>
      <c r="AV713" s="23">
        <f t="shared" si="22"/>
        <v>-5.62955760815953E-3</v>
      </c>
      <c r="AW713" s="23">
        <f t="shared" si="23"/>
        <v>200</v>
      </c>
    </row>
    <row r="714" spans="1:49" ht="19.5" x14ac:dyDescent="0.55000000000000004">
      <c r="A714" s="5"/>
      <c r="B714" s="21">
        <v>30498</v>
      </c>
      <c r="C714" s="5" t="s">
        <v>2143</v>
      </c>
      <c r="D714" s="5" t="s">
        <v>2144</v>
      </c>
      <c r="E714" s="5" t="s">
        <v>153</v>
      </c>
      <c r="F714" s="5" t="s">
        <v>607</v>
      </c>
      <c r="G714" s="5" t="s">
        <v>608</v>
      </c>
      <c r="H714" s="11">
        <v>44477</v>
      </c>
      <c r="I714" s="11">
        <v>35708</v>
      </c>
      <c r="J714" s="11" t="s">
        <v>2145</v>
      </c>
      <c r="K714" s="11" t="s">
        <v>2146</v>
      </c>
      <c r="L714" s="5">
        <v>1</v>
      </c>
      <c r="M714" s="5"/>
      <c r="N714" s="7">
        <v>200</v>
      </c>
      <c r="O714" s="5">
        <v>26</v>
      </c>
      <c r="P714" s="7">
        <v>200</v>
      </c>
      <c r="Q714" s="5">
        <v>0</v>
      </c>
      <c r="R714" s="5">
        <v>0</v>
      </c>
      <c r="S714" s="9">
        <v>14</v>
      </c>
      <c r="T714" s="7">
        <v>20.190000000000001</v>
      </c>
      <c r="U714" s="9">
        <v>0</v>
      </c>
      <c r="V714" s="7"/>
      <c r="W714" s="9">
        <v>0</v>
      </c>
      <c r="X714" s="7">
        <v>0</v>
      </c>
      <c r="Y714" s="9">
        <v>0</v>
      </c>
      <c r="Z714" s="7">
        <v>0</v>
      </c>
      <c r="AA714" s="7">
        <v>10</v>
      </c>
      <c r="AB714" s="7">
        <v>10</v>
      </c>
      <c r="AC714" s="7">
        <v>3</v>
      </c>
      <c r="AD714" s="7"/>
      <c r="AE714" s="7">
        <v>3.5</v>
      </c>
      <c r="AF714" s="7"/>
      <c r="AG714" s="7"/>
      <c r="AH714" s="7"/>
      <c r="AI714" s="7"/>
      <c r="AJ714" s="7"/>
      <c r="AK714" s="7">
        <v>246.69</v>
      </c>
      <c r="AL714" s="7"/>
      <c r="AM714" s="7"/>
      <c r="AN714" s="7"/>
      <c r="AO714" s="7">
        <v>103.5</v>
      </c>
      <c r="AP714" s="7">
        <v>4.93</v>
      </c>
      <c r="AQ714" s="7">
        <v>138.26</v>
      </c>
      <c r="AR714" s="7" t="s">
        <v>191</v>
      </c>
      <c r="AS714" s="5" t="s">
        <v>2147</v>
      </c>
      <c r="AT714" s="5"/>
      <c r="AU714" s="23">
        <v>138.26446280991735</v>
      </c>
      <c r="AV714" s="23">
        <f t="shared" si="22"/>
        <v>4.4628099173564806E-3</v>
      </c>
      <c r="AW714" s="23">
        <f t="shared" si="23"/>
        <v>200</v>
      </c>
    </row>
    <row r="715" spans="1:49" ht="19.5" x14ac:dyDescent="0.55000000000000004">
      <c r="A715" s="5"/>
      <c r="B715" s="21">
        <v>30732</v>
      </c>
      <c r="C715" s="5" t="s">
        <v>2181</v>
      </c>
      <c r="D715" s="5" t="s">
        <v>2182</v>
      </c>
      <c r="E715" s="5" t="s">
        <v>153</v>
      </c>
      <c r="F715" s="5" t="s">
        <v>607</v>
      </c>
      <c r="G715" s="5" t="s">
        <v>608</v>
      </c>
      <c r="H715" s="11">
        <v>44488</v>
      </c>
      <c r="I715" s="11">
        <v>30293</v>
      </c>
      <c r="J715" s="11" t="s">
        <v>2183</v>
      </c>
      <c r="K715" s="11" t="s">
        <v>2184</v>
      </c>
      <c r="L715" s="5">
        <v>1</v>
      </c>
      <c r="M715" s="5"/>
      <c r="N715" s="7">
        <v>200</v>
      </c>
      <c r="O715" s="5">
        <v>26</v>
      </c>
      <c r="P715" s="7">
        <v>200</v>
      </c>
      <c r="Q715" s="5">
        <v>0</v>
      </c>
      <c r="R715" s="5">
        <v>0</v>
      </c>
      <c r="S715" s="9">
        <v>14</v>
      </c>
      <c r="T715" s="7">
        <v>20.190000000000001</v>
      </c>
      <c r="U715" s="9">
        <v>0</v>
      </c>
      <c r="V715" s="7"/>
      <c r="W715" s="9">
        <v>0</v>
      </c>
      <c r="X715" s="7">
        <v>0</v>
      </c>
      <c r="Y715" s="9">
        <v>0</v>
      </c>
      <c r="Z715" s="7">
        <v>0</v>
      </c>
      <c r="AA715" s="7">
        <v>10</v>
      </c>
      <c r="AB715" s="7">
        <v>10</v>
      </c>
      <c r="AC715" s="7">
        <v>3</v>
      </c>
      <c r="AD715" s="7"/>
      <c r="AE715" s="7">
        <v>3.5</v>
      </c>
      <c r="AF715" s="7"/>
      <c r="AG715" s="7"/>
      <c r="AH715" s="7"/>
      <c r="AI715" s="7"/>
      <c r="AJ715" s="7"/>
      <c r="AK715" s="7">
        <v>246.69</v>
      </c>
      <c r="AL715" s="7"/>
      <c r="AM715" s="7"/>
      <c r="AN715" s="7"/>
      <c r="AO715" s="7">
        <v>103.5</v>
      </c>
      <c r="AP715" s="7">
        <v>4.93</v>
      </c>
      <c r="AQ715" s="7">
        <v>138.26</v>
      </c>
      <c r="AR715" s="7" t="s">
        <v>191</v>
      </c>
      <c r="AS715" s="5" t="s">
        <v>2147</v>
      </c>
      <c r="AT715" s="5"/>
      <c r="AU715" s="23">
        <v>138.26446280991735</v>
      </c>
      <c r="AV715" s="23">
        <f t="shared" si="22"/>
        <v>4.4628099173564806E-3</v>
      </c>
      <c r="AW715" s="23">
        <f t="shared" si="23"/>
        <v>200</v>
      </c>
    </row>
    <row r="716" spans="1:49" ht="19.5" x14ac:dyDescent="0.55000000000000004">
      <c r="A716" s="5"/>
      <c r="B716" s="21">
        <v>30106</v>
      </c>
      <c r="C716" s="5" t="s">
        <v>2401</v>
      </c>
      <c r="D716" s="5" t="s">
        <v>2402</v>
      </c>
      <c r="E716" s="5" t="s">
        <v>153</v>
      </c>
      <c r="F716" s="5" t="s">
        <v>2372</v>
      </c>
      <c r="G716" s="5" t="s">
        <v>155</v>
      </c>
      <c r="H716" s="11">
        <v>44464</v>
      </c>
      <c r="I716" s="11">
        <v>29436</v>
      </c>
      <c r="J716" s="11" t="s">
        <v>2403</v>
      </c>
      <c r="K716" s="11" t="s">
        <v>2404</v>
      </c>
      <c r="L716" s="5">
        <v>1</v>
      </c>
      <c r="M716" s="5"/>
      <c r="N716" s="7">
        <v>200</v>
      </c>
      <c r="O716" s="5">
        <v>26</v>
      </c>
      <c r="P716" s="7">
        <v>200</v>
      </c>
      <c r="Q716" s="5">
        <v>0</v>
      </c>
      <c r="R716" s="5">
        <v>0</v>
      </c>
      <c r="S716" s="9">
        <v>14</v>
      </c>
      <c r="T716" s="7">
        <v>20.190000000000001</v>
      </c>
      <c r="U716" s="9">
        <v>0</v>
      </c>
      <c r="V716" s="7"/>
      <c r="W716" s="9">
        <v>0</v>
      </c>
      <c r="X716" s="7">
        <v>0</v>
      </c>
      <c r="Y716" s="9">
        <v>0</v>
      </c>
      <c r="Z716" s="7">
        <v>0</v>
      </c>
      <c r="AA716" s="7">
        <v>10</v>
      </c>
      <c r="AB716" s="7">
        <v>10</v>
      </c>
      <c r="AC716" s="7">
        <v>3</v>
      </c>
      <c r="AD716" s="7"/>
      <c r="AE716" s="7">
        <v>3.5</v>
      </c>
      <c r="AF716" s="7"/>
      <c r="AG716" s="7"/>
      <c r="AH716" s="7"/>
      <c r="AI716" s="7"/>
      <c r="AJ716" s="7"/>
      <c r="AK716" s="7">
        <v>246.69</v>
      </c>
      <c r="AL716" s="7"/>
      <c r="AM716" s="7"/>
      <c r="AN716" s="7">
        <v>1</v>
      </c>
      <c r="AO716" s="7">
        <v>103</v>
      </c>
      <c r="AP716" s="7">
        <v>4.93</v>
      </c>
      <c r="AQ716" s="7">
        <v>137.76</v>
      </c>
      <c r="AR716" s="7" t="s">
        <v>191</v>
      </c>
      <c r="AS716" s="5" t="s">
        <v>2405</v>
      </c>
      <c r="AT716" s="5"/>
      <c r="AU716" s="23">
        <v>137.75401069518716</v>
      </c>
      <c r="AV716" s="23">
        <f t="shared" si="22"/>
        <v>-5.9893048128287774E-3</v>
      </c>
      <c r="AW716" s="23">
        <f t="shared" si="23"/>
        <v>200</v>
      </c>
    </row>
    <row r="717" spans="1:49" ht="19.5" x14ac:dyDescent="0.55000000000000004">
      <c r="A717" s="5"/>
      <c r="B717" s="21">
        <v>301056</v>
      </c>
      <c r="C717" s="5" t="s">
        <v>2993</v>
      </c>
      <c r="D717" s="5" t="s">
        <v>2994</v>
      </c>
      <c r="E717" s="5" t="s">
        <v>153</v>
      </c>
      <c r="F717" s="5" t="s">
        <v>2995</v>
      </c>
      <c r="G717" s="5" t="s">
        <v>155</v>
      </c>
      <c r="H717" s="11">
        <v>44511</v>
      </c>
      <c r="I717" s="11">
        <v>34355</v>
      </c>
      <c r="J717" s="11" t="s">
        <v>2996</v>
      </c>
      <c r="K717" s="11" t="s">
        <v>2997</v>
      </c>
      <c r="L717" s="5">
        <v>1</v>
      </c>
      <c r="M717" s="5"/>
      <c r="N717" s="7">
        <v>200</v>
      </c>
      <c r="O717" s="5">
        <v>26</v>
      </c>
      <c r="P717" s="7">
        <v>200</v>
      </c>
      <c r="Q717" s="5">
        <v>0</v>
      </c>
      <c r="R717" s="5">
        <v>0</v>
      </c>
      <c r="S717" s="9">
        <v>14</v>
      </c>
      <c r="T717" s="7">
        <v>20.190000000000001</v>
      </c>
      <c r="U717" s="9">
        <v>0</v>
      </c>
      <c r="V717" s="7"/>
      <c r="W717" s="9">
        <v>0</v>
      </c>
      <c r="X717" s="7">
        <v>0</v>
      </c>
      <c r="Y717" s="9">
        <v>0</v>
      </c>
      <c r="Z717" s="7">
        <v>0</v>
      </c>
      <c r="AA717" s="7">
        <v>10</v>
      </c>
      <c r="AB717" s="7">
        <v>10</v>
      </c>
      <c r="AC717" s="7">
        <v>3</v>
      </c>
      <c r="AD717" s="7"/>
      <c r="AE717" s="7">
        <v>3.5</v>
      </c>
      <c r="AF717" s="7"/>
      <c r="AG717" s="7"/>
      <c r="AH717" s="7"/>
      <c r="AI717" s="7"/>
      <c r="AJ717" s="7"/>
      <c r="AK717" s="7">
        <v>246.69</v>
      </c>
      <c r="AL717" s="7"/>
      <c r="AM717" s="7"/>
      <c r="AN717" s="7"/>
      <c r="AO717" s="7">
        <v>103.5</v>
      </c>
      <c r="AP717" s="7">
        <v>4.93</v>
      </c>
      <c r="AQ717" s="7">
        <v>138.26</v>
      </c>
      <c r="AR717" s="7" t="s">
        <v>191</v>
      </c>
      <c r="AS717" s="5" t="s">
        <v>2147</v>
      </c>
      <c r="AT717" s="5"/>
      <c r="AU717" s="23">
        <v>138.26446280991735</v>
      </c>
      <c r="AV717" s="23">
        <f t="shared" si="22"/>
        <v>4.4628099173564806E-3</v>
      </c>
      <c r="AW717" s="23">
        <f t="shared" si="23"/>
        <v>200</v>
      </c>
    </row>
    <row r="718" spans="1:49" ht="19.5" x14ac:dyDescent="0.55000000000000004">
      <c r="A718" s="5"/>
      <c r="B718" s="21">
        <v>30175</v>
      </c>
      <c r="C718" s="5" t="s">
        <v>3014</v>
      </c>
      <c r="D718" s="5" t="s">
        <v>3015</v>
      </c>
      <c r="E718" s="5" t="s">
        <v>153</v>
      </c>
      <c r="F718" s="5" t="s">
        <v>2995</v>
      </c>
      <c r="G718" s="5" t="s">
        <v>155</v>
      </c>
      <c r="H718" s="11">
        <v>44466</v>
      </c>
      <c r="I718" s="11">
        <v>31631</v>
      </c>
      <c r="J718" s="11" t="s">
        <v>3016</v>
      </c>
      <c r="K718" s="11" t="s">
        <v>3017</v>
      </c>
      <c r="L718" s="5">
        <v>1</v>
      </c>
      <c r="M718" s="5"/>
      <c r="N718" s="7">
        <v>200</v>
      </c>
      <c r="O718" s="5">
        <v>26</v>
      </c>
      <c r="P718" s="7">
        <v>200</v>
      </c>
      <c r="Q718" s="5">
        <v>0</v>
      </c>
      <c r="R718" s="5">
        <v>0</v>
      </c>
      <c r="S718" s="9">
        <v>14</v>
      </c>
      <c r="T718" s="7">
        <v>20.190000000000001</v>
      </c>
      <c r="U718" s="9">
        <v>0</v>
      </c>
      <c r="V718" s="7"/>
      <c r="W718" s="9">
        <v>0</v>
      </c>
      <c r="X718" s="7">
        <v>0</v>
      </c>
      <c r="Y718" s="9">
        <v>0</v>
      </c>
      <c r="Z718" s="7">
        <v>0</v>
      </c>
      <c r="AA718" s="7">
        <v>10</v>
      </c>
      <c r="AB718" s="7">
        <v>10</v>
      </c>
      <c r="AC718" s="7">
        <v>3</v>
      </c>
      <c r="AD718" s="7"/>
      <c r="AE718" s="7">
        <v>3.5</v>
      </c>
      <c r="AF718" s="7"/>
      <c r="AG718" s="7"/>
      <c r="AH718" s="7"/>
      <c r="AI718" s="7"/>
      <c r="AJ718" s="7"/>
      <c r="AK718" s="7">
        <v>246.69</v>
      </c>
      <c r="AL718" s="7"/>
      <c r="AM718" s="7"/>
      <c r="AN718" s="7">
        <v>1</v>
      </c>
      <c r="AO718" s="7">
        <v>103.5</v>
      </c>
      <c r="AP718" s="7">
        <v>4.93</v>
      </c>
      <c r="AQ718" s="7">
        <v>137.26</v>
      </c>
      <c r="AR718" s="7" t="s">
        <v>191</v>
      </c>
      <c r="AS718" s="5" t="s">
        <v>1574</v>
      </c>
      <c r="AT718" s="5"/>
      <c r="AU718" s="23">
        <v>137.26786582401556</v>
      </c>
      <c r="AV718" s="23">
        <f t="shared" si="22"/>
        <v>7.8658240155675685E-3</v>
      </c>
      <c r="AW718" s="23">
        <f t="shared" si="23"/>
        <v>200</v>
      </c>
    </row>
    <row r="719" spans="1:49" ht="19.5" x14ac:dyDescent="0.55000000000000004">
      <c r="A719" s="5"/>
      <c r="B719" s="21">
        <v>30188</v>
      </c>
      <c r="C719" s="5" t="s">
        <v>3029</v>
      </c>
      <c r="D719" s="5" t="s">
        <v>3030</v>
      </c>
      <c r="E719" s="5" t="s">
        <v>153</v>
      </c>
      <c r="F719" s="5" t="s">
        <v>2995</v>
      </c>
      <c r="G719" s="5" t="s">
        <v>155</v>
      </c>
      <c r="H719" s="11">
        <v>44468</v>
      </c>
      <c r="I719" s="11">
        <v>29171</v>
      </c>
      <c r="J719" s="11" t="s">
        <v>3031</v>
      </c>
      <c r="K719" s="11" t="s">
        <v>3032</v>
      </c>
      <c r="L719" s="5">
        <v>1</v>
      </c>
      <c r="M719" s="5"/>
      <c r="N719" s="7">
        <v>200</v>
      </c>
      <c r="O719" s="5">
        <v>26</v>
      </c>
      <c r="P719" s="7">
        <v>200</v>
      </c>
      <c r="Q719" s="5">
        <v>0</v>
      </c>
      <c r="R719" s="5">
        <v>0</v>
      </c>
      <c r="S719" s="9">
        <v>14</v>
      </c>
      <c r="T719" s="7">
        <v>20.190000000000001</v>
      </c>
      <c r="U719" s="9">
        <v>0</v>
      </c>
      <c r="V719" s="7"/>
      <c r="W719" s="9">
        <v>0</v>
      </c>
      <c r="X719" s="7">
        <v>0</v>
      </c>
      <c r="Y719" s="9">
        <v>0</v>
      </c>
      <c r="Z719" s="7">
        <v>0</v>
      </c>
      <c r="AA719" s="7">
        <v>10</v>
      </c>
      <c r="AB719" s="7">
        <v>10</v>
      </c>
      <c r="AC719" s="7">
        <v>3</v>
      </c>
      <c r="AD719" s="7"/>
      <c r="AE719" s="7">
        <v>3.5</v>
      </c>
      <c r="AF719" s="7"/>
      <c r="AG719" s="7"/>
      <c r="AH719" s="7"/>
      <c r="AI719" s="7"/>
      <c r="AJ719" s="7"/>
      <c r="AK719" s="7">
        <v>246.69</v>
      </c>
      <c r="AL719" s="7"/>
      <c r="AM719" s="7"/>
      <c r="AN719" s="7">
        <v>1</v>
      </c>
      <c r="AO719" s="7">
        <v>103.5</v>
      </c>
      <c r="AP719" s="7">
        <v>4.93</v>
      </c>
      <c r="AQ719" s="7">
        <v>137.26</v>
      </c>
      <c r="AR719" s="7" t="s">
        <v>191</v>
      </c>
      <c r="AS719" s="5" t="s">
        <v>1574</v>
      </c>
      <c r="AT719" s="5"/>
      <c r="AU719" s="23">
        <v>137.26786582401556</v>
      </c>
      <c r="AV719" s="23">
        <f t="shared" si="22"/>
        <v>7.8658240155675685E-3</v>
      </c>
      <c r="AW719" s="23">
        <f t="shared" si="23"/>
        <v>200</v>
      </c>
    </row>
    <row r="720" spans="1:49" ht="19.5" x14ac:dyDescent="0.55000000000000004">
      <c r="A720" s="5"/>
      <c r="B720" s="21">
        <v>30189</v>
      </c>
      <c r="C720" s="5" t="s">
        <v>3034</v>
      </c>
      <c r="D720" s="5" t="s">
        <v>3035</v>
      </c>
      <c r="E720" s="5" t="s">
        <v>153</v>
      </c>
      <c r="F720" s="5" t="s">
        <v>2995</v>
      </c>
      <c r="G720" s="5" t="s">
        <v>155</v>
      </c>
      <c r="H720" s="11">
        <v>44468</v>
      </c>
      <c r="I720" s="11">
        <v>35251</v>
      </c>
      <c r="J720" s="11" t="s">
        <v>3036</v>
      </c>
      <c r="K720" s="11" t="s">
        <v>3037</v>
      </c>
      <c r="L720" s="5">
        <v>1</v>
      </c>
      <c r="M720" s="5"/>
      <c r="N720" s="7">
        <v>200</v>
      </c>
      <c r="O720" s="5">
        <v>26</v>
      </c>
      <c r="P720" s="7">
        <v>200</v>
      </c>
      <c r="Q720" s="5">
        <v>0</v>
      </c>
      <c r="R720" s="5">
        <v>0</v>
      </c>
      <c r="S720" s="9">
        <v>14</v>
      </c>
      <c r="T720" s="7">
        <v>20.190000000000001</v>
      </c>
      <c r="U720" s="9">
        <v>0</v>
      </c>
      <c r="V720" s="7"/>
      <c r="W720" s="9">
        <v>0</v>
      </c>
      <c r="X720" s="7">
        <v>0</v>
      </c>
      <c r="Y720" s="9">
        <v>0</v>
      </c>
      <c r="Z720" s="7">
        <v>0</v>
      </c>
      <c r="AA720" s="7">
        <v>10</v>
      </c>
      <c r="AB720" s="7">
        <v>10</v>
      </c>
      <c r="AC720" s="7">
        <v>3</v>
      </c>
      <c r="AD720" s="7"/>
      <c r="AE720" s="7">
        <v>3.5</v>
      </c>
      <c r="AF720" s="7"/>
      <c r="AG720" s="7"/>
      <c r="AH720" s="7"/>
      <c r="AI720" s="7"/>
      <c r="AJ720" s="7"/>
      <c r="AK720" s="7">
        <v>246.69</v>
      </c>
      <c r="AL720" s="7"/>
      <c r="AM720" s="7"/>
      <c r="AN720" s="7">
        <v>1</v>
      </c>
      <c r="AO720" s="7">
        <v>103.5</v>
      </c>
      <c r="AP720" s="7">
        <v>4.93</v>
      </c>
      <c r="AQ720" s="7">
        <v>137.26</v>
      </c>
      <c r="AR720" s="7" t="s">
        <v>191</v>
      </c>
      <c r="AS720" s="5" t="s">
        <v>1574</v>
      </c>
      <c r="AT720" s="5"/>
      <c r="AU720" s="23">
        <v>137.26786582401556</v>
      </c>
      <c r="AV720" s="23">
        <f t="shared" si="22"/>
        <v>7.8658240155675685E-3</v>
      </c>
      <c r="AW720" s="23">
        <f t="shared" si="23"/>
        <v>200</v>
      </c>
    </row>
    <row r="721" spans="1:49" ht="19.5" x14ac:dyDescent="0.55000000000000004">
      <c r="A721" s="5"/>
      <c r="B721" s="21">
        <v>30191</v>
      </c>
      <c r="C721" s="5" t="s">
        <v>3039</v>
      </c>
      <c r="D721" s="5" t="s">
        <v>3040</v>
      </c>
      <c r="E721" s="5" t="s">
        <v>153</v>
      </c>
      <c r="F721" s="5" t="s">
        <v>2995</v>
      </c>
      <c r="G721" s="5" t="s">
        <v>155</v>
      </c>
      <c r="H721" s="11">
        <v>44468</v>
      </c>
      <c r="I721" s="11">
        <v>33970</v>
      </c>
      <c r="J721" s="11" t="s">
        <v>3041</v>
      </c>
      <c r="K721" s="11" t="s">
        <v>3042</v>
      </c>
      <c r="L721" s="5">
        <v>1</v>
      </c>
      <c r="M721" s="5"/>
      <c r="N721" s="7">
        <v>200</v>
      </c>
      <c r="O721" s="5">
        <v>26</v>
      </c>
      <c r="P721" s="7">
        <v>200</v>
      </c>
      <c r="Q721" s="5">
        <v>0</v>
      </c>
      <c r="R721" s="5">
        <v>0</v>
      </c>
      <c r="S721" s="9">
        <v>14</v>
      </c>
      <c r="T721" s="7">
        <v>20.190000000000001</v>
      </c>
      <c r="U721" s="9">
        <v>0</v>
      </c>
      <c r="V721" s="7"/>
      <c r="W721" s="9">
        <v>0</v>
      </c>
      <c r="X721" s="7">
        <v>0</v>
      </c>
      <c r="Y721" s="9">
        <v>0</v>
      </c>
      <c r="Z721" s="7">
        <v>0</v>
      </c>
      <c r="AA721" s="7">
        <v>10</v>
      </c>
      <c r="AB721" s="7">
        <v>10</v>
      </c>
      <c r="AC721" s="7">
        <v>3</v>
      </c>
      <c r="AD721" s="7"/>
      <c r="AE721" s="7">
        <v>3.5</v>
      </c>
      <c r="AF721" s="7"/>
      <c r="AG721" s="7"/>
      <c r="AH721" s="7"/>
      <c r="AI721" s="7"/>
      <c r="AJ721" s="7"/>
      <c r="AK721" s="7">
        <v>246.69</v>
      </c>
      <c r="AL721" s="7"/>
      <c r="AM721" s="7"/>
      <c r="AN721" s="7">
        <v>1</v>
      </c>
      <c r="AO721" s="7">
        <v>103.5</v>
      </c>
      <c r="AP721" s="7">
        <v>4.93</v>
      </c>
      <c r="AQ721" s="7">
        <v>137.26</v>
      </c>
      <c r="AR721" s="7" t="s">
        <v>191</v>
      </c>
      <c r="AS721" s="5" t="s">
        <v>1574</v>
      </c>
      <c r="AT721" s="5"/>
      <c r="AU721" s="23">
        <v>137.26786582401556</v>
      </c>
      <c r="AV721" s="23">
        <f t="shared" si="22"/>
        <v>7.8658240155675685E-3</v>
      </c>
      <c r="AW721" s="23">
        <f t="shared" si="23"/>
        <v>200</v>
      </c>
    </row>
    <row r="722" spans="1:49" ht="19.5" x14ac:dyDescent="0.55000000000000004">
      <c r="A722" s="5"/>
      <c r="B722" s="21">
        <v>30201</v>
      </c>
      <c r="C722" s="5" t="s">
        <v>3054</v>
      </c>
      <c r="D722" s="5" t="s">
        <v>3055</v>
      </c>
      <c r="E722" s="5" t="s">
        <v>153</v>
      </c>
      <c r="F722" s="5" t="s">
        <v>2995</v>
      </c>
      <c r="G722" s="5" t="s">
        <v>155</v>
      </c>
      <c r="H722" s="11">
        <v>44469</v>
      </c>
      <c r="I722" s="11">
        <v>32402</v>
      </c>
      <c r="J722" s="11" t="s">
        <v>3056</v>
      </c>
      <c r="K722" s="11" t="s">
        <v>3057</v>
      </c>
      <c r="L722" s="5">
        <v>1</v>
      </c>
      <c r="M722" s="5"/>
      <c r="N722" s="7">
        <v>200</v>
      </c>
      <c r="O722" s="5">
        <v>26</v>
      </c>
      <c r="P722" s="7">
        <v>200</v>
      </c>
      <c r="Q722" s="5">
        <v>0</v>
      </c>
      <c r="R722" s="5">
        <v>0</v>
      </c>
      <c r="S722" s="9">
        <v>14</v>
      </c>
      <c r="T722" s="7">
        <v>20.190000000000001</v>
      </c>
      <c r="U722" s="9">
        <v>0</v>
      </c>
      <c r="V722" s="7"/>
      <c r="W722" s="9">
        <v>0</v>
      </c>
      <c r="X722" s="7">
        <v>0</v>
      </c>
      <c r="Y722" s="9">
        <v>0</v>
      </c>
      <c r="Z722" s="7">
        <v>0</v>
      </c>
      <c r="AA722" s="7">
        <v>10</v>
      </c>
      <c r="AB722" s="7">
        <v>10</v>
      </c>
      <c r="AC722" s="7">
        <v>3</v>
      </c>
      <c r="AD722" s="7"/>
      <c r="AE722" s="7">
        <v>3.5</v>
      </c>
      <c r="AF722" s="7"/>
      <c r="AG722" s="7"/>
      <c r="AH722" s="7"/>
      <c r="AI722" s="7"/>
      <c r="AJ722" s="7"/>
      <c r="AK722" s="7">
        <v>246.69</v>
      </c>
      <c r="AL722" s="7"/>
      <c r="AM722" s="7"/>
      <c r="AN722" s="7">
        <v>1</v>
      </c>
      <c r="AO722" s="7">
        <v>103.5</v>
      </c>
      <c r="AP722" s="7">
        <v>4.93</v>
      </c>
      <c r="AQ722" s="7">
        <v>137.26</v>
      </c>
      <c r="AR722" s="7" t="s">
        <v>191</v>
      </c>
      <c r="AS722" s="5" t="s">
        <v>1574</v>
      </c>
      <c r="AT722" s="5"/>
      <c r="AU722" s="23">
        <v>137.26786582401556</v>
      </c>
      <c r="AV722" s="23">
        <f t="shared" si="22"/>
        <v>7.8658240155675685E-3</v>
      </c>
      <c r="AW722" s="23">
        <f t="shared" si="23"/>
        <v>200</v>
      </c>
    </row>
    <row r="723" spans="1:49" ht="19.5" x14ac:dyDescent="0.55000000000000004">
      <c r="A723" s="5"/>
      <c r="B723" s="21">
        <v>30257</v>
      </c>
      <c r="C723" s="5" t="s">
        <v>3278</v>
      </c>
      <c r="D723" s="5" t="s">
        <v>3279</v>
      </c>
      <c r="E723" s="5" t="s">
        <v>153</v>
      </c>
      <c r="F723" s="5" t="s">
        <v>3224</v>
      </c>
      <c r="G723" s="5" t="s">
        <v>155</v>
      </c>
      <c r="H723" s="11">
        <v>44478</v>
      </c>
      <c r="I723" s="11">
        <v>30747</v>
      </c>
      <c r="J723" s="11" t="s">
        <v>3280</v>
      </c>
      <c r="K723" s="11" t="s">
        <v>3281</v>
      </c>
      <c r="L723" s="5">
        <v>1</v>
      </c>
      <c r="M723" s="5"/>
      <c r="N723" s="7">
        <v>200</v>
      </c>
      <c r="O723" s="5">
        <v>26</v>
      </c>
      <c r="P723" s="7">
        <v>200</v>
      </c>
      <c r="Q723" s="5">
        <v>0</v>
      </c>
      <c r="R723" s="5">
        <v>0</v>
      </c>
      <c r="S723" s="9">
        <v>14</v>
      </c>
      <c r="T723" s="7">
        <v>20.190000000000001</v>
      </c>
      <c r="U723" s="9">
        <v>0</v>
      </c>
      <c r="V723" s="7"/>
      <c r="W723" s="9">
        <v>0</v>
      </c>
      <c r="X723" s="7">
        <v>0</v>
      </c>
      <c r="Y723" s="9">
        <v>0</v>
      </c>
      <c r="Z723" s="7">
        <v>0</v>
      </c>
      <c r="AA723" s="7">
        <v>10</v>
      </c>
      <c r="AB723" s="7">
        <v>10</v>
      </c>
      <c r="AC723" s="7">
        <v>3</v>
      </c>
      <c r="AD723" s="7"/>
      <c r="AE723" s="7">
        <v>3.5</v>
      </c>
      <c r="AF723" s="7"/>
      <c r="AG723" s="7"/>
      <c r="AH723" s="7"/>
      <c r="AI723" s="7"/>
      <c r="AJ723" s="7"/>
      <c r="AK723" s="7">
        <v>246.69</v>
      </c>
      <c r="AL723" s="7"/>
      <c r="AM723" s="7"/>
      <c r="AN723" s="7"/>
      <c r="AO723" s="7">
        <v>102.5</v>
      </c>
      <c r="AP723" s="7">
        <v>4.93</v>
      </c>
      <c r="AQ723" s="7">
        <v>139.26</v>
      </c>
      <c r="AR723" s="7" t="s">
        <v>191</v>
      </c>
      <c r="AS723" s="5" t="s">
        <v>1563</v>
      </c>
      <c r="AT723" s="5"/>
      <c r="AU723" s="23">
        <v>139.26105979581916</v>
      </c>
      <c r="AV723" s="23">
        <f t="shared" si="22"/>
        <v>1.0597958191738144E-3</v>
      </c>
      <c r="AW723" s="23">
        <f t="shared" si="23"/>
        <v>200</v>
      </c>
    </row>
    <row r="724" spans="1:49" ht="19.5" x14ac:dyDescent="0.55000000000000004">
      <c r="A724" s="5"/>
      <c r="B724" s="21">
        <v>30280</v>
      </c>
      <c r="C724" s="5" t="s">
        <v>3679</v>
      </c>
      <c r="D724" s="5" t="s">
        <v>3680</v>
      </c>
      <c r="E724" s="5" t="s">
        <v>136</v>
      </c>
      <c r="F724" s="5" t="s">
        <v>3619</v>
      </c>
      <c r="G724" s="5" t="s">
        <v>155</v>
      </c>
      <c r="H724" s="11">
        <v>44478</v>
      </c>
      <c r="I724" s="11">
        <v>36804</v>
      </c>
      <c r="J724" s="11" t="s">
        <v>3681</v>
      </c>
      <c r="K724" s="11" t="s">
        <v>3682</v>
      </c>
      <c r="L724" s="5">
        <v>1</v>
      </c>
      <c r="M724" s="5"/>
      <c r="N724" s="7">
        <v>200</v>
      </c>
      <c r="O724" s="5">
        <v>26</v>
      </c>
      <c r="P724" s="7">
        <v>200</v>
      </c>
      <c r="Q724" s="5">
        <v>0</v>
      </c>
      <c r="R724" s="5">
        <v>0</v>
      </c>
      <c r="S724" s="9">
        <v>14</v>
      </c>
      <c r="T724" s="7">
        <v>20.190000000000001</v>
      </c>
      <c r="U724" s="9">
        <v>0</v>
      </c>
      <c r="V724" s="7"/>
      <c r="W724" s="9">
        <v>0</v>
      </c>
      <c r="X724" s="7">
        <v>0</v>
      </c>
      <c r="Y724" s="9">
        <v>0</v>
      </c>
      <c r="Z724" s="7">
        <v>0</v>
      </c>
      <c r="AA724" s="7">
        <v>10</v>
      </c>
      <c r="AB724" s="7">
        <v>10</v>
      </c>
      <c r="AC724" s="7">
        <v>3</v>
      </c>
      <c r="AD724" s="7"/>
      <c r="AE724" s="7">
        <v>3.5</v>
      </c>
      <c r="AF724" s="7"/>
      <c r="AG724" s="7"/>
      <c r="AH724" s="7"/>
      <c r="AI724" s="7"/>
      <c r="AJ724" s="7"/>
      <c r="AK724" s="7">
        <v>246.69</v>
      </c>
      <c r="AL724" s="7"/>
      <c r="AM724" s="7"/>
      <c r="AN724" s="7">
        <v>1</v>
      </c>
      <c r="AO724" s="7">
        <v>103.5</v>
      </c>
      <c r="AP724" s="7">
        <v>4.93</v>
      </c>
      <c r="AQ724" s="7">
        <v>137.26</v>
      </c>
      <c r="AR724" s="7" t="s">
        <v>191</v>
      </c>
      <c r="AS724" s="5" t="s">
        <v>1574</v>
      </c>
      <c r="AT724" s="5"/>
      <c r="AU724" s="23">
        <v>137.26786582401556</v>
      </c>
      <c r="AV724" s="23">
        <f t="shared" si="22"/>
        <v>7.8658240155675685E-3</v>
      </c>
      <c r="AW724" s="23">
        <f t="shared" si="23"/>
        <v>200</v>
      </c>
    </row>
    <row r="725" spans="1:49" ht="19.5" x14ac:dyDescent="0.55000000000000004">
      <c r="A725" s="5"/>
      <c r="B725" s="21">
        <v>30288</v>
      </c>
      <c r="C725" s="5" t="s">
        <v>3684</v>
      </c>
      <c r="D725" s="5" t="s">
        <v>3685</v>
      </c>
      <c r="E725" s="5" t="s">
        <v>153</v>
      </c>
      <c r="F725" s="5" t="s">
        <v>3619</v>
      </c>
      <c r="G725" s="5" t="s">
        <v>155</v>
      </c>
      <c r="H725" s="11">
        <v>44478</v>
      </c>
      <c r="I725" s="11">
        <v>35170</v>
      </c>
      <c r="J725" s="11" t="s">
        <v>3686</v>
      </c>
      <c r="K725" s="11" t="s">
        <v>3687</v>
      </c>
      <c r="L725" s="5">
        <v>1</v>
      </c>
      <c r="M725" s="5"/>
      <c r="N725" s="7">
        <v>200</v>
      </c>
      <c r="O725" s="5">
        <v>26</v>
      </c>
      <c r="P725" s="7">
        <v>200</v>
      </c>
      <c r="Q725" s="5">
        <v>0</v>
      </c>
      <c r="R725" s="5">
        <v>0</v>
      </c>
      <c r="S725" s="9">
        <v>14</v>
      </c>
      <c r="T725" s="7">
        <v>20.190000000000001</v>
      </c>
      <c r="U725" s="9">
        <v>0</v>
      </c>
      <c r="V725" s="7"/>
      <c r="W725" s="9">
        <v>0</v>
      </c>
      <c r="X725" s="7">
        <v>0</v>
      </c>
      <c r="Y725" s="9">
        <v>0</v>
      </c>
      <c r="Z725" s="7">
        <v>0</v>
      </c>
      <c r="AA725" s="7">
        <v>10</v>
      </c>
      <c r="AB725" s="7">
        <v>10</v>
      </c>
      <c r="AC725" s="7">
        <v>3</v>
      </c>
      <c r="AD725" s="7"/>
      <c r="AE725" s="7">
        <v>3.5</v>
      </c>
      <c r="AF725" s="7"/>
      <c r="AG725" s="7"/>
      <c r="AH725" s="7"/>
      <c r="AI725" s="7"/>
      <c r="AJ725" s="7"/>
      <c r="AK725" s="7">
        <v>246.69</v>
      </c>
      <c r="AL725" s="7"/>
      <c r="AM725" s="7"/>
      <c r="AN725" s="7">
        <v>1</v>
      </c>
      <c r="AO725" s="7">
        <v>103.5</v>
      </c>
      <c r="AP725" s="7">
        <v>4.93</v>
      </c>
      <c r="AQ725" s="7">
        <v>137.26</v>
      </c>
      <c r="AR725" s="7" t="s">
        <v>191</v>
      </c>
      <c r="AS725" s="5" t="s">
        <v>1574</v>
      </c>
      <c r="AT725" s="5"/>
      <c r="AU725" s="23">
        <v>137.26786582401556</v>
      </c>
      <c r="AV725" s="23">
        <f t="shared" si="22"/>
        <v>7.8658240155675685E-3</v>
      </c>
      <c r="AW725" s="23">
        <f t="shared" si="23"/>
        <v>200</v>
      </c>
    </row>
    <row r="726" spans="1:49" ht="19.5" x14ac:dyDescent="0.55000000000000004">
      <c r="A726" s="5"/>
      <c r="B726" s="21">
        <v>30303</v>
      </c>
      <c r="C726" s="5" t="s">
        <v>3694</v>
      </c>
      <c r="D726" s="5" t="s">
        <v>3695</v>
      </c>
      <c r="E726" s="5" t="s">
        <v>153</v>
      </c>
      <c r="F726" s="5" t="s">
        <v>3619</v>
      </c>
      <c r="G726" s="5" t="s">
        <v>155</v>
      </c>
      <c r="H726" s="11">
        <v>44481</v>
      </c>
      <c r="I726" s="11">
        <v>34821</v>
      </c>
      <c r="J726" s="11" t="s">
        <v>3696</v>
      </c>
      <c r="K726" s="11" t="s">
        <v>3697</v>
      </c>
      <c r="L726" s="5">
        <v>1</v>
      </c>
      <c r="M726" s="5"/>
      <c r="N726" s="7">
        <v>200</v>
      </c>
      <c r="O726" s="5">
        <v>26</v>
      </c>
      <c r="P726" s="7">
        <v>200</v>
      </c>
      <c r="Q726" s="5">
        <v>0</v>
      </c>
      <c r="R726" s="5">
        <v>0</v>
      </c>
      <c r="S726" s="9">
        <v>14</v>
      </c>
      <c r="T726" s="7">
        <v>20.190000000000001</v>
      </c>
      <c r="U726" s="9">
        <v>0</v>
      </c>
      <c r="V726" s="7"/>
      <c r="W726" s="9">
        <v>0</v>
      </c>
      <c r="X726" s="7">
        <v>0</v>
      </c>
      <c r="Y726" s="9">
        <v>0</v>
      </c>
      <c r="Z726" s="7">
        <v>0</v>
      </c>
      <c r="AA726" s="7">
        <v>10</v>
      </c>
      <c r="AB726" s="7">
        <v>10</v>
      </c>
      <c r="AC726" s="7">
        <v>3</v>
      </c>
      <c r="AD726" s="7"/>
      <c r="AE726" s="7">
        <v>3.5</v>
      </c>
      <c r="AF726" s="7"/>
      <c r="AG726" s="7"/>
      <c r="AH726" s="7"/>
      <c r="AI726" s="7"/>
      <c r="AJ726" s="7"/>
      <c r="AK726" s="7">
        <v>246.69</v>
      </c>
      <c r="AL726" s="7"/>
      <c r="AM726" s="7"/>
      <c r="AN726" s="7">
        <v>1</v>
      </c>
      <c r="AO726" s="7">
        <v>103.5</v>
      </c>
      <c r="AP726" s="7">
        <v>4.93</v>
      </c>
      <c r="AQ726" s="7">
        <v>137.26</v>
      </c>
      <c r="AR726" s="7" t="s">
        <v>191</v>
      </c>
      <c r="AS726" s="5" t="s">
        <v>1574</v>
      </c>
      <c r="AT726" s="5"/>
      <c r="AU726" s="23">
        <v>137.26786582401556</v>
      </c>
      <c r="AV726" s="23">
        <f t="shared" si="22"/>
        <v>7.8658240155675685E-3</v>
      </c>
      <c r="AW726" s="23">
        <f t="shared" si="23"/>
        <v>200</v>
      </c>
    </row>
    <row r="727" spans="1:49" ht="19.5" x14ac:dyDescent="0.55000000000000004">
      <c r="A727" s="5"/>
      <c r="B727" s="21">
        <v>30311</v>
      </c>
      <c r="C727" s="5" t="s">
        <v>3699</v>
      </c>
      <c r="D727" s="5" t="s">
        <v>3700</v>
      </c>
      <c r="E727" s="5" t="s">
        <v>153</v>
      </c>
      <c r="F727" s="5" t="s">
        <v>3619</v>
      </c>
      <c r="G727" s="5" t="s">
        <v>155</v>
      </c>
      <c r="H727" s="11">
        <v>44481</v>
      </c>
      <c r="I727" s="11">
        <v>26860</v>
      </c>
      <c r="J727" s="11" t="s">
        <v>3701</v>
      </c>
      <c r="K727" s="11" t="s">
        <v>3702</v>
      </c>
      <c r="L727" s="5">
        <v>1</v>
      </c>
      <c r="M727" s="5"/>
      <c r="N727" s="7">
        <v>200</v>
      </c>
      <c r="O727" s="5">
        <v>26</v>
      </c>
      <c r="P727" s="7">
        <v>200</v>
      </c>
      <c r="Q727" s="5">
        <v>0</v>
      </c>
      <c r="R727" s="5">
        <v>0</v>
      </c>
      <c r="S727" s="9">
        <v>14</v>
      </c>
      <c r="T727" s="7">
        <v>20.190000000000001</v>
      </c>
      <c r="U727" s="9">
        <v>0</v>
      </c>
      <c r="V727" s="7"/>
      <c r="W727" s="9">
        <v>0</v>
      </c>
      <c r="X727" s="7">
        <v>0</v>
      </c>
      <c r="Y727" s="9">
        <v>0</v>
      </c>
      <c r="Z727" s="7">
        <v>0</v>
      </c>
      <c r="AA727" s="7">
        <v>10</v>
      </c>
      <c r="AB727" s="7">
        <v>10</v>
      </c>
      <c r="AC727" s="7">
        <v>3</v>
      </c>
      <c r="AD727" s="7"/>
      <c r="AE727" s="7">
        <v>3.5</v>
      </c>
      <c r="AF727" s="7"/>
      <c r="AG727" s="7"/>
      <c r="AH727" s="7"/>
      <c r="AI727" s="7"/>
      <c r="AJ727" s="7"/>
      <c r="AK727" s="7">
        <v>246.69</v>
      </c>
      <c r="AL727" s="7"/>
      <c r="AM727" s="7"/>
      <c r="AN727" s="7">
        <v>1</v>
      </c>
      <c r="AO727" s="7">
        <v>103.5</v>
      </c>
      <c r="AP727" s="7">
        <v>4.93</v>
      </c>
      <c r="AQ727" s="7">
        <v>137.26</v>
      </c>
      <c r="AR727" s="7" t="s">
        <v>191</v>
      </c>
      <c r="AS727" s="5" t="s">
        <v>1574</v>
      </c>
      <c r="AT727" s="5"/>
      <c r="AU727" s="23">
        <v>137.26786582401556</v>
      </c>
      <c r="AV727" s="23">
        <f t="shared" si="22"/>
        <v>7.8658240155675685E-3</v>
      </c>
      <c r="AW727" s="23">
        <f t="shared" si="23"/>
        <v>200</v>
      </c>
    </row>
    <row r="728" spans="1:49" ht="19.5" x14ac:dyDescent="0.55000000000000004">
      <c r="A728" s="5"/>
      <c r="B728" s="21">
        <v>30323</v>
      </c>
      <c r="C728" s="5" t="s">
        <v>3714</v>
      </c>
      <c r="D728" s="5" t="s">
        <v>3715</v>
      </c>
      <c r="E728" s="5" t="s">
        <v>153</v>
      </c>
      <c r="F728" s="5" t="s">
        <v>3619</v>
      </c>
      <c r="G728" s="5" t="s">
        <v>155</v>
      </c>
      <c r="H728" s="11">
        <v>44481</v>
      </c>
      <c r="I728" s="11">
        <v>34431</v>
      </c>
      <c r="J728" s="11" t="s">
        <v>3716</v>
      </c>
      <c r="K728" s="11" t="s">
        <v>3717</v>
      </c>
      <c r="L728" s="5">
        <v>1</v>
      </c>
      <c r="M728" s="5"/>
      <c r="N728" s="7">
        <v>200</v>
      </c>
      <c r="O728" s="5">
        <v>26</v>
      </c>
      <c r="P728" s="7">
        <v>200</v>
      </c>
      <c r="Q728" s="5">
        <v>0</v>
      </c>
      <c r="R728" s="5">
        <v>0</v>
      </c>
      <c r="S728" s="9">
        <v>14</v>
      </c>
      <c r="T728" s="7">
        <v>20.190000000000001</v>
      </c>
      <c r="U728" s="9">
        <v>0</v>
      </c>
      <c r="V728" s="7"/>
      <c r="W728" s="9">
        <v>0</v>
      </c>
      <c r="X728" s="7">
        <v>0</v>
      </c>
      <c r="Y728" s="9">
        <v>0</v>
      </c>
      <c r="Z728" s="7">
        <v>0</v>
      </c>
      <c r="AA728" s="7">
        <v>10</v>
      </c>
      <c r="AB728" s="7">
        <v>10</v>
      </c>
      <c r="AC728" s="7">
        <v>3</v>
      </c>
      <c r="AD728" s="7"/>
      <c r="AE728" s="7">
        <v>3.5</v>
      </c>
      <c r="AF728" s="7"/>
      <c r="AG728" s="7"/>
      <c r="AH728" s="7"/>
      <c r="AI728" s="7"/>
      <c r="AJ728" s="7"/>
      <c r="AK728" s="7">
        <v>246.69</v>
      </c>
      <c r="AL728" s="7"/>
      <c r="AM728" s="7"/>
      <c r="AN728" s="7">
        <v>1</v>
      </c>
      <c r="AO728" s="7">
        <v>103.5</v>
      </c>
      <c r="AP728" s="7">
        <v>4.93</v>
      </c>
      <c r="AQ728" s="7">
        <v>137.26</v>
      </c>
      <c r="AR728" s="7" t="s">
        <v>191</v>
      </c>
      <c r="AS728" s="5" t="s">
        <v>1574</v>
      </c>
      <c r="AT728" s="5"/>
      <c r="AU728" s="23">
        <v>137.26786582401556</v>
      </c>
      <c r="AV728" s="23">
        <f t="shared" si="22"/>
        <v>7.8658240155675685E-3</v>
      </c>
      <c r="AW728" s="23">
        <f t="shared" si="23"/>
        <v>200</v>
      </c>
    </row>
    <row r="729" spans="1:49" ht="19.5" x14ac:dyDescent="0.55000000000000004">
      <c r="A729" s="5"/>
      <c r="B729" s="21">
        <v>301009</v>
      </c>
      <c r="C729" s="5" t="s">
        <v>4601</v>
      </c>
      <c r="D729" s="5" t="s">
        <v>4602</v>
      </c>
      <c r="E729" s="5" t="s">
        <v>136</v>
      </c>
      <c r="F729" s="5" t="s">
        <v>4603</v>
      </c>
      <c r="G729" s="5" t="s">
        <v>155</v>
      </c>
      <c r="H729" s="11">
        <v>44506</v>
      </c>
      <c r="I729" s="11">
        <v>31081</v>
      </c>
      <c r="J729" s="11" t="s">
        <v>4604</v>
      </c>
      <c r="K729" s="11" t="s">
        <v>4605</v>
      </c>
      <c r="L729" s="5">
        <v>1</v>
      </c>
      <c r="M729" s="5"/>
      <c r="N729" s="7">
        <v>200</v>
      </c>
      <c r="O729" s="5">
        <v>26</v>
      </c>
      <c r="P729" s="7">
        <v>200</v>
      </c>
      <c r="Q729" s="5">
        <v>0</v>
      </c>
      <c r="R729" s="5">
        <v>0</v>
      </c>
      <c r="S729" s="9">
        <v>14</v>
      </c>
      <c r="T729" s="7">
        <v>20.190000000000001</v>
      </c>
      <c r="U729" s="9">
        <v>0</v>
      </c>
      <c r="V729" s="7"/>
      <c r="W729" s="9">
        <v>0</v>
      </c>
      <c r="X729" s="7">
        <v>0</v>
      </c>
      <c r="Y729" s="9">
        <v>0</v>
      </c>
      <c r="Z729" s="7">
        <v>0</v>
      </c>
      <c r="AA729" s="7">
        <v>10</v>
      </c>
      <c r="AB729" s="7">
        <v>10</v>
      </c>
      <c r="AC729" s="7">
        <v>3</v>
      </c>
      <c r="AD729" s="7"/>
      <c r="AE729" s="7">
        <v>3.5</v>
      </c>
      <c r="AF729" s="7"/>
      <c r="AG729" s="7"/>
      <c r="AH729" s="7"/>
      <c r="AI729" s="7"/>
      <c r="AJ729" s="7"/>
      <c r="AK729" s="7">
        <v>246.69</v>
      </c>
      <c r="AL729" s="7"/>
      <c r="AM729" s="7"/>
      <c r="AN729" s="7"/>
      <c r="AO729" s="7">
        <v>103.5</v>
      </c>
      <c r="AP729" s="7">
        <v>4.93</v>
      </c>
      <c r="AQ729" s="7">
        <v>138.26</v>
      </c>
      <c r="AR729" s="7" t="s">
        <v>191</v>
      </c>
      <c r="AS729" s="5" t="s">
        <v>2147</v>
      </c>
      <c r="AT729" s="5"/>
      <c r="AU729" s="23">
        <v>138.26446280991735</v>
      </c>
      <c r="AV729" s="23">
        <f t="shared" si="22"/>
        <v>4.4628099173564806E-3</v>
      </c>
      <c r="AW729" s="23">
        <f t="shared" si="23"/>
        <v>200</v>
      </c>
    </row>
    <row r="730" spans="1:49" ht="19.5" x14ac:dyDescent="0.55000000000000004">
      <c r="A730" s="5"/>
      <c r="B730" s="21">
        <v>30180</v>
      </c>
      <c r="C730" s="5" t="s">
        <v>4627</v>
      </c>
      <c r="D730" s="5" t="s">
        <v>4628</v>
      </c>
      <c r="E730" s="5" t="s">
        <v>153</v>
      </c>
      <c r="F730" s="5" t="s">
        <v>4603</v>
      </c>
      <c r="G730" s="5" t="s">
        <v>155</v>
      </c>
      <c r="H730" s="11">
        <v>44478</v>
      </c>
      <c r="I730" s="11">
        <v>32552</v>
      </c>
      <c r="J730" s="11" t="s">
        <v>4629</v>
      </c>
      <c r="K730" s="11" t="s">
        <v>4630</v>
      </c>
      <c r="L730" s="5">
        <v>1</v>
      </c>
      <c r="M730" s="5"/>
      <c r="N730" s="7">
        <v>200</v>
      </c>
      <c r="O730" s="5">
        <v>26</v>
      </c>
      <c r="P730" s="7">
        <v>200</v>
      </c>
      <c r="Q730" s="5">
        <v>0</v>
      </c>
      <c r="R730" s="5">
        <v>0</v>
      </c>
      <c r="S730" s="9">
        <v>14</v>
      </c>
      <c r="T730" s="7">
        <v>20.190000000000001</v>
      </c>
      <c r="U730" s="9">
        <v>0</v>
      </c>
      <c r="V730" s="7"/>
      <c r="W730" s="9">
        <v>0</v>
      </c>
      <c r="X730" s="7">
        <v>0</v>
      </c>
      <c r="Y730" s="9">
        <v>0</v>
      </c>
      <c r="Z730" s="7">
        <v>0</v>
      </c>
      <c r="AA730" s="7">
        <v>10</v>
      </c>
      <c r="AB730" s="7">
        <v>10</v>
      </c>
      <c r="AC730" s="7">
        <v>3</v>
      </c>
      <c r="AD730" s="7"/>
      <c r="AE730" s="7">
        <v>3.5</v>
      </c>
      <c r="AF730" s="7"/>
      <c r="AG730" s="7"/>
      <c r="AH730" s="7"/>
      <c r="AI730" s="7"/>
      <c r="AJ730" s="7"/>
      <c r="AK730" s="7">
        <v>246.69</v>
      </c>
      <c r="AL730" s="7"/>
      <c r="AM730" s="7"/>
      <c r="AN730" s="7"/>
      <c r="AO730" s="7">
        <v>103.5</v>
      </c>
      <c r="AP730" s="7">
        <v>4.93</v>
      </c>
      <c r="AQ730" s="7">
        <v>138.26</v>
      </c>
      <c r="AR730" s="7" t="s">
        <v>191</v>
      </c>
      <c r="AS730" s="5" t="s">
        <v>2147</v>
      </c>
      <c r="AT730" s="5"/>
      <c r="AU730" s="23">
        <v>138.26446280991735</v>
      </c>
      <c r="AV730" s="23">
        <f t="shared" si="22"/>
        <v>4.4628099173564806E-3</v>
      </c>
      <c r="AW730" s="23">
        <f t="shared" si="23"/>
        <v>200</v>
      </c>
    </row>
    <row r="731" spans="1:49" ht="19.5" x14ac:dyDescent="0.55000000000000004">
      <c r="A731" s="5"/>
      <c r="B731" s="21">
        <v>30912</v>
      </c>
      <c r="C731" s="5" t="s">
        <v>4727</v>
      </c>
      <c r="D731" s="5" t="s">
        <v>4728</v>
      </c>
      <c r="E731" s="5" t="s">
        <v>153</v>
      </c>
      <c r="F731" s="5" t="s">
        <v>4603</v>
      </c>
      <c r="G731" s="5" t="s">
        <v>155</v>
      </c>
      <c r="H731" s="11">
        <v>44497</v>
      </c>
      <c r="I731" s="11">
        <v>34827</v>
      </c>
      <c r="J731" s="11" t="s">
        <v>4729</v>
      </c>
      <c r="K731" s="11" t="s">
        <v>4730</v>
      </c>
      <c r="L731" s="5">
        <v>1</v>
      </c>
      <c r="M731" s="5"/>
      <c r="N731" s="7">
        <v>200</v>
      </c>
      <c r="O731" s="5">
        <v>26</v>
      </c>
      <c r="P731" s="7">
        <v>200</v>
      </c>
      <c r="Q731" s="5">
        <v>0</v>
      </c>
      <c r="R731" s="5">
        <v>0</v>
      </c>
      <c r="S731" s="9">
        <v>14</v>
      </c>
      <c r="T731" s="7">
        <v>20.190000000000001</v>
      </c>
      <c r="U731" s="9">
        <v>0</v>
      </c>
      <c r="V731" s="7"/>
      <c r="W731" s="9">
        <v>0</v>
      </c>
      <c r="X731" s="7">
        <v>0</v>
      </c>
      <c r="Y731" s="9">
        <v>0</v>
      </c>
      <c r="Z731" s="7">
        <v>0</v>
      </c>
      <c r="AA731" s="7">
        <v>10</v>
      </c>
      <c r="AB731" s="7">
        <v>10</v>
      </c>
      <c r="AC731" s="7">
        <v>3</v>
      </c>
      <c r="AD731" s="7"/>
      <c r="AE731" s="7">
        <v>3.5</v>
      </c>
      <c r="AF731" s="7"/>
      <c r="AG731" s="7"/>
      <c r="AH731" s="7"/>
      <c r="AI731" s="7"/>
      <c r="AJ731" s="7"/>
      <c r="AK731" s="7">
        <v>246.69</v>
      </c>
      <c r="AL731" s="7"/>
      <c r="AM731" s="7"/>
      <c r="AN731" s="7"/>
      <c r="AO731" s="7">
        <v>103.5</v>
      </c>
      <c r="AP731" s="7">
        <v>4.93</v>
      </c>
      <c r="AQ731" s="7">
        <v>138.26</v>
      </c>
      <c r="AR731" s="7" t="s">
        <v>191</v>
      </c>
      <c r="AS731" s="5" t="s">
        <v>2147</v>
      </c>
      <c r="AT731" s="5"/>
      <c r="AU731" s="23">
        <v>138.26446280991735</v>
      </c>
      <c r="AV731" s="23">
        <f t="shared" si="22"/>
        <v>4.4628099173564806E-3</v>
      </c>
      <c r="AW731" s="23">
        <f t="shared" si="23"/>
        <v>200</v>
      </c>
    </row>
    <row r="732" spans="1:49" ht="19.5" x14ac:dyDescent="0.55000000000000004">
      <c r="A732" s="5"/>
      <c r="B732" s="21">
        <v>30884</v>
      </c>
      <c r="C732" s="5" t="s">
        <v>4837</v>
      </c>
      <c r="D732" s="5" t="s">
        <v>4838</v>
      </c>
      <c r="E732" s="5" t="s">
        <v>136</v>
      </c>
      <c r="F732" s="5" t="s">
        <v>4749</v>
      </c>
      <c r="G732" s="5" t="s">
        <v>155</v>
      </c>
      <c r="H732" s="11">
        <v>44497</v>
      </c>
      <c r="I732" s="11">
        <v>31807</v>
      </c>
      <c r="J732" s="11" t="s">
        <v>4839</v>
      </c>
      <c r="K732" s="11" t="s">
        <v>4840</v>
      </c>
      <c r="L732" s="5">
        <v>1</v>
      </c>
      <c r="M732" s="5"/>
      <c r="N732" s="7">
        <v>200</v>
      </c>
      <c r="O732" s="5">
        <v>26</v>
      </c>
      <c r="P732" s="7">
        <v>200</v>
      </c>
      <c r="Q732" s="5">
        <v>0</v>
      </c>
      <c r="R732" s="5">
        <v>0</v>
      </c>
      <c r="S732" s="9">
        <v>14</v>
      </c>
      <c r="T732" s="7">
        <v>20.190000000000001</v>
      </c>
      <c r="U732" s="9">
        <v>0</v>
      </c>
      <c r="V732" s="7"/>
      <c r="W732" s="9">
        <v>0</v>
      </c>
      <c r="X732" s="7">
        <v>0</v>
      </c>
      <c r="Y732" s="9">
        <v>0</v>
      </c>
      <c r="Z732" s="7">
        <v>0</v>
      </c>
      <c r="AA732" s="7">
        <v>10</v>
      </c>
      <c r="AB732" s="7">
        <v>10</v>
      </c>
      <c r="AC732" s="7">
        <v>3</v>
      </c>
      <c r="AD732" s="7"/>
      <c r="AE732" s="7">
        <v>3.5</v>
      </c>
      <c r="AF732" s="7"/>
      <c r="AG732" s="7"/>
      <c r="AH732" s="7"/>
      <c r="AI732" s="7"/>
      <c r="AJ732" s="7"/>
      <c r="AK732" s="7">
        <v>246.69</v>
      </c>
      <c r="AL732" s="7"/>
      <c r="AM732" s="7"/>
      <c r="AN732" s="7"/>
      <c r="AO732" s="7">
        <v>103.5</v>
      </c>
      <c r="AP732" s="7">
        <v>4.93</v>
      </c>
      <c r="AQ732" s="7">
        <v>138.26</v>
      </c>
      <c r="AR732" s="7" t="s">
        <v>191</v>
      </c>
      <c r="AS732" s="5" t="s">
        <v>2147</v>
      </c>
      <c r="AT732" s="5"/>
      <c r="AU732" s="23">
        <v>138.26446280991735</v>
      </c>
      <c r="AV732" s="23">
        <f t="shared" si="22"/>
        <v>4.4628099173564806E-3</v>
      </c>
      <c r="AW732" s="23">
        <f t="shared" si="23"/>
        <v>200</v>
      </c>
    </row>
    <row r="733" spans="1:49" ht="19.5" x14ac:dyDescent="0.55000000000000004">
      <c r="A733" s="5"/>
      <c r="B733" s="21">
        <v>30892</v>
      </c>
      <c r="C733" s="5" t="s">
        <v>4847</v>
      </c>
      <c r="D733" s="5" t="s">
        <v>4848</v>
      </c>
      <c r="E733" s="5" t="s">
        <v>153</v>
      </c>
      <c r="F733" s="5" t="s">
        <v>4749</v>
      </c>
      <c r="G733" s="5" t="s">
        <v>155</v>
      </c>
      <c r="H733" s="11">
        <v>44497</v>
      </c>
      <c r="I733" s="11">
        <v>29249</v>
      </c>
      <c r="J733" s="11" t="s">
        <v>4849</v>
      </c>
      <c r="K733" s="11" t="s">
        <v>4850</v>
      </c>
      <c r="L733" s="5">
        <v>1</v>
      </c>
      <c r="M733" s="5"/>
      <c r="N733" s="7">
        <v>200</v>
      </c>
      <c r="O733" s="5">
        <v>26</v>
      </c>
      <c r="P733" s="7">
        <v>200</v>
      </c>
      <c r="Q733" s="5">
        <v>0</v>
      </c>
      <c r="R733" s="5">
        <v>0</v>
      </c>
      <c r="S733" s="9">
        <v>14</v>
      </c>
      <c r="T733" s="7">
        <v>20.190000000000001</v>
      </c>
      <c r="U733" s="9">
        <v>0</v>
      </c>
      <c r="V733" s="7"/>
      <c r="W733" s="9">
        <v>0</v>
      </c>
      <c r="X733" s="7">
        <v>0</v>
      </c>
      <c r="Y733" s="9">
        <v>0</v>
      </c>
      <c r="Z733" s="7">
        <v>0</v>
      </c>
      <c r="AA733" s="7">
        <v>10</v>
      </c>
      <c r="AB733" s="7">
        <v>10</v>
      </c>
      <c r="AC733" s="7">
        <v>3</v>
      </c>
      <c r="AD733" s="7"/>
      <c r="AE733" s="7">
        <v>3.5</v>
      </c>
      <c r="AF733" s="7"/>
      <c r="AG733" s="7"/>
      <c r="AH733" s="7"/>
      <c r="AI733" s="7"/>
      <c r="AJ733" s="7"/>
      <c r="AK733" s="7">
        <v>246.69</v>
      </c>
      <c r="AL733" s="7"/>
      <c r="AM733" s="7"/>
      <c r="AN733" s="7"/>
      <c r="AO733" s="7">
        <v>103.5</v>
      </c>
      <c r="AP733" s="7">
        <v>4.93</v>
      </c>
      <c r="AQ733" s="7">
        <v>138.26</v>
      </c>
      <c r="AR733" s="7" t="s">
        <v>191</v>
      </c>
      <c r="AS733" s="5" t="s">
        <v>2147</v>
      </c>
      <c r="AT733" s="5"/>
      <c r="AU733" s="23">
        <v>138.26446280991735</v>
      </c>
      <c r="AV733" s="23">
        <f t="shared" si="22"/>
        <v>4.4628099173564806E-3</v>
      </c>
      <c r="AW733" s="23">
        <f t="shared" si="23"/>
        <v>200</v>
      </c>
    </row>
    <row r="734" spans="1:49" ht="19.5" x14ac:dyDescent="0.55000000000000004">
      <c r="A734" s="5"/>
      <c r="B734" s="22">
        <v>301089</v>
      </c>
      <c r="C734" s="6" t="s">
        <v>5268</v>
      </c>
      <c r="D734" s="6" t="s">
        <v>5269</v>
      </c>
      <c r="E734" s="6" t="s">
        <v>153</v>
      </c>
      <c r="F734" s="6" t="s">
        <v>5270</v>
      </c>
      <c r="G734" s="6" t="s">
        <v>218</v>
      </c>
      <c r="H734" s="12">
        <v>44511</v>
      </c>
      <c r="I734" s="12">
        <v>28162</v>
      </c>
      <c r="J734" s="12" t="s">
        <v>5271</v>
      </c>
      <c r="K734" s="12" t="s">
        <v>5272</v>
      </c>
      <c r="L734" s="6">
        <v>1</v>
      </c>
      <c r="N734" s="8">
        <v>200</v>
      </c>
      <c r="O734" s="6">
        <v>26</v>
      </c>
      <c r="P734" s="8">
        <v>200</v>
      </c>
      <c r="Q734" s="6">
        <v>0</v>
      </c>
      <c r="R734" s="6">
        <v>0</v>
      </c>
      <c r="S734" s="10">
        <v>14</v>
      </c>
      <c r="T734" s="8">
        <v>20.190000000000001</v>
      </c>
      <c r="U734" s="10">
        <v>0</v>
      </c>
      <c r="W734" s="10">
        <v>0</v>
      </c>
      <c r="X734" s="8">
        <v>0</v>
      </c>
      <c r="Y734" s="10">
        <v>0</v>
      </c>
      <c r="Z734" s="8">
        <v>0</v>
      </c>
      <c r="AA734" s="8">
        <v>10</v>
      </c>
      <c r="AB734" s="8">
        <v>10</v>
      </c>
      <c r="AC734" s="8">
        <v>3</v>
      </c>
      <c r="AE734" s="8">
        <v>3.5</v>
      </c>
      <c r="AK734" s="8">
        <v>246.69</v>
      </c>
      <c r="AO734" s="8">
        <v>103.5</v>
      </c>
      <c r="AP734" s="8">
        <v>4.93</v>
      </c>
      <c r="AQ734" s="8">
        <v>138.26</v>
      </c>
      <c r="AR734" s="8" t="s">
        <v>191</v>
      </c>
      <c r="AS734" s="6" t="s">
        <v>2147</v>
      </c>
      <c r="AU734" s="23">
        <v>138.26446280991735</v>
      </c>
      <c r="AV734" s="23">
        <f t="shared" si="22"/>
        <v>4.4628099173564806E-3</v>
      </c>
      <c r="AW734" s="23">
        <f t="shared" si="23"/>
        <v>200</v>
      </c>
    </row>
    <row r="735" spans="1:49" ht="19.5" x14ac:dyDescent="0.55000000000000004">
      <c r="A735" s="5"/>
      <c r="B735" s="22">
        <v>301123</v>
      </c>
      <c r="C735" s="6" t="s">
        <v>5274</v>
      </c>
      <c r="D735" s="6" t="s">
        <v>5275</v>
      </c>
      <c r="E735" s="6" t="s">
        <v>153</v>
      </c>
      <c r="F735" s="6" t="s">
        <v>5270</v>
      </c>
      <c r="G735" s="6" t="s">
        <v>218</v>
      </c>
      <c r="H735" s="12">
        <v>44525</v>
      </c>
      <c r="I735" s="12">
        <v>31673</v>
      </c>
      <c r="J735" s="12" t="s">
        <v>5276</v>
      </c>
      <c r="K735" s="12" t="s">
        <v>5277</v>
      </c>
      <c r="L735" s="6">
        <v>1</v>
      </c>
      <c r="N735" s="8">
        <v>200</v>
      </c>
      <c r="O735" s="6">
        <v>26</v>
      </c>
      <c r="P735" s="8">
        <v>200</v>
      </c>
      <c r="Q735" s="6">
        <v>0</v>
      </c>
      <c r="R735" s="6">
        <v>0</v>
      </c>
      <c r="S735" s="10">
        <v>14</v>
      </c>
      <c r="T735" s="8">
        <v>20.190000000000001</v>
      </c>
      <c r="U735" s="10">
        <v>0</v>
      </c>
      <c r="W735" s="10">
        <v>0</v>
      </c>
      <c r="X735" s="8">
        <v>0</v>
      </c>
      <c r="Y735" s="10">
        <v>0</v>
      </c>
      <c r="Z735" s="8">
        <v>0</v>
      </c>
      <c r="AA735" s="8">
        <v>10</v>
      </c>
      <c r="AB735" s="8">
        <v>10</v>
      </c>
      <c r="AC735" s="8">
        <v>3</v>
      </c>
      <c r="AE735" s="8">
        <v>3.5</v>
      </c>
      <c r="AK735" s="8">
        <v>246.69</v>
      </c>
      <c r="AN735" s="8">
        <v>1</v>
      </c>
      <c r="AO735" s="8">
        <v>103.5</v>
      </c>
      <c r="AP735" s="8">
        <v>4.93</v>
      </c>
      <c r="AQ735" s="8">
        <v>137.26</v>
      </c>
      <c r="AR735" s="8" t="s">
        <v>191</v>
      </c>
      <c r="AS735" s="6" t="s">
        <v>1574</v>
      </c>
      <c r="AU735" s="23">
        <v>137.26786582401556</v>
      </c>
      <c r="AV735" s="23">
        <f t="shared" si="22"/>
        <v>7.8658240155675685E-3</v>
      </c>
      <c r="AW735" s="23">
        <f t="shared" si="23"/>
        <v>200</v>
      </c>
    </row>
    <row r="736" spans="1:49" ht="19.5" x14ac:dyDescent="0.55000000000000004">
      <c r="A736" s="5"/>
      <c r="B736" s="22">
        <v>30492</v>
      </c>
      <c r="C736" s="6" t="s">
        <v>5397</v>
      </c>
      <c r="D736" s="6" t="s">
        <v>5398</v>
      </c>
      <c r="E736" s="6" t="s">
        <v>153</v>
      </c>
      <c r="F736" s="6" t="s">
        <v>5270</v>
      </c>
      <c r="G736" s="6" t="s">
        <v>218</v>
      </c>
      <c r="H736" s="12">
        <v>44477</v>
      </c>
      <c r="I736" s="12">
        <v>30229</v>
      </c>
      <c r="J736" s="6" t="s">
        <v>5399</v>
      </c>
      <c r="K736" s="6" t="s">
        <v>5400</v>
      </c>
      <c r="L736" s="6">
        <v>1</v>
      </c>
      <c r="N736" s="8">
        <v>200</v>
      </c>
      <c r="O736" s="6">
        <v>26</v>
      </c>
      <c r="P736" s="8">
        <v>200</v>
      </c>
      <c r="Q736" s="6">
        <v>0</v>
      </c>
      <c r="R736" s="6">
        <v>0</v>
      </c>
      <c r="S736" s="10">
        <v>14</v>
      </c>
      <c r="T736" s="8">
        <v>20.190000000000001</v>
      </c>
      <c r="U736" s="10">
        <v>0</v>
      </c>
      <c r="W736" s="10">
        <v>0</v>
      </c>
      <c r="X736" s="8">
        <v>0</v>
      </c>
      <c r="Y736" s="10">
        <v>0</v>
      </c>
      <c r="Z736" s="8">
        <v>0</v>
      </c>
      <c r="AA736" s="8">
        <v>10</v>
      </c>
      <c r="AB736" s="8">
        <v>10</v>
      </c>
      <c r="AC736" s="8">
        <v>3</v>
      </c>
      <c r="AE736" s="8">
        <v>3.5</v>
      </c>
      <c r="AK736" s="8">
        <v>246.69</v>
      </c>
      <c r="AO736" s="8">
        <v>103.5</v>
      </c>
      <c r="AP736" s="8">
        <v>4.93</v>
      </c>
      <c r="AQ736" s="8">
        <v>138.26</v>
      </c>
      <c r="AR736" s="8" t="s">
        <v>191</v>
      </c>
      <c r="AS736" s="6" t="s">
        <v>2147</v>
      </c>
      <c r="AU736" s="23">
        <v>138.26446280991735</v>
      </c>
      <c r="AV736" s="23">
        <f t="shared" si="22"/>
        <v>4.4628099173564806E-3</v>
      </c>
      <c r="AW736" s="23">
        <f t="shared" si="23"/>
        <v>200</v>
      </c>
    </row>
    <row r="737" spans="1:49" ht="19.5" x14ac:dyDescent="0.55000000000000004">
      <c r="A737" s="5"/>
      <c r="B737" s="22">
        <v>30526</v>
      </c>
      <c r="C737" s="6" t="s">
        <v>5407</v>
      </c>
      <c r="D737" s="6" t="s">
        <v>5408</v>
      </c>
      <c r="E737" s="6" t="s">
        <v>153</v>
      </c>
      <c r="F737" s="6" t="s">
        <v>5270</v>
      </c>
      <c r="G737" s="6" t="s">
        <v>218</v>
      </c>
      <c r="H737" s="12">
        <v>44478</v>
      </c>
      <c r="I737" s="12">
        <v>37939</v>
      </c>
      <c r="J737" s="6" t="s">
        <v>5409</v>
      </c>
      <c r="K737" s="6" t="s">
        <v>5410</v>
      </c>
      <c r="L737" s="6">
        <v>1</v>
      </c>
      <c r="N737" s="8">
        <v>200</v>
      </c>
      <c r="O737" s="6">
        <v>26</v>
      </c>
      <c r="P737" s="8">
        <v>200</v>
      </c>
      <c r="Q737" s="6">
        <v>0</v>
      </c>
      <c r="R737" s="6">
        <v>0</v>
      </c>
      <c r="S737" s="10">
        <v>14</v>
      </c>
      <c r="T737" s="8">
        <v>20.190000000000001</v>
      </c>
      <c r="U737" s="10">
        <v>0</v>
      </c>
      <c r="W737" s="10">
        <v>0</v>
      </c>
      <c r="X737" s="8">
        <v>0</v>
      </c>
      <c r="Y737" s="10">
        <v>0</v>
      </c>
      <c r="Z737" s="8">
        <v>0</v>
      </c>
      <c r="AA737" s="8">
        <v>10</v>
      </c>
      <c r="AB737" s="8">
        <v>10</v>
      </c>
      <c r="AC737" s="8">
        <v>3</v>
      </c>
      <c r="AE737" s="8">
        <v>3.5</v>
      </c>
      <c r="AK737" s="8">
        <v>246.69</v>
      </c>
      <c r="AN737" s="8">
        <v>1</v>
      </c>
      <c r="AO737" s="8">
        <v>103.5</v>
      </c>
      <c r="AP737" s="8">
        <v>4.93</v>
      </c>
      <c r="AQ737" s="8">
        <v>137.26</v>
      </c>
      <c r="AR737" s="8" t="s">
        <v>191</v>
      </c>
      <c r="AS737" s="6" t="s">
        <v>1574</v>
      </c>
      <c r="AU737" s="23">
        <v>137.26786582401556</v>
      </c>
      <c r="AV737" s="23">
        <f t="shared" si="22"/>
        <v>7.8658240155675685E-3</v>
      </c>
      <c r="AW737" s="23">
        <f t="shared" si="23"/>
        <v>200</v>
      </c>
    </row>
    <row r="738" spans="1:49" ht="19.5" x14ac:dyDescent="0.55000000000000004">
      <c r="A738" s="5"/>
      <c r="B738" s="22">
        <v>30943</v>
      </c>
      <c r="C738" s="6" t="s">
        <v>5412</v>
      </c>
      <c r="D738" s="6" t="s">
        <v>5413</v>
      </c>
      <c r="E738" s="6" t="s">
        <v>153</v>
      </c>
      <c r="F738" s="6" t="s">
        <v>5270</v>
      </c>
      <c r="G738" s="6" t="s">
        <v>218</v>
      </c>
      <c r="H738" s="12">
        <v>44501</v>
      </c>
      <c r="I738" s="12">
        <v>34443</v>
      </c>
      <c r="J738" s="6" t="s">
        <v>5414</v>
      </c>
      <c r="K738" s="6" t="s">
        <v>5415</v>
      </c>
      <c r="L738" s="6">
        <v>1</v>
      </c>
      <c r="N738" s="8">
        <v>200</v>
      </c>
      <c r="O738" s="6">
        <v>26</v>
      </c>
      <c r="P738" s="8">
        <v>200</v>
      </c>
      <c r="Q738" s="6">
        <v>0</v>
      </c>
      <c r="R738" s="6">
        <v>0</v>
      </c>
      <c r="S738" s="10">
        <v>14</v>
      </c>
      <c r="T738" s="8">
        <v>20.190000000000001</v>
      </c>
      <c r="U738" s="10">
        <v>0</v>
      </c>
      <c r="W738" s="10">
        <v>0</v>
      </c>
      <c r="X738" s="8">
        <v>0</v>
      </c>
      <c r="Y738" s="10">
        <v>0</v>
      </c>
      <c r="Z738" s="8">
        <v>0</v>
      </c>
      <c r="AA738" s="8">
        <v>10</v>
      </c>
      <c r="AB738" s="8">
        <v>10</v>
      </c>
      <c r="AC738" s="8">
        <v>3</v>
      </c>
      <c r="AE738" s="8">
        <v>3.5</v>
      </c>
      <c r="AK738" s="8">
        <v>246.69</v>
      </c>
      <c r="AO738" s="8">
        <v>103.5</v>
      </c>
      <c r="AP738" s="8">
        <v>4.93</v>
      </c>
      <c r="AQ738" s="8">
        <v>138.26</v>
      </c>
      <c r="AR738" s="8" t="s">
        <v>191</v>
      </c>
      <c r="AS738" s="6" t="s">
        <v>2147</v>
      </c>
      <c r="AU738" s="23">
        <v>138.26446280991735</v>
      </c>
      <c r="AV738" s="23">
        <f t="shared" si="22"/>
        <v>4.4628099173564806E-3</v>
      </c>
      <c r="AW738" s="23">
        <f t="shared" si="23"/>
        <v>200</v>
      </c>
    </row>
    <row r="739" spans="1:49" ht="19.5" x14ac:dyDescent="0.55000000000000004">
      <c r="A739" s="5"/>
      <c r="B739" s="22">
        <v>30580</v>
      </c>
      <c r="C739" s="6" t="s">
        <v>6185</v>
      </c>
      <c r="D739" s="6" t="s">
        <v>6186</v>
      </c>
      <c r="E739" s="6" t="s">
        <v>153</v>
      </c>
      <c r="F739" s="6" t="s">
        <v>6125</v>
      </c>
      <c r="G739" s="6" t="s">
        <v>625</v>
      </c>
      <c r="H739" s="12">
        <v>44481</v>
      </c>
      <c r="I739" s="12">
        <v>34981</v>
      </c>
      <c r="J739" s="6" t="s">
        <v>6187</v>
      </c>
      <c r="K739" s="6" t="s">
        <v>6188</v>
      </c>
      <c r="L739" s="6">
        <v>1</v>
      </c>
      <c r="N739" s="8">
        <v>200</v>
      </c>
      <c r="O739" s="6">
        <v>26</v>
      </c>
      <c r="P739" s="8">
        <v>200</v>
      </c>
      <c r="Q739" s="6">
        <v>0</v>
      </c>
      <c r="R739" s="6">
        <v>0</v>
      </c>
      <c r="S739" s="10">
        <v>14</v>
      </c>
      <c r="T739" s="8">
        <v>20.190000000000001</v>
      </c>
      <c r="U739" s="10">
        <v>0</v>
      </c>
      <c r="W739" s="10">
        <v>0</v>
      </c>
      <c r="X739" s="8">
        <v>0</v>
      </c>
      <c r="Y739" s="10">
        <v>0</v>
      </c>
      <c r="Z739" s="8">
        <v>0</v>
      </c>
      <c r="AA739" s="8">
        <v>10</v>
      </c>
      <c r="AB739" s="8">
        <v>10</v>
      </c>
      <c r="AC739" s="8">
        <v>3</v>
      </c>
      <c r="AE739" s="8">
        <v>3.5</v>
      </c>
      <c r="AK739" s="8">
        <v>246.69</v>
      </c>
      <c r="AO739" s="8">
        <v>103.5</v>
      </c>
      <c r="AP739" s="8">
        <v>4.93</v>
      </c>
      <c r="AQ739" s="8">
        <v>138.26</v>
      </c>
      <c r="AR739" s="8" t="s">
        <v>191</v>
      </c>
      <c r="AS739" s="6" t="s">
        <v>2147</v>
      </c>
      <c r="AU739" s="23">
        <v>138.26446280991735</v>
      </c>
      <c r="AV739" s="23">
        <f t="shared" si="22"/>
        <v>4.4628099173564806E-3</v>
      </c>
      <c r="AW739" s="23">
        <f t="shared" si="23"/>
        <v>200</v>
      </c>
    </row>
    <row r="740" spans="1:49" ht="19.5" x14ac:dyDescent="0.55000000000000004">
      <c r="A740" s="5"/>
      <c r="B740" s="22">
        <v>30675</v>
      </c>
      <c r="C740" s="6" t="s">
        <v>6960</v>
      </c>
      <c r="D740" s="6" t="s">
        <v>6961</v>
      </c>
      <c r="E740" s="6" t="s">
        <v>153</v>
      </c>
      <c r="F740" s="6" t="s">
        <v>6891</v>
      </c>
      <c r="G740" s="6" t="s">
        <v>625</v>
      </c>
      <c r="H740" s="12">
        <v>44487</v>
      </c>
      <c r="I740" s="12">
        <v>30718</v>
      </c>
      <c r="J740" s="6" t="s">
        <v>6962</v>
      </c>
      <c r="K740" s="6" t="s">
        <v>6963</v>
      </c>
      <c r="L740" s="6">
        <v>1</v>
      </c>
      <c r="N740" s="8">
        <v>200</v>
      </c>
      <c r="O740" s="6">
        <v>26</v>
      </c>
      <c r="P740" s="8">
        <v>200</v>
      </c>
      <c r="Q740" s="6">
        <v>0</v>
      </c>
      <c r="R740" s="6">
        <v>0</v>
      </c>
      <c r="S740" s="10">
        <v>14</v>
      </c>
      <c r="T740" s="8">
        <v>20.190000000000001</v>
      </c>
      <c r="U740" s="10">
        <v>0</v>
      </c>
      <c r="W740" s="10">
        <v>0</v>
      </c>
      <c r="X740" s="8">
        <v>0</v>
      </c>
      <c r="Y740" s="10">
        <v>0</v>
      </c>
      <c r="Z740" s="8">
        <v>0</v>
      </c>
      <c r="AA740" s="8">
        <v>10</v>
      </c>
      <c r="AB740" s="8">
        <v>10</v>
      </c>
      <c r="AC740" s="8">
        <v>3</v>
      </c>
      <c r="AE740" s="8">
        <v>3.5</v>
      </c>
      <c r="AK740" s="8">
        <v>246.69</v>
      </c>
      <c r="AO740" s="8">
        <v>103.5</v>
      </c>
      <c r="AP740" s="8">
        <v>4.93</v>
      </c>
      <c r="AQ740" s="8">
        <v>138.26</v>
      </c>
      <c r="AR740" s="8" t="s">
        <v>191</v>
      </c>
      <c r="AS740" s="6" t="s">
        <v>2147</v>
      </c>
      <c r="AU740" s="23">
        <v>138.26446280991735</v>
      </c>
      <c r="AV740" s="23">
        <f t="shared" si="22"/>
        <v>4.4628099173564806E-3</v>
      </c>
      <c r="AW740" s="23">
        <f t="shared" si="23"/>
        <v>200</v>
      </c>
    </row>
    <row r="741" spans="1:49" ht="19.5" x14ac:dyDescent="0.55000000000000004">
      <c r="A741" s="5"/>
      <c r="B741" s="22">
        <v>30516</v>
      </c>
      <c r="C741" s="6" t="s">
        <v>7024</v>
      </c>
      <c r="D741" s="6" t="s">
        <v>7025</v>
      </c>
      <c r="E741" s="6" t="s">
        <v>153</v>
      </c>
      <c r="F741" s="6" t="s">
        <v>6985</v>
      </c>
      <c r="G741" s="6" t="s">
        <v>625</v>
      </c>
      <c r="H741" s="12">
        <v>44477</v>
      </c>
      <c r="I741" s="12">
        <v>33848</v>
      </c>
      <c r="J741" s="6" t="s">
        <v>7026</v>
      </c>
      <c r="K741" s="6" t="s">
        <v>7027</v>
      </c>
      <c r="L741" s="6">
        <v>1</v>
      </c>
      <c r="N741" s="8">
        <v>200</v>
      </c>
      <c r="O741" s="6">
        <v>26</v>
      </c>
      <c r="P741" s="8">
        <v>200</v>
      </c>
      <c r="Q741" s="6">
        <v>0</v>
      </c>
      <c r="R741" s="6">
        <v>0</v>
      </c>
      <c r="S741" s="10">
        <v>14</v>
      </c>
      <c r="T741" s="8">
        <v>20.190000000000001</v>
      </c>
      <c r="U741" s="10">
        <v>0</v>
      </c>
      <c r="W741" s="10">
        <v>0</v>
      </c>
      <c r="X741" s="8">
        <v>0</v>
      </c>
      <c r="Y741" s="10">
        <v>0</v>
      </c>
      <c r="Z741" s="8">
        <v>0</v>
      </c>
      <c r="AA741" s="8">
        <v>10</v>
      </c>
      <c r="AB741" s="8">
        <v>10</v>
      </c>
      <c r="AC741" s="8">
        <v>3</v>
      </c>
      <c r="AE741" s="8">
        <v>3.5</v>
      </c>
      <c r="AK741" s="8">
        <v>246.69</v>
      </c>
      <c r="AO741" s="8">
        <v>103.5</v>
      </c>
      <c r="AP741" s="8">
        <v>4.93</v>
      </c>
      <c r="AQ741" s="8">
        <v>138.26</v>
      </c>
      <c r="AR741" s="8" t="s">
        <v>191</v>
      </c>
      <c r="AS741" s="6" t="s">
        <v>2147</v>
      </c>
      <c r="AU741" s="23">
        <v>138.26446280991735</v>
      </c>
      <c r="AV741" s="23">
        <f t="shared" si="22"/>
        <v>4.4628099173564806E-3</v>
      </c>
      <c r="AW741" s="23">
        <f t="shared" si="23"/>
        <v>200</v>
      </c>
    </row>
    <row r="742" spans="1:49" ht="19.5" x14ac:dyDescent="0.55000000000000004">
      <c r="A742" s="5"/>
      <c r="B742" s="22">
        <v>30938</v>
      </c>
      <c r="C742" s="6" t="s">
        <v>7059</v>
      </c>
      <c r="D742" s="6" t="s">
        <v>7060</v>
      </c>
      <c r="E742" s="6" t="s">
        <v>153</v>
      </c>
      <c r="F742" s="6" t="s">
        <v>6985</v>
      </c>
      <c r="G742" s="6" t="s">
        <v>625</v>
      </c>
      <c r="H742" s="12">
        <v>44501</v>
      </c>
      <c r="I742" s="12">
        <v>33607</v>
      </c>
      <c r="J742" s="6" t="s">
        <v>7061</v>
      </c>
      <c r="K742" s="6" t="s">
        <v>7062</v>
      </c>
      <c r="L742" s="6">
        <v>1</v>
      </c>
      <c r="N742" s="8">
        <v>200</v>
      </c>
      <c r="O742" s="6">
        <v>26</v>
      </c>
      <c r="P742" s="8">
        <v>200</v>
      </c>
      <c r="Q742" s="6">
        <v>0</v>
      </c>
      <c r="R742" s="6">
        <v>0</v>
      </c>
      <c r="S742" s="10">
        <v>14</v>
      </c>
      <c r="T742" s="8">
        <v>20.190000000000001</v>
      </c>
      <c r="U742" s="10">
        <v>0</v>
      </c>
      <c r="W742" s="10">
        <v>0</v>
      </c>
      <c r="X742" s="8">
        <v>0</v>
      </c>
      <c r="Y742" s="10">
        <v>0</v>
      </c>
      <c r="Z742" s="8">
        <v>0</v>
      </c>
      <c r="AA742" s="8">
        <v>10</v>
      </c>
      <c r="AB742" s="8">
        <v>10</v>
      </c>
      <c r="AC742" s="8">
        <v>3</v>
      </c>
      <c r="AE742" s="8">
        <v>3.5</v>
      </c>
      <c r="AK742" s="8">
        <v>246.69</v>
      </c>
      <c r="AO742" s="8">
        <v>103.5</v>
      </c>
      <c r="AP742" s="8">
        <v>4.93</v>
      </c>
      <c r="AQ742" s="8">
        <v>138.26</v>
      </c>
      <c r="AR742" s="8" t="s">
        <v>191</v>
      </c>
      <c r="AS742" s="6" t="s">
        <v>2147</v>
      </c>
      <c r="AU742" s="23">
        <v>138.26446280991735</v>
      </c>
      <c r="AV742" s="23">
        <f t="shared" si="22"/>
        <v>4.4628099173564806E-3</v>
      </c>
      <c r="AW742" s="23">
        <f t="shared" si="23"/>
        <v>200</v>
      </c>
    </row>
    <row r="743" spans="1:49" ht="19.5" x14ac:dyDescent="0.55000000000000004">
      <c r="A743" s="5"/>
      <c r="B743" s="22">
        <v>30693</v>
      </c>
      <c r="C743" s="6" t="s">
        <v>7135</v>
      </c>
      <c r="D743" s="6" t="s">
        <v>7136</v>
      </c>
      <c r="E743" s="6" t="s">
        <v>153</v>
      </c>
      <c r="F743" s="6" t="s">
        <v>7066</v>
      </c>
      <c r="G743" s="6" t="s">
        <v>625</v>
      </c>
      <c r="H743" s="12">
        <v>44487</v>
      </c>
      <c r="I743" s="12">
        <v>31506</v>
      </c>
      <c r="J743" s="6" t="s">
        <v>7137</v>
      </c>
      <c r="K743" s="6" t="s">
        <v>7138</v>
      </c>
      <c r="L743" s="6">
        <v>1</v>
      </c>
      <c r="N743" s="8">
        <v>200</v>
      </c>
      <c r="O743" s="6">
        <v>26</v>
      </c>
      <c r="P743" s="8">
        <v>200</v>
      </c>
      <c r="Q743" s="6">
        <v>0</v>
      </c>
      <c r="R743" s="6">
        <v>0</v>
      </c>
      <c r="S743" s="10">
        <v>14</v>
      </c>
      <c r="T743" s="8">
        <v>20.190000000000001</v>
      </c>
      <c r="U743" s="10">
        <v>0</v>
      </c>
      <c r="W743" s="10">
        <v>0</v>
      </c>
      <c r="X743" s="8">
        <v>0</v>
      </c>
      <c r="Y743" s="10">
        <v>0</v>
      </c>
      <c r="Z743" s="8">
        <v>0</v>
      </c>
      <c r="AA743" s="8">
        <v>10</v>
      </c>
      <c r="AB743" s="8">
        <v>10</v>
      </c>
      <c r="AC743" s="8">
        <v>3</v>
      </c>
      <c r="AE743" s="8">
        <v>3.5</v>
      </c>
      <c r="AK743" s="8">
        <v>246.69</v>
      </c>
      <c r="AO743" s="8">
        <v>103.5</v>
      </c>
      <c r="AP743" s="8">
        <v>4.93</v>
      </c>
      <c r="AQ743" s="8">
        <v>138.26</v>
      </c>
      <c r="AR743" s="8" t="s">
        <v>191</v>
      </c>
      <c r="AS743" s="6" t="s">
        <v>2147</v>
      </c>
      <c r="AU743" s="23">
        <v>138.26446280991735</v>
      </c>
      <c r="AV743" s="23">
        <f t="shared" si="22"/>
        <v>4.4628099173564806E-3</v>
      </c>
      <c r="AW743" s="23">
        <f t="shared" si="23"/>
        <v>200</v>
      </c>
    </row>
    <row r="744" spans="1:49" ht="19.5" x14ac:dyDescent="0.55000000000000004">
      <c r="A744" s="5"/>
      <c r="B744" s="22">
        <v>30940</v>
      </c>
      <c r="C744" s="6" t="s">
        <v>7155</v>
      </c>
      <c r="D744" s="6" t="s">
        <v>7156</v>
      </c>
      <c r="E744" s="6" t="s">
        <v>153</v>
      </c>
      <c r="F744" s="6" t="s">
        <v>7066</v>
      </c>
      <c r="G744" s="6" t="s">
        <v>625</v>
      </c>
      <c r="H744" s="12">
        <v>44501</v>
      </c>
      <c r="I744" s="12">
        <v>31479</v>
      </c>
      <c r="J744" s="6" t="s">
        <v>7157</v>
      </c>
      <c r="K744" s="6" t="s">
        <v>7158</v>
      </c>
      <c r="L744" s="6">
        <v>1</v>
      </c>
      <c r="N744" s="8">
        <v>200</v>
      </c>
      <c r="O744" s="6">
        <v>26</v>
      </c>
      <c r="P744" s="8">
        <v>200</v>
      </c>
      <c r="Q744" s="6">
        <v>0</v>
      </c>
      <c r="R744" s="6">
        <v>0</v>
      </c>
      <c r="S744" s="10">
        <v>14</v>
      </c>
      <c r="T744" s="8">
        <v>20.190000000000001</v>
      </c>
      <c r="U744" s="10">
        <v>0</v>
      </c>
      <c r="W744" s="10">
        <v>0</v>
      </c>
      <c r="X744" s="8">
        <v>0</v>
      </c>
      <c r="Y744" s="10">
        <v>0</v>
      </c>
      <c r="Z744" s="8">
        <v>0</v>
      </c>
      <c r="AA744" s="8">
        <v>10</v>
      </c>
      <c r="AB744" s="8">
        <v>10</v>
      </c>
      <c r="AC744" s="8">
        <v>3</v>
      </c>
      <c r="AE744" s="8">
        <v>3.5</v>
      </c>
      <c r="AK744" s="8">
        <v>246.69</v>
      </c>
      <c r="AN744" s="8">
        <v>1</v>
      </c>
      <c r="AO744" s="8">
        <v>103.5</v>
      </c>
      <c r="AP744" s="8">
        <v>4.93</v>
      </c>
      <c r="AQ744" s="8">
        <v>137.26</v>
      </c>
      <c r="AR744" s="8" t="s">
        <v>191</v>
      </c>
      <c r="AS744" s="6" t="s">
        <v>1574</v>
      </c>
      <c r="AU744" s="23">
        <v>137.26786582401556</v>
      </c>
      <c r="AV744" s="23">
        <f t="shared" si="22"/>
        <v>7.8658240155675685E-3</v>
      </c>
      <c r="AW744" s="23">
        <f t="shared" si="23"/>
        <v>200</v>
      </c>
    </row>
    <row r="745" spans="1:49" ht="19.5" x14ac:dyDescent="0.55000000000000004">
      <c r="A745" s="5"/>
      <c r="B745" s="21">
        <v>302157</v>
      </c>
      <c r="C745" s="5" t="s">
        <v>4647</v>
      </c>
      <c r="D745" s="5" t="s">
        <v>4648</v>
      </c>
      <c r="E745" s="5" t="s">
        <v>153</v>
      </c>
      <c r="F745" s="5" t="s">
        <v>4603</v>
      </c>
      <c r="G745" s="5" t="s">
        <v>155</v>
      </c>
      <c r="H745" s="11">
        <v>44995</v>
      </c>
      <c r="I745" s="11">
        <v>31948</v>
      </c>
      <c r="J745" s="11" t="s">
        <v>4649</v>
      </c>
      <c r="K745" s="11" t="s">
        <v>4650</v>
      </c>
      <c r="L745" s="5">
        <v>1</v>
      </c>
      <c r="M745" s="5"/>
      <c r="N745" s="7">
        <v>200</v>
      </c>
      <c r="O745" s="5">
        <v>26</v>
      </c>
      <c r="P745" s="7">
        <v>200</v>
      </c>
      <c r="Q745" s="5">
        <v>0</v>
      </c>
      <c r="R745" s="5">
        <v>0</v>
      </c>
      <c r="S745" s="9">
        <v>16</v>
      </c>
      <c r="T745" s="7">
        <v>23.08</v>
      </c>
      <c r="U745" s="9">
        <v>0</v>
      </c>
      <c r="V745" s="7"/>
      <c r="W745" s="9">
        <v>0</v>
      </c>
      <c r="X745" s="7">
        <v>0</v>
      </c>
      <c r="Y745" s="9">
        <v>0</v>
      </c>
      <c r="Z745" s="7">
        <v>0</v>
      </c>
      <c r="AA745" s="7">
        <v>10</v>
      </c>
      <c r="AB745" s="7">
        <v>10</v>
      </c>
      <c r="AC745" s="7"/>
      <c r="AD745" s="7"/>
      <c r="AE745" s="7">
        <v>4</v>
      </c>
      <c r="AF745" s="7"/>
      <c r="AG745" s="7"/>
      <c r="AH745" s="7"/>
      <c r="AI745" s="7"/>
      <c r="AJ745" s="7"/>
      <c r="AK745" s="7">
        <v>247.08</v>
      </c>
      <c r="AL745" s="7"/>
      <c r="AM745" s="7"/>
      <c r="AN745" s="7">
        <v>1</v>
      </c>
      <c r="AO745" s="7">
        <v>104</v>
      </c>
      <c r="AP745" s="7">
        <v>4.9400000000000004</v>
      </c>
      <c r="AQ745" s="7">
        <v>137.13999999999999</v>
      </c>
      <c r="AR745" s="7" t="s">
        <v>191</v>
      </c>
      <c r="AS745" s="5" t="s">
        <v>770</v>
      </c>
      <c r="AT745" s="5"/>
      <c r="AU745" s="23">
        <v>137.14632960622265</v>
      </c>
      <c r="AV745" s="23">
        <f t="shared" si="22"/>
        <v>6.329606222664097E-3</v>
      </c>
      <c r="AW745" s="23">
        <f t="shared" si="23"/>
        <v>200</v>
      </c>
    </row>
    <row r="746" spans="1:49" ht="19.5" x14ac:dyDescent="0.55000000000000004">
      <c r="A746" s="5"/>
      <c r="B746" s="22">
        <v>302915</v>
      </c>
      <c r="C746" s="6" t="s">
        <v>6448</v>
      </c>
      <c r="D746" s="6" t="s">
        <v>6449</v>
      </c>
      <c r="E746" s="6" t="s">
        <v>153</v>
      </c>
      <c r="F746" s="6" t="s">
        <v>6341</v>
      </c>
      <c r="G746" s="6" t="s">
        <v>155</v>
      </c>
      <c r="H746" s="12">
        <v>45114</v>
      </c>
      <c r="I746" s="12">
        <v>34312</v>
      </c>
      <c r="J746" s="6" t="s">
        <v>6450</v>
      </c>
      <c r="K746" s="6" t="s">
        <v>6451</v>
      </c>
      <c r="L746" s="6">
        <v>1</v>
      </c>
      <c r="N746" s="8">
        <v>200</v>
      </c>
      <c r="O746" s="6">
        <v>26</v>
      </c>
      <c r="P746" s="8">
        <v>200</v>
      </c>
      <c r="Q746" s="6">
        <v>0</v>
      </c>
      <c r="R746" s="6">
        <v>0</v>
      </c>
      <c r="S746" s="10">
        <v>16</v>
      </c>
      <c r="T746" s="8">
        <v>23.08</v>
      </c>
      <c r="U746" s="10">
        <v>0</v>
      </c>
      <c r="W746" s="10">
        <v>0</v>
      </c>
      <c r="X746" s="8">
        <v>0</v>
      </c>
      <c r="Y746" s="10">
        <v>0</v>
      </c>
      <c r="Z746" s="8">
        <v>0</v>
      </c>
      <c r="AA746" s="8">
        <v>10</v>
      </c>
      <c r="AB746" s="8">
        <v>10</v>
      </c>
      <c r="AE746" s="8">
        <v>4</v>
      </c>
      <c r="AK746" s="8">
        <v>247.08</v>
      </c>
      <c r="AN746" s="8">
        <v>1</v>
      </c>
      <c r="AO746" s="8">
        <v>103.5</v>
      </c>
      <c r="AP746" s="8">
        <v>4.9400000000000004</v>
      </c>
      <c r="AQ746" s="8">
        <v>137.63999999999999</v>
      </c>
      <c r="AR746" s="8" t="s">
        <v>191</v>
      </c>
      <c r="AS746" s="6" t="s">
        <v>816</v>
      </c>
      <c r="AU746" s="23">
        <v>137.63247447739425</v>
      </c>
      <c r="AV746" s="23">
        <f t="shared" si="22"/>
        <v>-7.5255226057322488E-3</v>
      </c>
      <c r="AW746" s="23">
        <f t="shared" si="23"/>
        <v>200</v>
      </c>
    </row>
    <row r="747" spans="1:49" ht="19.5" x14ac:dyDescent="0.55000000000000004">
      <c r="A747" s="5"/>
      <c r="B747" s="21">
        <v>301095</v>
      </c>
      <c r="C747" s="5" t="s">
        <v>4607</v>
      </c>
      <c r="D747" s="5" t="s">
        <v>4608</v>
      </c>
      <c r="E747" s="5" t="s">
        <v>136</v>
      </c>
      <c r="F747" s="5" t="s">
        <v>4603</v>
      </c>
      <c r="G747" s="5" t="s">
        <v>155</v>
      </c>
      <c r="H747" s="11">
        <v>44516</v>
      </c>
      <c r="I747" s="11">
        <v>34732</v>
      </c>
      <c r="J747" s="11" t="s">
        <v>4609</v>
      </c>
      <c r="K747" s="11" t="s">
        <v>4610</v>
      </c>
      <c r="L747" s="5">
        <v>1</v>
      </c>
      <c r="M747" s="5"/>
      <c r="N747" s="7">
        <v>200</v>
      </c>
      <c r="O747" s="5">
        <v>25.9375</v>
      </c>
      <c r="P747" s="7">
        <v>199.52</v>
      </c>
      <c r="Q747" s="5">
        <v>0</v>
      </c>
      <c r="R747" s="5">
        <v>0</v>
      </c>
      <c r="S747" s="9">
        <v>14</v>
      </c>
      <c r="T747" s="7">
        <v>20.190000000000001</v>
      </c>
      <c r="U747" s="9">
        <v>0</v>
      </c>
      <c r="V747" s="7"/>
      <c r="W747" s="9">
        <v>0</v>
      </c>
      <c r="X747" s="7">
        <v>0</v>
      </c>
      <c r="Y747" s="9">
        <v>0</v>
      </c>
      <c r="Z747" s="7">
        <v>0</v>
      </c>
      <c r="AA747" s="7">
        <v>10</v>
      </c>
      <c r="AB747" s="7">
        <v>10</v>
      </c>
      <c r="AC747" s="7">
        <v>3</v>
      </c>
      <c r="AD747" s="7"/>
      <c r="AE747" s="7">
        <v>3.5</v>
      </c>
      <c r="AF747" s="7"/>
      <c r="AG747" s="7"/>
      <c r="AH747" s="7"/>
      <c r="AI747" s="7"/>
      <c r="AJ747" s="7"/>
      <c r="AK747" s="7">
        <v>246.21</v>
      </c>
      <c r="AL747" s="7"/>
      <c r="AM747" s="7"/>
      <c r="AN747" s="7"/>
      <c r="AO747" s="7">
        <v>103.02</v>
      </c>
      <c r="AP747" s="7">
        <v>4.92</v>
      </c>
      <c r="AQ747" s="7">
        <v>138.27000000000001</v>
      </c>
      <c r="AR747" s="7" t="s">
        <v>191</v>
      </c>
      <c r="AS747" s="5" t="s">
        <v>2147</v>
      </c>
      <c r="AT747" s="5"/>
      <c r="AU747" s="23">
        <v>138.26446280991735</v>
      </c>
      <c r="AV747" s="23">
        <f t="shared" si="22"/>
        <v>-5.5371900826628462E-3</v>
      </c>
      <c r="AW747" s="23">
        <f t="shared" si="23"/>
        <v>199.51923076923077</v>
      </c>
    </row>
    <row r="748" spans="1:49" ht="19.5" x14ac:dyDescent="0.55000000000000004">
      <c r="A748" s="5"/>
      <c r="B748" s="21">
        <v>302653</v>
      </c>
      <c r="C748" s="5" t="s">
        <v>1226</v>
      </c>
      <c r="D748" s="5" t="s">
        <v>1227</v>
      </c>
      <c r="E748" s="5" t="s">
        <v>153</v>
      </c>
      <c r="F748" s="5" t="s">
        <v>991</v>
      </c>
      <c r="G748" s="5" t="s">
        <v>155</v>
      </c>
      <c r="H748" s="11">
        <v>45055</v>
      </c>
      <c r="I748" s="11">
        <v>36174</v>
      </c>
      <c r="J748" s="11" t="s">
        <v>1228</v>
      </c>
      <c r="K748" s="11" t="s">
        <v>1229</v>
      </c>
      <c r="L748" s="5"/>
      <c r="M748" s="5"/>
      <c r="N748" s="7">
        <v>200</v>
      </c>
      <c r="O748" s="5">
        <v>22</v>
      </c>
      <c r="P748" s="7">
        <v>169.23</v>
      </c>
      <c r="Q748" s="5">
        <v>0</v>
      </c>
      <c r="R748" s="5">
        <v>3</v>
      </c>
      <c r="S748" s="9">
        <v>18</v>
      </c>
      <c r="T748" s="7">
        <v>25.96</v>
      </c>
      <c r="U748" s="9">
        <v>0</v>
      </c>
      <c r="V748" s="7"/>
      <c r="W748" s="9">
        <v>0</v>
      </c>
      <c r="X748" s="7">
        <v>0</v>
      </c>
      <c r="Y748" s="9">
        <v>0</v>
      </c>
      <c r="Z748" s="7">
        <v>0</v>
      </c>
      <c r="AA748" s="7">
        <v>10</v>
      </c>
      <c r="AB748" s="7"/>
      <c r="AC748" s="7"/>
      <c r="AD748" s="7"/>
      <c r="AE748" s="7">
        <v>4.5</v>
      </c>
      <c r="AF748" s="7"/>
      <c r="AG748" s="7"/>
      <c r="AH748" s="7"/>
      <c r="AI748" s="7"/>
      <c r="AJ748" s="7"/>
      <c r="AK748" s="7">
        <v>209.69</v>
      </c>
      <c r="AL748" s="7"/>
      <c r="AM748" s="7"/>
      <c r="AN748" s="7">
        <v>1</v>
      </c>
      <c r="AO748" s="7">
        <v>88.11</v>
      </c>
      <c r="AP748" s="7">
        <v>4.1900000000000004</v>
      </c>
      <c r="AQ748" s="7">
        <v>116.39</v>
      </c>
      <c r="AR748" s="7" t="s">
        <v>494</v>
      </c>
      <c r="AS748" s="5" t="s">
        <v>1230</v>
      </c>
      <c r="AT748" s="5"/>
      <c r="AU748" s="23">
        <v>116.39280505590666</v>
      </c>
      <c r="AV748" s="23">
        <f t="shared" si="22"/>
        <v>2.8050559066628011E-3</v>
      </c>
      <c r="AW748" s="23">
        <f t="shared" si="23"/>
        <v>169.23076923076923</v>
      </c>
    </row>
    <row r="749" spans="1:49" ht="19.5" x14ac:dyDescent="0.55000000000000004">
      <c r="A749" s="5"/>
      <c r="B749" s="22">
        <v>302361</v>
      </c>
      <c r="C749" s="6" t="s">
        <v>5993</v>
      </c>
      <c r="D749" s="6" t="s">
        <v>5994</v>
      </c>
      <c r="E749" s="6" t="s">
        <v>153</v>
      </c>
      <c r="F749" s="6" t="s">
        <v>5856</v>
      </c>
      <c r="G749" s="6" t="s">
        <v>5857</v>
      </c>
      <c r="H749" s="12">
        <v>45020</v>
      </c>
      <c r="I749" s="12">
        <v>37724</v>
      </c>
      <c r="J749" s="6" t="s">
        <v>5995</v>
      </c>
      <c r="K749" s="6" t="s">
        <v>5996</v>
      </c>
      <c r="N749" s="8">
        <v>200</v>
      </c>
      <c r="O749" s="6">
        <v>24</v>
      </c>
      <c r="P749" s="8">
        <v>184.62</v>
      </c>
      <c r="Q749" s="6">
        <v>1</v>
      </c>
      <c r="R749" s="6">
        <v>1</v>
      </c>
      <c r="S749" s="10">
        <v>4</v>
      </c>
      <c r="T749" s="8">
        <v>5.77</v>
      </c>
      <c r="U749" s="10">
        <v>0</v>
      </c>
      <c r="W749" s="10">
        <v>0</v>
      </c>
      <c r="X749" s="8">
        <v>0</v>
      </c>
      <c r="Y749" s="10">
        <v>0</v>
      </c>
      <c r="Z749" s="8">
        <v>0</v>
      </c>
      <c r="AA749" s="8">
        <v>10</v>
      </c>
      <c r="AB749" s="8">
        <v>4.62</v>
      </c>
      <c r="AE749" s="8">
        <v>1</v>
      </c>
      <c r="AK749" s="8">
        <v>206.01</v>
      </c>
      <c r="AN749" s="8">
        <v>1</v>
      </c>
      <c r="AO749" s="8">
        <v>93.31</v>
      </c>
      <c r="AP749" s="8">
        <v>4.12</v>
      </c>
      <c r="AQ749" s="8">
        <v>107.58</v>
      </c>
      <c r="AR749" s="8" t="s">
        <v>1243</v>
      </c>
      <c r="AS749" s="6" t="s">
        <v>1775</v>
      </c>
      <c r="AU749" s="23">
        <v>107.58385999027711</v>
      </c>
      <c r="AV749" s="23">
        <f t="shared" si="22"/>
        <v>3.8599902771068173E-3</v>
      </c>
      <c r="AW749" s="23">
        <f t="shared" si="23"/>
        <v>184.61538461538461</v>
      </c>
    </row>
    <row r="750" spans="1:49" ht="19.5" x14ac:dyDescent="0.55000000000000004">
      <c r="A750" s="5"/>
      <c r="B750" s="22">
        <v>30845</v>
      </c>
      <c r="C750" s="6" t="s">
        <v>5526</v>
      </c>
      <c r="D750" s="6" t="s">
        <v>5527</v>
      </c>
      <c r="E750" s="6" t="s">
        <v>136</v>
      </c>
      <c r="F750" s="6" t="s">
        <v>5419</v>
      </c>
      <c r="G750" s="6" t="s">
        <v>600</v>
      </c>
      <c r="H750" s="12">
        <v>44492</v>
      </c>
      <c r="I750" s="12">
        <v>33117</v>
      </c>
      <c r="J750" s="6" t="s">
        <v>5528</v>
      </c>
      <c r="K750" s="6" t="s">
        <v>5529</v>
      </c>
      <c r="L750" s="6">
        <v>1</v>
      </c>
      <c r="N750" s="8">
        <v>200</v>
      </c>
      <c r="O750" s="6">
        <v>25.875</v>
      </c>
      <c r="P750" s="8">
        <v>199.04</v>
      </c>
      <c r="Q750" s="6">
        <v>0</v>
      </c>
      <c r="R750" s="6">
        <v>0</v>
      </c>
      <c r="S750" s="10">
        <v>14</v>
      </c>
      <c r="T750" s="8">
        <v>20.190000000000001</v>
      </c>
      <c r="U750" s="10">
        <v>0</v>
      </c>
      <c r="W750" s="10">
        <v>0</v>
      </c>
      <c r="X750" s="8">
        <v>0</v>
      </c>
      <c r="Y750" s="10">
        <v>0</v>
      </c>
      <c r="Z750" s="8">
        <v>0</v>
      </c>
      <c r="AA750" s="8">
        <v>10</v>
      </c>
      <c r="AB750" s="8">
        <v>10</v>
      </c>
      <c r="AC750" s="8">
        <v>3</v>
      </c>
      <c r="AE750" s="8">
        <v>3.5</v>
      </c>
      <c r="AK750" s="8">
        <v>245.73</v>
      </c>
      <c r="AN750" s="8">
        <v>1</v>
      </c>
      <c r="AO750" s="8">
        <v>102.5</v>
      </c>
      <c r="AP750" s="8">
        <v>4.91</v>
      </c>
      <c r="AQ750" s="8">
        <v>137.32</v>
      </c>
      <c r="AR750" s="8" t="s">
        <v>191</v>
      </c>
      <c r="AS750" s="6" t="s">
        <v>578</v>
      </c>
      <c r="AU750" s="23">
        <v>137.31648031113272</v>
      </c>
      <c r="AV750" s="23">
        <f t="shared" si="22"/>
        <v>-3.5196888672714977E-3</v>
      </c>
      <c r="AW750" s="23">
        <f t="shared" si="23"/>
        <v>199.03846153846155</v>
      </c>
    </row>
    <row r="751" spans="1:49" ht="19.5" x14ac:dyDescent="0.55000000000000004">
      <c r="A751" s="5"/>
      <c r="B751" s="21">
        <v>301132</v>
      </c>
      <c r="C751" s="5" t="s">
        <v>4763</v>
      </c>
      <c r="D751" s="5" t="s">
        <v>4764</v>
      </c>
      <c r="E751" s="5" t="s">
        <v>153</v>
      </c>
      <c r="F751" s="5" t="s">
        <v>4749</v>
      </c>
      <c r="G751" s="5" t="s">
        <v>155</v>
      </c>
      <c r="H751" s="11">
        <v>44531</v>
      </c>
      <c r="I751" s="11">
        <v>35710</v>
      </c>
      <c r="J751" s="11" t="s">
        <v>4765</v>
      </c>
      <c r="K751" s="11" t="s">
        <v>4766</v>
      </c>
      <c r="L751" s="5">
        <v>1</v>
      </c>
      <c r="M751" s="5"/>
      <c r="N751" s="7">
        <v>200</v>
      </c>
      <c r="O751" s="5">
        <v>26</v>
      </c>
      <c r="P751" s="7">
        <v>200</v>
      </c>
      <c r="Q751" s="5">
        <v>0</v>
      </c>
      <c r="R751" s="5">
        <v>0</v>
      </c>
      <c r="S751" s="9">
        <v>14</v>
      </c>
      <c r="T751" s="7">
        <v>20.190000000000001</v>
      </c>
      <c r="U751" s="9">
        <v>0</v>
      </c>
      <c r="V751" s="7"/>
      <c r="W751" s="9">
        <v>0</v>
      </c>
      <c r="X751" s="7">
        <v>0</v>
      </c>
      <c r="Y751" s="9">
        <v>0</v>
      </c>
      <c r="Z751" s="7">
        <v>0</v>
      </c>
      <c r="AA751" s="7">
        <v>10</v>
      </c>
      <c r="AB751" s="7">
        <v>10</v>
      </c>
      <c r="AC751" s="7">
        <v>2</v>
      </c>
      <c r="AD751" s="7"/>
      <c r="AE751" s="7">
        <v>3.5</v>
      </c>
      <c r="AF751" s="7"/>
      <c r="AG751" s="7"/>
      <c r="AH751" s="7"/>
      <c r="AI751" s="7"/>
      <c r="AJ751" s="7"/>
      <c r="AK751" s="7">
        <v>245.69</v>
      </c>
      <c r="AL751" s="7"/>
      <c r="AM751" s="7"/>
      <c r="AN751" s="7"/>
      <c r="AO751" s="7">
        <v>103.5</v>
      </c>
      <c r="AP751" s="7">
        <v>4.91</v>
      </c>
      <c r="AQ751" s="7">
        <v>137.28</v>
      </c>
      <c r="AR751" s="7" t="s">
        <v>191</v>
      </c>
      <c r="AS751" s="5" t="s">
        <v>1574</v>
      </c>
      <c r="AT751" s="5"/>
      <c r="AU751" s="23">
        <v>137.26786582401556</v>
      </c>
      <c r="AV751" s="23">
        <f t="shared" si="22"/>
        <v>-1.2134175984442663E-2</v>
      </c>
      <c r="AW751" s="23">
        <f t="shared" si="23"/>
        <v>200</v>
      </c>
    </row>
    <row r="752" spans="1:49" ht="19.5" x14ac:dyDescent="0.55000000000000004">
      <c r="A752" s="5"/>
      <c r="B752" s="21">
        <v>301145</v>
      </c>
      <c r="C752" s="5" t="s">
        <v>4768</v>
      </c>
      <c r="D752" s="5" t="s">
        <v>4769</v>
      </c>
      <c r="E752" s="5" t="s">
        <v>153</v>
      </c>
      <c r="F752" s="5" t="s">
        <v>4749</v>
      </c>
      <c r="G752" s="5" t="s">
        <v>155</v>
      </c>
      <c r="H752" s="11">
        <v>44532</v>
      </c>
      <c r="I752" s="11">
        <v>31112</v>
      </c>
      <c r="J752" s="11" t="s">
        <v>4770</v>
      </c>
      <c r="K752" s="11" t="s">
        <v>4771</v>
      </c>
      <c r="L752" s="5">
        <v>1</v>
      </c>
      <c r="M752" s="5"/>
      <c r="N752" s="7">
        <v>200</v>
      </c>
      <c r="O752" s="5">
        <v>26</v>
      </c>
      <c r="P752" s="7">
        <v>200</v>
      </c>
      <c r="Q752" s="5">
        <v>0</v>
      </c>
      <c r="R752" s="5">
        <v>0</v>
      </c>
      <c r="S752" s="9">
        <v>14</v>
      </c>
      <c r="T752" s="7">
        <v>20.190000000000001</v>
      </c>
      <c r="U752" s="9">
        <v>0</v>
      </c>
      <c r="V752" s="7"/>
      <c r="W752" s="9">
        <v>0</v>
      </c>
      <c r="X752" s="7">
        <v>0</v>
      </c>
      <c r="Y752" s="9">
        <v>0</v>
      </c>
      <c r="Z752" s="7">
        <v>0</v>
      </c>
      <c r="AA752" s="7">
        <v>10</v>
      </c>
      <c r="AB752" s="7">
        <v>10</v>
      </c>
      <c r="AC752" s="7">
        <v>2</v>
      </c>
      <c r="AD752" s="7"/>
      <c r="AE752" s="7">
        <v>3.5</v>
      </c>
      <c r="AF752" s="7"/>
      <c r="AG752" s="7"/>
      <c r="AH752" s="7"/>
      <c r="AI752" s="7"/>
      <c r="AJ752" s="7"/>
      <c r="AK752" s="7">
        <v>245.69</v>
      </c>
      <c r="AL752" s="7"/>
      <c r="AM752" s="7"/>
      <c r="AN752" s="7"/>
      <c r="AO752" s="7">
        <v>103.5</v>
      </c>
      <c r="AP752" s="7">
        <v>4.91</v>
      </c>
      <c r="AQ752" s="7">
        <v>137.28</v>
      </c>
      <c r="AR752" s="7" t="s">
        <v>191</v>
      </c>
      <c r="AS752" s="5" t="s">
        <v>1574</v>
      </c>
      <c r="AT752" s="5"/>
      <c r="AU752" s="23">
        <v>137.26786582401556</v>
      </c>
      <c r="AV752" s="23">
        <f t="shared" si="22"/>
        <v>-1.2134175984442663E-2</v>
      </c>
      <c r="AW752" s="23">
        <f t="shared" si="23"/>
        <v>200</v>
      </c>
    </row>
    <row r="753" spans="1:49" ht="19.5" x14ac:dyDescent="0.55000000000000004">
      <c r="A753" s="5"/>
      <c r="B753" s="21">
        <v>301532</v>
      </c>
      <c r="C753" s="5" t="s">
        <v>4808</v>
      </c>
      <c r="D753" s="5" t="s">
        <v>4809</v>
      </c>
      <c r="E753" s="5" t="s">
        <v>153</v>
      </c>
      <c r="F753" s="5" t="s">
        <v>4749</v>
      </c>
      <c r="G753" s="5" t="s">
        <v>155</v>
      </c>
      <c r="H753" s="11">
        <v>44690</v>
      </c>
      <c r="I753" s="11">
        <v>34860</v>
      </c>
      <c r="J753" s="11" t="s">
        <v>4810</v>
      </c>
      <c r="K753" s="11" t="s">
        <v>4811</v>
      </c>
      <c r="L753" s="5">
        <v>1</v>
      </c>
      <c r="M753" s="5"/>
      <c r="N753" s="7">
        <v>200</v>
      </c>
      <c r="O753" s="5">
        <v>26</v>
      </c>
      <c r="P753" s="7">
        <v>200</v>
      </c>
      <c r="Q753" s="5">
        <v>0</v>
      </c>
      <c r="R753" s="5">
        <v>0</v>
      </c>
      <c r="S753" s="9">
        <v>14</v>
      </c>
      <c r="T753" s="7">
        <v>20.190000000000001</v>
      </c>
      <c r="U753" s="9">
        <v>0</v>
      </c>
      <c r="V753" s="7"/>
      <c r="W753" s="9">
        <v>0</v>
      </c>
      <c r="X753" s="7">
        <v>0</v>
      </c>
      <c r="Y753" s="9">
        <v>0</v>
      </c>
      <c r="Z753" s="7">
        <v>0</v>
      </c>
      <c r="AA753" s="7">
        <v>10</v>
      </c>
      <c r="AB753" s="7">
        <v>10</v>
      </c>
      <c r="AC753" s="7">
        <v>2</v>
      </c>
      <c r="AD753" s="7"/>
      <c r="AE753" s="7">
        <v>3.5</v>
      </c>
      <c r="AF753" s="7"/>
      <c r="AG753" s="7"/>
      <c r="AH753" s="7"/>
      <c r="AI753" s="7"/>
      <c r="AJ753" s="7"/>
      <c r="AK753" s="7">
        <v>245.69</v>
      </c>
      <c r="AL753" s="7"/>
      <c r="AM753" s="7"/>
      <c r="AN753" s="7">
        <v>1</v>
      </c>
      <c r="AO753" s="7">
        <v>103.5</v>
      </c>
      <c r="AP753" s="7">
        <v>4.91</v>
      </c>
      <c r="AQ753" s="7">
        <v>136.28</v>
      </c>
      <c r="AR753" s="7" t="s">
        <v>191</v>
      </c>
      <c r="AS753" s="5" t="s">
        <v>488</v>
      </c>
      <c r="AT753" s="5"/>
      <c r="AU753" s="23">
        <v>136.27126883811377</v>
      </c>
      <c r="AV753" s="23">
        <f t="shared" si="22"/>
        <v>-8.7311618862315754E-3</v>
      </c>
      <c r="AW753" s="23">
        <f t="shared" si="23"/>
        <v>200</v>
      </c>
    </row>
    <row r="754" spans="1:49" ht="19.5" x14ac:dyDescent="0.55000000000000004">
      <c r="A754" s="5"/>
      <c r="B754" s="21">
        <v>301390</v>
      </c>
      <c r="C754" s="5" t="s">
        <v>5051</v>
      </c>
      <c r="D754" s="5" t="s">
        <v>5052</v>
      </c>
      <c r="E754" s="5" t="s">
        <v>153</v>
      </c>
      <c r="F754" s="5" t="s">
        <v>5012</v>
      </c>
      <c r="G754" s="5" t="s">
        <v>155</v>
      </c>
      <c r="H754" s="11">
        <v>44680</v>
      </c>
      <c r="I754" s="11">
        <v>31978</v>
      </c>
      <c r="J754" s="11" t="s">
        <v>5053</v>
      </c>
      <c r="K754" s="11" t="s">
        <v>5054</v>
      </c>
      <c r="L754" s="5">
        <v>1</v>
      </c>
      <c r="M754" s="5"/>
      <c r="N754" s="7">
        <v>200</v>
      </c>
      <c r="O754" s="5">
        <v>26</v>
      </c>
      <c r="P754" s="7">
        <v>200</v>
      </c>
      <c r="Q754" s="5">
        <v>0</v>
      </c>
      <c r="R754" s="5">
        <v>0</v>
      </c>
      <c r="S754" s="9">
        <v>14</v>
      </c>
      <c r="T754" s="7">
        <v>20.190000000000001</v>
      </c>
      <c r="U754" s="9">
        <v>0</v>
      </c>
      <c r="V754" s="7"/>
      <c r="W754" s="9">
        <v>0</v>
      </c>
      <c r="X754" s="7">
        <v>0</v>
      </c>
      <c r="Y754" s="9">
        <v>0</v>
      </c>
      <c r="Z754" s="7">
        <v>0</v>
      </c>
      <c r="AA754" s="7">
        <v>10</v>
      </c>
      <c r="AB754" s="7">
        <v>10</v>
      </c>
      <c r="AC754" s="7">
        <v>2</v>
      </c>
      <c r="AD754" s="7"/>
      <c r="AE754" s="7">
        <v>3.5</v>
      </c>
      <c r="AF754" s="7"/>
      <c r="AG754" s="7"/>
      <c r="AH754" s="7"/>
      <c r="AI754" s="7"/>
      <c r="AJ754" s="7"/>
      <c r="AK754" s="7">
        <v>245.69</v>
      </c>
      <c r="AL754" s="7"/>
      <c r="AM754" s="7"/>
      <c r="AN754" s="7">
        <v>1</v>
      </c>
      <c r="AO754" s="7">
        <v>103</v>
      </c>
      <c r="AP754" s="7">
        <v>4.91</v>
      </c>
      <c r="AQ754" s="7">
        <v>136.78</v>
      </c>
      <c r="AR754" s="7" t="s">
        <v>191</v>
      </c>
      <c r="AS754" s="5" t="s">
        <v>5055</v>
      </c>
      <c r="AT754" s="5"/>
      <c r="AU754" s="23">
        <v>136.78172095284395</v>
      </c>
      <c r="AV754" s="23">
        <f t="shared" si="22"/>
        <v>1.7209528439536825E-3</v>
      </c>
      <c r="AW754" s="23">
        <f t="shared" si="23"/>
        <v>200</v>
      </c>
    </row>
    <row r="755" spans="1:49" ht="19.5" x14ac:dyDescent="0.55000000000000004">
      <c r="A755" s="5"/>
      <c r="B755" s="21">
        <v>30900</v>
      </c>
      <c r="C755" s="5" t="s">
        <v>4862</v>
      </c>
      <c r="D755" s="5" t="s">
        <v>4863</v>
      </c>
      <c r="E755" s="5" t="s">
        <v>153</v>
      </c>
      <c r="F755" s="5" t="s">
        <v>4749</v>
      </c>
      <c r="G755" s="5" t="s">
        <v>155</v>
      </c>
      <c r="H755" s="11">
        <v>44497</v>
      </c>
      <c r="I755" s="11">
        <v>31853</v>
      </c>
      <c r="J755" s="11" t="s">
        <v>4864</v>
      </c>
      <c r="K755" s="11" t="s">
        <v>4865</v>
      </c>
      <c r="L755" s="5">
        <v>1</v>
      </c>
      <c r="M755" s="5"/>
      <c r="N755" s="7">
        <v>200</v>
      </c>
      <c r="O755" s="5">
        <v>25.5</v>
      </c>
      <c r="P755" s="7">
        <v>196.16</v>
      </c>
      <c r="Q755" s="5">
        <v>0.5</v>
      </c>
      <c r="R755" s="5">
        <v>0</v>
      </c>
      <c r="S755" s="9">
        <v>16</v>
      </c>
      <c r="T755" s="7">
        <v>23.08</v>
      </c>
      <c r="U755" s="9">
        <v>0</v>
      </c>
      <c r="V755" s="7"/>
      <c r="W755" s="9">
        <v>0</v>
      </c>
      <c r="X755" s="7">
        <v>0</v>
      </c>
      <c r="Y755" s="9">
        <v>0</v>
      </c>
      <c r="Z755" s="7">
        <v>0</v>
      </c>
      <c r="AA755" s="7">
        <v>10</v>
      </c>
      <c r="AB755" s="7">
        <v>9.81</v>
      </c>
      <c r="AC755" s="7">
        <v>3</v>
      </c>
      <c r="AD755" s="7"/>
      <c r="AE755" s="7">
        <v>4</v>
      </c>
      <c r="AF755" s="7"/>
      <c r="AG755" s="7"/>
      <c r="AH755" s="7"/>
      <c r="AI755" s="7"/>
      <c r="AJ755" s="7"/>
      <c r="AK755" s="7">
        <v>246.05</v>
      </c>
      <c r="AL755" s="7"/>
      <c r="AM755" s="7"/>
      <c r="AN755" s="7"/>
      <c r="AO755" s="7">
        <v>100.15</v>
      </c>
      <c r="AP755" s="7">
        <v>4.92</v>
      </c>
      <c r="AQ755" s="7">
        <v>140.97999999999999</v>
      </c>
      <c r="AR755" s="7" t="s">
        <v>158</v>
      </c>
      <c r="AS755" s="5" t="s">
        <v>4239</v>
      </c>
      <c r="AT755" s="5"/>
      <c r="AU755" s="23">
        <v>140.97228974234321</v>
      </c>
      <c r="AV755" s="23">
        <f t="shared" si="22"/>
        <v>-7.7102576567824599E-3</v>
      </c>
      <c r="AW755" s="23">
        <f t="shared" si="23"/>
        <v>196.15384615384616</v>
      </c>
    </row>
    <row r="756" spans="1:49" ht="19.5" x14ac:dyDescent="0.55000000000000004">
      <c r="A756" s="5"/>
      <c r="B756" s="22">
        <v>30508</v>
      </c>
      <c r="C756" s="6" t="s">
        <v>5495</v>
      </c>
      <c r="D756" s="6" t="s">
        <v>5496</v>
      </c>
      <c r="E756" s="6" t="s">
        <v>136</v>
      </c>
      <c r="F756" s="6" t="s">
        <v>5419</v>
      </c>
      <c r="G756" s="6" t="s">
        <v>600</v>
      </c>
      <c r="H756" s="12">
        <v>44477</v>
      </c>
      <c r="I756" s="12">
        <v>36452</v>
      </c>
      <c r="J756" s="6" t="s">
        <v>5497</v>
      </c>
      <c r="K756" s="6" t="s">
        <v>5498</v>
      </c>
      <c r="L756" s="6">
        <v>1</v>
      </c>
      <c r="N756" s="8">
        <v>200</v>
      </c>
      <c r="O756" s="6">
        <v>25.5</v>
      </c>
      <c r="P756" s="8">
        <v>196.16</v>
      </c>
      <c r="Q756" s="6">
        <v>0.5</v>
      </c>
      <c r="R756" s="6">
        <v>0</v>
      </c>
      <c r="S756" s="10">
        <v>16</v>
      </c>
      <c r="T756" s="8">
        <v>23.08</v>
      </c>
      <c r="U756" s="10">
        <v>0</v>
      </c>
      <c r="W756" s="10">
        <v>0</v>
      </c>
      <c r="X756" s="8">
        <v>0</v>
      </c>
      <c r="Y756" s="10">
        <v>0</v>
      </c>
      <c r="Z756" s="8">
        <v>0</v>
      </c>
      <c r="AA756" s="8">
        <v>10</v>
      </c>
      <c r="AB756" s="8">
        <v>9.81</v>
      </c>
      <c r="AC756" s="8">
        <v>3</v>
      </c>
      <c r="AE756" s="8">
        <v>4</v>
      </c>
      <c r="AK756" s="8">
        <v>246.05</v>
      </c>
      <c r="AO756" s="8">
        <v>102.5</v>
      </c>
      <c r="AP756" s="8">
        <v>4.92</v>
      </c>
      <c r="AQ756" s="8">
        <v>138.63</v>
      </c>
      <c r="AR756" s="8" t="s">
        <v>191</v>
      </c>
      <c r="AS756" s="6" t="s">
        <v>758</v>
      </c>
      <c r="AU756" s="23">
        <v>138.62907146329607</v>
      </c>
      <c r="AV756" s="23">
        <f t="shared" si="22"/>
        <v>-9.2853670392401E-4</v>
      </c>
      <c r="AW756" s="23">
        <f t="shared" si="23"/>
        <v>196.15384615384616</v>
      </c>
    </row>
    <row r="757" spans="1:49" ht="19.5" x14ac:dyDescent="0.55000000000000004">
      <c r="A757" s="5"/>
      <c r="B757" s="22">
        <v>30932</v>
      </c>
      <c r="C757" s="6" t="s">
        <v>7150</v>
      </c>
      <c r="D757" s="6" t="s">
        <v>7151</v>
      </c>
      <c r="E757" s="6" t="s">
        <v>153</v>
      </c>
      <c r="F757" s="6" t="s">
        <v>7066</v>
      </c>
      <c r="G757" s="6" t="s">
        <v>625</v>
      </c>
      <c r="H757" s="12">
        <v>44501</v>
      </c>
      <c r="I757" s="12">
        <v>30834</v>
      </c>
      <c r="J757" s="6" t="s">
        <v>7152</v>
      </c>
      <c r="K757" s="6" t="s">
        <v>7153</v>
      </c>
      <c r="L757" s="6">
        <v>1</v>
      </c>
      <c r="N757" s="8">
        <v>200</v>
      </c>
      <c r="O757" s="6">
        <v>25.5</v>
      </c>
      <c r="P757" s="8">
        <v>196.15</v>
      </c>
      <c r="Q757" s="6">
        <v>0.5</v>
      </c>
      <c r="R757" s="6">
        <v>0</v>
      </c>
      <c r="S757" s="10">
        <v>16</v>
      </c>
      <c r="T757" s="8">
        <v>23.08</v>
      </c>
      <c r="U757" s="10">
        <v>0</v>
      </c>
      <c r="W757" s="10">
        <v>0</v>
      </c>
      <c r="X757" s="8">
        <v>0</v>
      </c>
      <c r="Y757" s="10">
        <v>0</v>
      </c>
      <c r="Z757" s="8">
        <v>0</v>
      </c>
      <c r="AA757" s="8">
        <v>10</v>
      </c>
      <c r="AB757" s="8">
        <v>9.81</v>
      </c>
      <c r="AC757" s="8">
        <v>3</v>
      </c>
      <c r="AE757" s="8">
        <v>4</v>
      </c>
      <c r="AK757" s="8">
        <v>246.04</v>
      </c>
      <c r="AO757" s="8">
        <v>100.15</v>
      </c>
      <c r="AP757" s="8">
        <v>4.92</v>
      </c>
      <c r="AQ757" s="8">
        <v>140.97</v>
      </c>
      <c r="AR757" s="8" t="s">
        <v>158</v>
      </c>
      <c r="AS757" s="6" t="s">
        <v>4239</v>
      </c>
      <c r="AU757" s="23">
        <v>140.97228974234321</v>
      </c>
      <c r="AV757" s="23">
        <f t="shared" si="22"/>
        <v>2.2897423432084452E-3</v>
      </c>
      <c r="AW757" s="23">
        <f t="shared" si="23"/>
        <v>196.15384615384616</v>
      </c>
    </row>
    <row r="758" spans="1:49" ht="19.5" x14ac:dyDescent="0.55000000000000004">
      <c r="A758" s="5"/>
      <c r="B758" s="21">
        <v>30639</v>
      </c>
      <c r="C758" s="5" t="s">
        <v>4277</v>
      </c>
      <c r="D758" s="5" t="s">
        <v>4278</v>
      </c>
      <c r="E758" s="5" t="s">
        <v>153</v>
      </c>
      <c r="F758" s="5" t="s">
        <v>4138</v>
      </c>
      <c r="G758" s="5" t="s">
        <v>155</v>
      </c>
      <c r="H758" s="11">
        <v>44485</v>
      </c>
      <c r="I758" s="11">
        <v>30173</v>
      </c>
      <c r="J758" s="11" t="s">
        <v>4279</v>
      </c>
      <c r="K758" s="11" t="s">
        <v>4280</v>
      </c>
      <c r="L758" s="5">
        <v>1</v>
      </c>
      <c r="M758" s="5"/>
      <c r="N758" s="7">
        <v>200</v>
      </c>
      <c r="O758" s="5">
        <v>25</v>
      </c>
      <c r="P758" s="7">
        <v>192.31</v>
      </c>
      <c r="Q758" s="5">
        <v>0</v>
      </c>
      <c r="R758" s="5">
        <v>1</v>
      </c>
      <c r="S758" s="9">
        <v>22</v>
      </c>
      <c r="T758" s="7">
        <v>31.73</v>
      </c>
      <c r="U758" s="9">
        <v>0</v>
      </c>
      <c r="V758" s="7"/>
      <c r="W758" s="9">
        <v>0</v>
      </c>
      <c r="X758" s="7">
        <v>0</v>
      </c>
      <c r="Y758" s="9">
        <v>0</v>
      </c>
      <c r="Z758" s="7">
        <v>0</v>
      </c>
      <c r="AA758" s="7">
        <v>10</v>
      </c>
      <c r="AB758" s="7">
        <v>5</v>
      </c>
      <c r="AC758" s="7">
        <v>3</v>
      </c>
      <c r="AD758" s="7"/>
      <c r="AE758" s="7">
        <v>5.5</v>
      </c>
      <c r="AF758" s="7"/>
      <c r="AG758" s="7"/>
      <c r="AH758" s="7"/>
      <c r="AI758" s="7"/>
      <c r="AJ758" s="7"/>
      <c r="AK758" s="7">
        <v>247.54</v>
      </c>
      <c r="AL758" s="7"/>
      <c r="AM758" s="7"/>
      <c r="AN758" s="7">
        <v>1</v>
      </c>
      <c r="AO758" s="7">
        <v>95.31</v>
      </c>
      <c r="AP758" s="7">
        <v>4.95</v>
      </c>
      <c r="AQ758" s="7">
        <v>146.28</v>
      </c>
      <c r="AR758" s="7" t="s">
        <v>158</v>
      </c>
      <c r="AS758" s="5" t="s">
        <v>488</v>
      </c>
      <c r="AT758" s="5"/>
      <c r="AU758" s="23">
        <v>146.27126883811377</v>
      </c>
      <c r="AV758" s="23">
        <f t="shared" si="22"/>
        <v>-8.7311618862315754E-3</v>
      </c>
      <c r="AW758" s="23">
        <f t="shared" si="23"/>
        <v>192.30769230769232</v>
      </c>
    </row>
    <row r="759" spans="1:49" ht="19.5" x14ac:dyDescent="0.55000000000000004">
      <c r="A759" s="5"/>
      <c r="B759" s="21">
        <v>302668</v>
      </c>
      <c r="C759" s="5" t="s">
        <v>3207</v>
      </c>
      <c r="D759" s="5" t="s">
        <v>3208</v>
      </c>
      <c r="E759" s="5" t="s">
        <v>153</v>
      </c>
      <c r="F759" s="5" t="s">
        <v>3113</v>
      </c>
      <c r="G759" s="5" t="s">
        <v>155</v>
      </c>
      <c r="H759" s="11">
        <v>45055</v>
      </c>
      <c r="I759" s="11">
        <v>35175</v>
      </c>
      <c r="J759" s="11" t="s">
        <v>3209</v>
      </c>
      <c r="K759" s="11" t="s">
        <v>3210</v>
      </c>
      <c r="L759" s="5">
        <v>1</v>
      </c>
      <c r="M759" s="5">
        <v>1</v>
      </c>
      <c r="N759" s="7">
        <v>200</v>
      </c>
      <c r="O759" s="5">
        <v>25.9375</v>
      </c>
      <c r="P759" s="7">
        <v>199.52</v>
      </c>
      <c r="Q759" s="5">
        <v>0</v>
      </c>
      <c r="R759" s="5">
        <v>0</v>
      </c>
      <c r="S759" s="9">
        <v>28</v>
      </c>
      <c r="T759" s="7">
        <v>40.380000000000003</v>
      </c>
      <c r="U759" s="9">
        <v>0</v>
      </c>
      <c r="V759" s="7"/>
      <c r="W759" s="9">
        <v>8</v>
      </c>
      <c r="X759" s="7">
        <v>15.38</v>
      </c>
      <c r="Y759" s="9">
        <v>4</v>
      </c>
      <c r="Z759" s="7">
        <v>3.85</v>
      </c>
      <c r="AA759" s="7">
        <v>10</v>
      </c>
      <c r="AB759" s="7">
        <v>10</v>
      </c>
      <c r="AC759" s="7"/>
      <c r="AD759" s="7"/>
      <c r="AE759" s="7">
        <v>7.5</v>
      </c>
      <c r="AF759" s="7"/>
      <c r="AG759" s="7"/>
      <c r="AH759" s="7"/>
      <c r="AI759" s="7"/>
      <c r="AJ759" s="7"/>
      <c r="AK759" s="7">
        <v>286.63</v>
      </c>
      <c r="AL759" s="7"/>
      <c r="AM759" s="7"/>
      <c r="AN759" s="7">
        <v>1</v>
      </c>
      <c r="AO759" s="7">
        <v>105</v>
      </c>
      <c r="AP759" s="7">
        <v>5.73</v>
      </c>
      <c r="AQ759" s="7">
        <v>174.9</v>
      </c>
      <c r="AR759" s="7" t="s">
        <v>259</v>
      </c>
      <c r="AS759" s="5" t="s">
        <v>1930</v>
      </c>
      <c r="AT759" s="5"/>
      <c r="AU759" s="23">
        <v>174.91006319883326</v>
      </c>
      <c r="AV759" s="23">
        <f t="shared" si="22"/>
        <v>1.0063198833250908E-2</v>
      </c>
      <c r="AW759" s="23">
        <f t="shared" si="23"/>
        <v>199.51923076923077</v>
      </c>
    </row>
    <row r="760" spans="1:49" ht="19.5" x14ac:dyDescent="0.55000000000000004">
      <c r="A760" s="5"/>
      <c r="B760" s="22">
        <v>30271</v>
      </c>
      <c r="C760" s="6" t="s">
        <v>6615</v>
      </c>
      <c r="D760" s="6" t="s">
        <v>6616</v>
      </c>
      <c r="E760" s="6" t="s">
        <v>153</v>
      </c>
      <c r="F760" s="6" t="s">
        <v>6470</v>
      </c>
      <c r="G760" s="6" t="s">
        <v>6617</v>
      </c>
      <c r="H760" s="12">
        <v>44478</v>
      </c>
      <c r="I760" s="12">
        <v>31747</v>
      </c>
      <c r="J760" s="6" t="s">
        <v>6618</v>
      </c>
      <c r="K760" s="6" t="s">
        <v>6619</v>
      </c>
      <c r="L760" s="6">
        <v>1</v>
      </c>
      <c r="M760" s="6">
        <v>2</v>
      </c>
      <c r="N760" s="8">
        <v>220</v>
      </c>
      <c r="O760" s="6">
        <v>26</v>
      </c>
      <c r="P760" s="8">
        <v>220</v>
      </c>
      <c r="Q760" s="6">
        <v>0</v>
      </c>
      <c r="R760" s="6">
        <v>0</v>
      </c>
      <c r="S760" s="10">
        <v>26</v>
      </c>
      <c r="T760" s="8">
        <v>41.25</v>
      </c>
      <c r="U760" s="10">
        <v>0</v>
      </c>
      <c r="W760" s="10">
        <v>8</v>
      </c>
      <c r="X760" s="8">
        <v>16.920000000000002</v>
      </c>
      <c r="Y760" s="10">
        <v>8</v>
      </c>
      <c r="Z760" s="8">
        <v>8.4600000000000009</v>
      </c>
      <c r="AA760" s="8">
        <v>10</v>
      </c>
      <c r="AB760" s="8">
        <v>10</v>
      </c>
      <c r="AC760" s="8">
        <v>3</v>
      </c>
      <c r="AE760" s="8">
        <v>7.5</v>
      </c>
      <c r="AF760" s="8">
        <v>6</v>
      </c>
      <c r="AK760" s="8">
        <v>323.13</v>
      </c>
      <c r="AO760" s="8">
        <v>115.5</v>
      </c>
      <c r="AP760" s="8">
        <v>5.82</v>
      </c>
      <c r="AQ760" s="8">
        <v>201.81</v>
      </c>
      <c r="AR760" s="8" t="s">
        <v>2610</v>
      </c>
      <c r="AS760" s="6" t="s">
        <v>319</v>
      </c>
      <c r="AU760" s="23">
        <v>201.79873602333495</v>
      </c>
      <c r="AV760" s="23">
        <f t="shared" si="22"/>
        <v>-1.1263976665048858E-2</v>
      </c>
      <c r="AW760" s="23">
        <f t="shared" si="23"/>
        <v>220</v>
      </c>
    </row>
    <row r="761" spans="1:49" ht="19.5" x14ac:dyDescent="0.55000000000000004">
      <c r="A761" s="5"/>
      <c r="B761" s="21">
        <v>30586</v>
      </c>
      <c r="C761" s="5" t="s">
        <v>3331</v>
      </c>
      <c r="D761" s="5" t="s">
        <v>3332</v>
      </c>
      <c r="E761" s="5" t="s">
        <v>153</v>
      </c>
      <c r="F761" s="5" t="s">
        <v>3224</v>
      </c>
      <c r="G761" s="5" t="s">
        <v>155</v>
      </c>
      <c r="H761" s="11">
        <v>44481</v>
      </c>
      <c r="I761" s="11">
        <v>31243</v>
      </c>
      <c r="J761" s="11" t="s">
        <v>3333</v>
      </c>
      <c r="K761" s="11" t="s">
        <v>3334</v>
      </c>
      <c r="L761" s="5">
        <v>1</v>
      </c>
      <c r="M761" s="5"/>
      <c r="N761" s="7">
        <v>200</v>
      </c>
      <c r="O761" s="5">
        <v>25</v>
      </c>
      <c r="P761" s="7">
        <v>192.31</v>
      </c>
      <c r="Q761" s="5">
        <v>0</v>
      </c>
      <c r="R761" s="5">
        <v>1</v>
      </c>
      <c r="S761" s="9">
        <v>16</v>
      </c>
      <c r="T761" s="7">
        <v>23.08</v>
      </c>
      <c r="U761" s="9">
        <v>0</v>
      </c>
      <c r="V761" s="7"/>
      <c r="W761" s="9">
        <v>0</v>
      </c>
      <c r="X761" s="7">
        <v>0</v>
      </c>
      <c r="Y761" s="9">
        <v>8.5</v>
      </c>
      <c r="Z761" s="7">
        <v>8.17</v>
      </c>
      <c r="AA761" s="7">
        <v>10</v>
      </c>
      <c r="AB761" s="7">
        <v>5</v>
      </c>
      <c r="AC761" s="7">
        <v>3</v>
      </c>
      <c r="AD761" s="7"/>
      <c r="AE761" s="7">
        <v>4.5</v>
      </c>
      <c r="AF761" s="7"/>
      <c r="AG761" s="7"/>
      <c r="AH761" s="7"/>
      <c r="AI761" s="7"/>
      <c r="AJ761" s="7"/>
      <c r="AK761" s="7">
        <v>246.06</v>
      </c>
      <c r="AL761" s="7"/>
      <c r="AM761" s="7"/>
      <c r="AN761" s="7">
        <v>1</v>
      </c>
      <c r="AO761" s="7">
        <v>100.15</v>
      </c>
      <c r="AP761" s="7">
        <v>4.92</v>
      </c>
      <c r="AQ761" s="7">
        <v>139.99</v>
      </c>
      <c r="AR761" s="7" t="s">
        <v>191</v>
      </c>
      <c r="AS761" s="5" t="s">
        <v>3335</v>
      </c>
      <c r="AT761" s="5"/>
      <c r="AU761" s="23">
        <v>139.99027710257656</v>
      </c>
      <c r="AV761" s="23">
        <f t="shared" si="22"/>
        <v>2.7710257654689485E-4</v>
      </c>
      <c r="AW761" s="23">
        <f t="shared" si="23"/>
        <v>192.30769230769232</v>
      </c>
    </row>
    <row r="762" spans="1:49" ht="19.5" x14ac:dyDescent="0.55000000000000004">
      <c r="A762" s="5"/>
      <c r="B762" s="22">
        <v>301194</v>
      </c>
      <c r="C762" s="6" t="s">
        <v>5920</v>
      </c>
      <c r="D762" s="6" t="s">
        <v>5921</v>
      </c>
      <c r="E762" s="6" t="s">
        <v>153</v>
      </c>
      <c r="F762" s="6" t="s">
        <v>5856</v>
      </c>
      <c r="G762" s="6" t="s">
        <v>5863</v>
      </c>
      <c r="H762" s="12">
        <v>44551</v>
      </c>
      <c r="I762" s="12">
        <v>31113</v>
      </c>
      <c r="J762" s="6" t="s">
        <v>5922</v>
      </c>
      <c r="K762" s="6" t="s">
        <v>5923</v>
      </c>
      <c r="L762" s="6">
        <v>1</v>
      </c>
      <c r="N762" s="8">
        <v>200</v>
      </c>
      <c r="O762" s="6">
        <v>26</v>
      </c>
      <c r="P762" s="8">
        <v>200</v>
      </c>
      <c r="Q762" s="6">
        <v>0</v>
      </c>
      <c r="R762" s="6">
        <v>0</v>
      </c>
      <c r="S762" s="10">
        <v>8</v>
      </c>
      <c r="T762" s="8">
        <v>11.54</v>
      </c>
      <c r="U762" s="10">
        <v>0</v>
      </c>
      <c r="W762" s="10">
        <v>0</v>
      </c>
      <c r="X762" s="8">
        <v>0</v>
      </c>
      <c r="Y762" s="10">
        <v>8</v>
      </c>
      <c r="Z762" s="8">
        <v>7.69</v>
      </c>
      <c r="AA762" s="8">
        <v>10</v>
      </c>
      <c r="AB762" s="8">
        <v>10</v>
      </c>
      <c r="AC762" s="8">
        <v>2</v>
      </c>
      <c r="AE762" s="8">
        <v>2.5</v>
      </c>
      <c r="AK762" s="8">
        <v>243.73</v>
      </c>
      <c r="AO762" s="8">
        <v>102.5</v>
      </c>
      <c r="AP762" s="8">
        <v>4.87</v>
      </c>
      <c r="AQ762" s="8">
        <v>136.36000000000001</v>
      </c>
      <c r="AR762" s="8" t="s">
        <v>191</v>
      </c>
      <c r="AS762" s="6" t="s">
        <v>3302</v>
      </c>
      <c r="AU762" s="23">
        <v>136.36849781234807</v>
      </c>
      <c r="AV762" s="23">
        <f t="shared" si="22"/>
        <v>8.4978123480539125E-3</v>
      </c>
      <c r="AW762" s="23">
        <f t="shared" si="23"/>
        <v>200</v>
      </c>
    </row>
    <row r="763" spans="1:49" ht="19.5" x14ac:dyDescent="0.55000000000000004">
      <c r="A763" s="5"/>
      <c r="B763" s="21">
        <v>30210</v>
      </c>
      <c r="C763" s="5" t="s">
        <v>3524</v>
      </c>
      <c r="D763" s="5" t="s">
        <v>3525</v>
      </c>
      <c r="E763" s="5" t="s">
        <v>153</v>
      </c>
      <c r="F763" s="5" t="s">
        <v>3480</v>
      </c>
      <c r="G763" s="5" t="s">
        <v>155</v>
      </c>
      <c r="H763" s="11">
        <v>44469</v>
      </c>
      <c r="I763" s="11">
        <v>32909</v>
      </c>
      <c r="J763" s="11" t="s">
        <v>3526</v>
      </c>
      <c r="K763" s="11" t="s">
        <v>3527</v>
      </c>
      <c r="L763" s="5">
        <v>1</v>
      </c>
      <c r="M763" s="5"/>
      <c r="N763" s="7">
        <v>200</v>
      </c>
      <c r="O763" s="5">
        <v>25</v>
      </c>
      <c r="P763" s="7">
        <v>192.31</v>
      </c>
      <c r="Q763" s="5">
        <v>0</v>
      </c>
      <c r="R763" s="5">
        <v>1</v>
      </c>
      <c r="S763" s="9">
        <v>16</v>
      </c>
      <c r="T763" s="7">
        <v>23.08</v>
      </c>
      <c r="U763" s="9">
        <v>0</v>
      </c>
      <c r="V763" s="7"/>
      <c r="W763" s="9">
        <v>0</v>
      </c>
      <c r="X763" s="7">
        <v>0</v>
      </c>
      <c r="Y763" s="9">
        <v>8</v>
      </c>
      <c r="Z763" s="7">
        <v>7.69</v>
      </c>
      <c r="AA763" s="7">
        <v>10</v>
      </c>
      <c r="AB763" s="7">
        <v>5</v>
      </c>
      <c r="AC763" s="7">
        <v>3</v>
      </c>
      <c r="AD763" s="7"/>
      <c r="AE763" s="7">
        <v>4.5</v>
      </c>
      <c r="AF763" s="7"/>
      <c r="AG763" s="7"/>
      <c r="AH763" s="7"/>
      <c r="AI763" s="7"/>
      <c r="AJ763" s="7"/>
      <c r="AK763" s="7">
        <v>245.58</v>
      </c>
      <c r="AL763" s="7"/>
      <c r="AM763" s="7"/>
      <c r="AN763" s="7"/>
      <c r="AO763" s="7">
        <v>95.81</v>
      </c>
      <c r="AP763" s="7">
        <v>4.91</v>
      </c>
      <c r="AQ763" s="7">
        <v>144.86000000000001</v>
      </c>
      <c r="AR763" s="7" t="s">
        <v>158</v>
      </c>
      <c r="AS763" s="5" t="s">
        <v>3528</v>
      </c>
      <c r="AT763" s="5"/>
      <c r="AU763" s="23">
        <v>144.86144871171609</v>
      </c>
      <c r="AV763" s="23">
        <f t="shared" si="22"/>
        <v>1.4487117160797425E-3</v>
      </c>
      <c r="AW763" s="23">
        <f t="shared" si="23"/>
        <v>192.30769230769232</v>
      </c>
    </row>
    <row r="764" spans="1:49" ht="19.5" x14ac:dyDescent="0.55000000000000004">
      <c r="A764" s="5"/>
      <c r="B764" s="22">
        <v>301335</v>
      </c>
      <c r="C764" s="6" t="s">
        <v>6280</v>
      </c>
      <c r="D764" s="6" t="s">
        <v>6281</v>
      </c>
      <c r="E764" s="6" t="s">
        <v>136</v>
      </c>
      <c r="F764" s="6" t="s">
        <v>6252</v>
      </c>
      <c r="G764" s="6" t="s">
        <v>6253</v>
      </c>
      <c r="H764" s="12">
        <v>44631</v>
      </c>
      <c r="I764" s="12">
        <v>30199</v>
      </c>
      <c r="J764" s="6" t="s">
        <v>6282</v>
      </c>
      <c r="K764" s="6" t="s">
        <v>6283</v>
      </c>
      <c r="L764" s="6">
        <v>1</v>
      </c>
      <c r="M764" s="6">
        <v>2</v>
      </c>
      <c r="N764" s="8">
        <v>230</v>
      </c>
      <c r="O764" s="6">
        <v>26</v>
      </c>
      <c r="P764" s="8">
        <v>230</v>
      </c>
      <c r="Q764" s="6">
        <v>0</v>
      </c>
      <c r="R764" s="6">
        <v>0</v>
      </c>
      <c r="S764" s="10">
        <v>28</v>
      </c>
      <c r="T764" s="8">
        <v>46.44</v>
      </c>
      <c r="U764" s="10">
        <v>0</v>
      </c>
      <c r="W764" s="10">
        <v>0</v>
      </c>
      <c r="X764" s="8">
        <v>0</v>
      </c>
      <c r="Y764" s="10">
        <v>0</v>
      </c>
      <c r="Z764" s="8">
        <v>0</v>
      </c>
      <c r="AA764" s="8">
        <v>10</v>
      </c>
      <c r="AB764" s="8">
        <v>10</v>
      </c>
      <c r="AC764" s="8">
        <v>2</v>
      </c>
      <c r="AE764" s="8">
        <v>7</v>
      </c>
      <c r="AF764" s="8">
        <v>16</v>
      </c>
      <c r="AK764" s="8">
        <v>321.44</v>
      </c>
      <c r="AN764" s="8">
        <v>1</v>
      </c>
      <c r="AO764" s="8">
        <v>120.5</v>
      </c>
      <c r="AP764" s="8">
        <v>5.82</v>
      </c>
      <c r="AQ764" s="8">
        <v>194.12</v>
      </c>
      <c r="AR764" s="8" t="s">
        <v>2153</v>
      </c>
      <c r="AS764" s="6" t="s">
        <v>1341</v>
      </c>
      <c r="AU764" s="23">
        <v>194.10792416140009</v>
      </c>
      <c r="AV764" s="23">
        <f t="shared" si="22"/>
        <v>-1.2075838599912458E-2</v>
      </c>
      <c r="AW764" s="23">
        <f t="shared" si="23"/>
        <v>230</v>
      </c>
    </row>
    <row r="765" spans="1:49" ht="19.5" x14ac:dyDescent="0.55000000000000004">
      <c r="A765" s="5"/>
      <c r="B765" s="21">
        <v>30876</v>
      </c>
      <c r="C765" s="5" t="s">
        <v>3347</v>
      </c>
      <c r="D765" s="5" t="s">
        <v>3348</v>
      </c>
      <c r="E765" s="5" t="s">
        <v>153</v>
      </c>
      <c r="F765" s="5" t="s">
        <v>3224</v>
      </c>
      <c r="G765" s="5" t="s">
        <v>155</v>
      </c>
      <c r="H765" s="11">
        <v>44496</v>
      </c>
      <c r="I765" s="11">
        <v>34919</v>
      </c>
      <c r="J765" s="11" t="s">
        <v>3349</v>
      </c>
      <c r="K765" s="11" t="s">
        <v>3350</v>
      </c>
      <c r="L765" s="5">
        <v>1</v>
      </c>
      <c r="M765" s="5"/>
      <c r="N765" s="7">
        <v>200</v>
      </c>
      <c r="O765" s="5">
        <v>25.5</v>
      </c>
      <c r="P765" s="7">
        <v>196.16</v>
      </c>
      <c r="Q765" s="5">
        <v>0</v>
      </c>
      <c r="R765" s="5">
        <v>0</v>
      </c>
      <c r="S765" s="9">
        <v>12</v>
      </c>
      <c r="T765" s="7">
        <v>17.309999999999999</v>
      </c>
      <c r="U765" s="9">
        <v>0</v>
      </c>
      <c r="V765" s="7"/>
      <c r="W765" s="9">
        <v>0</v>
      </c>
      <c r="X765" s="7">
        <v>0</v>
      </c>
      <c r="Y765" s="9">
        <v>4</v>
      </c>
      <c r="Z765" s="7">
        <v>3.85</v>
      </c>
      <c r="AA765" s="7">
        <v>10</v>
      </c>
      <c r="AB765" s="7">
        <v>10</v>
      </c>
      <c r="AC765" s="7">
        <v>3</v>
      </c>
      <c r="AD765" s="7"/>
      <c r="AE765" s="7">
        <v>3</v>
      </c>
      <c r="AF765" s="7"/>
      <c r="AG765" s="7"/>
      <c r="AH765" s="7"/>
      <c r="AI765" s="7"/>
      <c r="AJ765" s="7"/>
      <c r="AK765" s="7">
        <v>243.32</v>
      </c>
      <c r="AL765" s="7"/>
      <c r="AM765" s="7"/>
      <c r="AN765" s="7">
        <v>1</v>
      </c>
      <c r="AO765" s="7">
        <v>98.66</v>
      </c>
      <c r="AP765" s="7">
        <v>4.87</v>
      </c>
      <c r="AQ765" s="7">
        <v>138.79</v>
      </c>
      <c r="AR765" s="7" t="s">
        <v>191</v>
      </c>
      <c r="AS765" s="5" t="s">
        <v>3351</v>
      </c>
      <c r="AT765" s="5"/>
      <c r="AU765" s="23">
        <v>138.79922216820611</v>
      </c>
      <c r="AV765" s="23">
        <f t="shared" si="22"/>
        <v>9.2221682061222054E-3</v>
      </c>
      <c r="AW765" s="23">
        <f t="shared" si="23"/>
        <v>196.15384615384616</v>
      </c>
    </row>
    <row r="766" spans="1:49" ht="19.5" x14ac:dyDescent="0.55000000000000004">
      <c r="A766" s="5"/>
      <c r="B766" s="21">
        <v>301055</v>
      </c>
      <c r="C766" s="5" t="s">
        <v>194</v>
      </c>
      <c r="D766" s="5" t="s">
        <v>195</v>
      </c>
      <c r="E766" s="5" t="s">
        <v>153</v>
      </c>
      <c r="F766" s="5" t="s">
        <v>187</v>
      </c>
      <c r="G766" s="5" t="s">
        <v>196</v>
      </c>
      <c r="H766" s="11">
        <v>44510</v>
      </c>
      <c r="I766" s="11">
        <v>29672</v>
      </c>
      <c r="J766" s="11" t="s">
        <v>197</v>
      </c>
      <c r="K766" s="11" t="s">
        <v>198</v>
      </c>
      <c r="L766" s="5">
        <v>1</v>
      </c>
      <c r="M766" s="5"/>
      <c r="N766" s="7">
        <v>200</v>
      </c>
      <c r="O766" s="5">
        <v>26</v>
      </c>
      <c r="P766" s="7">
        <v>200</v>
      </c>
      <c r="Q766" s="5">
        <v>0</v>
      </c>
      <c r="R766" s="5">
        <v>0</v>
      </c>
      <c r="S766" s="9">
        <v>12</v>
      </c>
      <c r="T766" s="7">
        <v>17.309999999999999</v>
      </c>
      <c r="U766" s="9">
        <v>0</v>
      </c>
      <c r="V766" s="7"/>
      <c r="W766" s="9">
        <v>0</v>
      </c>
      <c r="X766" s="7">
        <v>0</v>
      </c>
      <c r="Y766" s="9">
        <v>0</v>
      </c>
      <c r="Z766" s="7">
        <v>0</v>
      </c>
      <c r="AA766" s="7">
        <v>10</v>
      </c>
      <c r="AB766" s="7">
        <v>10</v>
      </c>
      <c r="AC766" s="7">
        <v>3</v>
      </c>
      <c r="AD766" s="7"/>
      <c r="AE766" s="7">
        <v>3</v>
      </c>
      <c r="AF766" s="7"/>
      <c r="AG766" s="7"/>
      <c r="AH766" s="7"/>
      <c r="AI766" s="7"/>
      <c r="AJ766" s="7"/>
      <c r="AK766" s="7">
        <v>243.31</v>
      </c>
      <c r="AL766" s="7"/>
      <c r="AM766" s="7"/>
      <c r="AN766" s="7">
        <v>1</v>
      </c>
      <c r="AO766" s="7">
        <v>103</v>
      </c>
      <c r="AP766" s="7">
        <v>4.87</v>
      </c>
      <c r="AQ766" s="7">
        <v>134.44</v>
      </c>
      <c r="AR766" s="7" t="s">
        <v>191</v>
      </c>
      <c r="AS766" s="5" t="s">
        <v>199</v>
      </c>
      <c r="AT766" s="5"/>
      <c r="AU766" s="23">
        <v>134.44822557122023</v>
      </c>
      <c r="AV766" s="23">
        <f t="shared" si="22"/>
        <v>8.2255712202368159E-3</v>
      </c>
      <c r="AW766" s="23">
        <f t="shared" si="23"/>
        <v>200</v>
      </c>
    </row>
    <row r="767" spans="1:49" ht="19.5" x14ac:dyDescent="0.55000000000000004">
      <c r="A767" s="5"/>
      <c r="B767" s="21">
        <v>30920</v>
      </c>
      <c r="C767" s="5" t="s">
        <v>2218</v>
      </c>
      <c r="D767" s="5" t="s">
        <v>2219</v>
      </c>
      <c r="E767" s="5" t="s">
        <v>153</v>
      </c>
      <c r="F767" s="5" t="s">
        <v>217</v>
      </c>
      <c r="G767" s="5" t="s">
        <v>218</v>
      </c>
      <c r="H767" s="11">
        <v>44497</v>
      </c>
      <c r="I767" s="11">
        <v>33369</v>
      </c>
      <c r="J767" s="11" t="s">
        <v>2220</v>
      </c>
      <c r="K767" s="11" t="s">
        <v>2221</v>
      </c>
      <c r="L767" s="5">
        <v>1</v>
      </c>
      <c r="M767" s="5"/>
      <c r="N767" s="7">
        <v>200</v>
      </c>
      <c r="O767" s="5">
        <v>26</v>
      </c>
      <c r="P767" s="7">
        <v>200</v>
      </c>
      <c r="Q767" s="5">
        <v>0</v>
      </c>
      <c r="R767" s="5">
        <v>0</v>
      </c>
      <c r="S767" s="9">
        <v>12</v>
      </c>
      <c r="T767" s="7">
        <v>17.309999999999999</v>
      </c>
      <c r="U767" s="9">
        <v>0</v>
      </c>
      <c r="V767" s="7"/>
      <c r="W767" s="9">
        <v>0</v>
      </c>
      <c r="X767" s="7">
        <v>0</v>
      </c>
      <c r="Y767" s="9">
        <v>0</v>
      </c>
      <c r="Z767" s="7">
        <v>0</v>
      </c>
      <c r="AA767" s="7">
        <v>10</v>
      </c>
      <c r="AB767" s="7">
        <v>10</v>
      </c>
      <c r="AC767" s="7">
        <v>3</v>
      </c>
      <c r="AD767" s="7"/>
      <c r="AE767" s="7">
        <v>3</v>
      </c>
      <c r="AF767" s="7"/>
      <c r="AG767" s="7"/>
      <c r="AH767" s="7"/>
      <c r="AI767" s="7"/>
      <c r="AJ767" s="7"/>
      <c r="AK767" s="7">
        <v>243.31</v>
      </c>
      <c r="AL767" s="7"/>
      <c r="AM767" s="7"/>
      <c r="AN767" s="7">
        <v>1</v>
      </c>
      <c r="AO767" s="7">
        <v>103</v>
      </c>
      <c r="AP767" s="7">
        <v>4.87</v>
      </c>
      <c r="AQ767" s="7">
        <v>134.44</v>
      </c>
      <c r="AR767" s="7" t="s">
        <v>191</v>
      </c>
      <c r="AS767" s="5" t="s">
        <v>199</v>
      </c>
      <c r="AT767" s="5"/>
      <c r="AU767" s="23">
        <v>134.44822557122023</v>
      </c>
      <c r="AV767" s="23">
        <f t="shared" si="22"/>
        <v>8.2255712202368159E-3</v>
      </c>
      <c r="AW767" s="23">
        <f t="shared" si="23"/>
        <v>200</v>
      </c>
    </row>
    <row r="768" spans="1:49" ht="19.5" x14ac:dyDescent="0.55000000000000004">
      <c r="A768" s="5"/>
      <c r="B768" s="21">
        <v>30041</v>
      </c>
      <c r="C768" s="5" t="s">
        <v>2376</v>
      </c>
      <c r="D768" s="5" t="s">
        <v>2377</v>
      </c>
      <c r="E768" s="5" t="s">
        <v>136</v>
      </c>
      <c r="F768" s="5" t="s">
        <v>2372</v>
      </c>
      <c r="G768" s="5" t="s">
        <v>155</v>
      </c>
      <c r="H768" s="11">
        <v>44466</v>
      </c>
      <c r="I768" s="11">
        <v>32726</v>
      </c>
      <c r="J768" s="11" t="s">
        <v>2378</v>
      </c>
      <c r="K768" s="11" t="s">
        <v>2379</v>
      </c>
      <c r="L768" s="5">
        <v>1</v>
      </c>
      <c r="M768" s="5"/>
      <c r="N768" s="7">
        <v>200</v>
      </c>
      <c r="O768" s="5">
        <v>26</v>
      </c>
      <c r="P768" s="7">
        <v>200</v>
      </c>
      <c r="Q768" s="5">
        <v>0</v>
      </c>
      <c r="R768" s="5">
        <v>0</v>
      </c>
      <c r="S768" s="9">
        <v>12</v>
      </c>
      <c r="T768" s="7">
        <v>17.309999999999999</v>
      </c>
      <c r="U768" s="9">
        <v>0</v>
      </c>
      <c r="V768" s="7"/>
      <c r="W768" s="9">
        <v>0</v>
      </c>
      <c r="X768" s="7">
        <v>0</v>
      </c>
      <c r="Y768" s="9">
        <v>0</v>
      </c>
      <c r="Z768" s="7">
        <v>0</v>
      </c>
      <c r="AA768" s="7">
        <v>10</v>
      </c>
      <c r="AB768" s="7">
        <v>10</v>
      </c>
      <c r="AC768" s="7">
        <v>3</v>
      </c>
      <c r="AD768" s="7"/>
      <c r="AE768" s="7">
        <v>3</v>
      </c>
      <c r="AF768" s="7"/>
      <c r="AG768" s="7"/>
      <c r="AH768" s="7"/>
      <c r="AI768" s="7"/>
      <c r="AJ768" s="7"/>
      <c r="AK768" s="7">
        <v>243.31</v>
      </c>
      <c r="AL768" s="7"/>
      <c r="AM768" s="7"/>
      <c r="AN768" s="7"/>
      <c r="AO768" s="7">
        <v>102.5</v>
      </c>
      <c r="AP768" s="7">
        <v>4.87</v>
      </c>
      <c r="AQ768" s="7">
        <v>135.94</v>
      </c>
      <c r="AR768" s="7" t="s">
        <v>191</v>
      </c>
      <c r="AS768" s="5" t="s">
        <v>2173</v>
      </c>
      <c r="AT768" s="5"/>
      <c r="AU768" s="23">
        <v>135.93096742829363</v>
      </c>
      <c r="AV768" s="23">
        <f t="shared" si="22"/>
        <v>-9.0325717063706179E-3</v>
      </c>
      <c r="AW768" s="23">
        <f t="shared" si="23"/>
        <v>200</v>
      </c>
    </row>
    <row r="769" spans="1:49" ht="19.5" x14ac:dyDescent="0.55000000000000004">
      <c r="A769" s="5"/>
      <c r="B769" s="21">
        <v>30100</v>
      </c>
      <c r="C769" s="5" t="s">
        <v>2396</v>
      </c>
      <c r="D769" s="5" t="s">
        <v>2397</v>
      </c>
      <c r="E769" s="5" t="s">
        <v>153</v>
      </c>
      <c r="F769" s="5" t="s">
        <v>2372</v>
      </c>
      <c r="G769" s="5" t="s">
        <v>155</v>
      </c>
      <c r="H769" s="11">
        <v>44464</v>
      </c>
      <c r="I769" s="11">
        <v>35310</v>
      </c>
      <c r="J769" s="11" t="s">
        <v>2398</v>
      </c>
      <c r="K769" s="11" t="s">
        <v>2399</v>
      </c>
      <c r="L769" s="5">
        <v>1</v>
      </c>
      <c r="M769" s="5"/>
      <c r="N769" s="7">
        <v>200</v>
      </c>
      <c r="O769" s="5">
        <v>26</v>
      </c>
      <c r="P769" s="7">
        <v>200</v>
      </c>
      <c r="Q769" s="5">
        <v>0</v>
      </c>
      <c r="R769" s="5">
        <v>0</v>
      </c>
      <c r="S769" s="9">
        <v>12</v>
      </c>
      <c r="T769" s="7">
        <v>17.309999999999999</v>
      </c>
      <c r="U769" s="9">
        <v>0</v>
      </c>
      <c r="V769" s="7"/>
      <c r="W769" s="9">
        <v>0</v>
      </c>
      <c r="X769" s="7">
        <v>0</v>
      </c>
      <c r="Y769" s="9">
        <v>0</v>
      </c>
      <c r="Z769" s="7">
        <v>0</v>
      </c>
      <c r="AA769" s="7">
        <v>10</v>
      </c>
      <c r="AB769" s="7">
        <v>10</v>
      </c>
      <c r="AC769" s="7">
        <v>3</v>
      </c>
      <c r="AD769" s="7"/>
      <c r="AE769" s="7">
        <v>3</v>
      </c>
      <c r="AF769" s="7"/>
      <c r="AG769" s="7"/>
      <c r="AH769" s="7"/>
      <c r="AI769" s="7"/>
      <c r="AJ769" s="7"/>
      <c r="AK769" s="7">
        <v>243.31</v>
      </c>
      <c r="AL769" s="7"/>
      <c r="AM769" s="7"/>
      <c r="AN769" s="7"/>
      <c r="AO769" s="7">
        <v>103</v>
      </c>
      <c r="AP769" s="7">
        <v>4.87</v>
      </c>
      <c r="AQ769" s="7">
        <v>135.44</v>
      </c>
      <c r="AR769" s="7" t="s">
        <v>191</v>
      </c>
      <c r="AS769" s="5" t="s">
        <v>880</v>
      </c>
      <c r="AT769" s="5"/>
      <c r="AU769" s="23">
        <v>135.44482255712202</v>
      </c>
      <c r="AV769" s="23">
        <f t="shared" si="22"/>
        <v>4.8225571220257279E-3</v>
      </c>
      <c r="AW769" s="23">
        <f t="shared" si="23"/>
        <v>200</v>
      </c>
    </row>
    <row r="770" spans="1:49" ht="19.5" x14ac:dyDescent="0.55000000000000004">
      <c r="A770" s="5"/>
      <c r="B770" s="21">
        <v>30194</v>
      </c>
      <c r="C770" s="5" t="s">
        <v>3049</v>
      </c>
      <c r="D770" s="5" t="s">
        <v>3050</v>
      </c>
      <c r="E770" s="5" t="s">
        <v>153</v>
      </c>
      <c r="F770" s="5" t="s">
        <v>2995</v>
      </c>
      <c r="G770" s="5" t="s">
        <v>155</v>
      </c>
      <c r="H770" s="11">
        <v>44469</v>
      </c>
      <c r="I770" s="11">
        <v>29594</v>
      </c>
      <c r="J770" s="11" t="s">
        <v>3051</v>
      </c>
      <c r="K770" s="11" t="s">
        <v>3052</v>
      </c>
      <c r="L770" s="5">
        <v>1</v>
      </c>
      <c r="M770" s="5"/>
      <c r="N770" s="7">
        <v>200</v>
      </c>
      <c r="O770" s="5">
        <v>26</v>
      </c>
      <c r="P770" s="7">
        <v>200</v>
      </c>
      <c r="Q770" s="5">
        <v>0</v>
      </c>
      <c r="R770" s="5">
        <v>0</v>
      </c>
      <c r="S770" s="9">
        <v>12</v>
      </c>
      <c r="T770" s="7">
        <v>17.309999999999999</v>
      </c>
      <c r="U770" s="9">
        <v>0</v>
      </c>
      <c r="V770" s="7"/>
      <c r="W770" s="9">
        <v>0</v>
      </c>
      <c r="X770" s="7">
        <v>0</v>
      </c>
      <c r="Y770" s="9">
        <v>0</v>
      </c>
      <c r="Z770" s="7">
        <v>0</v>
      </c>
      <c r="AA770" s="7">
        <v>10</v>
      </c>
      <c r="AB770" s="7">
        <v>10</v>
      </c>
      <c r="AC770" s="7">
        <v>3</v>
      </c>
      <c r="AD770" s="7"/>
      <c r="AE770" s="7">
        <v>3</v>
      </c>
      <c r="AF770" s="7"/>
      <c r="AG770" s="7"/>
      <c r="AH770" s="7"/>
      <c r="AI770" s="7"/>
      <c r="AJ770" s="7"/>
      <c r="AK770" s="7">
        <v>243.31</v>
      </c>
      <c r="AL770" s="7"/>
      <c r="AM770" s="7"/>
      <c r="AN770" s="7">
        <v>1</v>
      </c>
      <c r="AO770" s="7">
        <v>103</v>
      </c>
      <c r="AP770" s="7">
        <v>4.87</v>
      </c>
      <c r="AQ770" s="7">
        <v>134.44</v>
      </c>
      <c r="AR770" s="7" t="s">
        <v>191</v>
      </c>
      <c r="AS770" s="5" t="s">
        <v>199</v>
      </c>
      <c r="AT770" s="5"/>
      <c r="AU770" s="23">
        <v>134.44822557122023</v>
      </c>
      <c r="AV770" s="23">
        <f t="shared" si="22"/>
        <v>8.2255712202368159E-3</v>
      </c>
      <c r="AW770" s="23">
        <f t="shared" si="23"/>
        <v>200</v>
      </c>
    </row>
    <row r="771" spans="1:49" ht="19.5" x14ac:dyDescent="0.55000000000000004">
      <c r="A771" s="5"/>
      <c r="B771" s="21">
        <v>30975</v>
      </c>
      <c r="C771" s="5" t="s">
        <v>3106</v>
      </c>
      <c r="D771" s="5" t="s">
        <v>3107</v>
      </c>
      <c r="E771" s="5" t="s">
        <v>136</v>
      </c>
      <c r="F771" s="5" t="s">
        <v>2995</v>
      </c>
      <c r="G771" s="5" t="s">
        <v>155</v>
      </c>
      <c r="H771" s="11">
        <v>44504</v>
      </c>
      <c r="I771" s="11">
        <v>33313</v>
      </c>
      <c r="J771" s="11" t="s">
        <v>3108</v>
      </c>
      <c r="K771" s="11" t="s">
        <v>3109</v>
      </c>
      <c r="L771" s="5">
        <v>1</v>
      </c>
      <c r="M771" s="5"/>
      <c r="N771" s="7">
        <v>200</v>
      </c>
      <c r="O771" s="5">
        <v>26</v>
      </c>
      <c r="P771" s="7">
        <v>200</v>
      </c>
      <c r="Q771" s="5">
        <v>0</v>
      </c>
      <c r="R771" s="5">
        <v>0</v>
      </c>
      <c r="S771" s="9">
        <v>12</v>
      </c>
      <c r="T771" s="7">
        <v>17.309999999999999</v>
      </c>
      <c r="U771" s="9">
        <v>0</v>
      </c>
      <c r="V771" s="7"/>
      <c r="W771" s="9">
        <v>0</v>
      </c>
      <c r="X771" s="7">
        <v>0</v>
      </c>
      <c r="Y771" s="9">
        <v>0</v>
      </c>
      <c r="Z771" s="7">
        <v>0</v>
      </c>
      <c r="AA771" s="7">
        <v>10</v>
      </c>
      <c r="AB771" s="7">
        <v>10</v>
      </c>
      <c r="AC771" s="7">
        <v>3</v>
      </c>
      <c r="AD771" s="7"/>
      <c r="AE771" s="7">
        <v>3</v>
      </c>
      <c r="AF771" s="7"/>
      <c r="AG771" s="7"/>
      <c r="AH771" s="7"/>
      <c r="AI771" s="7"/>
      <c r="AJ771" s="7"/>
      <c r="AK771" s="7">
        <v>243.31</v>
      </c>
      <c r="AL771" s="7"/>
      <c r="AM771" s="7"/>
      <c r="AN771" s="7">
        <v>1</v>
      </c>
      <c r="AO771" s="7">
        <v>103</v>
      </c>
      <c r="AP771" s="7">
        <v>4.87</v>
      </c>
      <c r="AQ771" s="7">
        <v>134.44</v>
      </c>
      <c r="AR771" s="7" t="s">
        <v>191</v>
      </c>
      <c r="AS771" s="5" t="s">
        <v>199</v>
      </c>
      <c r="AT771" s="5"/>
      <c r="AU771" s="23">
        <v>134.44822557122023</v>
      </c>
      <c r="AV771" s="23">
        <f t="shared" si="22"/>
        <v>8.2255712202368159E-3</v>
      </c>
      <c r="AW771" s="23">
        <f t="shared" si="23"/>
        <v>200</v>
      </c>
    </row>
    <row r="772" spans="1:49" ht="19.5" x14ac:dyDescent="0.55000000000000004">
      <c r="A772" s="5"/>
      <c r="B772" s="21">
        <v>30315</v>
      </c>
      <c r="C772" s="5" t="s">
        <v>3709</v>
      </c>
      <c r="D772" s="5" t="s">
        <v>3710</v>
      </c>
      <c r="E772" s="5" t="s">
        <v>153</v>
      </c>
      <c r="F772" s="5" t="s">
        <v>3619</v>
      </c>
      <c r="G772" s="5" t="s">
        <v>155</v>
      </c>
      <c r="H772" s="11">
        <v>44481</v>
      </c>
      <c r="I772" s="11">
        <v>32253</v>
      </c>
      <c r="J772" s="11" t="s">
        <v>3711</v>
      </c>
      <c r="K772" s="11" t="s">
        <v>3712</v>
      </c>
      <c r="L772" s="5">
        <v>1</v>
      </c>
      <c r="M772" s="5"/>
      <c r="N772" s="7">
        <v>200</v>
      </c>
      <c r="O772" s="5">
        <v>26</v>
      </c>
      <c r="P772" s="7">
        <v>200</v>
      </c>
      <c r="Q772" s="5">
        <v>0</v>
      </c>
      <c r="R772" s="5">
        <v>0</v>
      </c>
      <c r="S772" s="9">
        <v>12</v>
      </c>
      <c r="T772" s="7">
        <v>17.309999999999999</v>
      </c>
      <c r="U772" s="9">
        <v>0</v>
      </c>
      <c r="V772" s="7"/>
      <c r="W772" s="9">
        <v>0</v>
      </c>
      <c r="X772" s="7">
        <v>0</v>
      </c>
      <c r="Y772" s="9">
        <v>0</v>
      </c>
      <c r="Z772" s="7">
        <v>0</v>
      </c>
      <c r="AA772" s="7">
        <v>10</v>
      </c>
      <c r="AB772" s="7">
        <v>10</v>
      </c>
      <c r="AC772" s="7">
        <v>3</v>
      </c>
      <c r="AD772" s="7"/>
      <c r="AE772" s="7">
        <v>3</v>
      </c>
      <c r="AF772" s="7"/>
      <c r="AG772" s="7"/>
      <c r="AH772" s="7"/>
      <c r="AI772" s="7"/>
      <c r="AJ772" s="7"/>
      <c r="AK772" s="7">
        <v>243.31</v>
      </c>
      <c r="AL772" s="7"/>
      <c r="AM772" s="7"/>
      <c r="AN772" s="7">
        <v>1</v>
      </c>
      <c r="AO772" s="7">
        <v>103</v>
      </c>
      <c r="AP772" s="7">
        <v>4.87</v>
      </c>
      <c r="AQ772" s="7">
        <v>134.44</v>
      </c>
      <c r="AR772" s="7" t="s">
        <v>191</v>
      </c>
      <c r="AS772" s="5" t="s">
        <v>199</v>
      </c>
      <c r="AT772" s="5"/>
      <c r="AU772" s="23">
        <v>134.44822557122023</v>
      </c>
      <c r="AV772" s="23">
        <f t="shared" si="22"/>
        <v>8.2255712202368159E-3</v>
      </c>
      <c r="AW772" s="23">
        <f t="shared" si="23"/>
        <v>200</v>
      </c>
    </row>
    <row r="773" spans="1:49" ht="19.5" x14ac:dyDescent="0.55000000000000004">
      <c r="A773" s="5"/>
      <c r="B773" s="21">
        <v>30453</v>
      </c>
      <c r="C773" s="5" t="s">
        <v>3724</v>
      </c>
      <c r="D773" s="5" t="s">
        <v>3725</v>
      </c>
      <c r="E773" s="5" t="s">
        <v>153</v>
      </c>
      <c r="F773" s="5" t="s">
        <v>3619</v>
      </c>
      <c r="G773" s="5" t="s">
        <v>155</v>
      </c>
      <c r="H773" s="11">
        <v>44481</v>
      </c>
      <c r="I773" s="11">
        <v>34708</v>
      </c>
      <c r="J773" s="11" t="s">
        <v>3726</v>
      </c>
      <c r="K773" s="11" t="s">
        <v>3727</v>
      </c>
      <c r="L773" s="5">
        <v>1</v>
      </c>
      <c r="M773" s="5"/>
      <c r="N773" s="7">
        <v>200</v>
      </c>
      <c r="O773" s="5">
        <v>26</v>
      </c>
      <c r="P773" s="7">
        <v>200</v>
      </c>
      <c r="Q773" s="5">
        <v>0</v>
      </c>
      <c r="R773" s="5">
        <v>0</v>
      </c>
      <c r="S773" s="9">
        <v>12</v>
      </c>
      <c r="T773" s="7">
        <v>17.309999999999999</v>
      </c>
      <c r="U773" s="9">
        <v>0</v>
      </c>
      <c r="V773" s="7"/>
      <c r="W773" s="9">
        <v>0</v>
      </c>
      <c r="X773" s="7">
        <v>0</v>
      </c>
      <c r="Y773" s="9">
        <v>0</v>
      </c>
      <c r="Z773" s="7">
        <v>0</v>
      </c>
      <c r="AA773" s="7">
        <v>10</v>
      </c>
      <c r="AB773" s="7">
        <v>10</v>
      </c>
      <c r="AC773" s="7">
        <v>3</v>
      </c>
      <c r="AD773" s="7"/>
      <c r="AE773" s="7">
        <v>3</v>
      </c>
      <c r="AF773" s="7"/>
      <c r="AG773" s="7"/>
      <c r="AH773" s="7"/>
      <c r="AI773" s="7"/>
      <c r="AJ773" s="7"/>
      <c r="AK773" s="7">
        <v>243.31</v>
      </c>
      <c r="AL773" s="7"/>
      <c r="AM773" s="7"/>
      <c r="AN773" s="7">
        <v>1</v>
      </c>
      <c r="AO773" s="7">
        <v>103</v>
      </c>
      <c r="AP773" s="7">
        <v>4.87</v>
      </c>
      <c r="AQ773" s="7">
        <v>134.44</v>
      </c>
      <c r="AR773" s="7" t="s">
        <v>191</v>
      </c>
      <c r="AS773" s="5" t="s">
        <v>199</v>
      </c>
      <c r="AT773" s="5"/>
      <c r="AU773" s="23">
        <v>134.44822557122023</v>
      </c>
      <c r="AV773" s="23">
        <f t="shared" si="22"/>
        <v>8.2255712202368159E-3</v>
      </c>
      <c r="AW773" s="23">
        <f t="shared" si="23"/>
        <v>200</v>
      </c>
    </row>
    <row r="774" spans="1:49" ht="19.5" x14ac:dyDescent="0.55000000000000004">
      <c r="A774" s="5"/>
      <c r="B774" s="21">
        <v>30888</v>
      </c>
      <c r="C774" s="5" t="s">
        <v>4842</v>
      </c>
      <c r="D774" s="5" t="s">
        <v>4843</v>
      </c>
      <c r="E774" s="5" t="s">
        <v>153</v>
      </c>
      <c r="F774" s="5" t="s">
        <v>4749</v>
      </c>
      <c r="G774" s="5" t="s">
        <v>155</v>
      </c>
      <c r="H774" s="11">
        <v>44497</v>
      </c>
      <c r="I774" s="11">
        <v>34798</v>
      </c>
      <c r="J774" s="11" t="s">
        <v>4844</v>
      </c>
      <c r="K774" s="11" t="s">
        <v>4845</v>
      </c>
      <c r="L774" s="5">
        <v>1</v>
      </c>
      <c r="M774" s="5"/>
      <c r="N774" s="7">
        <v>200</v>
      </c>
      <c r="O774" s="5">
        <v>26</v>
      </c>
      <c r="P774" s="7">
        <v>200</v>
      </c>
      <c r="Q774" s="5">
        <v>0</v>
      </c>
      <c r="R774" s="5">
        <v>0</v>
      </c>
      <c r="S774" s="9">
        <v>12</v>
      </c>
      <c r="T774" s="7">
        <v>17.309999999999999</v>
      </c>
      <c r="U774" s="9">
        <v>0</v>
      </c>
      <c r="V774" s="7"/>
      <c r="W774" s="9">
        <v>0</v>
      </c>
      <c r="X774" s="7">
        <v>0</v>
      </c>
      <c r="Y774" s="9">
        <v>0</v>
      </c>
      <c r="Z774" s="7">
        <v>0</v>
      </c>
      <c r="AA774" s="7">
        <v>10</v>
      </c>
      <c r="AB774" s="7">
        <v>10</v>
      </c>
      <c r="AC774" s="7">
        <v>3</v>
      </c>
      <c r="AD774" s="7"/>
      <c r="AE774" s="7">
        <v>3</v>
      </c>
      <c r="AF774" s="7"/>
      <c r="AG774" s="7"/>
      <c r="AH774" s="7"/>
      <c r="AI774" s="7"/>
      <c r="AJ774" s="7"/>
      <c r="AK774" s="7">
        <v>243.31</v>
      </c>
      <c r="AL774" s="7"/>
      <c r="AM774" s="7"/>
      <c r="AN774" s="7">
        <v>1</v>
      </c>
      <c r="AO774" s="7">
        <v>103</v>
      </c>
      <c r="AP774" s="7">
        <v>4.87</v>
      </c>
      <c r="AQ774" s="7">
        <v>134.44</v>
      </c>
      <c r="AR774" s="7" t="s">
        <v>191</v>
      </c>
      <c r="AS774" s="5" t="s">
        <v>199</v>
      </c>
      <c r="AT774" s="5"/>
      <c r="AU774" s="23">
        <v>134.44822557122023</v>
      </c>
      <c r="AV774" s="23">
        <f t="shared" si="22"/>
        <v>8.2255712202368159E-3</v>
      </c>
      <c r="AW774" s="23">
        <f t="shared" si="23"/>
        <v>200</v>
      </c>
    </row>
    <row r="775" spans="1:49" ht="19.5" x14ac:dyDescent="0.55000000000000004">
      <c r="A775" s="5"/>
      <c r="B775" s="21">
        <v>30897</v>
      </c>
      <c r="C775" s="5" t="s">
        <v>4857</v>
      </c>
      <c r="D775" s="5" t="s">
        <v>4858</v>
      </c>
      <c r="E775" s="5" t="s">
        <v>153</v>
      </c>
      <c r="F775" s="5" t="s">
        <v>4749</v>
      </c>
      <c r="G775" s="5" t="s">
        <v>155</v>
      </c>
      <c r="H775" s="11">
        <v>44497</v>
      </c>
      <c r="I775" s="11">
        <v>34408</v>
      </c>
      <c r="J775" s="11" t="s">
        <v>4859</v>
      </c>
      <c r="K775" s="11" t="s">
        <v>4860</v>
      </c>
      <c r="L775" s="5">
        <v>1</v>
      </c>
      <c r="M775" s="5"/>
      <c r="N775" s="7">
        <v>200</v>
      </c>
      <c r="O775" s="5">
        <v>26</v>
      </c>
      <c r="P775" s="7">
        <v>200</v>
      </c>
      <c r="Q775" s="5">
        <v>0</v>
      </c>
      <c r="R775" s="5">
        <v>0</v>
      </c>
      <c r="S775" s="9">
        <v>12</v>
      </c>
      <c r="T775" s="7">
        <v>17.309999999999999</v>
      </c>
      <c r="U775" s="9">
        <v>0</v>
      </c>
      <c r="V775" s="7"/>
      <c r="W775" s="9">
        <v>0</v>
      </c>
      <c r="X775" s="7">
        <v>0</v>
      </c>
      <c r="Y775" s="9">
        <v>0</v>
      </c>
      <c r="Z775" s="7">
        <v>0</v>
      </c>
      <c r="AA775" s="7">
        <v>10</v>
      </c>
      <c r="AB775" s="7">
        <v>10</v>
      </c>
      <c r="AC775" s="7">
        <v>3</v>
      </c>
      <c r="AD775" s="7"/>
      <c r="AE775" s="7">
        <v>3</v>
      </c>
      <c r="AF775" s="7"/>
      <c r="AG775" s="7"/>
      <c r="AH775" s="7"/>
      <c r="AI775" s="7"/>
      <c r="AJ775" s="7"/>
      <c r="AK775" s="7">
        <v>243.31</v>
      </c>
      <c r="AL775" s="7"/>
      <c r="AM775" s="7"/>
      <c r="AN775" s="7"/>
      <c r="AO775" s="7">
        <v>103</v>
      </c>
      <c r="AP775" s="7">
        <v>4.87</v>
      </c>
      <c r="AQ775" s="7">
        <v>135.44</v>
      </c>
      <c r="AR775" s="7" t="s">
        <v>191</v>
      </c>
      <c r="AS775" s="5" t="s">
        <v>880</v>
      </c>
      <c r="AT775" s="5"/>
      <c r="AU775" s="23">
        <v>135.44482255712202</v>
      </c>
      <c r="AV775" s="23">
        <f t="shared" si="22"/>
        <v>4.8225571220257279E-3</v>
      </c>
      <c r="AW775" s="23">
        <f t="shared" si="23"/>
        <v>200</v>
      </c>
    </row>
    <row r="776" spans="1:49" ht="19.5" x14ac:dyDescent="0.55000000000000004">
      <c r="A776" s="5"/>
      <c r="B776" s="21">
        <v>30901</v>
      </c>
      <c r="C776" s="5" t="s">
        <v>4867</v>
      </c>
      <c r="D776" s="5" t="s">
        <v>4868</v>
      </c>
      <c r="E776" s="5" t="s">
        <v>153</v>
      </c>
      <c r="F776" s="5" t="s">
        <v>4749</v>
      </c>
      <c r="G776" s="5" t="s">
        <v>155</v>
      </c>
      <c r="H776" s="11">
        <v>44497</v>
      </c>
      <c r="I776" s="11">
        <v>30326</v>
      </c>
      <c r="J776" s="11" t="s">
        <v>4869</v>
      </c>
      <c r="K776" s="11" t="s">
        <v>4870</v>
      </c>
      <c r="L776" s="5">
        <v>1</v>
      </c>
      <c r="M776" s="5"/>
      <c r="N776" s="7">
        <v>200</v>
      </c>
      <c r="O776" s="5">
        <v>26</v>
      </c>
      <c r="P776" s="7">
        <v>200</v>
      </c>
      <c r="Q776" s="5">
        <v>0</v>
      </c>
      <c r="R776" s="5">
        <v>0</v>
      </c>
      <c r="S776" s="9">
        <v>12</v>
      </c>
      <c r="T776" s="7">
        <v>17.309999999999999</v>
      </c>
      <c r="U776" s="9">
        <v>0</v>
      </c>
      <c r="V776" s="7"/>
      <c r="W776" s="9">
        <v>0</v>
      </c>
      <c r="X776" s="7">
        <v>0</v>
      </c>
      <c r="Y776" s="9">
        <v>0</v>
      </c>
      <c r="Z776" s="7">
        <v>0</v>
      </c>
      <c r="AA776" s="7">
        <v>10</v>
      </c>
      <c r="AB776" s="7">
        <v>10</v>
      </c>
      <c r="AC776" s="7">
        <v>3</v>
      </c>
      <c r="AD776" s="7"/>
      <c r="AE776" s="7">
        <v>3</v>
      </c>
      <c r="AF776" s="7"/>
      <c r="AG776" s="7"/>
      <c r="AH776" s="7"/>
      <c r="AI776" s="7"/>
      <c r="AJ776" s="7"/>
      <c r="AK776" s="7">
        <v>243.31</v>
      </c>
      <c r="AL776" s="7"/>
      <c r="AM776" s="7"/>
      <c r="AN776" s="7"/>
      <c r="AO776" s="7">
        <v>103</v>
      </c>
      <c r="AP776" s="7">
        <v>4.87</v>
      </c>
      <c r="AQ776" s="7">
        <v>135.44</v>
      </c>
      <c r="AR776" s="7" t="s">
        <v>191</v>
      </c>
      <c r="AS776" s="5" t="s">
        <v>880</v>
      </c>
      <c r="AT776" s="5"/>
      <c r="AU776" s="23">
        <v>135.44482255712202</v>
      </c>
      <c r="AV776" s="23">
        <f t="shared" ref="AV776:AV837" si="24">+AU776-AQ776</f>
        <v>4.8225571220257279E-3</v>
      </c>
      <c r="AW776" s="23">
        <f t="shared" ref="AW776:AW837" si="25">+N776/26*O776</f>
        <v>200</v>
      </c>
    </row>
    <row r="777" spans="1:49" ht="19.5" x14ac:dyDescent="0.55000000000000004">
      <c r="A777" s="5"/>
      <c r="B777" s="21">
        <v>301043</v>
      </c>
      <c r="C777" s="5" t="s">
        <v>5010</v>
      </c>
      <c r="D777" s="5" t="s">
        <v>5011</v>
      </c>
      <c r="E777" s="5" t="s">
        <v>153</v>
      </c>
      <c r="F777" s="5" t="s">
        <v>5012</v>
      </c>
      <c r="G777" s="5" t="s">
        <v>155</v>
      </c>
      <c r="H777" s="11">
        <v>44510</v>
      </c>
      <c r="I777" s="11">
        <v>32057</v>
      </c>
      <c r="J777" s="11" t="s">
        <v>5013</v>
      </c>
      <c r="K777" s="11" t="s">
        <v>5014</v>
      </c>
      <c r="L777" s="5">
        <v>1</v>
      </c>
      <c r="M777" s="5"/>
      <c r="N777" s="7">
        <v>200</v>
      </c>
      <c r="O777" s="5">
        <v>26</v>
      </c>
      <c r="P777" s="7">
        <v>200</v>
      </c>
      <c r="Q777" s="5">
        <v>0</v>
      </c>
      <c r="R777" s="5">
        <v>0</v>
      </c>
      <c r="S777" s="9">
        <v>12</v>
      </c>
      <c r="T777" s="7">
        <v>17.309999999999999</v>
      </c>
      <c r="U777" s="9">
        <v>0</v>
      </c>
      <c r="V777" s="7"/>
      <c r="W777" s="9">
        <v>0</v>
      </c>
      <c r="X777" s="7">
        <v>0</v>
      </c>
      <c r="Y777" s="9">
        <v>0</v>
      </c>
      <c r="Z777" s="7">
        <v>0</v>
      </c>
      <c r="AA777" s="7">
        <v>10</v>
      </c>
      <c r="AB777" s="7">
        <v>10</v>
      </c>
      <c r="AC777" s="7">
        <v>3</v>
      </c>
      <c r="AD777" s="7"/>
      <c r="AE777" s="7">
        <v>3</v>
      </c>
      <c r="AF777" s="7"/>
      <c r="AG777" s="7"/>
      <c r="AH777" s="7"/>
      <c r="AI777" s="7"/>
      <c r="AJ777" s="7"/>
      <c r="AK777" s="7">
        <v>243.31</v>
      </c>
      <c r="AL777" s="7"/>
      <c r="AM777" s="7"/>
      <c r="AN777" s="7"/>
      <c r="AO777" s="7">
        <v>102.5</v>
      </c>
      <c r="AP777" s="7">
        <v>4.87</v>
      </c>
      <c r="AQ777" s="7">
        <v>135.94</v>
      </c>
      <c r="AR777" s="7" t="s">
        <v>191</v>
      </c>
      <c r="AS777" s="5" t="s">
        <v>2173</v>
      </c>
      <c r="AT777" s="5"/>
      <c r="AU777" s="23">
        <v>135.93096742829363</v>
      </c>
      <c r="AV777" s="23">
        <f t="shared" si="24"/>
        <v>-9.0325717063706179E-3</v>
      </c>
      <c r="AW777" s="23">
        <f t="shared" si="25"/>
        <v>200</v>
      </c>
    </row>
    <row r="778" spans="1:49" ht="19.5" x14ac:dyDescent="0.55000000000000004">
      <c r="A778" s="5"/>
      <c r="B778" s="22">
        <v>30817</v>
      </c>
      <c r="C778" s="6" t="s">
        <v>5511</v>
      </c>
      <c r="D778" s="6" t="s">
        <v>5512</v>
      </c>
      <c r="E778" s="6" t="s">
        <v>136</v>
      </c>
      <c r="F778" s="6" t="s">
        <v>5419</v>
      </c>
      <c r="G778" s="6" t="s">
        <v>600</v>
      </c>
      <c r="H778" s="12">
        <v>44490</v>
      </c>
      <c r="I778" s="12">
        <v>30504</v>
      </c>
      <c r="J778" s="6" t="s">
        <v>5513</v>
      </c>
      <c r="K778" s="6" t="s">
        <v>5514</v>
      </c>
      <c r="L778" s="6">
        <v>1</v>
      </c>
      <c r="N778" s="8">
        <v>200</v>
      </c>
      <c r="O778" s="6">
        <v>26</v>
      </c>
      <c r="P778" s="8">
        <v>200</v>
      </c>
      <c r="Q778" s="6">
        <v>0</v>
      </c>
      <c r="R778" s="6">
        <v>0</v>
      </c>
      <c r="S778" s="10">
        <v>12</v>
      </c>
      <c r="T778" s="8">
        <v>17.309999999999999</v>
      </c>
      <c r="U778" s="10">
        <v>0</v>
      </c>
      <c r="W778" s="10">
        <v>0</v>
      </c>
      <c r="X778" s="8">
        <v>0</v>
      </c>
      <c r="Y778" s="10">
        <v>0</v>
      </c>
      <c r="Z778" s="8">
        <v>0</v>
      </c>
      <c r="AA778" s="8">
        <v>10</v>
      </c>
      <c r="AB778" s="8">
        <v>10</v>
      </c>
      <c r="AC778" s="8">
        <v>3</v>
      </c>
      <c r="AE778" s="8">
        <v>3</v>
      </c>
      <c r="AK778" s="8">
        <v>243.31</v>
      </c>
      <c r="AO778" s="8">
        <v>103</v>
      </c>
      <c r="AP778" s="8">
        <v>4.87</v>
      </c>
      <c r="AQ778" s="8">
        <v>135.44</v>
      </c>
      <c r="AR778" s="8" t="s">
        <v>191</v>
      </c>
      <c r="AS778" s="6" t="s">
        <v>880</v>
      </c>
      <c r="AU778" s="23">
        <v>135.44482255712202</v>
      </c>
      <c r="AV778" s="23">
        <f t="shared" si="24"/>
        <v>4.8225571220257279E-3</v>
      </c>
      <c r="AW778" s="23">
        <f t="shared" si="25"/>
        <v>200</v>
      </c>
    </row>
    <row r="779" spans="1:49" ht="19.5" x14ac:dyDescent="0.55000000000000004">
      <c r="A779" s="5"/>
      <c r="B779" s="22">
        <v>30673</v>
      </c>
      <c r="C779" s="6" t="s">
        <v>6955</v>
      </c>
      <c r="D779" s="6" t="s">
        <v>6956</v>
      </c>
      <c r="E779" s="6" t="s">
        <v>153</v>
      </c>
      <c r="F779" s="6" t="s">
        <v>6891</v>
      </c>
      <c r="G779" s="6" t="s">
        <v>625</v>
      </c>
      <c r="H779" s="12">
        <v>44487</v>
      </c>
      <c r="I779" s="12">
        <v>36484</v>
      </c>
      <c r="J779" s="6" t="s">
        <v>6957</v>
      </c>
      <c r="K779" s="6" t="s">
        <v>6958</v>
      </c>
      <c r="L779" s="6">
        <v>1</v>
      </c>
      <c r="N779" s="8">
        <v>200</v>
      </c>
      <c r="O779" s="6">
        <v>26</v>
      </c>
      <c r="P779" s="8">
        <v>200</v>
      </c>
      <c r="Q779" s="6">
        <v>0</v>
      </c>
      <c r="R779" s="6">
        <v>0</v>
      </c>
      <c r="S779" s="10">
        <v>12</v>
      </c>
      <c r="T779" s="8">
        <v>17.309999999999999</v>
      </c>
      <c r="U779" s="10">
        <v>0</v>
      </c>
      <c r="W779" s="10">
        <v>0</v>
      </c>
      <c r="X779" s="8">
        <v>0</v>
      </c>
      <c r="Y779" s="10">
        <v>0</v>
      </c>
      <c r="Z779" s="8">
        <v>0</v>
      </c>
      <c r="AA779" s="8">
        <v>10</v>
      </c>
      <c r="AB779" s="8">
        <v>10</v>
      </c>
      <c r="AC779" s="8">
        <v>3</v>
      </c>
      <c r="AE779" s="8">
        <v>3</v>
      </c>
      <c r="AK779" s="8">
        <v>243.31</v>
      </c>
      <c r="AO779" s="8">
        <v>103</v>
      </c>
      <c r="AP779" s="8">
        <v>4.87</v>
      </c>
      <c r="AQ779" s="8">
        <v>135.44</v>
      </c>
      <c r="AR779" s="8" t="s">
        <v>191</v>
      </c>
      <c r="AS779" s="6" t="s">
        <v>880</v>
      </c>
      <c r="AU779" s="23">
        <v>135.44482255712202</v>
      </c>
      <c r="AV779" s="23">
        <f t="shared" si="24"/>
        <v>4.8225571220257279E-3</v>
      </c>
      <c r="AW779" s="23">
        <f t="shared" si="25"/>
        <v>200</v>
      </c>
    </row>
    <row r="780" spans="1:49" ht="19.5" x14ac:dyDescent="0.55000000000000004">
      <c r="A780" s="5"/>
      <c r="B780" s="22">
        <v>301116</v>
      </c>
      <c r="C780" s="6" t="s">
        <v>7064</v>
      </c>
      <c r="D780" s="6" t="s">
        <v>7065</v>
      </c>
      <c r="E780" s="6" t="s">
        <v>153</v>
      </c>
      <c r="F780" s="6" t="s">
        <v>7066</v>
      </c>
      <c r="G780" s="6" t="s">
        <v>625</v>
      </c>
      <c r="H780" s="12">
        <v>44525</v>
      </c>
      <c r="I780" s="12">
        <v>32038</v>
      </c>
      <c r="J780" s="6" t="s">
        <v>7067</v>
      </c>
      <c r="K780" s="6" t="s">
        <v>7068</v>
      </c>
      <c r="L780" s="6">
        <v>1</v>
      </c>
      <c r="N780" s="8">
        <v>200</v>
      </c>
      <c r="O780" s="6">
        <v>26</v>
      </c>
      <c r="P780" s="8">
        <v>200</v>
      </c>
      <c r="Q780" s="6">
        <v>0</v>
      </c>
      <c r="R780" s="6">
        <v>0</v>
      </c>
      <c r="S780" s="10">
        <v>12</v>
      </c>
      <c r="T780" s="8">
        <v>17.309999999999999</v>
      </c>
      <c r="U780" s="10">
        <v>0</v>
      </c>
      <c r="W780" s="10">
        <v>0</v>
      </c>
      <c r="X780" s="8">
        <v>0</v>
      </c>
      <c r="Y780" s="10">
        <v>0</v>
      </c>
      <c r="Z780" s="8">
        <v>0</v>
      </c>
      <c r="AA780" s="8">
        <v>10</v>
      </c>
      <c r="AB780" s="8">
        <v>10</v>
      </c>
      <c r="AC780" s="8">
        <v>3</v>
      </c>
      <c r="AE780" s="8">
        <v>3</v>
      </c>
      <c r="AK780" s="8">
        <v>243.31</v>
      </c>
      <c r="AN780" s="8">
        <v>1</v>
      </c>
      <c r="AO780" s="8">
        <v>103</v>
      </c>
      <c r="AP780" s="8">
        <v>4.87</v>
      </c>
      <c r="AQ780" s="8">
        <v>134.44</v>
      </c>
      <c r="AR780" s="8" t="s">
        <v>191</v>
      </c>
      <c r="AS780" s="6" t="s">
        <v>199</v>
      </c>
      <c r="AU780" s="23">
        <v>134.44822557122023</v>
      </c>
      <c r="AV780" s="23">
        <f t="shared" si="24"/>
        <v>8.2255712202368159E-3</v>
      </c>
      <c r="AW780" s="23">
        <f t="shared" si="25"/>
        <v>200</v>
      </c>
    </row>
    <row r="781" spans="1:49" ht="19.5" x14ac:dyDescent="0.55000000000000004">
      <c r="A781" s="5"/>
      <c r="B781" s="21">
        <v>302138</v>
      </c>
      <c r="C781" s="5" t="s">
        <v>3059</v>
      </c>
      <c r="D781" s="5" t="s">
        <v>3060</v>
      </c>
      <c r="E781" s="5" t="s">
        <v>153</v>
      </c>
      <c r="F781" s="5" t="s">
        <v>2995</v>
      </c>
      <c r="G781" s="5" t="s">
        <v>155</v>
      </c>
      <c r="H781" s="11">
        <v>44994</v>
      </c>
      <c r="I781" s="11">
        <v>32189</v>
      </c>
      <c r="J781" s="11" t="s">
        <v>3061</v>
      </c>
      <c r="K781" s="11" t="s">
        <v>3062</v>
      </c>
      <c r="L781" s="5">
        <v>1</v>
      </c>
      <c r="M781" s="5"/>
      <c r="N781" s="7">
        <v>200</v>
      </c>
      <c r="O781" s="5">
        <v>26</v>
      </c>
      <c r="P781" s="7">
        <v>200</v>
      </c>
      <c r="Q781" s="5">
        <v>0</v>
      </c>
      <c r="R781" s="5">
        <v>0</v>
      </c>
      <c r="S781" s="9">
        <v>14</v>
      </c>
      <c r="T781" s="7">
        <v>20.190000000000001</v>
      </c>
      <c r="U781" s="9">
        <v>0</v>
      </c>
      <c r="V781" s="7"/>
      <c r="W781" s="9">
        <v>0</v>
      </c>
      <c r="X781" s="7">
        <v>0</v>
      </c>
      <c r="Y781" s="9">
        <v>0</v>
      </c>
      <c r="Z781" s="7">
        <v>0</v>
      </c>
      <c r="AA781" s="7">
        <v>10</v>
      </c>
      <c r="AB781" s="7">
        <v>10</v>
      </c>
      <c r="AC781" s="7"/>
      <c r="AD781" s="7"/>
      <c r="AE781" s="7">
        <v>3.5</v>
      </c>
      <c r="AF781" s="7"/>
      <c r="AG781" s="7"/>
      <c r="AH781" s="7"/>
      <c r="AI781" s="7"/>
      <c r="AJ781" s="7"/>
      <c r="AK781" s="7">
        <v>243.69</v>
      </c>
      <c r="AL781" s="7"/>
      <c r="AM781" s="7"/>
      <c r="AN781" s="7">
        <v>1</v>
      </c>
      <c r="AO781" s="7">
        <v>103.5</v>
      </c>
      <c r="AP781" s="7">
        <v>4.87</v>
      </c>
      <c r="AQ781" s="7">
        <v>134.32</v>
      </c>
      <c r="AR781" s="7" t="s">
        <v>191</v>
      </c>
      <c r="AS781" s="5" t="s">
        <v>971</v>
      </c>
      <c r="AT781" s="5"/>
      <c r="AU781" s="23">
        <v>134.32668935342733</v>
      </c>
      <c r="AV781" s="23">
        <f t="shared" si="24"/>
        <v>6.6893534273333444E-3</v>
      </c>
      <c r="AW781" s="23">
        <f t="shared" si="25"/>
        <v>200</v>
      </c>
    </row>
    <row r="782" spans="1:49" ht="19.5" x14ac:dyDescent="0.55000000000000004">
      <c r="A782" s="5"/>
      <c r="B782" s="21">
        <v>301097</v>
      </c>
      <c r="C782" s="5" t="s">
        <v>4612</v>
      </c>
      <c r="D782" s="5" t="s">
        <v>4613</v>
      </c>
      <c r="E782" s="5" t="s">
        <v>136</v>
      </c>
      <c r="F782" s="5" t="s">
        <v>4603</v>
      </c>
      <c r="G782" s="5" t="s">
        <v>155</v>
      </c>
      <c r="H782" s="11">
        <v>44516</v>
      </c>
      <c r="I782" s="11">
        <v>32545</v>
      </c>
      <c r="J782" s="11" t="s">
        <v>4614</v>
      </c>
      <c r="K782" s="11" t="s">
        <v>4615</v>
      </c>
      <c r="L782" s="5">
        <v>1</v>
      </c>
      <c r="M782" s="5"/>
      <c r="N782" s="7">
        <v>200</v>
      </c>
      <c r="O782" s="5">
        <v>25</v>
      </c>
      <c r="P782" s="7">
        <v>192.31</v>
      </c>
      <c r="Q782" s="5">
        <v>0</v>
      </c>
      <c r="R782" s="5">
        <v>1</v>
      </c>
      <c r="S782" s="9">
        <v>18</v>
      </c>
      <c r="T782" s="7">
        <v>25.96</v>
      </c>
      <c r="U782" s="9">
        <v>0</v>
      </c>
      <c r="V782" s="7"/>
      <c r="W782" s="9">
        <v>0</v>
      </c>
      <c r="X782" s="7">
        <v>0</v>
      </c>
      <c r="Y782" s="9">
        <v>4</v>
      </c>
      <c r="Z782" s="7">
        <v>3.85</v>
      </c>
      <c r="AA782" s="7">
        <v>10</v>
      </c>
      <c r="AB782" s="7">
        <v>5</v>
      </c>
      <c r="AC782" s="7">
        <v>3</v>
      </c>
      <c r="AD782" s="7"/>
      <c r="AE782" s="7">
        <v>4.5</v>
      </c>
      <c r="AF782" s="7"/>
      <c r="AG782" s="7"/>
      <c r="AH782" s="7"/>
      <c r="AI782" s="7"/>
      <c r="AJ782" s="7"/>
      <c r="AK782" s="7">
        <v>244.62</v>
      </c>
      <c r="AL782" s="7"/>
      <c r="AM782" s="7"/>
      <c r="AN782" s="7"/>
      <c r="AO782" s="7">
        <v>96.81</v>
      </c>
      <c r="AP782" s="7">
        <v>4.8899999999999997</v>
      </c>
      <c r="AQ782" s="7">
        <v>142.91999999999999</v>
      </c>
      <c r="AR782" s="7" t="s">
        <v>158</v>
      </c>
      <c r="AS782" s="5" t="s">
        <v>251</v>
      </c>
      <c r="AT782" s="5"/>
      <c r="AU782" s="23">
        <v>142.91686922702965</v>
      </c>
      <c r="AV782" s="23">
        <f t="shared" si="24"/>
        <v>-3.1307729703371479E-3</v>
      </c>
      <c r="AW782" s="23">
        <f t="shared" si="25"/>
        <v>192.30769230769232</v>
      </c>
    </row>
    <row r="783" spans="1:49" ht="19.5" x14ac:dyDescent="0.55000000000000004">
      <c r="A783" s="5"/>
      <c r="B783" s="21">
        <v>30646</v>
      </c>
      <c r="C783" s="5" t="s">
        <v>4292</v>
      </c>
      <c r="D783" s="5" t="s">
        <v>4293</v>
      </c>
      <c r="E783" s="5" t="s">
        <v>153</v>
      </c>
      <c r="F783" s="5" t="s">
        <v>4138</v>
      </c>
      <c r="G783" s="5" t="s">
        <v>155</v>
      </c>
      <c r="H783" s="11">
        <v>44485</v>
      </c>
      <c r="I783" s="11">
        <v>34374</v>
      </c>
      <c r="J783" s="11" t="s">
        <v>4294</v>
      </c>
      <c r="K783" s="11" t="s">
        <v>4295</v>
      </c>
      <c r="L783" s="5">
        <v>1</v>
      </c>
      <c r="M783" s="5"/>
      <c r="N783" s="7">
        <v>200</v>
      </c>
      <c r="O783" s="5">
        <v>24</v>
      </c>
      <c r="P783" s="7">
        <v>184.62</v>
      </c>
      <c r="Q783" s="5">
        <v>1</v>
      </c>
      <c r="R783" s="5">
        <v>1</v>
      </c>
      <c r="S783" s="9">
        <v>26</v>
      </c>
      <c r="T783" s="7">
        <v>37.5</v>
      </c>
      <c r="U783" s="9">
        <v>0</v>
      </c>
      <c r="V783" s="7"/>
      <c r="W783" s="9">
        <v>0</v>
      </c>
      <c r="X783" s="7">
        <v>0</v>
      </c>
      <c r="Y783" s="9">
        <v>0</v>
      </c>
      <c r="Z783" s="7">
        <v>0</v>
      </c>
      <c r="AA783" s="7">
        <v>10</v>
      </c>
      <c r="AB783" s="7">
        <v>4.62</v>
      </c>
      <c r="AC783" s="7">
        <v>3</v>
      </c>
      <c r="AD783" s="7"/>
      <c r="AE783" s="7">
        <v>6.5</v>
      </c>
      <c r="AF783" s="7"/>
      <c r="AG783" s="7"/>
      <c r="AH783" s="7"/>
      <c r="AI783" s="7"/>
      <c r="AJ783" s="7"/>
      <c r="AK783" s="7">
        <v>246.24</v>
      </c>
      <c r="AL783" s="7"/>
      <c r="AM783" s="7"/>
      <c r="AN783" s="7"/>
      <c r="AO783" s="7">
        <v>104.5</v>
      </c>
      <c r="AP783" s="7">
        <v>4.92</v>
      </c>
      <c r="AQ783" s="7">
        <v>136.82</v>
      </c>
      <c r="AR783" s="7" t="s">
        <v>191</v>
      </c>
      <c r="AS783" s="5" t="s">
        <v>3466</v>
      </c>
      <c r="AT783" s="5"/>
      <c r="AU783" s="23">
        <v>136.83033543996112</v>
      </c>
      <c r="AV783" s="23">
        <f t="shared" si="24"/>
        <v>1.0335439961124848E-2</v>
      </c>
      <c r="AW783" s="23">
        <f t="shared" si="25"/>
        <v>184.61538461538461</v>
      </c>
    </row>
    <row r="784" spans="1:49" ht="19.5" x14ac:dyDescent="0.55000000000000004">
      <c r="A784" s="5"/>
      <c r="B784" s="21">
        <v>301152</v>
      </c>
      <c r="C784" s="5" t="s">
        <v>229</v>
      </c>
      <c r="D784" s="5" t="s">
        <v>230</v>
      </c>
      <c r="E784" s="5" t="s">
        <v>153</v>
      </c>
      <c r="F784" s="5" t="s">
        <v>154</v>
      </c>
      <c r="G784" s="5" t="s">
        <v>155</v>
      </c>
      <c r="H784" s="11">
        <v>44532</v>
      </c>
      <c r="I784" s="11">
        <v>31416</v>
      </c>
      <c r="J784" s="11" t="s">
        <v>231</v>
      </c>
      <c r="K784" s="11" t="s">
        <v>232</v>
      </c>
      <c r="L784" s="5">
        <v>1</v>
      </c>
      <c r="M784" s="5"/>
      <c r="N784" s="7">
        <v>200</v>
      </c>
      <c r="O784" s="5">
        <v>25</v>
      </c>
      <c r="P784" s="7">
        <v>192.31</v>
      </c>
      <c r="Q784" s="5">
        <v>0</v>
      </c>
      <c r="R784" s="5">
        <v>1</v>
      </c>
      <c r="S784" s="9">
        <v>21</v>
      </c>
      <c r="T784" s="7">
        <v>30.29</v>
      </c>
      <c r="U784" s="9">
        <v>0</v>
      </c>
      <c r="V784" s="7"/>
      <c r="W784" s="9">
        <v>0</v>
      </c>
      <c r="X784" s="7">
        <v>0</v>
      </c>
      <c r="Y784" s="9">
        <v>0</v>
      </c>
      <c r="Z784" s="7">
        <v>0</v>
      </c>
      <c r="AA784" s="7">
        <v>10</v>
      </c>
      <c r="AB784" s="7">
        <v>5</v>
      </c>
      <c r="AC784" s="7">
        <v>2</v>
      </c>
      <c r="AD784" s="7"/>
      <c r="AE784" s="7">
        <v>5</v>
      </c>
      <c r="AF784" s="7"/>
      <c r="AG784" s="7"/>
      <c r="AH784" s="7"/>
      <c r="AI784" s="7"/>
      <c r="AJ784" s="7"/>
      <c r="AK784" s="7">
        <v>244.6</v>
      </c>
      <c r="AL784" s="7"/>
      <c r="AM784" s="7"/>
      <c r="AN784" s="7"/>
      <c r="AO784" s="7">
        <v>96.31</v>
      </c>
      <c r="AP784" s="7">
        <v>4.8899999999999997</v>
      </c>
      <c r="AQ784" s="7">
        <v>143.4</v>
      </c>
      <c r="AR784" s="7" t="s">
        <v>158</v>
      </c>
      <c r="AS784" s="5" t="s">
        <v>233</v>
      </c>
      <c r="AT784" s="5"/>
      <c r="AU784" s="23">
        <v>143.40301409820125</v>
      </c>
      <c r="AV784" s="23">
        <f t="shared" si="24"/>
        <v>3.0140982012483164E-3</v>
      </c>
      <c r="AW784" s="23">
        <f t="shared" si="25"/>
        <v>192.30769230769232</v>
      </c>
    </row>
    <row r="785" spans="1:49" ht="19.5" x14ac:dyDescent="0.55000000000000004">
      <c r="A785" s="5"/>
      <c r="B785" s="22">
        <v>30908</v>
      </c>
      <c r="C785" s="6" t="s">
        <v>7145</v>
      </c>
      <c r="D785" s="6" t="s">
        <v>7146</v>
      </c>
      <c r="E785" s="6" t="s">
        <v>153</v>
      </c>
      <c r="F785" s="6" t="s">
        <v>7066</v>
      </c>
      <c r="G785" s="6" t="s">
        <v>625</v>
      </c>
      <c r="H785" s="12">
        <v>44501</v>
      </c>
      <c r="I785" s="12">
        <v>33848</v>
      </c>
      <c r="J785" s="6" t="s">
        <v>7147</v>
      </c>
      <c r="K785" s="6" t="s">
        <v>7148</v>
      </c>
      <c r="L785" s="6">
        <v>1</v>
      </c>
      <c r="N785" s="8">
        <v>200</v>
      </c>
      <c r="O785" s="6">
        <v>25.5</v>
      </c>
      <c r="P785" s="8">
        <v>196.16</v>
      </c>
      <c r="Q785" s="6">
        <v>0</v>
      </c>
      <c r="R785" s="6">
        <v>0</v>
      </c>
      <c r="S785" s="10">
        <v>14</v>
      </c>
      <c r="T785" s="8">
        <v>20.190000000000001</v>
      </c>
      <c r="U785" s="10">
        <v>0</v>
      </c>
      <c r="W785" s="10">
        <v>0</v>
      </c>
      <c r="X785" s="8">
        <v>0</v>
      </c>
      <c r="Y785" s="10">
        <v>0</v>
      </c>
      <c r="Z785" s="8">
        <v>0</v>
      </c>
      <c r="AA785" s="8">
        <v>10</v>
      </c>
      <c r="AB785" s="8">
        <v>10</v>
      </c>
      <c r="AC785" s="8">
        <v>3</v>
      </c>
      <c r="AE785" s="8">
        <v>3.5</v>
      </c>
      <c r="AK785" s="8">
        <v>242.85</v>
      </c>
      <c r="AO785" s="8">
        <v>99.66</v>
      </c>
      <c r="AP785" s="8">
        <v>4.8600000000000003</v>
      </c>
      <c r="AQ785" s="8">
        <v>138.33000000000001</v>
      </c>
      <c r="AR785" s="8" t="s">
        <v>191</v>
      </c>
      <c r="AS785" s="6" t="s">
        <v>5720</v>
      </c>
      <c r="AU785" s="23">
        <v>138.33738454059309</v>
      </c>
      <c r="AV785" s="23">
        <f t="shared" si="24"/>
        <v>7.3845405930796915E-3</v>
      </c>
      <c r="AW785" s="23">
        <f t="shared" si="25"/>
        <v>196.15384615384616</v>
      </c>
    </row>
    <row r="786" spans="1:49" ht="19.5" x14ac:dyDescent="0.55000000000000004">
      <c r="A786" s="5"/>
      <c r="B786" s="21">
        <v>301245</v>
      </c>
      <c r="C786" s="5" t="s">
        <v>274</v>
      </c>
      <c r="D786" s="5" t="s">
        <v>275</v>
      </c>
      <c r="E786" s="5" t="s">
        <v>153</v>
      </c>
      <c r="F786" s="5" t="s">
        <v>187</v>
      </c>
      <c r="G786" s="5" t="s">
        <v>196</v>
      </c>
      <c r="H786" s="11">
        <v>44597</v>
      </c>
      <c r="I786" s="11">
        <v>34834</v>
      </c>
      <c r="J786" s="11" t="s">
        <v>276</v>
      </c>
      <c r="K786" s="11" t="s">
        <v>277</v>
      </c>
      <c r="L786" s="5">
        <v>1</v>
      </c>
      <c r="M786" s="5"/>
      <c r="N786" s="7">
        <v>200</v>
      </c>
      <c r="O786" s="5">
        <v>26</v>
      </c>
      <c r="P786" s="7">
        <v>200</v>
      </c>
      <c r="Q786" s="5">
        <v>0</v>
      </c>
      <c r="R786" s="5">
        <v>0</v>
      </c>
      <c r="S786" s="9">
        <v>12</v>
      </c>
      <c r="T786" s="7">
        <v>17.309999999999999</v>
      </c>
      <c r="U786" s="9">
        <v>0</v>
      </c>
      <c r="V786" s="7"/>
      <c r="W786" s="9">
        <v>0</v>
      </c>
      <c r="X786" s="7">
        <v>0</v>
      </c>
      <c r="Y786" s="9">
        <v>0</v>
      </c>
      <c r="Z786" s="7">
        <v>0</v>
      </c>
      <c r="AA786" s="7">
        <v>10</v>
      </c>
      <c r="AB786" s="7">
        <v>10</v>
      </c>
      <c r="AC786" s="7">
        <v>2</v>
      </c>
      <c r="AD786" s="7"/>
      <c r="AE786" s="7">
        <v>3</v>
      </c>
      <c r="AF786" s="7"/>
      <c r="AG786" s="7"/>
      <c r="AH786" s="7"/>
      <c r="AI786" s="7"/>
      <c r="AJ786" s="7"/>
      <c r="AK786" s="7">
        <v>242.31</v>
      </c>
      <c r="AL786" s="7"/>
      <c r="AM786" s="7"/>
      <c r="AN786" s="7"/>
      <c r="AO786" s="7">
        <v>103</v>
      </c>
      <c r="AP786" s="7">
        <v>4.8499999999999996</v>
      </c>
      <c r="AQ786" s="7">
        <v>134.46</v>
      </c>
      <c r="AR786" s="7" t="s">
        <v>191</v>
      </c>
      <c r="AS786" s="5" t="s">
        <v>199</v>
      </c>
      <c r="AT786" s="5"/>
      <c r="AU786" s="23">
        <v>134.44822557122023</v>
      </c>
      <c r="AV786" s="23">
        <f t="shared" si="24"/>
        <v>-1.1774428779773416E-2</v>
      </c>
      <c r="AW786" s="23">
        <f t="shared" si="25"/>
        <v>200</v>
      </c>
    </row>
    <row r="787" spans="1:49" ht="19.5" x14ac:dyDescent="0.55000000000000004">
      <c r="A787" s="5"/>
      <c r="B787" s="21">
        <v>302077</v>
      </c>
      <c r="C787" s="5" t="s">
        <v>738</v>
      </c>
      <c r="D787" s="5" t="s">
        <v>739</v>
      </c>
      <c r="E787" s="5" t="s">
        <v>153</v>
      </c>
      <c r="F787" s="5" t="s">
        <v>607</v>
      </c>
      <c r="G787" s="5" t="s">
        <v>625</v>
      </c>
      <c r="H787" s="11">
        <v>44735</v>
      </c>
      <c r="I787" s="11">
        <v>36590</v>
      </c>
      <c r="J787" s="11" t="s">
        <v>740</v>
      </c>
      <c r="K787" s="11" t="s">
        <v>741</v>
      </c>
      <c r="L787" s="5">
        <v>1</v>
      </c>
      <c r="M787" s="5"/>
      <c r="N787" s="7">
        <v>200</v>
      </c>
      <c r="O787" s="5">
        <v>26</v>
      </c>
      <c r="P787" s="7">
        <v>200</v>
      </c>
      <c r="Q787" s="5">
        <v>0</v>
      </c>
      <c r="R787" s="5">
        <v>0</v>
      </c>
      <c r="S787" s="9">
        <v>12</v>
      </c>
      <c r="T787" s="7">
        <v>17.309999999999999</v>
      </c>
      <c r="U787" s="9">
        <v>0</v>
      </c>
      <c r="V787" s="7"/>
      <c r="W787" s="9">
        <v>0</v>
      </c>
      <c r="X787" s="7">
        <v>0</v>
      </c>
      <c r="Y787" s="9">
        <v>0</v>
      </c>
      <c r="Z787" s="7">
        <v>0</v>
      </c>
      <c r="AA787" s="7">
        <v>10</v>
      </c>
      <c r="AB787" s="7">
        <v>10</v>
      </c>
      <c r="AC787" s="7">
        <v>2</v>
      </c>
      <c r="AD787" s="7"/>
      <c r="AE787" s="7">
        <v>3</v>
      </c>
      <c r="AF787" s="7"/>
      <c r="AG787" s="7"/>
      <c r="AH787" s="7"/>
      <c r="AI787" s="7"/>
      <c r="AJ787" s="7"/>
      <c r="AK787" s="7">
        <v>242.31</v>
      </c>
      <c r="AL787" s="7"/>
      <c r="AM787" s="7"/>
      <c r="AN787" s="7">
        <v>1</v>
      </c>
      <c r="AO787" s="7">
        <v>103</v>
      </c>
      <c r="AP787" s="7">
        <v>4.8499999999999996</v>
      </c>
      <c r="AQ787" s="7">
        <v>133.46</v>
      </c>
      <c r="AR787" s="7" t="s">
        <v>191</v>
      </c>
      <c r="AS787" s="5" t="s">
        <v>466</v>
      </c>
      <c r="AT787" s="5"/>
      <c r="AU787" s="23">
        <v>133.45162858531842</v>
      </c>
      <c r="AV787" s="23">
        <f t="shared" si="24"/>
        <v>-8.3714146815907498E-3</v>
      </c>
      <c r="AW787" s="23">
        <f t="shared" si="25"/>
        <v>200</v>
      </c>
    </row>
    <row r="788" spans="1:49" ht="19.5" x14ac:dyDescent="0.55000000000000004">
      <c r="A788" s="5"/>
      <c r="B788" s="21">
        <v>301316</v>
      </c>
      <c r="C788" s="5" t="s">
        <v>4788</v>
      </c>
      <c r="D788" s="5" t="s">
        <v>4789</v>
      </c>
      <c r="E788" s="5" t="s">
        <v>153</v>
      </c>
      <c r="F788" s="5" t="s">
        <v>4749</v>
      </c>
      <c r="G788" s="5" t="s">
        <v>155</v>
      </c>
      <c r="H788" s="11">
        <v>44635</v>
      </c>
      <c r="I788" s="11">
        <v>31504</v>
      </c>
      <c r="J788" s="11" t="s">
        <v>4790</v>
      </c>
      <c r="K788" s="11" t="s">
        <v>4791</v>
      </c>
      <c r="L788" s="5">
        <v>1</v>
      </c>
      <c r="M788" s="5"/>
      <c r="N788" s="7">
        <v>200</v>
      </c>
      <c r="O788" s="5">
        <v>26</v>
      </c>
      <c r="P788" s="7">
        <v>200</v>
      </c>
      <c r="Q788" s="5">
        <v>0</v>
      </c>
      <c r="R788" s="5">
        <v>0</v>
      </c>
      <c r="S788" s="9">
        <v>12</v>
      </c>
      <c r="T788" s="7">
        <v>17.309999999999999</v>
      </c>
      <c r="U788" s="9">
        <v>0</v>
      </c>
      <c r="V788" s="7"/>
      <c r="W788" s="9">
        <v>0</v>
      </c>
      <c r="X788" s="7">
        <v>0</v>
      </c>
      <c r="Y788" s="9">
        <v>0</v>
      </c>
      <c r="Z788" s="7">
        <v>0</v>
      </c>
      <c r="AA788" s="7">
        <v>10</v>
      </c>
      <c r="AB788" s="7">
        <v>10</v>
      </c>
      <c r="AC788" s="7">
        <v>2</v>
      </c>
      <c r="AD788" s="7"/>
      <c r="AE788" s="7">
        <v>3</v>
      </c>
      <c r="AF788" s="7"/>
      <c r="AG788" s="7"/>
      <c r="AH788" s="7"/>
      <c r="AI788" s="7"/>
      <c r="AJ788" s="7"/>
      <c r="AK788" s="7">
        <v>242.31</v>
      </c>
      <c r="AL788" s="7"/>
      <c r="AM788" s="7"/>
      <c r="AN788" s="7">
        <v>1</v>
      </c>
      <c r="AO788" s="7">
        <v>103</v>
      </c>
      <c r="AP788" s="7">
        <v>4.8499999999999996</v>
      </c>
      <c r="AQ788" s="7">
        <v>133.46</v>
      </c>
      <c r="AR788" s="7" t="s">
        <v>191</v>
      </c>
      <c r="AS788" s="5" t="s">
        <v>466</v>
      </c>
      <c r="AT788" s="5"/>
      <c r="AU788" s="23">
        <v>133.45162858531842</v>
      </c>
      <c r="AV788" s="23">
        <f t="shared" si="24"/>
        <v>-8.3714146815907498E-3</v>
      </c>
      <c r="AW788" s="23">
        <f t="shared" si="25"/>
        <v>200</v>
      </c>
    </row>
    <row r="789" spans="1:49" ht="19.5" x14ac:dyDescent="0.55000000000000004">
      <c r="A789" s="5"/>
      <c r="B789" s="21">
        <v>301339</v>
      </c>
      <c r="C789" s="5" t="s">
        <v>5021</v>
      </c>
      <c r="D789" s="5" t="s">
        <v>5022</v>
      </c>
      <c r="E789" s="5" t="s">
        <v>153</v>
      </c>
      <c r="F789" s="5" t="s">
        <v>5012</v>
      </c>
      <c r="G789" s="5" t="s">
        <v>155</v>
      </c>
      <c r="H789" s="11">
        <v>44672</v>
      </c>
      <c r="I789" s="11">
        <v>33218</v>
      </c>
      <c r="J789" s="11" t="s">
        <v>5023</v>
      </c>
      <c r="K789" s="11" t="s">
        <v>5024</v>
      </c>
      <c r="L789" s="5">
        <v>1</v>
      </c>
      <c r="M789" s="5"/>
      <c r="N789" s="7">
        <v>200</v>
      </c>
      <c r="O789" s="5">
        <v>26</v>
      </c>
      <c r="P789" s="7">
        <v>200</v>
      </c>
      <c r="Q789" s="5">
        <v>0</v>
      </c>
      <c r="R789" s="5">
        <v>0</v>
      </c>
      <c r="S789" s="9">
        <v>12</v>
      </c>
      <c r="T789" s="7">
        <v>17.309999999999999</v>
      </c>
      <c r="U789" s="9">
        <v>0</v>
      </c>
      <c r="V789" s="7"/>
      <c r="W789" s="9">
        <v>0</v>
      </c>
      <c r="X789" s="7">
        <v>0</v>
      </c>
      <c r="Y789" s="9">
        <v>0</v>
      </c>
      <c r="Z789" s="7">
        <v>0</v>
      </c>
      <c r="AA789" s="7">
        <v>10</v>
      </c>
      <c r="AB789" s="7">
        <v>10</v>
      </c>
      <c r="AC789" s="7">
        <v>2</v>
      </c>
      <c r="AD789" s="7"/>
      <c r="AE789" s="7">
        <v>3</v>
      </c>
      <c r="AF789" s="7"/>
      <c r="AG789" s="7"/>
      <c r="AH789" s="7"/>
      <c r="AI789" s="7"/>
      <c r="AJ789" s="7"/>
      <c r="AK789" s="7">
        <v>242.31</v>
      </c>
      <c r="AL789" s="7"/>
      <c r="AM789" s="7"/>
      <c r="AN789" s="7">
        <v>1</v>
      </c>
      <c r="AO789" s="7">
        <v>102.5</v>
      </c>
      <c r="AP789" s="7">
        <v>4.8499999999999996</v>
      </c>
      <c r="AQ789" s="7">
        <v>133.96</v>
      </c>
      <c r="AR789" s="7" t="s">
        <v>191</v>
      </c>
      <c r="AS789" s="5" t="s">
        <v>501</v>
      </c>
      <c r="AT789" s="5"/>
      <c r="AU789" s="23">
        <v>133.9620807000486</v>
      </c>
      <c r="AV789" s="23">
        <f t="shared" si="24"/>
        <v>2.0807000485945082E-3</v>
      </c>
      <c r="AW789" s="23">
        <f t="shared" si="25"/>
        <v>200</v>
      </c>
    </row>
    <row r="790" spans="1:49" ht="19.5" x14ac:dyDescent="0.55000000000000004">
      <c r="A790" s="5"/>
      <c r="B790" s="22">
        <v>301223</v>
      </c>
      <c r="C790" s="6" t="s">
        <v>5423</v>
      </c>
      <c r="D790" s="6" t="s">
        <v>5424</v>
      </c>
      <c r="E790" s="6" t="s">
        <v>136</v>
      </c>
      <c r="F790" s="6" t="s">
        <v>5419</v>
      </c>
      <c r="G790" s="6" t="s">
        <v>600</v>
      </c>
      <c r="H790" s="12">
        <v>44586</v>
      </c>
      <c r="I790" s="12">
        <v>33124</v>
      </c>
      <c r="J790" s="6" t="s">
        <v>5425</v>
      </c>
      <c r="K790" s="6" t="s">
        <v>5426</v>
      </c>
      <c r="L790" s="6">
        <v>1</v>
      </c>
      <c r="N790" s="8">
        <v>200</v>
      </c>
      <c r="O790" s="6">
        <v>26</v>
      </c>
      <c r="P790" s="8">
        <v>200</v>
      </c>
      <c r="Q790" s="6">
        <v>0</v>
      </c>
      <c r="R790" s="6">
        <v>0</v>
      </c>
      <c r="S790" s="10">
        <v>12</v>
      </c>
      <c r="T790" s="8">
        <v>17.309999999999999</v>
      </c>
      <c r="U790" s="10">
        <v>0</v>
      </c>
      <c r="W790" s="10">
        <v>0</v>
      </c>
      <c r="X790" s="8">
        <v>0</v>
      </c>
      <c r="Y790" s="10">
        <v>0</v>
      </c>
      <c r="Z790" s="8">
        <v>0</v>
      </c>
      <c r="AA790" s="8">
        <v>10</v>
      </c>
      <c r="AB790" s="8">
        <v>10</v>
      </c>
      <c r="AC790" s="8">
        <v>2</v>
      </c>
      <c r="AE790" s="8">
        <v>3</v>
      </c>
      <c r="AK790" s="8">
        <v>242.31</v>
      </c>
      <c r="AN790" s="8">
        <v>1</v>
      </c>
      <c r="AO790" s="8">
        <v>101.5</v>
      </c>
      <c r="AP790" s="8">
        <v>4.8499999999999996</v>
      </c>
      <c r="AQ790" s="8">
        <v>134.96</v>
      </c>
      <c r="AR790" s="8" t="s">
        <v>191</v>
      </c>
      <c r="AS790" s="6" t="s">
        <v>5427</v>
      </c>
      <c r="AU790" s="23">
        <v>134.95867768595042</v>
      </c>
      <c r="AV790" s="23">
        <f t="shared" si="24"/>
        <v>-1.322314049588158E-3</v>
      </c>
      <c r="AW790" s="23">
        <f t="shared" si="25"/>
        <v>200</v>
      </c>
    </row>
    <row r="791" spans="1:49" ht="19.5" x14ac:dyDescent="0.55000000000000004">
      <c r="A791" s="5"/>
      <c r="B791" s="22">
        <v>301244</v>
      </c>
      <c r="C791" s="6" t="s">
        <v>5537</v>
      </c>
      <c r="D791" s="6" t="s">
        <v>5538</v>
      </c>
      <c r="E791" s="6" t="s">
        <v>136</v>
      </c>
      <c r="F791" s="6" t="s">
        <v>5533</v>
      </c>
      <c r="G791" s="6" t="s">
        <v>5539</v>
      </c>
      <c r="H791" s="12">
        <v>44597</v>
      </c>
      <c r="I791" s="12">
        <v>34090</v>
      </c>
      <c r="J791" s="6" t="s">
        <v>5540</v>
      </c>
      <c r="K791" s="6" t="s">
        <v>5541</v>
      </c>
      <c r="L791" s="6">
        <v>1</v>
      </c>
      <c r="N791" s="8">
        <v>200</v>
      </c>
      <c r="O791" s="6">
        <v>26</v>
      </c>
      <c r="P791" s="8">
        <v>200</v>
      </c>
      <c r="Q791" s="6">
        <v>0</v>
      </c>
      <c r="R791" s="6">
        <v>0</v>
      </c>
      <c r="S791" s="10">
        <v>12</v>
      </c>
      <c r="T791" s="8">
        <v>17.309999999999999</v>
      </c>
      <c r="U791" s="10">
        <v>0</v>
      </c>
      <c r="W791" s="10">
        <v>0</v>
      </c>
      <c r="X791" s="8">
        <v>0</v>
      </c>
      <c r="Y791" s="10">
        <v>0</v>
      </c>
      <c r="Z791" s="8">
        <v>0</v>
      </c>
      <c r="AA791" s="8">
        <v>10</v>
      </c>
      <c r="AB791" s="8">
        <v>10</v>
      </c>
      <c r="AC791" s="8">
        <v>2</v>
      </c>
      <c r="AE791" s="8">
        <v>3</v>
      </c>
      <c r="AK791" s="8">
        <v>242.31</v>
      </c>
      <c r="AO791" s="8">
        <v>103</v>
      </c>
      <c r="AP791" s="8">
        <v>4.8499999999999996</v>
      </c>
      <c r="AQ791" s="8">
        <v>134.46</v>
      </c>
      <c r="AR791" s="8" t="s">
        <v>191</v>
      </c>
      <c r="AS791" s="6" t="s">
        <v>199</v>
      </c>
      <c r="AU791" s="23">
        <v>134.44822557122023</v>
      </c>
      <c r="AV791" s="23">
        <f t="shared" si="24"/>
        <v>-1.1774428779773416E-2</v>
      </c>
      <c r="AW791" s="23">
        <f t="shared" si="25"/>
        <v>200</v>
      </c>
    </row>
    <row r="792" spans="1:49" ht="19.5" x14ac:dyDescent="0.55000000000000004">
      <c r="A792" s="5"/>
      <c r="B792" s="21">
        <v>30662</v>
      </c>
      <c r="C792" s="5" t="s">
        <v>3337</v>
      </c>
      <c r="D792" s="5" t="s">
        <v>3338</v>
      </c>
      <c r="E792" s="5" t="s">
        <v>153</v>
      </c>
      <c r="F792" s="5" t="s">
        <v>3224</v>
      </c>
      <c r="G792" s="5" t="s">
        <v>155</v>
      </c>
      <c r="H792" s="11">
        <v>44487</v>
      </c>
      <c r="I792" s="11">
        <v>31054</v>
      </c>
      <c r="J792" s="11" t="s">
        <v>3339</v>
      </c>
      <c r="K792" s="11" t="s">
        <v>3340</v>
      </c>
      <c r="L792" s="5">
        <v>1</v>
      </c>
      <c r="M792" s="5"/>
      <c r="N792" s="7">
        <v>200</v>
      </c>
      <c r="O792" s="5">
        <v>25.5</v>
      </c>
      <c r="P792" s="7">
        <v>196.16</v>
      </c>
      <c r="Q792" s="5">
        <v>0.5</v>
      </c>
      <c r="R792" s="5">
        <v>0</v>
      </c>
      <c r="S792" s="9">
        <v>14</v>
      </c>
      <c r="T792" s="7">
        <v>20.190000000000001</v>
      </c>
      <c r="U792" s="9">
        <v>0</v>
      </c>
      <c r="V792" s="7"/>
      <c r="W792" s="9">
        <v>0</v>
      </c>
      <c r="X792" s="7">
        <v>0</v>
      </c>
      <c r="Y792" s="9">
        <v>0</v>
      </c>
      <c r="Z792" s="7">
        <v>0</v>
      </c>
      <c r="AA792" s="7">
        <v>10</v>
      </c>
      <c r="AB792" s="7">
        <v>9.81</v>
      </c>
      <c r="AC792" s="7">
        <v>3</v>
      </c>
      <c r="AD792" s="7"/>
      <c r="AE792" s="7">
        <v>3.5</v>
      </c>
      <c r="AF792" s="7"/>
      <c r="AG792" s="7"/>
      <c r="AH792" s="7"/>
      <c r="AI792" s="7"/>
      <c r="AJ792" s="7"/>
      <c r="AK792" s="7">
        <v>242.66</v>
      </c>
      <c r="AL792" s="7"/>
      <c r="AM792" s="7"/>
      <c r="AN792" s="7">
        <v>1</v>
      </c>
      <c r="AO792" s="7">
        <v>103.5</v>
      </c>
      <c r="AP792" s="7">
        <v>4.8499999999999996</v>
      </c>
      <c r="AQ792" s="7">
        <v>133.31</v>
      </c>
      <c r="AR792" s="7" t="s">
        <v>191</v>
      </c>
      <c r="AS792" s="5" t="s">
        <v>621</v>
      </c>
      <c r="AT792" s="5"/>
      <c r="AU792" s="23">
        <v>133.30578512396696</v>
      </c>
      <c r="AV792" s="23">
        <f t="shared" si="24"/>
        <v>-4.2148760330462665E-3</v>
      </c>
      <c r="AW792" s="23">
        <f t="shared" si="25"/>
        <v>196.15384615384616</v>
      </c>
    </row>
    <row r="793" spans="1:49" ht="19.5" x14ac:dyDescent="0.55000000000000004">
      <c r="A793" s="5"/>
      <c r="B793" s="22">
        <v>301203</v>
      </c>
      <c r="C793" s="6" t="s">
        <v>6123</v>
      </c>
      <c r="D793" s="6" t="s">
        <v>6124</v>
      </c>
      <c r="E793" s="6" t="s">
        <v>153</v>
      </c>
      <c r="F793" s="6" t="s">
        <v>6125</v>
      </c>
      <c r="G793" s="6" t="s">
        <v>625</v>
      </c>
      <c r="H793" s="12">
        <v>44581</v>
      </c>
      <c r="I793" s="12">
        <v>31327</v>
      </c>
      <c r="J793" s="6" t="s">
        <v>6126</v>
      </c>
      <c r="K793" s="6" t="s">
        <v>6127</v>
      </c>
      <c r="L793" s="6">
        <v>1</v>
      </c>
      <c r="N793" s="8">
        <v>200</v>
      </c>
      <c r="O793" s="6">
        <v>25</v>
      </c>
      <c r="P793" s="8">
        <v>192.31</v>
      </c>
      <c r="Q793" s="6">
        <v>1</v>
      </c>
      <c r="R793" s="6">
        <v>0</v>
      </c>
      <c r="S793" s="10">
        <v>12</v>
      </c>
      <c r="T793" s="8">
        <v>17.309999999999999</v>
      </c>
      <c r="U793" s="10">
        <v>0</v>
      </c>
      <c r="W793" s="10">
        <v>0</v>
      </c>
      <c r="X793" s="8">
        <v>0</v>
      </c>
      <c r="Y793" s="10">
        <v>8</v>
      </c>
      <c r="Z793" s="8">
        <v>7.69</v>
      </c>
      <c r="AA793" s="8">
        <v>10</v>
      </c>
      <c r="AB793" s="8">
        <v>9.6199999999999992</v>
      </c>
      <c r="AC793" s="8">
        <v>2</v>
      </c>
      <c r="AE793" s="8">
        <v>3.5</v>
      </c>
      <c r="AK793" s="8">
        <v>242.43</v>
      </c>
      <c r="AO793" s="8">
        <v>95.81</v>
      </c>
      <c r="AP793" s="8">
        <v>4.8499999999999996</v>
      </c>
      <c r="AQ793" s="8">
        <v>141.77000000000001</v>
      </c>
      <c r="AR793" s="8" t="s">
        <v>158</v>
      </c>
      <c r="AS793" s="6" t="s">
        <v>2069</v>
      </c>
      <c r="AU793" s="23">
        <v>141.77442877977637</v>
      </c>
      <c r="AV793" s="23">
        <f t="shared" si="24"/>
        <v>4.4287797763615799E-3</v>
      </c>
      <c r="AW793" s="23">
        <f t="shared" si="25"/>
        <v>192.30769230769232</v>
      </c>
    </row>
    <row r="794" spans="1:49" ht="19.5" x14ac:dyDescent="0.55000000000000004">
      <c r="A794" s="5"/>
      <c r="B794" s="21">
        <v>302878</v>
      </c>
      <c r="C794" s="5" t="s">
        <v>1610</v>
      </c>
      <c r="D794" s="5" t="s">
        <v>1611</v>
      </c>
      <c r="E794" s="5" t="s">
        <v>136</v>
      </c>
      <c r="F794" s="5" t="s">
        <v>599</v>
      </c>
      <c r="G794" s="5" t="s">
        <v>600</v>
      </c>
      <c r="H794" s="11">
        <v>45105</v>
      </c>
      <c r="I794" s="11">
        <v>34530</v>
      </c>
      <c r="J794" s="11" t="s">
        <v>1612</v>
      </c>
      <c r="K794" s="11" t="s">
        <v>1613</v>
      </c>
      <c r="L794" s="5">
        <v>1</v>
      </c>
      <c r="M794" s="5">
        <v>1</v>
      </c>
      <c r="N794" s="7">
        <v>200</v>
      </c>
      <c r="O794" s="5">
        <v>25</v>
      </c>
      <c r="P794" s="7">
        <v>224.04</v>
      </c>
      <c r="Q794" s="5">
        <v>0</v>
      </c>
      <c r="R794" s="5">
        <v>1</v>
      </c>
      <c r="S794" s="9">
        <v>11</v>
      </c>
      <c r="T794" s="7">
        <v>15.87</v>
      </c>
      <c r="U794" s="9">
        <v>11</v>
      </c>
      <c r="V794" s="7">
        <v>21.15</v>
      </c>
      <c r="W794" s="9">
        <v>0</v>
      </c>
      <c r="X794" s="7">
        <v>0</v>
      </c>
      <c r="Y794" s="9">
        <v>0</v>
      </c>
      <c r="Z794" s="7">
        <v>0</v>
      </c>
      <c r="AA794" s="7">
        <v>10</v>
      </c>
      <c r="AB794" s="7">
        <v>5</v>
      </c>
      <c r="AC794" s="7"/>
      <c r="AD794" s="7"/>
      <c r="AE794" s="7">
        <v>8.25</v>
      </c>
      <c r="AF794" s="7"/>
      <c r="AG794" s="7"/>
      <c r="AH794" s="7"/>
      <c r="AI794" s="7"/>
      <c r="AJ794" s="7"/>
      <c r="AK794" s="7">
        <v>284.31</v>
      </c>
      <c r="AL794" s="7"/>
      <c r="AM794" s="7"/>
      <c r="AN794" s="7">
        <v>1</v>
      </c>
      <c r="AO794" s="7">
        <v>122.56</v>
      </c>
      <c r="AP794" s="7">
        <v>5.69</v>
      </c>
      <c r="AQ794" s="7">
        <v>155.06</v>
      </c>
      <c r="AR794" s="7" t="s">
        <v>174</v>
      </c>
      <c r="AS794" s="5" t="s">
        <v>1614</v>
      </c>
      <c r="AT794" s="5"/>
      <c r="AU794" s="23">
        <v>155.05590666018475</v>
      </c>
      <c r="AV794" s="23">
        <f t="shared" si="24"/>
        <v>-4.0933398152560585E-3</v>
      </c>
      <c r="AW794" s="23">
        <f t="shared" si="25"/>
        <v>192.30769230769232</v>
      </c>
    </row>
    <row r="795" spans="1:49" ht="19.5" x14ac:dyDescent="0.55000000000000004">
      <c r="A795" s="5"/>
      <c r="B795" s="21">
        <v>301165</v>
      </c>
      <c r="C795" s="5" t="s">
        <v>4136</v>
      </c>
      <c r="D795" s="5" t="s">
        <v>4137</v>
      </c>
      <c r="E795" s="5" t="s">
        <v>153</v>
      </c>
      <c r="F795" s="5" t="s">
        <v>4138</v>
      </c>
      <c r="G795" s="5" t="s">
        <v>155</v>
      </c>
      <c r="H795" s="11">
        <v>44537</v>
      </c>
      <c r="I795" s="11">
        <v>33316</v>
      </c>
      <c r="J795" s="11" t="s">
        <v>4139</v>
      </c>
      <c r="K795" s="11" t="s">
        <v>4140</v>
      </c>
      <c r="L795" s="5">
        <v>1</v>
      </c>
      <c r="M795" s="5"/>
      <c r="N795" s="7">
        <v>200</v>
      </c>
      <c r="O795" s="5">
        <v>24</v>
      </c>
      <c r="P795" s="7">
        <v>184.62</v>
      </c>
      <c r="Q795" s="5">
        <v>1</v>
      </c>
      <c r="R795" s="5">
        <v>1</v>
      </c>
      <c r="S795" s="9">
        <v>26</v>
      </c>
      <c r="T795" s="7">
        <v>37.5</v>
      </c>
      <c r="U795" s="9">
        <v>0</v>
      </c>
      <c r="V795" s="7"/>
      <c r="W795" s="9">
        <v>0</v>
      </c>
      <c r="X795" s="7">
        <v>0</v>
      </c>
      <c r="Y795" s="9">
        <v>0</v>
      </c>
      <c r="Z795" s="7">
        <v>0</v>
      </c>
      <c r="AA795" s="7">
        <v>10</v>
      </c>
      <c r="AB795" s="7">
        <v>4.62</v>
      </c>
      <c r="AC795" s="7">
        <v>2</v>
      </c>
      <c r="AD795" s="7"/>
      <c r="AE795" s="7">
        <v>6.5</v>
      </c>
      <c r="AF795" s="7"/>
      <c r="AG795" s="7"/>
      <c r="AH795" s="7"/>
      <c r="AI795" s="7"/>
      <c r="AJ795" s="7"/>
      <c r="AK795" s="7">
        <v>245.24</v>
      </c>
      <c r="AL795" s="7"/>
      <c r="AM795" s="7"/>
      <c r="AN795" s="7"/>
      <c r="AO795" s="7">
        <v>104</v>
      </c>
      <c r="AP795" s="7">
        <v>4.9000000000000004</v>
      </c>
      <c r="AQ795" s="7">
        <v>136.34</v>
      </c>
      <c r="AR795" s="7" t="s">
        <v>191</v>
      </c>
      <c r="AS795" s="5" t="s">
        <v>4141</v>
      </c>
      <c r="AT795" s="5"/>
      <c r="AU795" s="23">
        <v>136.34419056878949</v>
      </c>
      <c r="AV795" s="23">
        <f t="shared" si="24"/>
        <v>4.1905687894825405E-3</v>
      </c>
      <c r="AW795" s="23">
        <f t="shared" si="25"/>
        <v>184.61538461538461</v>
      </c>
    </row>
    <row r="796" spans="1:49" ht="19.5" x14ac:dyDescent="0.55000000000000004">
      <c r="A796" s="5"/>
      <c r="B796" s="21">
        <v>302838</v>
      </c>
      <c r="C796" s="5" t="s">
        <v>1559</v>
      </c>
      <c r="D796" s="5" t="s">
        <v>1560</v>
      </c>
      <c r="E796" s="5" t="s">
        <v>136</v>
      </c>
      <c r="F796" s="5" t="s">
        <v>1206</v>
      </c>
      <c r="G796" s="5" t="s">
        <v>155</v>
      </c>
      <c r="H796" s="11">
        <v>45079</v>
      </c>
      <c r="I796" s="11">
        <v>37997</v>
      </c>
      <c r="J796" s="11" t="s">
        <v>1561</v>
      </c>
      <c r="K796" s="11" t="s">
        <v>1562</v>
      </c>
      <c r="L796" s="5"/>
      <c r="M796" s="5"/>
      <c r="N796" s="7">
        <v>200</v>
      </c>
      <c r="O796" s="5">
        <v>21.5</v>
      </c>
      <c r="P796" s="7">
        <v>165.39</v>
      </c>
      <c r="Q796" s="5">
        <v>0</v>
      </c>
      <c r="R796" s="5">
        <v>4.5</v>
      </c>
      <c r="S796" s="9">
        <v>18</v>
      </c>
      <c r="T796" s="7">
        <v>25.96</v>
      </c>
      <c r="U796" s="9">
        <v>0</v>
      </c>
      <c r="V796" s="7"/>
      <c r="W796" s="9">
        <v>0</v>
      </c>
      <c r="X796" s="7">
        <v>0</v>
      </c>
      <c r="Y796" s="9">
        <v>0</v>
      </c>
      <c r="Z796" s="7">
        <v>0</v>
      </c>
      <c r="AA796" s="7">
        <v>10</v>
      </c>
      <c r="AB796" s="7"/>
      <c r="AC796" s="7"/>
      <c r="AD796" s="7"/>
      <c r="AE796" s="7">
        <v>4.5</v>
      </c>
      <c r="AF796" s="7"/>
      <c r="AG796" s="7"/>
      <c r="AH796" s="7"/>
      <c r="AI796" s="7"/>
      <c r="AJ796" s="7"/>
      <c r="AK796" s="7">
        <v>205.85</v>
      </c>
      <c r="AL796" s="7"/>
      <c r="AM796" s="7"/>
      <c r="AN796" s="7">
        <v>1</v>
      </c>
      <c r="AO796" s="7">
        <v>91.46</v>
      </c>
      <c r="AP796" s="7">
        <v>4.12</v>
      </c>
      <c r="AQ796" s="7">
        <v>109.27</v>
      </c>
      <c r="AR796" s="7" t="s">
        <v>1243</v>
      </c>
      <c r="AS796" s="5" t="s">
        <v>1563</v>
      </c>
      <c r="AT796" s="5"/>
      <c r="AU796" s="23">
        <v>109.26105979581915</v>
      </c>
      <c r="AV796" s="23">
        <f t="shared" si="24"/>
        <v>-8.9402041808455124E-3</v>
      </c>
      <c r="AW796" s="23">
        <f t="shared" si="25"/>
        <v>165.38461538461539</v>
      </c>
    </row>
    <row r="797" spans="1:49" ht="19.5" x14ac:dyDescent="0.55000000000000004">
      <c r="A797" s="5"/>
      <c r="B797" s="21">
        <v>301236</v>
      </c>
      <c r="C797" s="5" t="s">
        <v>4773</v>
      </c>
      <c r="D797" s="5" t="s">
        <v>4774</v>
      </c>
      <c r="E797" s="5" t="s">
        <v>136</v>
      </c>
      <c r="F797" s="5" t="s">
        <v>4749</v>
      </c>
      <c r="G797" s="5" t="s">
        <v>155</v>
      </c>
      <c r="H797" s="11">
        <v>44593</v>
      </c>
      <c r="I797" s="11">
        <v>32514</v>
      </c>
      <c r="J797" s="11" t="s">
        <v>4775</v>
      </c>
      <c r="K797" s="11" t="s">
        <v>4776</v>
      </c>
      <c r="L797" s="5">
        <v>1</v>
      </c>
      <c r="M797" s="5"/>
      <c r="N797" s="7">
        <v>200</v>
      </c>
      <c r="O797" s="5">
        <v>25.875</v>
      </c>
      <c r="P797" s="7">
        <v>199.04</v>
      </c>
      <c r="Q797" s="5">
        <v>0</v>
      </c>
      <c r="R797" s="5">
        <v>0</v>
      </c>
      <c r="S797" s="9">
        <v>12</v>
      </c>
      <c r="T797" s="7">
        <v>17.309999999999999</v>
      </c>
      <c r="U797" s="9">
        <v>0</v>
      </c>
      <c r="V797" s="7"/>
      <c r="W797" s="9">
        <v>0</v>
      </c>
      <c r="X797" s="7">
        <v>0</v>
      </c>
      <c r="Y797" s="9">
        <v>0</v>
      </c>
      <c r="Z797" s="7">
        <v>0</v>
      </c>
      <c r="AA797" s="7">
        <v>10</v>
      </c>
      <c r="AB797" s="7">
        <v>10</v>
      </c>
      <c r="AC797" s="7">
        <v>2</v>
      </c>
      <c r="AD797" s="7"/>
      <c r="AE797" s="7">
        <v>3</v>
      </c>
      <c r="AF797" s="7"/>
      <c r="AG797" s="7"/>
      <c r="AH797" s="7"/>
      <c r="AI797" s="7"/>
      <c r="AJ797" s="7"/>
      <c r="AK797" s="7">
        <v>241.35</v>
      </c>
      <c r="AL797" s="7"/>
      <c r="AM797" s="7"/>
      <c r="AN797" s="7"/>
      <c r="AO797" s="7">
        <v>103</v>
      </c>
      <c r="AP797" s="7">
        <v>4.83</v>
      </c>
      <c r="AQ797" s="7">
        <v>133.52000000000001</v>
      </c>
      <c r="AR797" s="7" t="s">
        <v>191</v>
      </c>
      <c r="AS797" s="5" t="s">
        <v>3380</v>
      </c>
      <c r="AT797" s="5"/>
      <c r="AU797" s="23">
        <v>133.52455031599416</v>
      </c>
      <c r="AV797" s="23">
        <f t="shared" si="24"/>
        <v>4.5503159941517879E-3</v>
      </c>
      <c r="AW797" s="23">
        <f t="shared" si="25"/>
        <v>199.03846153846155</v>
      </c>
    </row>
    <row r="798" spans="1:49" ht="19.5" x14ac:dyDescent="0.55000000000000004">
      <c r="A798" s="5"/>
      <c r="B798" s="21">
        <v>30182</v>
      </c>
      <c r="C798" s="5" t="s">
        <v>3495</v>
      </c>
      <c r="D798" s="5" t="s">
        <v>3496</v>
      </c>
      <c r="E798" s="5" t="s">
        <v>153</v>
      </c>
      <c r="F798" s="5" t="s">
        <v>3480</v>
      </c>
      <c r="G798" s="5" t="s">
        <v>155</v>
      </c>
      <c r="H798" s="11">
        <v>44480</v>
      </c>
      <c r="I798" s="11">
        <v>32362</v>
      </c>
      <c r="J798" s="11" t="s">
        <v>3497</v>
      </c>
      <c r="K798" s="11" t="s">
        <v>3498</v>
      </c>
      <c r="L798" s="5">
        <v>1</v>
      </c>
      <c r="M798" s="5"/>
      <c r="N798" s="7">
        <v>200</v>
      </c>
      <c r="O798" s="5">
        <v>23</v>
      </c>
      <c r="P798" s="7">
        <v>176.93</v>
      </c>
      <c r="Q798" s="5">
        <v>2</v>
      </c>
      <c r="R798" s="5">
        <v>1</v>
      </c>
      <c r="S798" s="9">
        <v>20</v>
      </c>
      <c r="T798" s="7">
        <v>28.85</v>
      </c>
      <c r="U798" s="9">
        <v>0</v>
      </c>
      <c r="V798" s="7"/>
      <c r="W798" s="9">
        <v>8</v>
      </c>
      <c r="X798" s="7">
        <v>15.38</v>
      </c>
      <c r="Y798" s="9">
        <v>0</v>
      </c>
      <c r="Z798" s="7">
        <v>0</v>
      </c>
      <c r="AA798" s="7">
        <v>10</v>
      </c>
      <c r="AB798" s="7">
        <v>4.2300000000000004</v>
      </c>
      <c r="AC798" s="7">
        <v>3</v>
      </c>
      <c r="AD798" s="7"/>
      <c r="AE798" s="7">
        <v>5.5</v>
      </c>
      <c r="AF798" s="7"/>
      <c r="AG798" s="7"/>
      <c r="AH798" s="7"/>
      <c r="AI798" s="7"/>
      <c r="AJ798" s="7"/>
      <c r="AK798" s="7">
        <v>243.89</v>
      </c>
      <c r="AL798" s="7"/>
      <c r="AM798" s="7"/>
      <c r="AN798" s="7">
        <v>1</v>
      </c>
      <c r="AO798" s="7">
        <v>80.92</v>
      </c>
      <c r="AP798" s="7">
        <v>4.88</v>
      </c>
      <c r="AQ798" s="7">
        <v>157.09</v>
      </c>
      <c r="AR798" s="7" t="s">
        <v>174</v>
      </c>
      <c r="AS798" s="5" t="s">
        <v>3499</v>
      </c>
      <c r="AT798" s="5"/>
      <c r="AU798" s="23">
        <v>157.09771511910549</v>
      </c>
      <c r="AV798" s="23">
        <f t="shared" si="24"/>
        <v>7.7151191054838364E-3</v>
      </c>
      <c r="AW798" s="23">
        <f t="shared" si="25"/>
        <v>176.92307692307693</v>
      </c>
    </row>
    <row r="799" spans="1:49" ht="19.5" x14ac:dyDescent="0.55000000000000004">
      <c r="A799" s="5"/>
      <c r="B799" s="21">
        <v>302545</v>
      </c>
      <c r="C799" s="5" t="s">
        <v>5218</v>
      </c>
      <c r="D799" s="5" t="s">
        <v>5219</v>
      </c>
      <c r="E799" s="5" t="s">
        <v>153</v>
      </c>
      <c r="F799" s="5" t="s">
        <v>5147</v>
      </c>
      <c r="G799" s="5" t="s">
        <v>218</v>
      </c>
      <c r="H799" s="11">
        <v>45041</v>
      </c>
      <c r="I799" s="11">
        <v>36899</v>
      </c>
      <c r="J799" s="11" t="s">
        <v>5220</v>
      </c>
      <c r="K799" s="11" t="s">
        <v>5221</v>
      </c>
      <c r="L799" s="5">
        <v>1</v>
      </c>
      <c r="M799" s="5"/>
      <c r="N799" s="7">
        <v>200</v>
      </c>
      <c r="O799" s="5">
        <v>25</v>
      </c>
      <c r="P799" s="7">
        <v>192.31</v>
      </c>
      <c r="Q799" s="5">
        <v>0</v>
      </c>
      <c r="R799" s="5">
        <v>1</v>
      </c>
      <c r="S799" s="9">
        <v>16</v>
      </c>
      <c r="T799" s="7">
        <v>23.08</v>
      </c>
      <c r="U799" s="9">
        <v>0</v>
      </c>
      <c r="V799" s="7"/>
      <c r="W799" s="9">
        <v>0</v>
      </c>
      <c r="X799" s="7">
        <v>0</v>
      </c>
      <c r="Y799" s="9">
        <v>8</v>
      </c>
      <c r="Z799" s="7">
        <v>7.69</v>
      </c>
      <c r="AA799" s="7">
        <v>10</v>
      </c>
      <c r="AB799" s="7">
        <v>5</v>
      </c>
      <c r="AC799" s="7"/>
      <c r="AD799" s="7"/>
      <c r="AE799" s="7">
        <v>4.5</v>
      </c>
      <c r="AF799" s="7"/>
      <c r="AG799" s="7"/>
      <c r="AH799" s="7"/>
      <c r="AI799" s="7"/>
      <c r="AJ799" s="7"/>
      <c r="AK799" s="7">
        <v>242.58</v>
      </c>
      <c r="AL799" s="7"/>
      <c r="AM799" s="7"/>
      <c r="AN799" s="7">
        <v>1</v>
      </c>
      <c r="AO799" s="7">
        <v>96.31</v>
      </c>
      <c r="AP799" s="7">
        <v>4.8499999999999996</v>
      </c>
      <c r="AQ799" s="7">
        <v>140.41999999999999</v>
      </c>
      <c r="AR799" s="7" t="s">
        <v>158</v>
      </c>
      <c r="AS799" s="5" t="s">
        <v>1862</v>
      </c>
      <c r="AT799" s="5"/>
      <c r="AU799" s="23">
        <v>140.41322314049586</v>
      </c>
      <c r="AV799" s="23">
        <f t="shared" si="24"/>
        <v>-6.7768595041286517E-3</v>
      </c>
      <c r="AW799" s="23">
        <f t="shared" si="25"/>
        <v>192.30769230769232</v>
      </c>
    </row>
    <row r="800" spans="1:49" ht="19.5" x14ac:dyDescent="0.55000000000000004">
      <c r="A800" s="5"/>
      <c r="B800" s="22">
        <v>30494</v>
      </c>
      <c r="C800" s="6" t="s">
        <v>6940</v>
      </c>
      <c r="D800" s="6" t="s">
        <v>6941</v>
      </c>
      <c r="E800" s="6" t="s">
        <v>153</v>
      </c>
      <c r="F800" s="6" t="s">
        <v>6891</v>
      </c>
      <c r="G800" s="6" t="s">
        <v>625</v>
      </c>
      <c r="H800" s="12">
        <v>44477</v>
      </c>
      <c r="I800" s="12">
        <v>28963</v>
      </c>
      <c r="J800" s="6" t="s">
        <v>6942</v>
      </c>
      <c r="K800" s="6" t="s">
        <v>6943</v>
      </c>
      <c r="L800" s="6">
        <v>1</v>
      </c>
      <c r="N800" s="8">
        <v>200</v>
      </c>
      <c r="O800" s="6">
        <v>25</v>
      </c>
      <c r="P800" s="8">
        <v>192.3</v>
      </c>
      <c r="Q800" s="6">
        <v>1</v>
      </c>
      <c r="R800" s="6">
        <v>0</v>
      </c>
      <c r="S800" s="10">
        <v>16</v>
      </c>
      <c r="T800" s="8">
        <v>23.08</v>
      </c>
      <c r="U800" s="10">
        <v>0</v>
      </c>
      <c r="W800" s="10">
        <v>0</v>
      </c>
      <c r="X800" s="8">
        <v>0</v>
      </c>
      <c r="Y800" s="10">
        <v>0</v>
      </c>
      <c r="Z800" s="8">
        <v>0</v>
      </c>
      <c r="AA800" s="8">
        <v>10</v>
      </c>
      <c r="AB800" s="8">
        <v>9.6199999999999992</v>
      </c>
      <c r="AC800" s="8">
        <v>3</v>
      </c>
      <c r="AE800" s="8">
        <v>4</v>
      </c>
      <c r="AK800" s="8">
        <v>242</v>
      </c>
      <c r="AO800" s="8">
        <v>104</v>
      </c>
      <c r="AP800" s="8">
        <v>4.84</v>
      </c>
      <c r="AQ800" s="8">
        <v>133.16</v>
      </c>
      <c r="AR800" s="8" t="s">
        <v>191</v>
      </c>
      <c r="AS800" s="6" t="s">
        <v>1036</v>
      </c>
      <c r="AU800" s="23">
        <v>133.15994166261547</v>
      </c>
      <c r="AV800" s="23">
        <f t="shared" si="24"/>
        <v>-5.8337384530204872E-5</v>
      </c>
      <c r="AW800" s="23">
        <f t="shared" si="25"/>
        <v>192.30769230769232</v>
      </c>
    </row>
    <row r="801" spans="1:49" ht="19.5" x14ac:dyDescent="0.55000000000000004">
      <c r="A801" s="5"/>
      <c r="B801" s="22">
        <v>302907</v>
      </c>
      <c r="C801" s="6" t="s">
        <v>6437</v>
      </c>
      <c r="D801" s="6" t="s">
        <v>6438</v>
      </c>
      <c r="E801" s="6" t="s">
        <v>136</v>
      </c>
      <c r="F801" s="6" t="s">
        <v>6341</v>
      </c>
      <c r="G801" s="6" t="s">
        <v>155</v>
      </c>
      <c r="H801" s="12">
        <v>45112</v>
      </c>
      <c r="I801" s="12">
        <v>35926</v>
      </c>
      <c r="J801" s="6" t="s">
        <v>6439</v>
      </c>
      <c r="K801" s="6" t="s">
        <v>6440</v>
      </c>
      <c r="L801" s="6">
        <v>1</v>
      </c>
      <c r="M801" s="6">
        <v>1</v>
      </c>
      <c r="N801" s="8">
        <v>200</v>
      </c>
      <c r="O801" s="6">
        <v>26</v>
      </c>
      <c r="P801" s="8">
        <v>200</v>
      </c>
      <c r="Q801" s="6">
        <v>0</v>
      </c>
      <c r="R801" s="6">
        <v>0</v>
      </c>
      <c r="S801" s="10">
        <v>22</v>
      </c>
      <c r="T801" s="8">
        <v>31.73</v>
      </c>
      <c r="U801" s="10">
        <v>0</v>
      </c>
      <c r="W801" s="10">
        <v>8</v>
      </c>
      <c r="X801" s="8">
        <v>15.38</v>
      </c>
      <c r="Y801" s="10">
        <v>8</v>
      </c>
      <c r="Z801" s="8">
        <v>7.69</v>
      </c>
      <c r="AA801" s="8">
        <v>10</v>
      </c>
      <c r="AB801" s="8">
        <v>10</v>
      </c>
      <c r="AE801" s="8">
        <v>6.5</v>
      </c>
      <c r="AK801" s="8">
        <v>281.3</v>
      </c>
      <c r="AN801" s="8">
        <v>1</v>
      </c>
      <c r="AO801" s="8">
        <v>105.5</v>
      </c>
      <c r="AP801" s="8">
        <v>5.63</v>
      </c>
      <c r="AQ801" s="8">
        <v>169.17</v>
      </c>
      <c r="AR801" s="8" t="s">
        <v>166</v>
      </c>
      <c r="AS801" s="6" t="s">
        <v>6441</v>
      </c>
      <c r="AU801" s="23">
        <v>169.16383082158484</v>
      </c>
      <c r="AV801" s="23">
        <f t="shared" si="24"/>
        <v>-6.1691784151491902E-3</v>
      </c>
      <c r="AW801" s="23">
        <f t="shared" si="25"/>
        <v>200</v>
      </c>
    </row>
    <row r="802" spans="1:49" ht="19.5" x14ac:dyDescent="0.55000000000000004">
      <c r="A802" s="5"/>
      <c r="B802" s="21">
        <v>301045</v>
      </c>
      <c r="C802" s="5" t="s">
        <v>185</v>
      </c>
      <c r="D802" s="5" t="s">
        <v>186</v>
      </c>
      <c r="E802" s="5" t="s">
        <v>153</v>
      </c>
      <c r="F802" s="5" t="s">
        <v>187</v>
      </c>
      <c r="G802" s="5" t="s">
        <v>188</v>
      </c>
      <c r="H802" s="11">
        <v>44510</v>
      </c>
      <c r="I802" s="11">
        <v>35610</v>
      </c>
      <c r="J802" s="11" t="s">
        <v>189</v>
      </c>
      <c r="K802" s="11" t="s">
        <v>190</v>
      </c>
      <c r="L802" s="5">
        <v>1</v>
      </c>
      <c r="M802" s="5"/>
      <c r="N802" s="7">
        <v>200</v>
      </c>
      <c r="O802" s="5">
        <v>26</v>
      </c>
      <c r="P802" s="7">
        <v>200</v>
      </c>
      <c r="Q802" s="5">
        <v>0</v>
      </c>
      <c r="R802" s="5">
        <v>0</v>
      </c>
      <c r="S802" s="9">
        <v>10</v>
      </c>
      <c r="T802" s="7">
        <v>14.42</v>
      </c>
      <c r="U802" s="9">
        <v>0</v>
      </c>
      <c r="V802" s="7"/>
      <c r="W802" s="9">
        <v>0</v>
      </c>
      <c r="X802" s="7">
        <v>0</v>
      </c>
      <c r="Y802" s="9">
        <v>0</v>
      </c>
      <c r="Z802" s="7">
        <v>0</v>
      </c>
      <c r="AA802" s="7">
        <v>10</v>
      </c>
      <c r="AB802" s="7">
        <v>10</v>
      </c>
      <c r="AC802" s="7">
        <v>3</v>
      </c>
      <c r="AD802" s="7"/>
      <c r="AE802" s="7">
        <v>2.5</v>
      </c>
      <c r="AF802" s="7"/>
      <c r="AG802" s="7"/>
      <c r="AH802" s="7"/>
      <c r="AI802" s="7"/>
      <c r="AJ802" s="7"/>
      <c r="AK802" s="7">
        <v>239.92</v>
      </c>
      <c r="AL802" s="7"/>
      <c r="AM802" s="7"/>
      <c r="AN802" s="7"/>
      <c r="AO802" s="7">
        <v>102.5</v>
      </c>
      <c r="AP802" s="7">
        <v>4.8</v>
      </c>
      <c r="AQ802" s="7">
        <v>132.62</v>
      </c>
      <c r="AR802" s="7" t="s">
        <v>191</v>
      </c>
      <c r="AS802" s="5" t="s">
        <v>192</v>
      </c>
      <c r="AT802" s="5"/>
      <c r="AU802" s="23">
        <v>132.6251823043267</v>
      </c>
      <c r="AV802" s="23">
        <f t="shared" si="24"/>
        <v>5.1823043266949753E-3</v>
      </c>
      <c r="AW802" s="23">
        <f t="shared" si="25"/>
        <v>200</v>
      </c>
    </row>
    <row r="803" spans="1:49" ht="19.5" x14ac:dyDescent="0.55000000000000004">
      <c r="A803" s="5"/>
      <c r="B803" s="21">
        <v>30542</v>
      </c>
      <c r="C803" s="5" t="s">
        <v>3090</v>
      </c>
      <c r="D803" s="5" t="s">
        <v>3091</v>
      </c>
      <c r="E803" s="5" t="s">
        <v>153</v>
      </c>
      <c r="F803" s="5" t="s">
        <v>2995</v>
      </c>
      <c r="G803" s="5" t="s">
        <v>155</v>
      </c>
      <c r="H803" s="11">
        <v>44478</v>
      </c>
      <c r="I803" s="11">
        <v>33425</v>
      </c>
      <c r="J803" s="11" t="s">
        <v>3092</v>
      </c>
      <c r="K803" s="11" t="s">
        <v>3093</v>
      </c>
      <c r="L803" s="5">
        <v>1</v>
      </c>
      <c r="M803" s="5"/>
      <c r="N803" s="7">
        <v>200</v>
      </c>
      <c r="O803" s="5">
        <v>26</v>
      </c>
      <c r="P803" s="7">
        <v>200</v>
      </c>
      <c r="Q803" s="5">
        <v>0</v>
      </c>
      <c r="R803" s="5">
        <v>0</v>
      </c>
      <c r="S803" s="9">
        <v>10</v>
      </c>
      <c r="T803" s="7">
        <v>14.42</v>
      </c>
      <c r="U803" s="9">
        <v>0</v>
      </c>
      <c r="V803" s="7"/>
      <c r="W803" s="9">
        <v>0</v>
      </c>
      <c r="X803" s="7">
        <v>0</v>
      </c>
      <c r="Y803" s="9">
        <v>0</v>
      </c>
      <c r="Z803" s="7">
        <v>0</v>
      </c>
      <c r="AA803" s="7">
        <v>10</v>
      </c>
      <c r="AB803" s="7">
        <v>10</v>
      </c>
      <c r="AC803" s="7">
        <v>3</v>
      </c>
      <c r="AD803" s="7"/>
      <c r="AE803" s="7">
        <v>2.5</v>
      </c>
      <c r="AF803" s="7"/>
      <c r="AG803" s="7"/>
      <c r="AH803" s="7"/>
      <c r="AI803" s="7"/>
      <c r="AJ803" s="7"/>
      <c r="AK803" s="7">
        <v>239.92</v>
      </c>
      <c r="AL803" s="7"/>
      <c r="AM803" s="7"/>
      <c r="AN803" s="7">
        <v>1</v>
      </c>
      <c r="AO803" s="7">
        <v>102.5</v>
      </c>
      <c r="AP803" s="7">
        <v>4.8</v>
      </c>
      <c r="AQ803" s="7">
        <v>131.62</v>
      </c>
      <c r="AR803" s="7" t="s">
        <v>191</v>
      </c>
      <c r="AS803" s="5" t="s">
        <v>3094</v>
      </c>
      <c r="AT803" s="5"/>
      <c r="AU803" s="23">
        <v>131.62858531842488</v>
      </c>
      <c r="AV803" s="23">
        <f t="shared" si="24"/>
        <v>8.5853184248776415E-3</v>
      </c>
      <c r="AW803" s="23">
        <f t="shared" si="25"/>
        <v>200</v>
      </c>
    </row>
    <row r="804" spans="1:49" ht="19.5" x14ac:dyDescent="0.55000000000000004">
      <c r="A804" s="5"/>
      <c r="B804" s="22">
        <v>30475</v>
      </c>
      <c r="C804" s="6" t="s">
        <v>5772</v>
      </c>
      <c r="D804" s="6" t="s">
        <v>5773</v>
      </c>
      <c r="E804" s="6" t="s">
        <v>153</v>
      </c>
      <c r="F804" s="6" t="s">
        <v>5605</v>
      </c>
      <c r="G804" s="6" t="s">
        <v>196</v>
      </c>
      <c r="H804" s="12">
        <v>44471</v>
      </c>
      <c r="I804" s="12">
        <v>35084</v>
      </c>
      <c r="J804" s="6" t="s">
        <v>5774</v>
      </c>
      <c r="K804" s="6" t="s">
        <v>5775</v>
      </c>
      <c r="L804" s="6">
        <v>1</v>
      </c>
      <c r="N804" s="8">
        <v>200</v>
      </c>
      <c r="O804" s="6">
        <v>26</v>
      </c>
      <c r="P804" s="8">
        <v>200</v>
      </c>
      <c r="Q804" s="6">
        <v>0</v>
      </c>
      <c r="R804" s="6">
        <v>0</v>
      </c>
      <c r="S804" s="10">
        <v>10</v>
      </c>
      <c r="T804" s="8">
        <v>14.42</v>
      </c>
      <c r="U804" s="10">
        <v>0</v>
      </c>
      <c r="W804" s="10">
        <v>0</v>
      </c>
      <c r="X804" s="8">
        <v>0</v>
      </c>
      <c r="Y804" s="10">
        <v>0</v>
      </c>
      <c r="Z804" s="8">
        <v>0</v>
      </c>
      <c r="AA804" s="8">
        <v>10</v>
      </c>
      <c r="AB804" s="8">
        <v>10</v>
      </c>
      <c r="AC804" s="8">
        <v>3</v>
      </c>
      <c r="AE804" s="8">
        <v>2.5</v>
      </c>
      <c r="AK804" s="8">
        <v>239.92</v>
      </c>
      <c r="AO804" s="8">
        <v>102.5</v>
      </c>
      <c r="AP804" s="8">
        <v>4.8</v>
      </c>
      <c r="AQ804" s="8">
        <v>132.62</v>
      </c>
      <c r="AR804" s="8" t="s">
        <v>191</v>
      </c>
      <c r="AS804" s="6" t="s">
        <v>192</v>
      </c>
      <c r="AU804" s="23">
        <v>132.6251823043267</v>
      </c>
      <c r="AV804" s="23">
        <f t="shared" si="24"/>
        <v>5.1823043266949753E-3</v>
      </c>
      <c r="AW804" s="23">
        <f t="shared" si="25"/>
        <v>200</v>
      </c>
    </row>
    <row r="805" spans="1:49" ht="19.5" x14ac:dyDescent="0.55000000000000004">
      <c r="A805" s="5"/>
      <c r="B805" s="22">
        <v>30593</v>
      </c>
      <c r="C805" s="6" t="s">
        <v>5793</v>
      </c>
      <c r="D805" s="6" t="s">
        <v>5794</v>
      </c>
      <c r="E805" s="6" t="s">
        <v>153</v>
      </c>
      <c r="F805" s="6" t="s">
        <v>5605</v>
      </c>
      <c r="G805" s="6" t="s">
        <v>196</v>
      </c>
      <c r="H805" s="12">
        <v>44482</v>
      </c>
      <c r="I805" s="12">
        <v>35235</v>
      </c>
      <c r="J805" s="6" t="s">
        <v>5795</v>
      </c>
      <c r="K805" s="6" t="s">
        <v>5796</v>
      </c>
      <c r="L805" s="6">
        <v>1</v>
      </c>
      <c r="N805" s="8">
        <v>200</v>
      </c>
      <c r="O805" s="6">
        <v>26</v>
      </c>
      <c r="P805" s="8">
        <v>200</v>
      </c>
      <c r="Q805" s="6">
        <v>0</v>
      </c>
      <c r="R805" s="6">
        <v>0</v>
      </c>
      <c r="S805" s="10">
        <v>10</v>
      </c>
      <c r="T805" s="8">
        <v>14.42</v>
      </c>
      <c r="U805" s="10">
        <v>0</v>
      </c>
      <c r="W805" s="10">
        <v>0</v>
      </c>
      <c r="X805" s="8">
        <v>0</v>
      </c>
      <c r="Y805" s="10">
        <v>0</v>
      </c>
      <c r="Z805" s="8">
        <v>0</v>
      </c>
      <c r="AA805" s="8">
        <v>10</v>
      </c>
      <c r="AB805" s="8">
        <v>10</v>
      </c>
      <c r="AC805" s="8">
        <v>3</v>
      </c>
      <c r="AE805" s="8">
        <v>2.5</v>
      </c>
      <c r="AK805" s="8">
        <v>239.92</v>
      </c>
      <c r="AO805" s="8">
        <v>102.5</v>
      </c>
      <c r="AP805" s="8">
        <v>4.8</v>
      </c>
      <c r="AQ805" s="8">
        <v>132.62</v>
      </c>
      <c r="AR805" s="8" t="s">
        <v>191</v>
      </c>
      <c r="AS805" s="6" t="s">
        <v>192</v>
      </c>
      <c r="AU805" s="23">
        <v>132.6251823043267</v>
      </c>
      <c r="AV805" s="23">
        <f t="shared" si="24"/>
        <v>5.1823043266949753E-3</v>
      </c>
      <c r="AW805" s="23">
        <f t="shared" si="25"/>
        <v>200</v>
      </c>
    </row>
    <row r="806" spans="1:49" ht="19.5" x14ac:dyDescent="0.55000000000000004">
      <c r="A806" s="5"/>
      <c r="B806" s="22">
        <v>30703</v>
      </c>
      <c r="C806" s="6" t="s">
        <v>5813</v>
      </c>
      <c r="D806" s="6" t="s">
        <v>5814</v>
      </c>
      <c r="E806" s="6" t="s">
        <v>153</v>
      </c>
      <c r="F806" s="6" t="s">
        <v>5605</v>
      </c>
      <c r="G806" s="6" t="s">
        <v>196</v>
      </c>
      <c r="H806" s="12">
        <v>44487</v>
      </c>
      <c r="I806" s="12">
        <v>32232</v>
      </c>
      <c r="J806" s="6" t="s">
        <v>5815</v>
      </c>
      <c r="K806" s="6" t="s">
        <v>5816</v>
      </c>
      <c r="L806" s="6">
        <v>1</v>
      </c>
      <c r="N806" s="8">
        <v>200</v>
      </c>
      <c r="O806" s="6">
        <v>26</v>
      </c>
      <c r="P806" s="8">
        <v>200</v>
      </c>
      <c r="Q806" s="6">
        <v>0</v>
      </c>
      <c r="R806" s="6">
        <v>0</v>
      </c>
      <c r="S806" s="10">
        <v>10</v>
      </c>
      <c r="T806" s="8">
        <v>14.42</v>
      </c>
      <c r="U806" s="10">
        <v>0</v>
      </c>
      <c r="W806" s="10">
        <v>0</v>
      </c>
      <c r="X806" s="8">
        <v>0</v>
      </c>
      <c r="Y806" s="10">
        <v>0</v>
      </c>
      <c r="Z806" s="8">
        <v>0</v>
      </c>
      <c r="AA806" s="8">
        <v>10</v>
      </c>
      <c r="AB806" s="8">
        <v>10</v>
      </c>
      <c r="AC806" s="8">
        <v>3</v>
      </c>
      <c r="AE806" s="8">
        <v>2.5</v>
      </c>
      <c r="AK806" s="8">
        <v>239.92</v>
      </c>
      <c r="AN806" s="8">
        <v>1</v>
      </c>
      <c r="AO806" s="8">
        <v>102.5</v>
      </c>
      <c r="AP806" s="8">
        <v>4.8</v>
      </c>
      <c r="AQ806" s="8">
        <v>131.62</v>
      </c>
      <c r="AR806" s="8" t="s">
        <v>191</v>
      </c>
      <c r="AS806" s="6" t="s">
        <v>3094</v>
      </c>
      <c r="AU806" s="23">
        <v>131.62858531842488</v>
      </c>
      <c r="AV806" s="23">
        <f t="shared" si="24"/>
        <v>8.5853184248776415E-3</v>
      </c>
      <c r="AW806" s="23">
        <f t="shared" si="25"/>
        <v>200</v>
      </c>
    </row>
    <row r="807" spans="1:49" ht="19.5" x14ac:dyDescent="0.55000000000000004">
      <c r="A807" s="5"/>
      <c r="B807" s="22">
        <v>30745</v>
      </c>
      <c r="C807" s="6" t="s">
        <v>5828</v>
      </c>
      <c r="D807" s="6" t="s">
        <v>5829</v>
      </c>
      <c r="E807" s="6" t="s">
        <v>153</v>
      </c>
      <c r="F807" s="6" t="s">
        <v>5605</v>
      </c>
      <c r="G807" s="6" t="s">
        <v>196</v>
      </c>
      <c r="H807" s="12">
        <v>44488</v>
      </c>
      <c r="I807" s="12">
        <v>32737</v>
      </c>
      <c r="J807" s="6" t="s">
        <v>5830</v>
      </c>
      <c r="K807" s="6" t="s">
        <v>5831</v>
      </c>
      <c r="L807" s="6">
        <v>1</v>
      </c>
      <c r="N807" s="8">
        <v>200</v>
      </c>
      <c r="O807" s="6">
        <v>26</v>
      </c>
      <c r="P807" s="8">
        <v>200</v>
      </c>
      <c r="Q807" s="6">
        <v>0</v>
      </c>
      <c r="R807" s="6">
        <v>0</v>
      </c>
      <c r="S807" s="10">
        <v>10</v>
      </c>
      <c r="T807" s="8">
        <v>14.42</v>
      </c>
      <c r="U807" s="10">
        <v>0</v>
      </c>
      <c r="W807" s="10">
        <v>0</v>
      </c>
      <c r="X807" s="8">
        <v>0</v>
      </c>
      <c r="Y807" s="10">
        <v>0</v>
      </c>
      <c r="Z807" s="8">
        <v>0</v>
      </c>
      <c r="AA807" s="8">
        <v>10</v>
      </c>
      <c r="AB807" s="8">
        <v>10</v>
      </c>
      <c r="AC807" s="8">
        <v>3</v>
      </c>
      <c r="AE807" s="8">
        <v>2.5</v>
      </c>
      <c r="AK807" s="8">
        <v>239.92</v>
      </c>
      <c r="AO807" s="8">
        <v>102.5</v>
      </c>
      <c r="AP807" s="8">
        <v>4.8</v>
      </c>
      <c r="AQ807" s="8">
        <v>132.62</v>
      </c>
      <c r="AR807" s="8" t="s">
        <v>191</v>
      </c>
      <c r="AS807" s="6" t="s">
        <v>192</v>
      </c>
      <c r="AU807" s="23">
        <v>132.6251823043267</v>
      </c>
      <c r="AV807" s="23">
        <f t="shared" si="24"/>
        <v>5.1823043266949753E-3</v>
      </c>
      <c r="AW807" s="23">
        <f t="shared" si="25"/>
        <v>200</v>
      </c>
    </row>
    <row r="808" spans="1:49" ht="19.5" x14ac:dyDescent="0.55000000000000004">
      <c r="A808" s="5"/>
      <c r="B808" s="22">
        <v>30844</v>
      </c>
      <c r="C808" s="6" t="s">
        <v>6245</v>
      </c>
      <c r="D808" s="6" t="s">
        <v>6246</v>
      </c>
      <c r="E808" s="6" t="s">
        <v>153</v>
      </c>
      <c r="F808" s="6" t="s">
        <v>6197</v>
      </c>
      <c r="G808" s="6" t="s">
        <v>6198</v>
      </c>
      <c r="H808" s="12">
        <v>44477</v>
      </c>
      <c r="I808" s="12">
        <v>35529</v>
      </c>
      <c r="J808" s="6" t="s">
        <v>6247</v>
      </c>
      <c r="K808" s="6" t="s">
        <v>6248</v>
      </c>
      <c r="L808" s="6">
        <v>1</v>
      </c>
      <c r="N808" s="8">
        <v>200</v>
      </c>
      <c r="O808" s="6">
        <v>26</v>
      </c>
      <c r="P808" s="8">
        <v>200</v>
      </c>
      <c r="Q808" s="6">
        <v>0</v>
      </c>
      <c r="R808" s="6">
        <v>0</v>
      </c>
      <c r="S808" s="10">
        <v>10</v>
      </c>
      <c r="T808" s="8">
        <v>14.42</v>
      </c>
      <c r="U808" s="10">
        <v>0</v>
      </c>
      <c r="W808" s="10">
        <v>0</v>
      </c>
      <c r="X808" s="8">
        <v>0</v>
      </c>
      <c r="Y808" s="10">
        <v>0</v>
      </c>
      <c r="Z808" s="8">
        <v>0</v>
      </c>
      <c r="AA808" s="8">
        <v>10</v>
      </c>
      <c r="AB808" s="8">
        <v>10</v>
      </c>
      <c r="AC808" s="8">
        <v>3</v>
      </c>
      <c r="AE808" s="8">
        <v>2.5</v>
      </c>
      <c r="AK808" s="8">
        <v>239.92</v>
      </c>
      <c r="AO808" s="8">
        <v>102.5</v>
      </c>
      <c r="AP808" s="8">
        <v>4.8</v>
      </c>
      <c r="AQ808" s="8">
        <v>132.62</v>
      </c>
      <c r="AR808" s="8" t="s">
        <v>191</v>
      </c>
      <c r="AS808" s="6" t="s">
        <v>192</v>
      </c>
      <c r="AU808" s="23">
        <v>132.6251823043267</v>
      </c>
      <c r="AV808" s="23">
        <f t="shared" si="24"/>
        <v>5.1823043266949753E-3</v>
      </c>
      <c r="AW808" s="23">
        <f t="shared" si="25"/>
        <v>200</v>
      </c>
    </row>
    <row r="809" spans="1:49" ht="19.5" x14ac:dyDescent="0.55000000000000004">
      <c r="A809" s="5"/>
      <c r="B809" s="22">
        <v>30768</v>
      </c>
      <c r="C809" s="6" t="s">
        <v>6974</v>
      </c>
      <c r="D809" s="6" t="s">
        <v>6975</v>
      </c>
      <c r="E809" s="6" t="s">
        <v>153</v>
      </c>
      <c r="F809" s="6" t="s">
        <v>6891</v>
      </c>
      <c r="G809" s="6" t="s">
        <v>625</v>
      </c>
      <c r="H809" s="12">
        <v>44489</v>
      </c>
      <c r="I809" s="12">
        <v>32162</v>
      </c>
      <c r="J809" s="6" t="s">
        <v>6976</v>
      </c>
      <c r="K809" s="6" t="s">
        <v>6977</v>
      </c>
      <c r="L809" s="6">
        <v>1</v>
      </c>
      <c r="N809" s="8">
        <v>200</v>
      </c>
      <c r="O809" s="6">
        <v>26</v>
      </c>
      <c r="P809" s="8">
        <v>200</v>
      </c>
      <c r="Q809" s="6">
        <v>0</v>
      </c>
      <c r="R809" s="6">
        <v>0</v>
      </c>
      <c r="S809" s="10">
        <v>10</v>
      </c>
      <c r="T809" s="8">
        <v>14.42</v>
      </c>
      <c r="U809" s="10">
        <v>0</v>
      </c>
      <c r="W809" s="10">
        <v>0</v>
      </c>
      <c r="X809" s="8">
        <v>0</v>
      </c>
      <c r="Y809" s="10">
        <v>0</v>
      </c>
      <c r="Z809" s="8">
        <v>0</v>
      </c>
      <c r="AA809" s="8">
        <v>10</v>
      </c>
      <c r="AB809" s="8">
        <v>10</v>
      </c>
      <c r="AC809" s="8">
        <v>3</v>
      </c>
      <c r="AE809" s="8">
        <v>2.5</v>
      </c>
      <c r="AK809" s="8">
        <v>239.92</v>
      </c>
      <c r="AO809" s="8">
        <v>102.5</v>
      </c>
      <c r="AP809" s="8">
        <v>4.8</v>
      </c>
      <c r="AQ809" s="8">
        <v>132.62</v>
      </c>
      <c r="AR809" s="8" t="s">
        <v>191</v>
      </c>
      <c r="AS809" s="6" t="s">
        <v>192</v>
      </c>
      <c r="AU809" s="23">
        <v>132.6251823043267</v>
      </c>
      <c r="AV809" s="23">
        <f t="shared" si="24"/>
        <v>5.1823043266949753E-3</v>
      </c>
      <c r="AW809" s="23">
        <f t="shared" si="25"/>
        <v>200</v>
      </c>
    </row>
    <row r="810" spans="1:49" ht="19.5" x14ac:dyDescent="0.55000000000000004">
      <c r="A810" s="5"/>
      <c r="B810" s="21">
        <v>301365</v>
      </c>
      <c r="C810" s="5" t="s">
        <v>5041</v>
      </c>
      <c r="D810" s="5" t="s">
        <v>5042</v>
      </c>
      <c r="E810" s="5" t="s">
        <v>153</v>
      </c>
      <c r="F810" s="5" t="s">
        <v>5012</v>
      </c>
      <c r="G810" s="5" t="s">
        <v>155</v>
      </c>
      <c r="H810" s="11">
        <v>44677</v>
      </c>
      <c r="I810" s="11">
        <v>31131</v>
      </c>
      <c r="J810" s="11" t="s">
        <v>5043</v>
      </c>
      <c r="K810" s="11" t="s">
        <v>5044</v>
      </c>
      <c r="L810" s="5">
        <v>1</v>
      </c>
      <c r="M810" s="5"/>
      <c r="N810" s="7">
        <v>200</v>
      </c>
      <c r="O810" s="5">
        <v>25.375</v>
      </c>
      <c r="P810" s="7">
        <v>195.19</v>
      </c>
      <c r="Q810" s="5">
        <v>0</v>
      </c>
      <c r="R810" s="5">
        <v>0</v>
      </c>
      <c r="S810" s="9">
        <v>14</v>
      </c>
      <c r="T810" s="7">
        <v>20.190000000000001</v>
      </c>
      <c r="U810" s="9">
        <v>0</v>
      </c>
      <c r="V810" s="7"/>
      <c r="W810" s="9">
        <v>0</v>
      </c>
      <c r="X810" s="7">
        <v>0</v>
      </c>
      <c r="Y810" s="9">
        <v>0</v>
      </c>
      <c r="Z810" s="7">
        <v>0</v>
      </c>
      <c r="AA810" s="7">
        <v>10</v>
      </c>
      <c r="AB810" s="7">
        <v>10</v>
      </c>
      <c r="AC810" s="7">
        <v>2</v>
      </c>
      <c r="AD810" s="7"/>
      <c r="AE810" s="7">
        <v>3.5</v>
      </c>
      <c r="AF810" s="7"/>
      <c r="AG810" s="7"/>
      <c r="AH810" s="7"/>
      <c r="AI810" s="7"/>
      <c r="AJ810" s="7"/>
      <c r="AK810" s="7">
        <v>240.88</v>
      </c>
      <c r="AL810" s="7"/>
      <c r="AM810" s="7"/>
      <c r="AN810" s="7">
        <v>1</v>
      </c>
      <c r="AO810" s="7">
        <v>99.16</v>
      </c>
      <c r="AP810" s="7">
        <v>4.82</v>
      </c>
      <c r="AQ810" s="7">
        <v>135.9</v>
      </c>
      <c r="AR810" s="7" t="s">
        <v>191</v>
      </c>
      <c r="AS810" s="5" t="s">
        <v>2918</v>
      </c>
      <c r="AT810" s="5"/>
      <c r="AU810" s="23">
        <v>135.90666018473505</v>
      </c>
      <c r="AV810" s="23">
        <f t="shared" si="24"/>
        <v>6.6601847350398202E-3</v>
      </c>
      <c r="AW810" s="23">
        <f t="shared" si="25"/>
        <v>195.19230769230771</v>
      </c>
    </row>
    <row r="811" spans="1:49" ht="19.5" x14ac:dyDescent="0.55000000000000004">
      <c r="A811" s="5"/>
      <c r="B811" s="21">
        <v>302536</v>
      </c>
      <c r="C811" s="5" t="s">
        <v>4978</v>
      </c>
      <c r="D811" s="5" t="s">
        <v>4979</v>
      </c>
      <c r="E811" s="5" t="s">
        <v>153</v>
      </c>
      <c r="F811" s="5" t="s">
        <v>4874</v>
      </c>
      <c r="G811" s="5" t="s">
        <v>155</v>
      </c>
      <c r="H811" s="11">
        <v>45041</v>
      </c>
      <c r="I811" s="11">
        <v>33978</v>
      </c>
      <c r="J811" s="11" t="s">
        <v>4980</v>
      </c>
      <c r="K811" s="11" t="s">
        <v>4981</v>
      </c>
      <c r="L811" s="5">
        <v>1</v>
      </c>
      <c r="M811" s="5"/>
      <c r="N811" s="7">
        <v>200</v>
      </c>
      <c r="O811" s="5">
        <v>26</v>
      </c>
      <c r="P811" s="7">
        <v>200</v>
      </c>
      <c r="Q811" s="5">
        <v>0</v>
      </c>
      <c r="R811" s="5">
        <v>0</v>
      </c>
      <c r="S811" s="9">
        <v>12</v>
      </c>
      <c r="T811" s="7">
        <v>17.309999999999999</v>
      </c>
      <c r="U811" s="9">
        <v>0</v>
      </c>
      <c r="V811" s="7"/>
      <c r="W811" s="9">
        <v>0</v>
      </c>
      <c r="X811" s="7">
        <v>0</v>
      </c>
      <c r="Y811" s="9">
        <v>0</v>
      </c>
      <c r="Z811" s="7">
        <v>0</v>
      </c>
      <c r="AA811" s="7">
        <v>10</v>
      </c>
      <c r="AB811" s="7">
        <v>10</v>
      </c>
      <c r="AC811" s="7"/>
      <c r="AD811" s="7"/>
      <c r="AE811" s="7">
        <v>3</v>
      </c>
      <c r="AF811" s="7"/>
      <c r="AG811" s="7"/>
      <c r="AH811" s="7"/>
      <c r="AI811" s="7"/>
      <c r="AJ811" s="7"/>
      <c r="AK811" s="7">
        <v>240.31</v>
      </c>
      <c r="AL811" s="7"/>
      <c r="AM811" s="7"/>
      <c r="AN811" s="7">
        <v>1</v>
      </c>
      <c r="AO811" s="7">
        <v>103</v>
      </c>
      <c r="AP811" s="7">
        <v>4.8099999999999996</v>
      </c>
      <c r="AQ811" s="7">
        <v>131.5</v>
      </c>
      <c r="AR811" s="7" t="s">
        <v>191</v>
      </c>
      <c r="AS811" s="5" t="s">
        <v>1053</v>
      </c>
      <c r="AT811" s="5"/>
      <c r="AU811" s="23">
        <v>131.507049100632</v>
      </c>
      <c r="AV811" s="23">
        <f t="shared" si="24"/>
        <v>7.0491006320025917E-3</v>
      </c>
      <c r="AW811" s="23">
        <f t="shared" si="25"/>
        <v>200</v>
      </c>
    </row>
    <row r="812" spans="1:49" ht="19.5" x14ac:dyDescent="0.55000000000000004">
      <c r="A812" s="5"/>
      <c r="B812" s="21">
        <v>302803</v>
      </c>
      <c r="C812" s="5" t="s">
        <v>5113</v>
      </c>
      <c r="D812" s="5" t="s">
        <v>5114</v>
      </c>
      <c r="E812" s="5" t="s">
        <v>153</v>
      </c>
      <c r="F812" s="5" t="s">
        <v>5012</v>
      </c>
      <c r="G812" s="5" t="s">
        <v>155</v>
      </c>
      <c r="H812" s="11">
        <v>45073</v>
      </c>
      <c r="I812" s="11">
        <v>31499</v>
      </c>
      <c r="J812" s="11" t="s">
        <v>5115</v>
      </c>
      <c r="K812" s="11" t="s">
        <v>5116</v>
      </c>
      <c r="L812" s="5">
        <v>1</v>
      </c>
      <c r="M812" s="5"/>
      <c r="N812" s="7">
        <v>200</v>
      </c>
      <c r="O812" s="5">
        <v>26</v>
      </c>
      <c r="P812" s="7">
        <v>200</v>
      </c>
      <c r="Q812" s="5">
        <v>0</v>
      </c>
      <c r="R812" s="5">
        <v>0</v>
      </c>
      <c r="S812" s="9">
        <v>12</v>
      </c>
      <c r="T812" s="7">
        <v>17.309999999999999</v>
      </c>
      <c r="U812" s="9">
        <v>0</v>
      </c>
      <c r="V812" s="7"/>
      <c r="W812" s="9">
        <v>0</v>
      </c>
      <c r="X812" s="7">
        <v>0</v>
      </c>
      <c r="Y812" s="9">
        <v>0</v>
      </c>
      <c r="Z812" s="7">
        <v>0</v>
      </c>
      <c r="AA812" s="7">
        <v>10</v>
      </c>
      <c r="AB812" s="7">
        <v>10</v>
      </c>
      <c r="AC812" s="7"/>
      <c r="AD812" s="7"/>
      <c r="AE812" s="7">
        <v>3</v>
      </c>
      <c r="AF812" s="7"/>
      <c r="AG812" s="7"/>
      <c r="AH812" s="7"/>
      <c r="AI812" s="7"/>
      <c r="AJ812" s="7"/>
      <c r="AK812" s="7">
        <v>240.31</v>
      </c>
      <c r="AL812" s="7"/>
      <c r="AM812" s="7"/>
      <c r="AN812" s="7">
        <v>1</v>
      </c>
      <c r="AO812" s="7">
        <v>102.5</v>
      </c>
      <c r="AP812" s="7">
        <v>4.8099999999999996</v>
      </c>
      <c r="AQ812" s="7">
        <v>132</v>
      </c>
      <c r="AR812" s="7" t="s">
        <v>191</v>
      </c>
      <c r="AS812" s="5" t="s">
        <v>5117</v>
      </c>
      <c r="AT812" s="5"/>
      <c r="AU812" s="23">
        <v>131.99319397180361</v>
      </c>
      <c r="AV812" s="23">
        <f t="shared" si="24"/>
        <v>-6.8060281963937541E-3</v>
      </c>
      <c r="AW812" s="23">
        <f t="shared" si="25"/>
        <v>200</v>
      </c>
    </row>
    <row r="813" spans="1:49" ht="19.5" x14ac:dyDescent="0.55000000000000004">
      <c r="A813" s="5"/>
      <c r="B813" s="21">
        <v>303044</v>
      </c>
      <c r="C813" s="5" t="s">
        <v>4256</v>
      </c>
      <c r="D813" s="5" t="s">
        <v>4257</v>
      </c>
      <c r="E813" s="5" t="s">
        <v>153</v>
      </c>
      <c r="F813" s="5" t="s">
        <v>4138</v>
      </c>
      <c r="G813" s="5" t="s">
        <v>155</v>
      </c>
      <c r="H813" s="11">
        <v>45156</v>
      </c>
      <c r="I813" s="11">
        <v>36620</v>
      </c>
      <c r="J813" s="11" t="s">
        <v>4258</v>
      </c>
      <c r="K813" s="11" t="s">
        <v>4259</v>
      </c>
      <c r="L813" s="5">
        <v>1</v>
      </c>
      <c r="M813" s="5"/>
      <c r="N813" s="7">
        <v>200</v>
      </c>
      <c r="O813" s="5">
        <v>24</v>
      </c>
      <c r="P813" s="7">
        <v>184.62</v>
      </c>
      <c r="Q813" s="5">
        <v>1</v>
      </c>
      <c r="R813" s="5">
        <v>1</v>
      </c>
      <c r="S813" s="9">
        <v>26</v>
      </c>
      <c r="T813" s="7">
        <v>37.5</v>
      </c>
      <c r="U813" s="9">
        <v>0</v>
      </c>
      <c r="V813" s="7"/>
      <c r="W813" s="9">
        <v>0</v>
      </c>
      <c r="X813" s="7">
        <v>0</v>
      </c>
      <c r="Y813" s="9">
        <v>0</v>
      </c>
      <c r="Z813" s="7">
        <v>0</v>
      </c>
      <c r="AA813" s="7">
        <v>10</v>
      </c>
      <c r="AB813" s="7">
        <v>4.62</v>
      </c>
      <c r="AC813" s="7"/>
      <c r="AD813" s="7"/>
      <c r="AE813" s="7">
        <v>6.5</v>
      </c>
      <c r="AF813" s="7"/>
      <c r="AG813" s="7"/>
      <c r="AH813" s="7"/>
      <c r="AI813" s="7"/>
      <c r="AJ813" s="7"/>
      <c r="AK813" s="7">
        <v>243.24</v>
      </c>
      <c r="AL813" s="7"/>
      <c r="AM813" s="7"/>
      <c r="AN813" s="7">
        <v>1</v>
      </c>
      <c r="AO813" s="7">
        <v>95.81</v>
      </c>
      <c r="AP813" s="7">
        <v>4.8600000000000003</v>
      </c>
      <c r="AQ813" s="7">
        <v>141.57</v>
      </c>
      <c r="AR813" s="7" t="s">
        <v>158</v>
      </c>
      <c r="AS813" s="5" t="s">
        <v>1075</v>
      </c>
      <c r="AT813" s="5"/>
      <c r="AU813" s="23">
        <v>141.57997083130772</v>
      </c>
      <c r="AV813" s="23">
        <f t="shared" si="24"/>
        <v>9.9708313077258026E-3</v>
      </c>
      <c r="AW813" s="23">
        <f t="shared" si="25"/>
        <v>184.61538461538461</v>
      </c>
    </row>
    <row r="814" spans="1:49" ht="19.5" x14ac:dyDescent="0.55000000000000004">
      <c r="A814" s="5"/>
      <c r="B814" s="21">
        <v>30116</v>
      </c>
      <c r="C814" s="5" t="s">
        <v>2999</v>
      </c>
      <c r="D814" s="5" t="s">
        <v>3000</v>
      </c>
      <c r="E814" s="5" t="s">
        <v>153</v>
      </c>
      <c r="F814" s="5" t="s">
        <v>2995</v>
      </c>
      <c r="G814" s="5" t="s">
        <v>155</v>
      </c>
      <c r="H814" s="11">
        <v>44464</v>
      </c>
      <c r="I814" s="11">
        <v>31300</v>
      </c>
      <c r="J814" s="11" t="s">
        <v>3001</v>
      </c>
      <c r="K814" s="11" t="s">
        <v>3002</v>
      </c>
      <c r="L814" s="5">
        <v>1</v>
      </c>
      <c r="M814" s="5"/>
      <c r="N814" s="7">
        <v>200</v>
      </c>
      <c r="O814" s="5">
        <v>25.5</v>
      </c>
      <c r="P814" s="7">
        <v>196.15</v>
      </c>
      <c r="Q814" s="5">
        <v>0</v>
      </c>
      <c r="R814" s="5">
        <v>0</v>
      </c>
      <c r="S814" s="9">
        <v>12</v>
      </c>
      <c r="T814" s="7">
        <v>17.309999999999999</v>
      </c>
      <c r="U814" s="9">
        <v>0</v>
      </c>
      <c r="V814" s="7"/>
      <c r="W814" s="9">
        <v>0</v>
      </c>
      <c r="X814" s="7">
        <v>0</v>
      </c>
      <c r="Y814" s="9">
        <v>0</v>
      </c>
      <c r="Z814" s="7">
        <v>0</v>
      </c>
      <c r="AA814" s="7">
        <v>10</v>
      </c>
      <c r="AB814" s="7">
        <v>10</v>
      </c>
      <c r="AC814" s="7">
        <v>3</v>
      </c>
      <c r="AD814" s="7"/>
      <c r="AE814" s="7">
        <v>3</v>
      </c>
      <c r="AF814" s="7"/>
      <c r="AG814" s="7"/>
      <c r="AH814" s="7"/>
      <c r="AI814" s="7"/>
      <c r="AJ814" s="7"/>
      <c r="AK814" s="7">
        <v>239.46</v>
      </c>
      <c r="AL814" s="7"/>
      <c r="AM814" s="7"/>
      <c r="AN814" s="7"/>
      <c r="AO814" s="7">
        <v>99.16</v>
      </c>
      <c r="AP814" s="7">
        <v>4.79</v>
      </c>
      <c r="AQ814" s="7">
        <v>135.51</v>
      </c>
      <c r="AR814" s="7" t="s">
        <v>191</v>
      </c>
      <c r="AS814" s="5" t="s">
        <v>2750</v>
      </c>
      <c r="AT814" s="5"/>
      <c r="AU814" s="23">
        <v>135.51774428779777</v>
      </c>
      <c r="AV814" s="23">
        <f t="shared" si="24"/>
        <v>7.7442877977773605E-3</v>
      </c>
      <c r="AW814" s="23">
        <f t="shared" si="25"/>
        <v>196.15384615384616</v>
      </c>
    </row>
    <row r="815" spans="1:49" ht="19.5" x14ac:dyDescent="0.55000000000000004">
      <c r="A815" s="5"/>
      <c r="B815" s="22">
        <v>301762</v>
      </c>
      <c r="C815" s="6" t="s">
        <v>5548</v>
      </c>
      <c r="D815" s="6" t="s">
        <v>5549</v>
      </c>
      <c r="E815" s="6" t="s">
        <v>153</v>
      </c>
      <c r="F815" s="6" t="s">
        <v>5533</v>
      </c>
      <c r="G815" s="6" t="s">
        <v>5539</v>
      </c>
      <c r="H815" s="12">
        <v>44705</v>
      </c>
      <c r="I815" s="12">
        <v>32890</v>
      </c>
      <c r="J815" s="6" t="s">
        <v>5550</v>
      </c>
      <c r="K815" s="6" t="s">
        <v>5551</v>
      </c>
      <c r="M815" s="6">
        <v>1</v>
      </c>
      <c r="N815" s="8">
        <v>200</v>
      </c>
      <c r="O815" s="6">
        <v>26</v>
      </c>
      <c r="P815" s="8">
        <v>200</v>
      </c>
      <c r="Q815" s="6">
        <v>0</v>
      </c>
      <c r="R815" s="6">
        <v>0</v>
      </c>
      <c r="S815" s="10">
        <v>10</v>
      </c>
      <c r="T815" s="8">
        <v>14.42</v>
      </c>
      <c r="U815" s="10">
        <v>0</v>
      </c>
      <c r="W815" s="10">
        <v>0</v>
      </c>
      <c r="X815" s="8">
        <v>0</v>
      </c>
      <c r="Y815" s="10">
        <v>0</v>
      </c>
      <c r="Z815" s="8">
        <v>0</v>
      </c>
      <c r="AA815" s="8">
        <v>10</v>
      </c>
      <c r="AB815" s="8">
        <v>10</v>
      </c>
      <c r="AC815" s="8">
        <v>2</v>
      </c>
      <c r="AE815" s="8">
        <v>2.5</v>
      </c>
      <c r="AK815" s="8">
        <v>238.92</v>
      </c>
      <c r="AN815" s="8">
        <v>1</v>
      </c>
      <c r="AO815" s="8">
        <v>102.5</v>
      </c>
      <c r="AP815" s="8">
        <v>4.78</v>
      </c>
      <c r="AQ815" s="8">
        <v>130.63999999999999</v>
      </c>
      <c r="AR815" s="8" t="s">
        <v>191</v>
      </c>
      <c r="AS815" s="6" t="s">
        <v>590</v>
      </c>
      <c r="AU815" s="23">
        <v>130.63198833252309</v>
      </c>
      <c r="AV815" s="23">
        <f t="shared" si="24"/>
        <v>-8.0116674768930807E-3</v>
      </c>
      <c r="AW815" s="23">
        <f t="shared" si="25"/>
        <v>200</v>
      </c>
    </row>
    <row r="816" spans="1:49" ht="19.5" x14ac:dyDescent="0.55000000000000004">
      <c r="A816" s="5"/>
      <c r="B816" s="22">
        <v>301931</v>
      </c>
      <c r="C816" s="6" t="s">
        <v>5558</v>
      </c>
      <c r="D816" s="6" t="s">
        <v>5559</v>
      </c>
      <c r="E816" s="6" t="s">
        <v>153</v>
      </c>
      <c r="F816" s="6" t="s">
        <v>5533</v>
      </c>
      <c r="G816" s="6" t="s">
        <v>5539</v>
      </c>
      <c r="H816" s="12">
        <v>44721</v>
      </c>
      <c r="I816" s="12">
        <v>29958</v>
      </c>
      <c r="J816" s="6" t="s">
        <v>5560</v>
      </c>
      <c r="K816" s="6" t="s">
        <v>5561</v>
      </c>
      <c r="M816" s="6">
        <v>1</v>
      </c>
      <c r="N816" s="8">
        <v>200</v>
      </c>
      <c r="O816" s="6">
        <v>26</v>
      </c>
      <c r="P816" s="8">
        <v>200</v>
      </c>
      <c r="Q816" s="6">
        <v>0</v>
      </c>
      <c r="R816" s="6">
        <v>0</v>
      </c>
      <c r="S816" s="10">
        <v>10</v>
      </c>
      <c r="T816" s="8">
        <v>14.42</v>
      </c>
      <c r="U816" s="10">
        <v>0</v>
      </c>
      <c r="W816" s="10">
        <v>0</v>
      </c>
      <c r="X816" s="8">
        <v>0</v>
      </c>
      <c r="Y816" s="10">
        <v>0</v>
      </c>
      <c r="Z816" s="8">
        <v>0</v>
      </c>
      <c r="AA816" s="8">
        <v>10</v>
      </c>
      <c r="AB816" s="8">
        <v>10</v>
      </c>
      <c r="AC816" s="8">
        <v>2</v>
      </c>
      <c r="AE816" s="8">
        <v>2.5</v>
      </c>
      <c r="AK816" s="8">
        <v>238.92</v>
      </c>
      <c r="AN816" s="8">
        <v>1</v>
      </c>
      <c r="AO816" s="8">
        <v>102.5</v>
      </c>
      <c r="AP816" s="8">
        <v>4.78</v>
      </c>
      <c r="AQ816" s="8">
        <v>130.63999999999999</v>
      </c>
      <c r="AR816" s="8" t="s">
        <v>191</v>
      </c>
      <c r="AS816" s="6" t="s">
        <v>590</v>
      </c>
      <c r="AU816" s="23">
        <v>130.63198833252309</v>
      </c>
      <c r="AV816" s="23">
        <f t="shared" si="24"/>
        <v>-8.0116674768930807E-3</v>
      </c>
      <c r="AW816" s="23">
        <f t="shared" si="25"/>
        <v>200</v>
      </c>
    </row>
    <row r="817" spans="1:49" ht="19.5" x14ac:dyDescent="0.55000000000000004">
      <c r="A817" s="5"/>
      <c r="B817" s="21">
        <v>302140</v>
      </c>
      <c r="C817" s="5" t="s">
        <v>2434</v>
      </c>
      <c r="D817" s="5" t="s">
        <v>2435</v>
      </c>
      <c r="E817" s="5" t="s">
        <v>153</v>
      </c>
      <c r="F817" s="5" t="s">
        <v>2372</v>
      </c>
      <c r="G817" s="5" t="s">
        <v>155</v>
      </c>
      <c r="H817" s="11">
        <v>44994</v>
      </c>
      <c r="I817" s="11">
        <v>32006</v>
      </c>
      <c r="J817" s="11" t="s">
        <v>2436</v>
      </c>
      <c r="K817" s="11" t="s">
        <v>2437</v>
      </c>
      <c r="L817" s="5">
        <v>1</v>
      </c>
      <c r="M817" s="5"/>
      <c r="N817" s="7">
        <v>200</v>
      </c>
      <c r="O817" s="5">
        <v>25.5</v>
      </c>
      <c r="P817" s="7">
        <v>196.15</v>
      </c>
      <c r="Q817" s="5">
        <v>0</v>
      </c>
      <c r="R817" s="5">
        <v>0</v>
      </c>
      <c r="S817" s="9">
        <v>14</v>
      </c>
      <c r="T817" s="7">
        <v>20.190000000000001</v>
      </c>
      <c r="U817" s="9">
        <v>0</v>
      </c>
      <c r="V817" s="7"/>
      <c r="W817" s="9">
        <v>0</v>
      </c>
      <c r="X817" s="7">
        <v>0</v>
      </c>
      <c r="Y817" s="9">
        <v>0</v>
      </c>
      <c r="Z817" s="7">
        <v>0</v>
      </c>
      <c r="AA817" s="7">
        <v>10</v>
      </c>
      <c r="AB817" s="7">
        <v>10</v>
      </c>
      <c r="AC817" s="7"/>
      <c r="AD817" s="7"/>
      <c r="AE817" s="7">
        <v>3.5</v>
      </c>
      <c r="AF817" s="7"/>
      <c r="AG817" s="7"/>
      <c r="AH817" s="7"/>
      <c r="AI817" s="7"/>
      <c r="AJ817" s="7"/>
      <c r="AK817" s="7">
        <v>239.84</v>
      </c>
      <c r="AL817" s="7"/>
      <c r="AM817" s="7"/>
      <c r="AN817" s="7">
        <v>1</v>
      </c>
      <c r="AO817" s="7">
        <v>103.5</v>
      </c>
      <c r="AP817" s="7">
        <v>4.8</v>
      </c>
      <c r="AQ817" s="7">
        <v>130.54</v>
      </c>
      <c r="AR817" s="7" t="s">
        <v>191</v>
      </c>
      <c r="AS817" s="5" t="s">
        <v>175</v>
      </c>
      <c r="AT817" s="5"/>
      <c r="AU817" s="23">
        <v>130.53475935828877</v>
      </c>
      <c r="AV817" s="23">
        <f t="shared" si="24"/>
        <v>-5.2406417112251802E-3</v>
      </c>
      <c r="AW817" s="23">
        <f t="shared" si="25"/>
        <v>196.15384615384616</v>
      </c>
    </row>
    <row r="818" spans="1:49" ht="19.5" x14ac:dyDescent="0.55000000000000004">
      <c r="A818" s="5"/>
      <c r="B818" s="22">
        <v>30820</v>
      </c>
      <c r="C818" s="6" t="s">
        <v>5843</v>
      </c>
      <c r="D818" s="6" t="s">
        <v>5844</v>
      </c>
      <c r="E818" s="6" t="s">
        <v>153</v>
      </c>
      <c r="F818" s="6" t="s">
        <v>5605</v>
      </c>
      <c r="G818" s="6" t="s">
        <v>196</v>
      </c>
      <c r="H818" s="12">
        <v>44490</v>
      </c>
      <c r="I818" s="12">
        <v>30786</v>
      </c>
      <c r="J818" s="6" t="s">
        <v>5845</v>
      </c>
      <c r="K818" s="6" t="s">
        <v>5846</v>
      </c>
      <c r="L818" s="6">
        <v>1</v>
      </c>
      <c r="N818" s="8">
        <v>200</v>
      </c>
      <c r="O818" s="6">
        <v>25.5</v>
      </c>
      <c r="P818" s="8">
        <v>196.15</v>
      </c>
      <c r="Q818" s="6">
        <v>0.5</v>
      </c>
      <c r="R818" s="6">
        <v>0</v>
      </c>
      <c r="S818" s="10">
        <v>12</v>
      </c>
      <c r="T818" s="8">
        <v>17.309999999999999</v>
      </c>
      <c r="U818" s="10">
        <v>0</v>
      </c>
      <c r="W818" s="10">
        <v>0</v>
      </c>
      <c r="X818" s="8">
        <v>0</v>
      </c>
      <c r="Y818" s="10">
        <v>0</v>
      </c>
      <c r="Z818" s="8">
        <v>0</v>
      </c>
      <c r="AA818" s="8">
        <v>10</v>
      </c>
      <c r="AB818" s="8">
        <v>9.81</v>
      </c>
      <c r="AC818" s="8">
        <v>3</v>
      </c>
      <c r="AE818" s="8">
        <v>3</v>
      </c>
      <c r="AK818" s="8">
        <v>239.27</v>
      </c>
      <c r="AO818" s="8">
        <v>98.65</v>
      </c>
      <c r="AP818" s="8">
        <v>4.79</v>
      </c>
      <c r="AQ818" s="8">
        <v>135.83000000000001</v>
      </c>
      <c r="AR818" s="8" t="s">
        <v>191</v>
      </c>
      <c r="AS818" s="6" t="s">
        <v>3816</v>
      </c>
      <c r="AU818" s="23">
        <v>135.8337384540593</v>
      </c>
      <c r="AV818" s="23">
        <f t="shared" si="24"/>
        <v>3.7384540592881876E-3</v>
      </c>
      <c r="AW818" s="23">
        <f t="shared" si="25"/>
        <v>196.15384615384616</v>
      </c>
    </row>
    <row r="819" spans="1:49" ht="19.5" x14ac:dyDescent="0.55000000000000004">
      <c r="A819" s="5"/>
      <c r="B819" s="21">
        <v>302836</v>
      </c>
      <c r="C819" s="5" t="s">
        <v>2606</v>
      </c>
      <c r="D819" s="5" t="s">
        <v>2607</v>
      </c>
      <c r="E819" s="5" t="s">
        <v>153</v>
      </c>
      <c r="F819" s="5" t="s">
        <v>2496</v>
      </c>
      <c r="G819" s="5" t="s">
        <v>155</v>
      </c>
      <c r="H819" s="11">
        <v>45078</v>
      </c>
      <c r="I819" s="11">
        <v>34821</v>
      </c>
      <c r="J819" s="11" t="s">
        <v>2608</v>
      </c>
      <c r="K819" s="11" t="s">
        <v>2609</v>
      </c>
      <c r="L819" s="5">
        <v>1</v>
      </c>
      <c r="M819" s="5">
        <v>2</v>
      </c>
      <c r="N819" s="7">
        <v>200</v>
      </c>
      <c r="O819" s="5">
        <v>26</v>
      </c>
      <c r="P819" s="7">
        <v>200</v>
      </c>
      <c r="Q819" s="5">
        <v>0</v>
      </c>
      <c r="R819" s="5">
        <v>0</v>
      </c>
      <c r="S819" s="9">
        <v>37</v>
      </c>
      <c r="T819" s="7">
        <v>53.37</v>
      </c>
      <c r="U819" s="9">
        <v>7</v>
      </c>
      <c r="V819" s="7">
        <v>13.46</v>
      </c>
      <c r="W819" s="9">
        <v>8</v>
      </c>
      <c r="X819" s="7">
        <v>15.38</v>
      </c>
      <c r="Y819" s="9">
        <v>8</v>
      </c>
      <c r="Z819" s="7">
        <v>7.69</v>
      </c>
      <c r="AA819" s="7">
        <v>10</v>
      </c>
      <c r="AB819" s="7">
        <v>10</v>
      </c>
      <c r="AC819" s="7"/>
      <c r="AD819" s="7"/>
      <c r="AE819" s="7">
        <v>9.5</v>
      </c>
      <c r="AF819" s="7"/>
      <c r="AG819" s="7"/>
      <c r="AH819" s="7"/>
      <c r="AI819" s="7"/>
      <c r="AJ819" s="7"/>
      <c r="AK819" s="7">
        <v>319.39999999999998</v>
      </c>
      <c r="AL819" s="7"/>
      <c r="AM819" s="7"/>
      <c r="AN819" s="7">
        <v>1</v>
      </c>
      <c r="AO819" s="7">
        <v>106.5</v>
      </c>
      <c r="AP819" s="7">
        <v>5.82</v>
      </c>
      <c r="AQ819" s="7">
        <v>206.08</v>
      </c>
      <c r="AR819" s="7" t="s">
        <v>2610</v>
      </c>
      <c r="AS819" s="5" t="s">
        <v>2042</v>
      </c>
      <c r="AT819" s="5"/>
      <c r="AU819" s="23">
        <v>206.07681088964512</v>
      </c>
      <c r="AV819" s="23">
        <f t="shared" si="24"/>
        <v>-3.1891103548957744E-3</v>
      </c>
      <c r="AW819" s="23">
        <f t="shared" si="25"/>
        <v>200</v>
      </c>
    </row>
    <row r="820" spans="1:49" ht="19.5" x14ac:dyDescent="0.55000000000000004">
      <c r="A820" s="5"/>
      <c r="B820" s="21">
        <v>302776</v>
      </c>
      <c r="C820" s="5" t="s">
        <v>1436</v>
      </c>
      <c r="D820" s="5" t="s">
        <v>1437</v>
      </c>
      <c r="E820" s="5" t="s">
        <v>136</v>
      </c>
      <c r="F820" s="5" t="s">
        <v>1248</v>
      </c>
      <c r="G820" s="5" t="s">
        <v>155</v>
      </c>
      <c r="H820" s="11">
        <v>45064</v>
      </c>
      <c r="I820" s="11">
        <v>36074</v>
      </c>
      <c r="J820" s="11" t="s">
        <v>1438</v>
      </c>
      <c r="K820" s="11" t="s">
        <v>1439</v>
      </c>
      <c r="L820" s="5">
        <v>1</v>
      </c>
      <c r="M820" s="5"/>
      <c r="N820" s="7">
        <v>200</v>
      </c>
      <c r="O820" s="5">
        <v>24.5</v>
      </c>
      <c r="P820" s="7">
        <v>188.46</v>
      </c>
      <c r="Q820" s="5">
        <v>0</v>
      </c>
      <c r="R820" s="5">
        <v>1.5</v>
      </c>
      <c r="S820" s="9">
        <v>26</v>
      </c>
      <c r="T820" s="7">
        <v>37.5</v>
      </c>
      <c r="U820" s="9">
        <v>0</v>
      </c>
      <c r="V820" s="7"/>
      <c r="W820" s="9">
        <v>0</v>
      </c>
      <c r="X820" s="7">
        <v>0</v>
      </c>
      <c r="Y820" s="9">
        <v>0</v>
      </c>
      <c r="Z820" s="7">
        <v>0</v>
      </c>
      <c r="AA820" s="7">
        <v>10</v>
      </c>
      <c r="AB820" s="7"/>
      <c r="AC820" s="7"/>
      <c r="AD820" s="7"/>
      <c r="AE820" s="7">
        <v>6.5</v>
      </c>
      <c r="AF820" s="7"/>
      <c r="AG820" s="7"/>
      <c r="AH820" s="7"/>
      <c r="AI820" s="7"/>
      <c r="AJ820" s="7"/>
      <c r="AK820" s="7">
        <v>242.46</v>
      </c>
      <c r="AL820" s="7"/>
      <c r="AM820" s="7"/>
      <c r="AN820" s="7">
        <v>1</v>
      </c>
      <c r="AO820" s="7">
        <v>92.46</v>
      </c>
      <c r="AP820" s="7">
        <v>4.8499999999999996</v>
      </c>
      <c r="AQ820" s="7">
        <v>144.15</v>
      </c>
      <c r="AR820" s="7" t="s">
        <v>158</v>
      </c>
      <c r="AS820" s="5" t="s">
        <v>1268</v>
      </c>
      <c r="AT820" s="5"/>
      <c r="AU820" s="23">
        <v>144.15653864851726</v>
      </c>
      <c r="AV820" s="23">
        <f t="shared" si="24"/>
        <v>6.5386485172496123E-3</v>
      </c>
      <c r="AW820" s="23">
        <f t="shared" si="25"/>
        <v>188.46153846153845</v>
      </c>
    </row>
    <row r="821" spans="1:49" ht="19.5" x14ac:dyDescent="0.55000000000000004">
      <c r="A821" s="5"/>
      <c r="B821" s="21">
        <v>302268</v>
      </c>
      <c r="C821" s="5" t="s">
        <v>2623</v>
      </c>
      <c r="D821" s="5" t="s">
        <v>2624</v>
      </c>
      <c r="E821" s="5" t="s">
        <v>153</v>
      </c>
      <c r="F821" s="5" t="s">
        <v>2625</v>
      </c>
      <c r="G821" s="5" t="s">
        <v>155</v>
      </c>
      <c r="H821" s="11">
        <v>45006</v>
      </c>
      <c r="I821" s="11">
        <v>35526</v>
      </c>
      <c r="J821" s="11" t="s">
        <v>2626</v>
      </c>
      <c r="K821" s="11" t="s">
        <v>2627</v>
      </c>
      <c r="L821" s="5">
        <v>1</v>
      </c>
      <c r="M821" s="5"/>
      <c r="N821" s="7">
        <v>200</v>
      </c>
      <c r="O821" s="5">
        <v>24.5</v>
      </c>
      <c r="P821" s="7">
        <v>188.46</v>
      </c>
      <c r="Q821" s="5">
        <v>0</v>
      </c>
      <c r="R821" s="5">
        <v>1.5</v>
      </c>
      <c r="S821" s="9">
        <v>26</v>
      </c>
      <c r="T821" s="7">
        <v>37.5</v>
      </c>
      <c r="U821" s="9">
        <v>0</v>
      </c>
      <c r="V821" s="7"/>
      <c r="W821" s="9">
        <v>0</v>
      </c>
      <c r="X821" s="7">
        <v>0</v>
      </c>
      <c r="Y821" s="9">
        <v>0</v>
      </c>
      <c r="Z821" s="7">
        <v>0</v>
      </c>
      <c r="AA821" s="7">
        <v>10</v>
      </c>
      <c r="AB821" s="7"/>
      <c r="AC821" s="7"/>
      <c r="AD821" s="7"/>
      <c r="AE821" s="7">
        <v>6.5</v>
      </c>
      <c r="AF821" s="7"/>
      <c r="AG821" s="7"/>
      <c r="AH821" s="7"/>
      <c r="AI821" s="7"/>
      <c r="AJ821" s="7"/>
      <c r="AK821" s="7">
        <v>242.46</v>
      </c>
      <c r="AL821" s="7"/>
      <c r="AM821" s="7"/>
      <c r="AN821" s="7">
        <v>1</v>
      </c>
      <c r="AO821" s="7">
        <v>91.96</v>
      </c>
      <c r="AP821" s="7">
        <v>4.8499999999999996</v>
      </c>
      <c r="AQ821" s="7">
        <v>144.65</v>
      </c>
      <c r="AR821" s="7" t="s">
        <v>158</v>
      </c>
      <c r="AS821" s="5" t="s">
        <v>1006</v>
      </c>
      <c r="AT821" s="5"/>
      <c r="AU821" s="23">
        <v>144.64268351968886</v>
      </c>
      <c r="AV821" s="23">
        <f t="shared" si="24"/>
        <v>-7.3164803111467336E-3</v>
      </c>
      <c r="AW821" s="23">
        <f t="shared" si="25"/>
        <v>188.46153846153845</v>
      </c>
    </row>
    <row r="822" spans="1:49" ht="19.5" x14ac:dyDescent="0.55000000000000004">
      <c r="A822" s="5"/>
      <c r="B822" s="21">
        <v>302088</v>
      </c>
      <c r="C822" s="5" t="s">
        <v>3512</v>
      </c>
      <c r="D822" s="5" t="s">
        <v>3513</v>
      </c>
      <c r="E822" s="5" t="s">
        <v>153</v>
      </c>
      <c r="F822" s="5" t="s">
        <v>3480</v>
      </c>
      <c r="G822" s="5" t="s">
        <v>155</v>
      </c>
      <c r="H822" s="11">
        <v>44740</v>
      </c>
      <c r="I822" s="11">
        <v>31964</v>
      </c>
      <c r="J822" s="11" t="s">
        <v>3514</v>
      </c>
      <c r="K822" s="11" t="s">
        <v>3515</v>
      </c>
      <c r="L822" s="5">
        <v>1</v>
      </c>
      <c r="M822" s="5">
        <v>1</v>
      </c>
      <c r="N822" s="7">
        <v>200</v>
      </c>
      <c r="O822" s="5">
        <v>25.5</v>
      </c>
      <c r="P822" s="7">
        <v>196.15</v>
      </c>
      <c r="Q822" s="5">
        <v>0</v>
      </c>
      <c r="R822" s="5">
        <v>0</v>
      </c>
      <c r="S822" s="9">
        <v>22</v>
      </c>
      <c r="T822" s="7">
        <v>31.73</v>
      </c>
      <c r="U822" s="9">
        <v>0</v>
      </c>
      <c r="V822" s="7"/>
      <c r="W822" s="9">
        <v>8</v>
      </c>
      <c r="X822" s="7">
        <v>15.38</v>
      </c>
      <c r="Y822" s="9">
        <v>8</v>
      </c>
      <c r="Z822" s="7">
        <v>7.69</v>
      </c>
      <c r="AA822" s="7">
        <v>10</v>
      </c>
      <c r="AB822" s="7">
        <v>10</v>
      </c>
      <c r="AC822" s="7">
        <v>2</v>
      </c>
      <c r="AD822" s="7"/>
      <c r="AE822" s="7">
        <v>6.5</v>
      </c>
      <c r="AF822" s="7"/>
      <c r="AG822" s="7"/>
      <c r="AH822" s="7"/>
      <c r="AI822" s="7"/>
      <c r="AJ822" s="7"/>
      <c r="AK822" s="7">
        <v>279.45</v>
      </c>
      <c r="AL822" s="7"/>
      <c r="AM822" s="7"/>
      <c r="AN822" s="7">
        <v>1</v>
      </c>
      <c r="AO822" s="7">
        <v>101.66</v>
      </c>
      <c r="AP822" s="7">
        <v>5.59</v>
      </c>
      <c r="AQ822" s="7">
        <v>171.2</v>
      </c>
      <c r="AR822" s="7" t="s">
        <v>259</v>
      </c>
      <c r="AS822" s="5" t="s">
        <v>3516</v>
      </c>
      <c r="AT822" s="5"/>
      <c r="AU822" s="23">
        <v>171.19105493437044</v>
      </c>
      <c r="AV822" s="23">
        <f t="shared" si="24"/>
        <v>-8.9450656295468889E-3</v>
      </c>
      <c r="AW822" s="23">
        <f t="shared" si="25"/>
        <v>196.15384615384616</v>
      </c>
    </row>
    <row r="823" spans="1:49" ht="19.5" x14ac:dyDescent="0.55000000000000004">
      <c r="A823" s="5"/>
      <c r="B823" s="21">
        <v>30250</v>
      </c>
      <c r="C823" s="5" t="s">
        <v>2464</v>
      </c>
      <c r="D823" s="5" t="s">
        <v>2465</v>
      </c>
      <c r="E823" s="5" t="s">
        <v>153</v>
      </c>
      <c r="F823" s="5" t="s">
        <v>2372</v>
      </c>
      <c r="G823" s="5" t="s">
        <v>155</v>
      </c>
      <c r="H823" s="11">
        <v>44464</v>
      </c>
      <c r="I823" s="11">
        <v>33994</v>
      </c>
      <c r="J823" s="11" t="s">
        <v>2466</v>
      </c>
      <c r="K823" s="11" t="s">
        <v>2467</v>
      </c>
      <c r="L823" s="5">
        <v>1</v>
      </c>
      <c r="M823" s="5"/>
      <c r="N823" s="7">
        <v>200</v>
      </c>
      <c r="O823" s="5">
        <v>25</v>
      </c>
      <c r="P823" s="7">
        <v>192.31</v>
      </c>
      <c r="Q823" s="5">
        <v>1</v>
      </c>
      <c r="R823" s="5">
        <v>0</v>
      </c>
      <c r="S823" s="9">
        <v>14</v>
      </c>
      <c r="T823" s="7">
        <v>20.190000000000001</v>
      </c>
      <c r="U823" s="9">
        <v>0</v>
      </c>
      <c r="V823" s="7"/>
      <c r="W823" s="9">
        <v>0</v>
      </c>
      <c r="X823" s="7">
        <v>0</v>
      </c>
      <c r="Y823" s="9">
        <v>0</v>
      </c>
      <c r="Z823" s="7">
        <v>0</v>
      </c>
      <c r="AA823" s="7">
        <v>10</v>
      </c>
      <c r="AB823" s="7">
        <v>9.6199999999999992</v>
      </c>
      <c r="AC823" s="7">
        <v>3</v>
      </c>
      <c r="AD823" s="7"/>
      <c r="AE823" s="7">
        <v>3.5</v>
      </c>
      <c r="AF823" s="7"/>
      <c r="AG823" s="7"/>
      <c r="AH823" s="7"/>
      <c r="AI823" s="7"/>
      <c r="AJ823" s="7"/>
      <c r="AK823" s="7">
        <v>238.62</v>
      </c>
      <c r="AL823" s="7"/>
      <c r="AM823" s="7"/>
      <c r="AN823" s="7">
        <v>1</v>
      </c>
      <c r="AO823" s="7">
        <v>103.5</v>
      </c>
      <c r="AP823" s="7">
        <v>4.7699999999999996</v>
      </c>
      <c r="AQ823" s="7">
        <v>129.35</v>
      </c>
      <c r="AR823" s="7" t="s">
        <v>182</v>
      </c>
      <c r="AS823" s="5" t="s">
        <v>688</v>
      </c>
      <c r="AT823" s="5"/>
      <c r="AU823" s="23">
        <v>129.35828877005346</v>
      </c>
      <c r="AV823" s="23">
        <f t="shared" si="24"/>
        <v>8.2887700534683972E-3</v>
      </c>
      <c r="AW823" s="23">
        <f t="shared" si="25"/>
        <v>192.30769230769232</v>
      </c>
    </row>
    <row r="824" spans="1:49" ht="19.5" x14ac:dyDescent="0.55000000000000004">
      <c r="A824" s="5"/>
      <c r="B824" s="22">
        <v>30839</v>
      </c>
      <c r="C824" s="6" t="s">
        <v>5516</v>
      </c>
      <c r="D824" s="6" t="s">
        <v>5517</v>
      </c>
      <c r="E824" s="6" t="s">
        <v>136</v>
      </c>
      <c r="F824" s="6" t="s">
        <v>5419</v>
      </c>
      <c r="G824" s="6" t="s">
        <v>600</v>
      </c>
      <c r="H824" s="12">
        <v>44492</v>
      </c>
      <c r="I824" s="12">
        <v>34091</v>
      </c>
      <c r="J824" s="6" t="s">
        <v>5518</v>
      </c>
      <c r="K824" s="6" t="s">
        <v>5519</v>
      </c>
      <c r="L824" s="6">
        <v>1</v>
      </c>
      <c r="N824" s="8">
        <v>200</v>
      </c>
      <c r="O824" s="6">
        <v>25</v>
      </c>
      <c r="P824" s="8">
        <v>192.31</v>
      </c>
      <c r="Q824" s="6">
        <v>0</v>
      </c>
      <c r="R824" s="6">
        <v>0</v>
      </c>
      <c r="S824" s="10">
        <v>14</v>
      </c>
      <c r="T824" s="8">
        <v>20.190000000000001</v>
      </c>
      <c r="U824" s="10">
        <v>0</v>
      </c>
      <c r="W824" s="10">
        <v>0</v>
      </c>
      <c r="X824" s="8">
        <v>0</v>
      </c>
      <c r="Y824" s="10">
        <v>0</v>
      </c>
      <c r="Z824" s="8">
        <v>0</v>
      </c>
      <c r="AA824" s="8">
        <v>10</v>
      </c>
      <c r="AB824" s="8">
        <v>9.6199999999999992</v>
      </c>
      <c r="AC824" s="8">
        <v>3</v>
      </c>
      <c r="AE824" s="8">
        <v>3.5</v>
      </c>
      <c r="AK824" s="8">
        <v>238.62</v>
      </c>
      <c r="AO824" s="8">
        <v>94.81</v>
      </c>
      <c r="AP824" s="8">
        <v>4.7699999999999996</v>
      </c>
      <c r="AQ824" s="8">
        <v>139.04</v>
      </c>
      <c r="AR824" s="8" t="s">
        <v>191</v>
      </c>
      <c r="AS824" s="6" t="s">
        <v>409</v>
      </c>
      <c r="AU824" s="23">
        <v>139.04229460379193</v>
      </c>
      <c r="AV824" s="23">
        <f t="shared" si="24"/>
        <v>2.2946037919382434E-3</v>
      </c>
      <c r="AW824" s="23">
        <f t="shared" si="25"/>
        <v>192.30769230769232</v>
      </c>
    </row>
    <row r="825" spans="1:49" ht="19.5" x14ac:dyDescent="0.55000000000000004">
      <c r="A825" s="5"/>
      <c r="B825" s="21">
        <v>302142</v>
      </c>
      <c r="C825" s="5" t="s">
        <v>3535</v>
      </c>
      <c r="D825" s="5" t="s">
        <v>3536</v>
      </c>
      <c r="E825" s="5" t="s">
        <v>153</v>
      </c>
      <c r="F825" s="5" t="s">
        <v>3480</v>
      </c>
      <c r="G825" s="5" t="s">
        <v>155</v>
      </c>
      <c r="H825" s="11">
        <v>44994</v>
      </c>
      <c r="I825" s="11">
        <v>34760</v>
      </c>
      <c r="J825" s="11" t="s">
        <v>3537</v>
      </c>
      <c r="K825" s="11" t="s">
        <v>3538</v>
      </c>
      <c r="L825" s="5">
        <v>1</v>
      </c>
      <c r="M825" s="5"/>
      <c r="N825" s="7">
        <v>200</v>
      </c>
      <c r="O825" s="5">
        <v>25</v>
      </c>
      <c r="P825" s="7">
        <v>192.31</v>
      </c>
      <c r="Q825" s="5">
        <v>1</v>
      </c>
      <c r="R825" s="5">
        <v>0</v>
      </c>
      <c r="S825" s="9">
        <v>16</v>
      </c>
      <c r="T825" s="7">
        <v>23.08</v>
      </c>
      <c r="U825" s="9">
        <v>0</v>
      </c>
      <c r="V825" s="7"/>
      <c r="W825" s="9">
        <v>0</v>
      </c>
      <c r="X825" s="7">
        <v>0</v>
      </c>
      <c r="Y825" s="9">
        <v>0</v>
      </c>
      <c r="Z825" s="7">
        <v>0</v>
      </c>
      <c r="AA825" s="7">
        <v>10</v>
      </c>
      <c r="AB825" s="7">
        <v>9.6199999999999992</v>
      </c>
      <c r="AC825" s="7"/>
      <c r="AD825" s="7"/>
      <c r="AE825" s="7">
        <v>4</v>
      </c>
      <c r="AF825" s="7"/>
      <c r="AG825" s="7"/>
      <c r="AH825" s="7"/>
      <c r="AI825" s="7"/>
      <c r="AJ825" s="7"/>
      <c r="AK825" s="7">
        <v>239.01</v>
      </c>
      <c r="AL825" s="7"/>
      <c r="AM825" s="7"/>
      <c r="AN825" s="7">
        <v>1</v>
      </c>
      <c r="AO825" s="7">
        <v>95.3</v>
      </c>
      <c r="AP825" s="7">
        <v>4.78</v>
      </c>
      <c r="AQ825" s="7">
        <v>137.93</v>
      </c>
      <c r="AR825" s="7" t="s">
        <v>191</v>
      </c>
      <c r="AS825" s="5" t="s">
        <v>869</v>
      </c>
      <c r="AT825" s="5"/>
      <c r="AU825" s="23">
        <v>137.92416140009723</v>
      </c>
      <c r="AV825" s="23">
        <f t="shared" si="24"/>
        <v>-5.838599902773467E-3</v>
      </c>
      <c r="AW825" s="23">
        <f t="shared" si="25"/>
        <v>192.30769230769232</v>
      </c>
    </row>
    <row r="826" spans="1:49" ht="19.5" x14ac:dyDescent="0.55000000000000004">
      <c r="A826" s="5"/>
      <c r="B826" s="22">
        <v>302414</v>
      </c>
      <c r="C826" s="6" t="s">
        <v>6598</v>
      </c>
      <c r="D826" s="6" t="s">
        <v>6599</v>
      </c>
      <c r="E826" s="6" t="s">
        <v>136</v>
      </c>
      <c r="F826" s="6" t="s">
        <v>6470</v>
      </c>
      <c r="G826" s="6" t="s">
        <v>171</v>
      </c>
      <c r="H826" s="12">
        <v>45036</v>
      </c>
      <c r="I826" s="12">
        <v>31580</v>
      </c>
      <c r="J826" s="6" t="s">
        <v>6600</v>
      </c>
      <c r="K826" s="6" t="s">
        <v>6601</v>
      </c>
      <c r="L826" s="6">
        <v>1</v>
      </c>
      <c r="M826" s="6">
        <v>2</v>
      </c>
      <c r="N826" s="8">
        <v>225</v>
      </c>
      <c r="O826" s="6">
        <v>26</v>
      </c>
      <c r="P826" s="8">
        <v>225</v>
      </c>
      <c r="Q826" s="6">
        <v>0</v>
      </c>
      <c r="R826" s="6">
        <v>0</v>
      </c>
      <c r="S826" s="10">
        <v>34</v>
      </c>
      <c r="T826" s="8">
        <v>55.17</v>
      </c>
      <c r="U826" s="10">
        <v>0</v>
      </c>
      <c r="W826" s="10">
        <v>0</v>
      </c>
      <c r="X826" s="8">
        <v>0</v>
      </c>
      <c r="Y826" s="10">
        <v>8</v>
      </c>
      <c r="Z826" s="8">
        <v>8.65</v>
      </c>
      <c r="AA826" s="8">
        <v>10</v>
      </c>
      <c r="AB826" s="8">
        <v>10</v>
      </c>
      <c r="AE826" s="8">
        <v>9</v>
      </c>
      <c r="AK826" s="8">
        <v>317.82</v>
      </c>
      <c r="AN826" s="8">
        <v>1</v>
      </c>
      <c r="AO826" s="8">
        <v>118</v>
      </c>
      <c r="AP826" s="8">
        <v>5.82</v>
      </c>
      <c r="AQ826" s="8">
        <v>193</v>
      </c>
      <c r="AR826" s="8" t="s">
        <v>2153</v>
      </c>
      <c r="AS826" s="6" t="s">
        <v>6602</v>
      </c>
      <c r="AU826" s="23">
        <v>192.9897909577054</v>
      </c>
      <c r="AV826" s="23">
        <f t="shared" si="24"/>
        <v>-1.0209042294604842E-2</v>
      </c>
      <c r="AW826" s="23">
        <f t="shared" si="25"/>
        <v>225</v>
      </c>
    </row>
    <row r="827" spans="1:49" ht="19.5" x14ac:dyDescent="0.55000000000000004">
      <c r="A827" s="5"/>
      <c r="B827" s="21">
        <v>301137</v>
      </c>
      <c r="C827" s="5" t="s">
        <v>2287</v>
      </c>
      <c r="D827" s="5" t="s">
        <v>2288</v>
      </c>
      <c r="E827" s="5" t="s">
        <v>153</v>
      </c>
      <c r="F827" s="5" t="s">
        <v>2241</v>
      </c>
      <c r="G827" s="5" t="s">
        <v>155</v>
      </c>
      <c r="H827" s="11">
        <v>44531</v>
      </c>
      <c r="I827" s="11">
        <v>31006</v>
      </c>
      <c r="J827" s="11" t="s">
        <v>2289</v>
      </c>
      <c r="K827" s="11" t="s">
        <v>2290</v>
      </c>
      <c r="L827" s="5">
        <v>1</v>
      </c>
      <c r="M827" s="5"/>
      <c r="N827" s="7">
        <v>200</v>
      </c>
      <c r="O827" s="5">
        <v>24</v>
      </c>
      <c r="P827" s="7">
        <v>184.62</v>
      </c>
      <c r="Q827" s="5">
        <v>2</v>
      </c>
      <c r="R827" s="5">
        <v>0</v>
      </c>
      <c r="S827" s="9">
        <v>20</v>
      </c>
      <c r="T827" s="7">
        <v>28.85</v>
      </c>
      <c r="U827" s="9">
        <v>0</v>
      </c>
      <c r="V827" s="7"/>
      <c r="W827" s="9">
        <v>0</v>
      </c>
      <c r="X827" s="7">
        <v>0</v>
      </c>
      <c r="Y827" s="9">
        <v>0</v>
      </c>
      <c r="Z827" s="7">
        <v>0</v>
      </c>
      <c r="AA827" s="7">
        <v>10</v>
      </c>
      <c r="AB827" s="7">
        <v>9.23</v>
      </c>
      <c r="AC827" s="7">
        <v>2</v>
      </c>
      <c r="AD827" s="7"/>
      <c r="AE827" s="7">
        <v>5</v>
      </c>
      <c r="AF827" s="7"/>
      <c r="AG827" s="7"/>
      <c r="AH827" s="7"/>
      <c r="AI827" s="7"/>
      <c r="AJ827" s="7"/>
      <c r="AK827" s="7">
        <v>239.7</v>
      </c>
      <c r="AL827" s="7"/>
      <c r="AM827" s="7"/>
      <c r="AN827" s="7">
        <v>1</v>
      </c>
      <c r="AO827" s="7">
        <v>87.62</v>
      </c>
      <c r="AP827" s="7">
        <v>4.79</v>
      </c>
      <c r="AQ827" s="7">
        <v>146.29</v>
      </c>
      <c r="AR827" s="7" t="s">
        <v>158</v>
      </c>
      <c r="AS827" s="5" t="s">
        <v>2291</v>
      </c>
      <c r="AT827" s="5"/>
      <c r="AU827" s="23">
        <v>146.29557608167235</v>
      </c>
      <c r="AV827" s="23">
        <f t="shared" si="24"/>
        <v>5.5760816723591233E-3</v>
      </c>
      <c r="AW827" s="23">
        <f t="shared" si="25"/>
        <v>184.61538461538461</v>
      </c>
    </row>
    <row r="828" spans="1:49" ht="19.5" x14ac:dyDescent="0.55000000000000004">
      <c r="A828" s="5"/>
      <c r="B828" s="21">
        <v>302513</v>
      </c>
      <c r="C828" s="5" t="s">
        <v>1099</v>
      </c>
      <c r="D828" s="5" t="s">
        <v>1100</v>
      </c>
      <c r="E828" s="5" t="s">
        <v>153</v>
      </c>
      <c r="F828" s="5" t="s">
        <v>991</v>
      </c>
      <c r="G828" s="5" t="s">
        <v>155</v>
      </c>
      <c r="H828" s="11">
        <v>45041</v>
      </c>
      <c r="I828" s="11">
        <v>36300</v>
      </c>
      <c r="J828" s="11" t="s">
        <v>1101</v>
      </c>
      <c r="K828" s="11" t="s">
        <v>1102</v>
      </c>
      <c r="L828" s="5">
        <v>1</v>
      </c>
      <c r="M828" s="5">
        <v>1</v>
      </c>
      <c r="N828" s="7">
        <v>200</v>
      </c>
      <c r="O828" s="5">
        <v>26</v>
      </c>
      <c r="P828" s="7">
        <v>200</v>
      </c>
      <c r="Q828" s="5">
        <v>0</v>
      </c>
      <c r="R828" s="5">
        <v>0</v>
      </c>
      <c r="S828" s="9">
        <v>36</v>
      </c>
      <c r="T828" s="7">
        <v>51.92</v>
      </c>
      <c r="U828" s="9">
        <v>0</v>
      </c>
      <c r="V828" s="7"/>
      <c r="W828" s="9">
        <v>0</v>
      </c>
      <c r="X828" s="7">
        <v>0</v>
      </c>
      <c r="Y828" s="9">
        <v>0</v>
      </c>
      <c r="Z828" s="7">
        <v>0</v>
      </c>
      <c r="AA828" s="7">
        <v>10</v>
      </c>
      <c r="AB828" s="7">
        <v>10</v>
      </c>
      <c r="AC828" s="7"/>
      <c r="AD828" s="7"/>
      <c r="AE828" s="7">
        <v>9</v>
      </c>
      <c r="AF828" s="7"/>
      <c r="AG828" s="7"/>
      <c r="AH828" s="7"/>
      <c r="AI828" s="7"/>
      <c r="AJ828" s="7"/>
      <c r="AK828" s="7">
        <v>280.92</v>
      </c>
      <c r="AL828" s="7"/>
      <c r="AM828" s="7"/>
      <c r="AN828" s="7">
        <v>1</v>
      </c>
      <c r="AO828" s="7">
        <v>105</v>
      </c>
      <c r="AP828" s="7">
        <v>5.62</v>
      </c>
      <c r="AQ828" s="7">
        <v>169.3</v>
      </c>
      <c r="AR828" s="7" t="s">
        <v>166</v>
      </c>
      <c r="AS828" s="5" t="s">
        <v>1103</v>
      </c>
      <c r="AT828" s="5"/>
      <c r="AU828" s="23">
        <v>169.30967428293633</v>
      </c>
      <c r="AV828" s="23">
        <f t="shared" si="24"/>
        <v>9.6742829363165583E-3</v>
      </c>
      <c r="AW828" s="23">
        <f t="shared" si="25"/>
        <v>200</v>
      </c>
    </row>
    <row r="829" spans="1:49" ht="19.5" x14ac:dyDescent="0.55000000000000004">
      <c r="A829" s="5"/>
      <c r="B829" s="22">
        <v>30459</v>
      </c>
      <c r="C829" s="6" t="s">
        <v>5757</v>
      </c>
      <c r="D829" s="6" t="s">
        <v>5758</v>
      </c>
      <c r="E829" s="6" t="s">
        <v>153</v>
      </c>
      <c r="F829" s="6" t="s">
        <v>5605</v>
      </c>
      <c r="G829" s="6" t="s">
        <v>196</v>
      </c>
      <c r="H829" s="12">
        <v>44469</v>
      </c>
      <c r="I829" s="12">
        <v>29105</v>
      </c>
      <c r="J829" s="6" t="s">
        <v>5759</v>
      </c>
      <c r="K829" s="6" t="s">
        <v>5760</v>
      </c>
      <c r="L829" s="6">
        <v>1</v>
      </c>
      <c r="N829" s="8">
        <v>200</v>
      </c>
      <c r="O829" s="6">
        <v>26</v>
      </c>
      <c r="P829" s="8">
        <v>200</v>
      </c>
      <c r="Q829" s="6">
        <v>0</v>
      </c>
      <c r="R829" s="6">
        <v>0</v>
      </c>
      <c r="S829" s="10">
        <v>8</v>
      </c>
      <c r="T829" s="8">
        <v>11.54</v>
      </c>
      <c r="U829" s="10">
        <v>0</v>
      </c>
      <c r="W829" s="10">
        <v>0</v>
      </c>
      <c r="X829" s="8">
        <v>0</v>
      </c>
      <c r="Y829" s="10">
        <v>0</v>
      </c>
      <c r="Z829" s="8">
        <v>0</v>
      </c>
      <c r="AA829" s="8">
        <v>10</v>
      </c>
      <c r="AB829" s="8">
        <v>10</v>
      </c>
      <c r="AC829" s="8">
        <v>3</v>
      </c>
      <c r="AE829" s="8">
        <v>2</v>
      </c>
      <c r="AK829" s="8">
        <v>236.54</v>
      </c>
      <c r="AO829" s="8">
        <v>102</v>
      </c>
      <c r="AP829" s="8">
        <v>4.7300000000000004</v>
      </c>
      <c r="AQ829" s="8">
        <v>129.81</v>
      </c>
      <c r="AR829" s="8" t="s">
        <v>182</v>
      </c>
      <c r="AS829" s="6" t="s">
        <v>1081</v>
      </c>
      <c r="AU829" s="23">
        <v>129.82012639766651</v>
      </c>
      <c r="AV829" s="23">
        <f t="shared" si="24"/>
        <v>1.0126397666510911E-2</v>
      </c>
      <c r="AW829" s="23">
        <f t="shared" si="25"/>
        <v>200</v>
      </c>
    </row>
    <row r="830" spans="1:49" ht="19.5" x14ac:dyDescent="0.55000000000000004">
      <c r="A830" s="5"/>
      <c r="B830" s="22">
        <v>30699</v>
      </c>
      <c r="C830" s="6" t="s">
        <v>5803</v>
      </c>
      <c r="D830" s="6" t="s">
        <v>5804</v>
      </c>
      <c r="E830" s="6" t="s">
        <v>153</v>
      </c>
      <c r="F830" s="6" t="s">
        <v>5605</v>
      </c>
      <c r="G830" s="6" t="s">
        <v>196</v>
      </c>
      <c r="H830" s="12">
        <v>44487</v>
      </c>
      <c r="I830" s="12">
        <v>32605</v>
      </c>
      <c r="J830" s="6" t="s">
        <v>5805</v>
      </c>
      <c r="K830" s="6" t="s">
        <v>5806</v>
      </c>
      <c r="L830" s="6">
        <v>1</v>
      </c>
      <c r="N830" s="8">
        <v>200</v>
      </c>
      <c r="O830" s="6">
        <v>26</v>
      </c>
      <c r="P830" s="8">
        <v>200</v>
      </c>
      <c r="Q830" s="6">
        <v>0</v>
      </c>
      <c r="R830" s="6">
        <v>0</v>
      </c>
      <c r="S830" s="10">
        <v>8</v>
      </c>
      <c r="T830" s="8">
        <v>11.54</v>
      </c>
      <c r="U830" s="10">
        <v>0</v>
      </c>
      <c r="W830" s="10">
        <v>0</v>
      </c>
      <c r="X830" s="8">
        <v>0</v>
      </c>
      <c r="Y830" s="10">
        <v>0</v>
      </c>
      <c r="Z830" s="8">
        <v>0</v>
      </c>
      <c r="AA830" s="8">
        <v>10</v>
      </c>
      <c r="AB830" s="8">
        <v>10</v>
      </c>
      <c r="AC830" s="8">
        <v>3</v>
      </c>
      <c r="AE830" s="8">
        <v>2</v>
      </c>
      <c r="AK830" s="8">
        <v>236.54</v>
      </c>
      <c r="AO830" s="8">
        <v>102</v>
      </c>
      <c r="AP830" s="8">
        <v>4.7300000000000004</v>
      </c>
      <c r="AQ830" s="8">
        <v>129.81</v>
      </c>
      <c r="AR830" s="8" t="s">
        <v>182</v>
      </c>
      <c r="AS830" s="6" t="s">
        <v>1081</v>
      </c>
      <c r="AU830" s="23">
        <v>129.82012639766651</v>
      </c>
      <c r="AV830" s="23">
        <f t="shared" si="24"/>
        <v>1.0126397666510911E-2</v>
      </c>
      <c r="AW830" s="23">
        <f t="shared" si="25"/>
        <v>200</v>
      </c>
    </row>
    <row r="831" spans="1:49" ht="19.5" x14ac:dyDescent="0.55000000000000004">
      <c r="A831" s="5"/>
      <c r="B831" s="21">
        <v>30823</v>
      </c>
      <c r="C831" s="5" t="s">
        <v>3844</v>
      </c>
      <c r="D831" s="5" t="s">
        <v>3845</v>
      </c>
      <c r="E831" s="5" t="s">
        <v>153</v>
      </c>
      <c r="F831" s="5" t="s">
        <v>3742</v>
      </c>
      <c r="G831" s="5" t="s">
        <v>155</v>
      </c>
      <c r="H831" s="11">
        <v>42770</v>
      </c>
      <c r="I831" s="11">
        <v>34736</v>
      </c>
      <c r="J831" s="11" t="s">
        <v>3846</v>
      </c>
      <c r="K831" s="11" t="s">
        <v>3847</v>
      </c>
      <c r="L831" s="5">
        <v>1</v>
      </c>
      <c r="M831" s="5"/>
      <c r="N831" s="7">
        <v>200</v>
      </c>
      <c r="O831" s="5">
        <v>25</v>
      </c>
      <c r="P831" s="7">
        <v>192.31</v>
      </c>
      <c r="Q831" s="5">
        <v>0</v>
      </c>
      <c r="R831" s="5">
        <v>1</v>
      </c>
      <c r="S831" s="9">
        <v>14</v>
      </c>
      <c r="T831" s="7">
        <v>20.190000000000001</v>
      </c>
      <c r="U831" s="9">
        <v>0</v>
      </c>
      <c r="V831" s="7"/>
      <c r="W831" s="9">
        <v>0</v>
      </c>
      <c r="X831" s="7">
        <v>0</v>
      </c>
      <c r="Y831" s="9">
        <v>0</v>
      </c>
      <c r="Z831" s="7">
        <v>0</v>
      </c>
      <c r="AA831" s="7">
        <v>10</v>
      </c>
      <c r="AB831" s="7">
        <v>5</v>
      </c>
      <c r="AC831" s="7">
        <v>7</v>
      </c>
      <c r="AD831" s="7"/>
      <c r="AE831" s="7">
        <v>3.5</v>
      </c>
      <c r="AF831" s="7"/>
      <c r="AG831" s="7"/>
      <c r="AH831" s="7"/>
      <c r="AI831" s="7"/>
      <c r="AJ831" s="7"/>
      <c r="AK831" s="7">
        <v>238</v>
      </c>
      <c r="AL831" s="7"/>
      <c r="AM831" s="7"/>
      <c r="AN831" s="7">
        <v>1</v>
      </c>
      <c r="AO831" s="7">
        <v>95.81</v>
      </c>
      <c r="AP831" s="7">
        <v>4.76</v>
      </c>
      <c r="AQ831" s="7">
        <v>136.43</v>
      </c>
      <c r="AR831" s="7" t="s">
        <v>191</v>
      </c>
      <c r="AS831" s="5" t="s">
        <v>2048</v>
      </c>
      <c r="AT831" s="5"/>
      <c r="AU831" s="23">
        <v>136.44141954302381</v>
      </c>
      <c r="AV831" s="23">
        <f t="shared" si="24"/>
        <v>1.1419543023805545E-2</v>
      </c>
      <c r="AW831" s="23">
        <f t="shared" si="25"/>
        <v>192.30769230769232</v>
      </c>
    </row>
    <row r="832" spans="1:49" ht="19.5" x14ac:dyDescent="0.55000000000000004">
      <c r="A832" s="5"/>
      <c r="B832" s="22">
        <v>301130</v>
      </c>
      <c r="C832" s="6" t="s">
        <v>6500</v>
      </c>
      <c r="D832" s="6" t="s">
        <v>6501</v>
      </c>
      <c r="E832" s="6" t="s">
        <v>136</v>
      </c>
      <c r="F832" s="6" t="s">
        <v>6470</v>
      </c>
      <c r="G832" s="6" t="s">
        <v>6502</v>
      </c>
      <c r="H832" s="12">
        <v>44531</v>
      </c>
      <c r="I832" s="12">
        <v>33029</v>
      </c>
      <c r="J832" s="6" t="s">
        <v>6503</v>
      </c>
      <c r="K832" s="6" t="s">
        <v>6504</v>
      </c>
      <c r="L832" s="6">
        <v>1</v>
      </c>
      <c r="N832" s="8">
        <v>206</v>
      </c>
      <c r="O832" s="6">
        <v>25</v>
      </c>
      <c r="P832" s="8">
        <v>198.08</v>
      </c>
      <c r="Q832" s="6">
        <v>0</v>
      </c>
      <c r="R832" s="6">
        <v>0</v>
      </c>
      <c r="S832" s="10">
        <v>6</v>
      </c>
      <c r="T832" s="8">
        <v>8.91</v>
      </c>
      <c r="U832" s="10">
        <v>0</v>
      </c>
      <c r="W832" s="10">
        <v>0</v>
      </c>
      <c r="X832" s="8">
        <v>0</v>
      </c>
      <c r="Y832" s="10">
        <v>0</v>
      </c>
      <c r="Z832" s="8">
        <v>0</v>
      </c>
      <c r="AA832" s="8">
        <v>10</v>
      </c>
      <c r="AB832" s="8">
        <v>9.6199999999999992</v>
      </c>
      <c r="AC832" s="8">
        <v>2</v>
      </c>
      <c r="AE832" s="8">
        <v>1.5</v>
      </c>
      <c r="AF832" s="8">
        <v>5.7691999999999997</v>
      </c>
      <c r="AK832" s="8">
        <v>235.88</v>
      </c>
      <c r="AO832" s="8">
        <v>104.5</v>
      </c>
      <c r="AP832" s="8">
        <v>4.72</v>
      </c>
      <c r="AQ832" s="8">
        <v>126.66</v>
      </c>
      <c r="AR832" s="8" t="s">
        <v>182</v>
      </c>
      <c r="AS832" s="6" t="s">
        <v>2036</v>
      </c>
      <c r="AU832" s="23">
        <v>126.66018473505105</v>
      </c>
      <c r="AV832" s="23">
        <f t="shared" si="24"/>
        <v>1.8473505105021104E-4</v>
      </c>
      <c r="AW832" s="23">
        <f t="shared" si="25"/>
        <v>198.07692307692309</v>
      </c>
    </row>
    <row r="833" spans="1:49" ht="19.5" x14ac:dyDescent="0.55000000000000004">
      <c r="A833" s="5"/>
      <c r="B833" s="21">
        <v>301188</v>
      </c>
      <c r="C833" s="5" t="s">
        <v>2418</v>
      </c>
      <c r="D833" s="5" t="s">
        <v>2419</v>
      </c>
      <c r="E833" s="5" t="s">
        <v>153</v>
      </c>
      <c r="F833" s="5" t="s">
        <v>2372</v>
      </c>
      <c r="G833" s="5" t="s">
        <v>155</v>
      </c>
      <c r="H833" s="11">
        <v>44547</v>
      </c>
      <c r="I833" s="11">
        <v>29560</v>
      </c>
      <c r="J833" s="11" t="s">
        <v>2420</v>
      </c>
      <c r="K833" s="11" t="s">
        <v>2421</v>
      </c>
      <c r="L833" s="5">
        <v>1</v>
      </c>
      <c r="M833" s="5"/>
      <c r="N833" s="7">
        <v>200</v>
      </c>
      <c r="O833" s="5">
        <v>25</v>
      </c>
      <c r="P833" s="7">
        <v>192.31</v>
      </c>
      <c r="Q833" s="5">
        <v>1</v>
      </c>
      <c r="R833" s="5">
        <v>0</v>
      </c>
      <c r="S833" s="9">
        <v>14</v>
      </c>
      <c r="T833" s="7">
        <v>20.190000000000001</v>
      </c>
      <c r="U833" s="9">
        <v>0</v>
      </c>
      <c r="V833" s="7"/>
      <c r="W833" s="9">
        <v>0</v>
      </c>
      <c r="X833" s="7">
        <v>0</v>
      </c>
      <c r="Y833" s="9">
        <v>0</v>
      </c>
      <c r="Z833" s="7">
        <v>0</v>
      </c>
      <c r="AA833" s="7">
        <v>10</v>
      </c>
      <c r="AB833" s="7">
        <v>9.6199999999999992</v>
      </c>
      <c r="AC833" s="7">
        <v>2</v>
      </c>
      <c r="AD833" s="7"/>
      <c r="AE833" s="7">
        <v>3.5</v>
      </c>
      <c r="AF833" s="7"/>
      <c r="AG833" s="7"/>
      <c r="AH833" s="7"/>
      <c r="AI833" s="7"/>
      <c r="AJ833" s="7"/>
      <c r="AK833" s="7">
        <v>237.62</v>
      </c>
      <c r="AL833" s="7"/>
      <c r="AM833" s="7"/>
      <c r="AN833" s="7">
        <v>1</v>
      </c>
      <c r="AO833" s="7">
        <v>103.5</v>
      </c>
      <c r="AP833" s="7">
        <v>4.75</v>
      </c>
      <c r="AQ833" s="7">
        <v>128.37</v>
      </c>
      <c r="AR833" s="7" t="s">
        <v>182</v>
      </c>
      <c r="AS833" s="5" t="s">
        <v>2422</v>
      </c>
      <c r="AT833" s="5"/>
      <c r="AU833" s="23">
        <v>128.36169178415167</v>
      </c>
      <c r="AV833" s="23">
        <f t="shared" si="24"/>
        <v>-8.3082158483307467E-3</v>
      </c>
      <c r="AW833" s="23">
        <f t="shared" si="25"/>
        <v>192.30769230769232</v>
      </c>
    </row>
    <row r="834" spans="1:49" ht="19.5" x14ac:dyDescent="0.55000000000000004">
      <c r="A834" s="5"/>
      <c r="B834" s="21">
        <v>302018</v>
      </c>
      <c r="C834" s="5" t="s">
        <v>4472</v>
      </c>
      <c r="D834" s="5" t="s">
        <v>4473</v>
      </c>
      <c r="E834" s="5" t="s">
        <v>153</v>
      </c>
      <c r="F834" s="5" t="s">
        <v>4443</v>
      </c>
      <c r="G834" s="5" t="s">
        <v>155</v>
      </c>
      <c r="H834" s="11">
        <v>44727</v>
      </c>
      <c r="I834" s="11">
        <v>37319</v>
      </c>
      <c r="J834" s="11" t="s">
        <v>4474</v>
      </c>
      <c r="K834" s="11" t="s">
        <v>4475</v>
      </c>
      <c r="L834" s="5">
        <v>1</v>
      </c>
      <c r="M834" s="5">
        <v>1</v>
      </c>
      <c r="N834" s="7">
        <v>200</v>
      </c>
      <c r="O834" s="5">
        <v>26</v>
      </c>
      <c r="P834" s="7">
        <v>200</v>
      </c>
      <c r="Q834" s="5">
        <v>0</v>
      </c>
      <c r="R834" s="5">
        <v>0</v>
      </c>
      <c r="S834" s="9">
        <v>34</v>
      </c>
      <c r="T834" s="7">
        <v>49.04</v>
      </c>
      <c r="U834" s="9">
        <v>0</v>
      </c>
      <c r="V834" s="7"/>
      <c r="W834" s="9">
        <v>0</v>
      </c>
      <c r="X834" s="7">
        <v>0</v>
      </c>
      <c r="Y834" s="9">
        <v>0</v>
      </c>
      <c r="Z834" s="7">
        <v>0</v>
      </c>
      <c r="AA834" s="7">
        <v>10</v>
      </c>
      <c r="AB834" s="7">
        <v>10</v>
      </c>
      <c r="AC834" s="7">
        <v>2</v>
      </c>
      <c r="AD834" s="7"/>
      <c r="AE834" s="7">
        <v>8.5</v>
      </c>
      <c r="AF834" s="7"/>
      <c r="AG834" s="7"/>
      <c r="AH834" s="7"/>
      <c r="AI834" s="7"/>
      <c r="AJ834" s="7"/>
      <c r="AK834" s="7">
        <v>279.54000000000002</v>
      </c>
      <c r="AL834" s="7"/>
      <c r="AM834" s="7"/>
      <c r="AN834" s="7">
        <v>1</v>
      </c>
      <c r="AO834" s="7">
        <v>105.5</v>
      </c>
      <c r="AP834" s="7">
        <v>5.59</v>
      </c>
      <c r="AQ834" s="7">
        <v>167.45</v>
      </c>
      <c r="AR834" s="7" t="s">
        <v>166</v>
      </c>
      <c r="AS834" s="5" t="s">
        <v>4476</v>
      </c>
      <c r="AT834" s="5"/>
      <c r="AU834" s="23">
        <v>167.43801652892563</v>
      </c>
      <c r="AV834" s="23">
        <f t="shared" si="24"/>
        <v>-1.1983471074358931E-2</v>
      </c>
      <c r="AW834" s="23">
        <f t="shared" si="25"/>
        <v>200</v>
      </c>
    </row>
    <row r="835" spans="1:49" ht="19.5" x14ac:dyDescent="0.55000000000000004">
      <c r="A835" s="5"/>
      <c r="B835" s="21">
        <v>303004</v>
      </c>
      <c r="C835" s="5" t="s">
        <v>2962</v>
      </c>
      <c r="D835" s="5" t="s">
        <v>2963</v>
      </c>
      <c r="E835" s="5" t="s">
        <v>153</v>
      </c>
      <c r="F835" s="5" t="s">
        <v>2865</v>
      </c>
      <c r="G835" s="5" t="s">
        <v>155</v>
      </c>
      <c r="H835" s="11">
        <v>45153</v>
      </c>
      <c r="I835" s="11">
        <v>32290</v>
      </c>
      <c r="J835" s="11" t="s">
        <v>2964</v>
      </c>
      <c r="K835" s="11" t="s">
        <v>2965</v>
      </c>
      <c r="L835" s="5">
        <v>1</v>
      </c>
      <c r="M835" s="5">
        <v>1</v>
      </c>
      <c r="N835" s="7">
        <v>200</v>
      </c>
      <c r="O835" s="5">
        <v>26</v>
      </c>
      <c r="P835" s="7">
        <v>200</v>
      </c>
      <c r="Q835" s="5">
        <v>0</v>
      </c>
      <c r="R835" s="5">
        <v>0</v>
      </c>
      <c r="S835" s="9">
        <v>30</v>
      </c>
      <c r="T835" s="7">
        <v>43.27</v>
      </c>
      <c r="U835" s="9">
        <v>0</v>
      </c>
      <c r="V835" s="7"/>
      <c r="W835" s="9">
        <v>0</v>
      </c>
      <c r="X835" s="7">
        <v>0</v>
      </c>
      <c r="Y835" s="9">
        <v>8</v>
      </c>
      <c r="Z835" s="7">
        <v>7.69</v>
      </c>
      <c r="AA835" s="7">
        <v>10</v>
      </c>
      <c r="AB835" s="7">
        <v>10</v>
      </c>
      <c r="AC835" s="7"/>
      <c r="AD835" s="7"/>
      <c r="AE835" s="7">
        <v>8</v>
      </c>
      <c r="AF835" s="7"/>
      <c r="AG835" s="7"/>
      <c r="AH835" s="7"/>
      <c r="AI835" s="7"/>
      <c r="AJ835" s="7"/>
      <c r="AK835" s="7">
        <v>278.95999999999998</v>
      </c>
      <c r="AL835" s="7"/>
      <c r="AM835" s="7"/>
      <c r="AN835" s="7">
        <v>1</v>
      </c>
      <c r="AO835" s="7">
        <v>105</v>
      </c>
      <c r="AP835" s="7">
        <v>5.58</v>
      </c>
      <c r="AQ835" s="7">
        <v>167.38</v>
      </c>
      <c r="AR835" s="7" t="s">
        <v>166</v>
      </c>
      <c r="AS835" s="5" t="s">
        <v>1608</v>
      </c>
      <c r="AT835" s="5"/>
      <c r="AU835" s="23">
        <v>167.38940204180847</v>
      </c>
      <c r="AV835" s="23">
        <f t="shared" si="24"/>
        <v>9.40204180847104E-3</v>
      </c>
      <c r="AW835" s="23">
        <f t="shared" si="25"/>
        <v>200</v>
      </c>
    </row>
    <row r="836" spans="1:49" ht="19.5" x14ac:dyDescent="0.55000000000000004">
      <c r="A836" s="5"/>
      <c r="B836" s="21">
        <v>30461</v>
      </c>
      <c r="C836" s="5" t="s">
        <v>2120</v>
      </c>
      <c r="D836" s="5" t="s">
        <v>2121</v>
      </c>
      <c r="E836" s="5" t="s">
        <v>153</v>
      </c>
      <c r="F836" s="5" t="s">
        <v>187</v>
      </c>
      <c r="G836" s="5" t="s">
        <v>188</v>
      </c>
      <c r="H836" s="11">
        <v>44469</v>
      </c>
      <c r="I836" s="11">
        <v>29805</v>
      </c>
      <c r="J836" s="11" t="s">
        <v>2122</v>
      </c>
      <c r="K836" s="11" t="s">
        <v>2123</v>
      </c>
      <c r="L836" s="5">
        <v>1</v>
      </c>
      <c r="M836" s="5"/>
      <c r="N836" s="7">
        <v>200</v>
      </c>
      <c r="O836" s="5">
        <v>25.5</v>
      </c>
      <c r="P836" s="7">
        <v>196.15</v>
      </c>
      <c r="Q836" s="5">
        <v>0</v>
      </c>
      <c r="R836" s="5">
        <v>0</v>
      </c>
      <c r="S836" s="9">
        <v>10</v>
      </c>
      <c r="T836" s="7">
        <v>14.42</v>
      </c>
      <c r="U836" s="9">
        <v>0</v>
      </c>
      <c r="V836" s="7"/>
      <c r="W836" s="9">
        <v>0</v>
      </c>
      <c r="X836" s="7">
        <v>0</v>
      </c>
      <c r="Y836" s="9">
        <v>0</v>
      </c>
      <c r="Z836" s="7">
        <v>0</v>
      </c>
      <c r="AA836" s="7">
        <v>10</v>
      </c>
      <c r="AB836" s="7">
        <v>10</v>
      </c>
      <c r="AC836" s="7">
        <v>3</v>
      </c>
      <c r="AD836" s="7"/>
      <c r="AE836" s="7">
        <v>2.5</v>
      </c>
      <c r="AF836" s="7"/>
      <c r="AG836" s="7"/>
      <c r="AH836" s="7"/>
      <c r="AI836" s="7"/>
      <c r="AJ836" s="7"/>
      <c r="AK836" s="7">
        <v>236.07</v>
      </c>
      <c r="AL836" s="7"/>
      <c r="AM836" s="7"/>
      <c r="AN836" s="7"/>
      <c r="AO836" s="7">
        <v>98.66</v>
      </c>
      <c r="AP836" s="7">
        <v>4.72</v>
      </c>
      <c r="AQ836" s="7">
        <v>132.69</v>
      </c>
      <c r="AR836" s="7" t="s">
        <v>191</v>
      </c>
      <c r="AS836" s="5" t="s">
        <v>2124</v>
      </c>
      <c r="AT836" s="5"/>
      <c r="AU836" s="23">
        <v>132.69810403500244</v>
      </c>
      <c r="AV836" s="23">
        <f t="shared" si="24"/>
        <v>8.1040350024466079E-3</v>
      </c>
      <c r="AW836" s="23">
        <f t="shared" si="25"/>
        <v>196.15384615384616</v>
      </c>
    </row>
    <row r="837" spans="1:49" ht="19.5" x14ac:dyDescent="0.55000000000000004">
      <c r="A837" s="5"/>
      <c r="B837" s="21">
        <v>30825</v>
      </c>
      <c r="C837" s="5" t="s">
        <v>3607</v>
      </c>
      <c r="D837" s="5" t="s">
        <v>3608</v>
      </c>
      <c r="E837" s="5" t="s">
        <v>136</v>
      </c>
      <c r="F837" s="5" t="s">
        <v>3480</v>
      </c>
      <c r="G837" s="5" t="s">
        <v>155</v>
      </c>
      <c r="H837" s="11">
        <v>43879</v>
      </c>
      <c r="I837" s="11">
        <v>30746</v>
      </c>
      <c r="J837" s="11" t="s">
        <v>3609</v>
      </c>
      <c r="K837" s="11" t="s">
        <v>3610</v>
      </c>
      <c r="L837" s="5">
        <v>1</v>
      </c>
      <c r="M837" s="5"/>
      <c r="N837" s="7">
        <v>200</v>
      </c>
      <c r="O837" s="5">
        <v>24</v>
      </c>
      <c r="P837" s="7">
        <v>184.62</v>
      </c>
      <c r="Q837" s="5">
        <v>0</v>
      </c>
      <c r="R837" s="5">
        <v>2</v>
      </c>
      <c r="S837" s="9">
        <v>24</v>
      </c>
      <c r="T837" s="7">
        <v>34.619999999999997</v>
      </c>
      <c r="U837" s="9">
        <v>0</v>
      </c>
      <c r="V837" s="7"/>
      <c r="W837" s="9">
        <v>0</v>
      </c>
      <c r="X837" s="7">
        <v>0</v>
      </c>
      <c r="Y837" s="9">
        <v>0</v>
      </c>
      <c r="Z837" s="7">
        <v>0</v>
      </c>
      <c r="AA837" s="7">
        <v>10</v>
      </c>
      <c r="AB837" s="7"/>
      <c r="AC837" s="7">
        <v>4</v>
      </c>
      <c r="AD837" s="7"/>
      <c r="AE837" s="7">
        <v>6</v>
      </c>
      <c r="AF837" s="7"/>
      <c r="AG837" s="7"/>
      <c r="AH837" s="7"/>
      <c r="AI837" s="7"/>
      <c r="AJ837" s="7"/>
      <c r="AK837" s="7">
        <v>239.24</v>
      </c>
      <c r="AL837" s="7"/>
      <c r="AM837" s="7"/>
      <c r="AN837" s="7"/>
      <c r="AO837" s="7">
        <v>96.81</v>
      </c>
      <c r="AP837" s="7">
        <v>4.78</v>
      </c>
      <c r="AQ837" s="7">
        <v>137.65</v>
      </c>
      <c r="AR837" s="7" t="s">
        <v>191</v>
      </c>
      <c r="AS837" s="5" t="s">
        <v>2604</v>
      </c>
      <c r="AT837" s="5"/>
      <c r="AU837" s="23">
        <v>137.65678172095284</v>
      </c>
      <c r="AV837" s="23">
        <f t="shared" si="24"/>
        <v>6.7817209528300282E-3</v>
      </c>
      <c r="AW837" s="23">
        <f t="shared" si="25"/>
        <v>184.61538461538461</v>
      </c>
    </row>
    <row r="838" spans="1:49" ht="19.5" x14ac:dyDescent="0.55000000000000004">
      <c r="A838" s="5"/>
      <c r="B838" s="22">
        <v>30531</v>
      </c>
      <c r="C838" s="6" t="s">
        <v>5253</v>
      </c>
      <c r="D838" s="6" t="s">
        <v>5254</v>
      </c>
      <c r="E838" s="6" t="s">
        <v>153</v>
      </c>
      <c r="F838" s="6" t="s">
        <v>5147</v>
      </c>
      <c r="G838" s="6" t="s">
        <v>218</v>
      </c>
      <c r="H838" s="12">
        <v>44478</v>
      </c>
      <c r="I838" s="12">
        <v>31475</v>
      </c>
      <c r="J838" s="12" t="s">
        <v>5255</v>
      </c>
      <c r="K838" s="12" t="s">
        <v>5256</v>
      </c>
      <c r="L838" s="6">
        <v>1</v>
      </c>
      <c r="N838" s="8">
        <v>200</v>
      </c>
      <c r="O838" s="6">
        <v>25</v>
      </c>
      <c r="P838" s="8">
        <v>192.3</v>
      </c>
      <c r="Q838" s="6">
        <v>0.5</v>
      </c>
      <c r="R838" s="6">
        <v>0</v>
      </c>
      <c r="S838" s="10">
        <v>12</v>
      </c>
      <c r="T838" s="8">
        <v>17.309999999999999</v>
      </c>
      <c r="U838" s="10">
        <v>0</v>
      </c>
      <c r="W838" s="10">
        <v>0</v>
      </c>
      <c r="X838" s="8">
        <v>0</v>
      </c>
      <c r="Y838" s="10">
        <v>0</v>
      </c>
      <c r="Z838" s="8">
        <v>0</v>
      </c>
      <c r="AA838" s="8">
        <v>10</v>
      </c>
      <c r="AB838" s="8">
        <v>9.81</v>
      </c>
      <c r="AC838" s="8">
        <v>3</v>
      </c>
      <c r="AE838" s="8">
        <v>3</v>
      </c>
      <c r="AK838" s="8">
        <v>235.42</v>
      </c>
      <c r="AO838" s="8">
        <v>95.31</v>
      </c>
      <c r="AP838" s="8">
        <v>4.71</v>
      </c>
      <c r="AQ838" s="8">
        <v>135.4</v>
      </c>
      <c r="AR838" s="8" t="s">
        <v>191</v>
      </c>
      <c r="AS838" s="6" t="s">
        <v>2593</v>
      </c>
      <c r="AU838" s="23">
        <v>135.39620807000486</v>
      </c>
      <c r="AV838" s="23">
        <f t="shared" ref="AV838:AV899" si="26">+AU838-AQ838</f>
        <v>-3.7919299951454377E-3</v>
      </c>
      <c r="AW838" s="23">
        <f t="shared" ref="AW838:AW899" si="27">+N838/26*O838</f>
        <v>192.30769230769232</v>
      </c>
    </row>
    <row r="839" spans="1:49" ht="19.5" x14ac:dyDescent="0.55000000000000004">
      <c r="A839" s="5"/>
      <c r="B839" s="22">
        <v>30695</v>
      </c>
      <c r="C839" s="6" t="s">
        <v>6969</v>
      </c>
      <c r="D839" s="6" t="s">
        <v>6970</v>
      </c>
      <c r="E839" s="6" t="s">
        <v>153</v>
      </c>
      <c r="F839" s="6" t="s">
        <v>6891</v>
      </c>
      <c r="G839" s="6" t="s">
        <v>625</v>
      </c>
      <c r="H839" s="12">
        <v>44487</v>
      </c>
      <c r="I839" s="12">
        <v>29683</v>
      </c>
      <c r="J839" s="6" t="s">
        <v>6971</v>
      </c>
      <c r="K839" s="6" t="s">
        <v>6972</v>
      </c>
      <c r="L839" s="6">
        <v>1</v>
      </c>
      <c r="N839" s="8">
        <v>200</v>
      </c>
      <c r="O839" s="6">
        <v>25</v>
      </c>
      <c r="P839" s="8">
        <v>192.31</v>
      </c>
      <c r="Q839" s="6">
        <v>1</v>
      </c>
      <c r="R839" s="6">
        <v>0</v>
      </c>
      <c r="S839" s="10">
        <v>12</v>
      </c>
      <c r="T839" s="8">
        <v>17.309999999999999</v>
      </c>
      <c r="U839" s="10">
        <v>0</v>
      </c>
      <c r="W839" s="10">
        <v>0</v>
      </c>
      <c r="X839" s="8">
        <v>0</v>
      </c>
      <c r="Y839" s="10">
        <v>0</v>
      </c>
      <c r="Z839" s="8">
        <v>0</v>
      </c>
      <c r="AA839" s="8">
        <v>10</v>
      </c>
      <c r="AB839" s="8">
        <v>9.6199999999999992</v>
      </c>
      <c r="AC839" s="8">
        <v>3</v>
      </c>
      <c r="AE839" s="8">
        <v>3</v>
      </c>
      <c r="AK839" s="8">
        <v>235.24</v>
      </c>
      <c r="AO839" s="8">
        <v>95.31</v>
      </c>
      <c r="AP839" s="8">
        <v>4.7</v>
      </c>
      <c r="AQ839" s="8">
        <v>135.22999999999999</v>
      </c>
      <c r="AR839" s="8" t="s">
        <v>191</v>
      </c>
      <c r="AS839" s="6" t="s">
        <v>2673</v>
      </c>
      <c r="AU839" s="23">
        <v>135.22605736509479</v>
      </c>
      <c r="AV839" s="23">
        <f t="shared" si="26"/>
        <v>-3.9426349052007481E-3</v>
      </c>
      <c r="AW839" s="23">
        <f t="shared" si="27"/>
        <v>192.30769230769232</v>
      </c>
    </row>
    <row r="840" spans="1:49" ht="19.5" x14ac:dyDescent="0.55000000000000004">
      <c r="A840" s="5"/>
      <c r="B840" s="21">
        <v>302720</v>
      </c>
      <c r="C840" s="5" t="s">
        <v>1337</v>
      </c>
      <c r="D840" s="5" t="s">
        <v>1338</v>
      </c>
      <c r="E840" s="5" t="s">
        <v>153</v>
      </c>
      <c r="F840" s="5" t="s">
        <v>1022</v>
      </c>
      <c r="G840" s="5" t="s">
        <v>155</v>
      </c>
      <c r="H840" s="11">
        <v>45057</v>
      </c>
      <c r="I840" s="11">
        <v>31879</v>
      </c>
      <c r="J840" s="11" t="s">
        <v>1339</v>
      </c>
      <c r="K840" s="11" t="s">
        <v>1340</v>
      </c>
      <c r="L840" s="5">
        <v>1</v>
      </c>
      <c r="M840" s="5"/>
      <c r="N840" s="7">
        <v>200</v>
      </c>
      <c r="O840" s="5">
        <v>25</v>
      </c>
      <c r="P840" s="7">
        <v>192.31</v>
      </c>
      <c r="Q840" s="5">
        <v>1</v>
      </c>
      <c r="R840" s="5">
        <v>0</v>
      </c>
      <c r="S840" s="9">
        <v>14</v>
      </c>
      <c r="T840" s="7">
        <v>20.190000000000001</v>
      </c>
      <c r="U840" s="9">
        <v>0</v>
      </c>
      <c r="V840" s="7"/>
      <c r="W840" s="9">
        <v>0</v>
      </c>
      <c r="X840" s="7">
        <v>0</v>
      </c>
      <c r="Y840" s="9">
        <v>0</v>
      </c>
      <c r="Z840" s="7">
        <v>0</v>
      </c>
      <c r="AA840" s="7">
        <v>10</v>
      </c>
      <c r="AB840" s="7">
        <v>9.6199999999999992</v>
      </c>
      <c r="AC840" s="7"/>
      <c r="AD840" s="7"/>
      <c r="AE840" s="7">
        <v>3.5</v>
      </c>
      <c r="AF840" s="7"/>
      <c r="AG840" s="7"/>
      <c r="AH840" s="7"/>
      <c r="AI840" s="7"/>
      <c r="AJ840" s="7"/>
      <c r="AK840" s="7">
        <v>235.62</v>
      </c>
      <c r="AL840" s="7"/>
      <c r="AM840" s="7"/>
      <c r="AN840" s="7">
        <v>1</v>
      </c>
      <c r="AO840" s="7">
        <v>95.81</v>
      </c>
      <c r="AP840" s="7">
        <v>4.71</v>
      </c>
      <c r="AQ840" s="7">
        <v>134.1</v>
      </c>
      <c r="AR840" s="7" t="s">
        <v>191</v>
      </c>
      <c r="AS840" s="5" t="s">
        <v>1341</v>
      </c>
      <c r="AT840" s="5"/>
      <c r="AU840" s="23">
        <v>134.10792416140009</v>
      </c>
      <c r="AV840" s="23">
        <f t="shared" si="26"/>
        <v>7.9241614000977734E-3</v>
      </c>
      <c r="AW840" s="23">
        <f t="shared" si="27"/>
        <v>192.30769230769232</v>
      </c>
    </row>
    <row r="841" spans="1:49" ht="19.5" x14ac:dyDescent="0.55000000000000004">
      <c r="A841" s="5"/>
      <c r="B841" s="22">
        <v>302623</v>
      </c>
      <c r="C841" s="6" t="s">
        <v>5469</v>
      </c>
      <c r="D841" s="6" t="s">
        <v>5470</v>
      </c>
      <c r="E841" s="6" t="s">
        <v>136</v>
      </c>
      <c r="F841" s="6" t="s">
        <v>5419</v>
      </c>
      <c r="G841" s="6" t="s">
        <v>600</v>
      </c>
      <c r="H841" s="12">
        <v>45048</v>
      </c>
      <c r="I841" s="12">
        <v>34890</v>
      </c>
      <c r="J841" s="6" t="s">
        <v>5471</v>
      </c>
      <c r="K841" s="6" t="s">
        <v>5472</v>
      </c>
      <c r="L841" s="6">
        <v>1</v>
      </c>
      <c r="N841" s="8">
        <v>200</v>
      </c>
      <c r="O841" s="6">
        <v>25</v>
      </c>
      <c r="P841" s="8">
        <v>192.31</v>
      </c>
      <c r="Q841" s="6">
        <v>1</v>
      </c>
      <c r="R841" s="6">
        <v>0</v>
      </c>
      <c r="S841" s="10">
        <v>14</v>
      </c>
      <c r="T841" s="8">
        <v>20.190000000000001</v>
      </c>
      <c r="U841" s="10">
        <v>0</v>
      </c>
      <c r="W841" s="10">
        <v>0</v>
      </c>
      <c r="X841" s="8">
        <v>0</v>
      </c>
      <c r="Y841" s="10">
        <v>0</v>
      </c>
      <c r="Z841" s="8">
        <v>0</v>
      </c>
      <c r="AA841" s="8">
        <v>10</v>
      </c>
      <c r="AB841" s="8">
        <v>9.6199999999999992</v>
      </c>
      <c r="AE841" s="8">
        <v>3.5</v>
      </c>
      <c r="AK841" s="8">
        <v>235.62</v>
      </c>
      <c r="AN841" s="8">
        <v>1</v>
      </c>
      <c r="AO841" s="8">
        <v>94.31</v>
      </c>
      <c r="AP841" s="8">
        <v>4.71</v>
      </c>
      <c r="AQ841" s="8">
        <v>135.6</v>
      </c>
      <c r="AR841" s="8" t="s">
        <v>191</v>
      </c>
      <c r="AS841" s="6" t="s">
        <v>2363</v>
      </c>
      <c r="AU841" s="23">
        <v>135.59066601847351</v>
      </c>
      <c r="AV841" s="23">
        <f t="shared" si="26"/>
        <v>-9.3339815264812387E-3</v>
      </c>
      <c r="AW841" s="23">
        <f t="shared" si="27"/>
        <v>192.30769230769232</v>
      </c>
    </row>
    <row r="842" spans="1:49" ht="19.5" x14ac:dyDescent="0.55000000000000004">
      <c r="A842" s="5"/>
      <c r="B842" s="21">
        <v>302255</v>
      </c>
      <c r="C842" s="5" t="s">
        <v>3185</v>
      </c>
      <c r="D842" s="5" t="s">
        <v>3186</v>
      </c>
      <c r="E842" s="5" t="s">
        <v>153</v>
      </c>
      <c r="F842" s="5" t="s">
        <v>3113</v>
      </c>
      <c r="G842" s="5" t="s">
        <v>155</v>
      </c>
      <c r="H842" s="11">
        <v>45002</v>
      </c>
      <c r="I842" s="11">
        <v>31180</v>
      </c>
      <c r="J842" s="11" t="s">
        <v>3187</v>
      </c>
      <c r="K842" s="11" t="s">
        <v>3188</v>
      </c>
      <c r="L842" s="5">
        <v>1</v>
      </c>
      <c r="M842" s="5">
        <v>1</v>
      </c>
      <c r="N842" s="7">
        <v>200</v>
      </c>
      <c r="O842" s="5">
        <v>26</v>
      </c>
      <c r="P842" s="7">
        <v>200</v>
      </c>
      <c r="Q842" s="5">
        <v>0</v>
      </c>
      <c r="R842" s="5">
        <v>0</v>
      </c>
      <c r="S842" s="9">
        <v>18</v>
      </c>
      <c r="T842" s="7">
        <v>25.96</v>
      </c>
      <c r="U842" s="9">
        <v>0</v>
      </c>
      <c r="V842" s="7"/>
      <c r="W842" s="9">
        <v>8</v>
      </c>
      <c r="X842" s="7">
        <v>15.38</v>
      </c>
      <c r="Y842" s="9">
        <v>8</v>
      </c>
      <c r="Z842" s="7">
        <v>7.69</v>
      </c>
      <c r="AA842" s="7">
        <v>10</v>
      </c>
      <c r="AB842" s="7">
        <v>10</v>
      </c>
      <c r="AC842" s="7"/>
      <c r="AD842" s="7"/>
      <c r="AE842" s="7">
        <v>5.5</v>
      </c>
      <c r="AF842" s="7"/>
      <c r="AG842" s="7"/>
      <c r="AH842" s="7"/>
      <c r="AI842" s="7"/>
      <c r="AJ842" s="7"/>
      <c r="AK842" s="7">
        <v>274.52999999999997</v>
      </c>
      <c r="AL842" s="7"/>
      <c r="AM842" s="7"/>
      <c r="AN842" s="7">
        <v>1</v>
      </c>
      <c r="AO842" s="7">
        <v>105.5</v>
      </c>
      <c r="AP842" s="7">
        <v>5.49</v>
      </c>
      <c r="AQ842" s="7">
        <v>162.54</v>
      </c>
      <c r="AR842" s="7" t="s">
        <v>166</v>
      </c>
      <c r="AS842" s="5" t="s">
        <v>3126</v>
      </c>
      <c r="AT842" s="5"/>
      <c r="AU842" s="23">
        <v>162.52795333009237</v>
      </c>
      <c r="AV842" s="23">
        <f t="shared" si="26"/>
        <v>-1.2046669907618934E-2</v>
      </c>
      <c r="AW842" s="23">
        <f t="shared" si="27"/>
        <v>200</v>
      </c>
    </row>
    <row r="843" spans="1:49" ht="19.5" x14ac:dyDescent="0.55000000000000004">
      <c r="A843" s="5"/>
      <c r="B843" s="22">
        <v>303042</v>
      </c>
      <c r="C843" s="6" t="s">
        <v>6463</v>
      </c>
      <c r="D843" s="6" t="s">
        <v>6464</v>
      </c>
      <c r="E843" s="6" t="s">
        <v>153</v>
      </c>
      <c r="F843" s="6" t="s">
        <v>6341</v>
      </c>
      <c r="G843" s="6" t="s">
        <v>155</v>
      </c>
      <c r="H843" s="12">
        <v>45156</v>
      </c>
      <c r="I843" s="12">
        <v>33670</v>
      </c>
      <c r="J843" s="6" t="s">
        <v>6465</v>
      </c>
      <c r="K843" s="6" t="s">
        <v>6466</v>
      </c>
      <c r="L843" s="6">
        <v>1</v>
      </c>
      <c r="M843" s="6">
        <v>1</v>
      </c>
      <c r="N843" s="8">
        <v>200</v>
      </c>
      <c r="O843" s="6">
        <v>26</v>
      </c>
      <c r="P843" s="8">
        <v>200</v>
      </c>
      <c r="Q843" s="6">
        <v>0</v>
      </c>
      <c r="R843" s="6">
        <v>0</v>
      </c>
      <c r="S843" s="10">
        <v>18</v>
      </c>
      <c r="T843" s="8">
        <v>25.96</v>
      </c>
      <c r="U843" s="10">
        <v>0</v>
      </c>
      <c r="W843" s="10">
        <v>8</v>
      </c>
      <c r="X843" s="8">
        <v>15.38</v>
      </c>
      <c r="Y843" s="10">
        <v>8</v>
      </c>
      <c r="Z843" s="8">
        <v>7.69</v>
      </c>
      <c r="AA843" s="8">
        <v>10</v>
      </c>
      <c r="AB843" s="8">
        <v>10</v>
      </c>
      <c r="AE843" s="8">
        <v>5.5</v>
      </c>
      <c r="AK843" s="8">
        <v>274.52999999999997</v>
      </c>
      <c r="AN843" s="8">
        <v>1</v>
      </c>
      <c r="AO843" s="8">
        <v>104.5</v>
      </c>
      <c r="AP843" s="8">
        <v>5.49</v>
      </c>
      <c r="AQ843" s="8">
        <v>163.54</v>
      </c>
      <c r="AR843" s="8" t="s">
        <v>166</v>
      </c>
      <c r="AS843" s="6" t="s">
        <v>639</v>
      </c>
      <c r="AU843" s="23">
        <v>163.54885755955274</v>
      </c>
      <c r="AV843" s="23">
        <f t="shared" si="26"/>
        <v>8.8575595527515816E-3</v>
      </c>
      <c r="AW843" s="23">
        <f t="shared" si="27"/>
        <v>200</v>
      </c>
    </row>
    <row r="844" spans="1:49" ht="19.5" x14ac:dyDescent="0.55000000000000004">
      <c r="A844" s="5"/>
      <c r="B844" s="22">
        <v>30485</v>
      </c>
      <c r="C844" s="6" t="s">
        <v>5782</v>
      </c>
      <c r="D844" s="6" t="s">
        <v>5783</v>
      </c>
      <c r="E844" s="6" t="s">
        <v>153</v>
      </c>
      <c r="F844" s="6" t="s">
        <v>5605</v>
      </c>
      <c r="G844" s="6" t="s">
        <v>196</v>
      </c>
      <c r="H844" s="12">
        <v>44477</v>
      </c>
      <c r="I844" s="12">
        <v>32914</v>
      </c>
      <c r="J844" s="6" t="s">
        <v>5784</v>
      </c>
      <c r="K844" s="6" t="s">
        <v>5785</v>
      </c>
      <c r="L844" s="6">
        <v>1</v>
      </c>
      <c r="N844" s="8">
        <v>200</v>
      </c>
      <c r="O844" s="6">
        <v>26</v>
      </c>
      <c r="P844" s="8">
        <v>200</v>
      </c>
      <c r="Q844" s="6">
        <v>0</v>
      </c>
      <c r="R844" s="6">
        <v>0</v>
      </c>
      <c r="S844" s="10">
        <v>6</v>
      </c>
      <c r="T844" s="8">
        <v>8.65</v>
      </c>
      <c r="U844" s="10">
        <v>0</v>
      </c>
      <c r="W844" s="10">
        <v>0</v>
      </c>
      <c r="X844" s="8">
        <v>0</v>
      </c>
      <c r="Y844" s="10">
        <v>0</v>
      </c>
      <c r="Z844" s="8">
        <v>0</v>
      </c>
      <c r="AA844" s="8">
        <v>10</v>
      </c>
      <c r="AB844" s="8">
        <v>10</v>
      </c>
      <c r="AC844" s="8">
        <v>3</v>
      </c>
      <c r="AE844" s="8">
        <v>1.5</v>
      </c>
      <c r="AK844" s="8">
        <v>233.15</v>
      </c>
      <c r="AO844" s="8">
        <v>101.5</v>
      </c>
      <c r="AP844" s="8">
        <v>4.66</v>
      </c>
      <c r="AQ844" s="8">
        <v>126.99</v>
      </c>
      <c r="AR844" s="8" t="s">
        <v>182</v>
      </c>
      <c r="AS844" s="6" t="s">
        <v>5786</v>
      </c>
      <c r="AU844" s="23">
        <v>127.00048614487118</v>
      </c>
      <c r="AV844" s="23">
        <f t="shared" si="26"/>
        <v>1.0486144871180159E-2</v>
      </c>
      <c r="AW844" s="23">
        <f t="shared" si="27"/>
        <v>200</v>
      </c>
    </row>
    <row r="845" spans="1:49" ht="19.5" x14ac:dyDescent="0.55000000000000004">
      <c r="A845" s="5"/>
      <c r="B845" s="22">
        <v>30705</v>
      </c>
      <c r="C845" s="6" t="s">
        <v>5818</v>
      </c>
      <c r="D845" s="6" t="s">
        <v>5819</v>
      </c>
      <c r="E845" s="6" t="s">
        <v>153</v>
      </c>
      <c r="F845" s="6" t="s">
        <v>5605</v>
      </c>
      <c r="G845" s="6" t="s">
        <v>196</v>
      </c>
      <c r="H845" s="12">
        <v>44487</v>
      </c>
      <c r="I845" s="12">
        <v>35588</v>
      </c>
      <c r="J845" s="6" t="s">
        <v>5820</v>
      </c>
      <c r="K845" s="6" t="s">
        <v>5821</v>
      </c>
      <c r="L845" s="6">
        <v>1</v>
      </c>
      <c r="N845" s="8">
        <v>200</v>
      </c>
      <c r="O845" s="6">
        <v>26</v>
      </c>
      <c r="P845" s="8">
        <v>200</v>
      </c>
      <c r="Q845" s="6">
        <v>0</v>
      </c>
      <c r="R845" s="6">
        <v>0</v>
      </c>
      <c r="S845" s="10">
        <v>6</v>
      </c>
      <c r="T845" s="8">
        <v>8.65</v>
      </c>
      <c r="U845" s="10">
        <v>0</v>
      </c>
      <c r="W845" s="10">
        <v>0</v>
      </c>
      <c r="X845" s="8">
        <v>0</v>
      </c>
      <c r="Y845" s="10">
        <v>0</v>
      </c>
      <c r="Z845" s="8">
        <v>0</v>
      </c>
      <c r="AA845" s="8">
        <v>10</v>
      </c>
      <c r="AB845" s="8">
        <v>10</v>
      </c>
      <c r="AC845" s="8">
        <v>3</v>
      </c>
      <c r="AE845" s="8">
        <v>1.5</v>
      </c>
      <c r="AK845" s="8">
        <v>233.15</v>
      </c>
      <c r="AO845" s="8">
        <v>101.5</v>
      </c>
      <c r="AP845" s="8">
        <v>4.66</v>
      </c>
      <c r="AQ845" s="8">
        <v>126.99</v>
      </c>
      <c r="AR845" s="8" t="s">
        <v>182</v>
      </c>
      <c r="AS845" s="6" t="s">
        <v>5786</v>
      </c>
      <c r="AU845" s="23">
        <v>127.00048614487118</v>
      </c>
      <c r="AV845" s="23">
        <f t="shared" si="26"/>
        <v>1.0486144871180159E-2</v>
      </c>
      <c r="AW845" s="23">
        <f t="shared" si="27"/>
        <v>200</v>
      </c>
    </row>
    <row r="846" spans="1:49" ht="19.5" x14ac:dyDescent="0.55000000000000004">
      <c r="A846" s="5"/>
      <c r="B846" s="22">
        <v>302222</v>
      </c>
      <c r="C846" s="6" t="s">
        <v>6230</v>
      </c>
      <c r="D846" s="6" t="s">
        <v>6231</v>
      </c>
      <c r="E846" s="6" t="s">
        <v>136</v>
      </c>
      <c r="F846" s="6" t="s">
        <v>6197</v>
      </c>
      <c r="G846" s="6" t="s">
        <v>6198</v>
      </c>
      <c r="H846" s="12">
        <v>45001</v>
      </c>
      <c r="I846" s="12">
        <v>28191</v>
      </c>
      <c r="J846" s="6" t="s">
        <v>6232</v>
      </c>
      <c r="K846" s="6" t="s">
        <v>6233</v>
      </c>
      <c r="L846" s="6">
        <v>1</v>
      </c>
      <c r="N846" s="8">
        <v>200</v>
      </c>
      <c r="O846" s="6">
        <v>26</v>
      </c>
      <c r="P846" s="8">
        <v>200</v>
      </c>
      <c r="Q846" s="6">
        <v>0</v>
      </c>
      <c r="R846" s="6">
        <v>0</v>
      </c>
      <c r="S846" s="10">
        <v>8</v>
      </c>
      <c r="T846" s="8">
        <v>11.54</v>
      </c>
      <c r="U846" s="10">
        <v>0</v>
      </c>
      <c r="W846" s="10">
        <v>0</v>
      </c>
      <c r="X846" s="8">
        <v>0</v>
      </c>
      <c r="Y846" s="10">
        <v>0</v>
      </c>
      <c r="Z846" s="8">
        <v>0</v>
      </c>
      <c r="AA846" s="8">
        <v>10</v>
      </c>
      <c r="AB846" s="8">
        <v>10</v>
      </c>
      <c r="AE846" s="8">
        <v>2</v>
      </c>
      <c r="AK846" s="8">
        <v>233.54</v>
      </c>
      <c r="AO846" s="8">
        <v>102</v>
      </c>
      <c r="AP846" s="8">
        <v>4.67</v>
      </c>
      <c r="AQ846" s="8">
        <v>126.87</v>
      </c>
      <c r="AR846" s="8" t="s">
        <v>182</v>
      </c>
      <c r="AS846" s="6" t="s">
        <v>925</v>
      </c>
      <c r="AU846" s="23">
        <v>126.87894992707827</v>
      </c>
      <c r="AV846" s="23">
        <f t="shared" si="26"/>
        <v>8.9499270782624762E-3</v>
      </c>
      <c r="AW846" s="23">
        <f t="shared" si="27"/>
        <v>200</v>
      </c>
    </row>
    <row r="847" spans="1:49" ht="19.5" x14ac:dyDescent="0.55000000000000004">
      <c r="A847" s="5"/>
      <c r="B847" s="21">
        <v>302756</v>
      </c>
      <c r="C847" s="5" t="s">
        <v>1402</v>
      </c>
      <c r="D847" s="5" t="s">
        <v>1403</v>
      </c>
      <c r="E847" s="5" t="s">
        <v>153</v>
      </c>
      <c r="F847" s="5" t="s">
        <v>154</v>
      </c>
      <c r="G847" s="5" t="s">
        <v>155</v>
      </c>
      <c r="H847" s="11">
        <v>45062</v>
      </c>
      <c r="I847" s="11">
        <v>37110</v>
      </c>
      <c r="J847" s="11" t="s">
        <v>1404</v>
      </c>
      <c r="K847" s="11" t="s">
        <v>1405</v>
      </c>
      <c r="L847" s="5">
        <v>1</v>
      </c>
      <c r="M847" s="5"/>
      <c r="N847" s="7">
        <v>200</v>
      </c>
      <c r="O847" s="5">
        <v>25.5</v>
      </c>
      <c r="P847" s="7">
        <v>196.16</v>
      </c>
      <c r="Q847" s="5">
        <v>0</v>
      </c>
      <c r="R847" s="5">
        <v>0.5</v>
      </c>
      <c r="S847" s="9">
        <v>14</v>
      </c>
      <c r="T847" s="7">
        <v>20.190000000000001</v>
      </c>
      <c r="U847" s="9">
        <v>0</v>
      </c>
      <c r="V847" s="7"/>
      <c r="W847" s="9">
        <v>0</v>
      </c>
      <c r="X847" s="7">
        <v>0</v>
      </c>
      <c r="Y847" s="9">
        <v>0</v>
      </c>
      <c r="Z847" s="7">
        <v>0</v>
      </c>
      <c r="AA847" s="7">
        <v>10</v>
      </c>
      <c r="AB847" s="7">
        <v>5</v>
      </c>
      <c r="AC847" s="7"/>
      <c r="AD847" s="7"/>
      <c r="AE847" s="7">
        <v>3.5</v>
      </c>
      <c r="AF847" s="7"/>
      <c r="AG847" s="7"/>
      <c r="AH847" s="7"/>
      <c r="AI847" s="7"/>
      <c r="AJ847" s="7"/>
      <c r="AK847" s="7">
        <v>234.85</v>
      </c>
      <c r="AL847" s="7"/>
      <c r="AM847" s="7"/>
      <c r="AN847" s="7">
        <v>1</v>
      </c>
      <c r="AO847" s="7">
        <v>103.5</v>
      </c>
      <c r="AP847" s="7">
        <v>4.7</v>
      </c>
      <c r="AQ847" s="7">
        <v>125.65</v>
      </c>
      <c r="AR847" s="7" t="s">
        <v>182</v>
      </c>
      <c r="AS847" s="5" t="s">
        <v>1406</v>
      </c>
      <c r="AT847" s="5"/>
      <c r="AU847" s="23">
        <v>125.63928050559066</v>
      </c>
      <c r="AV847" s="23">
        <f t="shared" si="26"/>
        <v>-1.0719494409343611E-2</v>
      </c>
      <c r="AW847" s="23">
        <f t="shared" si="27"/>
        <v>196.15384615384616</v>
      </c>
    </row>
    <row r="848" spans="1:49" ht="19.5" x14ac:dyDescent="0.55000000000000004">
      <c r="A848" s="5"/>
      <c r="B848" s="22">
        <v>30727</v>
      </c>
      <c r="C848" s="6" t="s">
        <v>6730</v>
      </c>
      <c r="D848" s="6" t="s">
        <v>6731</v>
      </c>
      <c r="E848" s="6" t="s">
        <v>153</v>
      </c>
      <c r="F848" s="6" t="s">
        <v>6470</v>
      </c>
      <c r="G848" s="6" t="s">
        <v>6732</v>
      </c>
      <c r="H848" s="12">
        <v>44488</v>
      </c>
      <c r="I848" s="12">
        <v>35652</v>
      </c>
      <c r="J848" s="6" t="s">
        <v>6733</v>
      </c>
      <c r="K848" s="6" t="s">
        <v>6734</v>
      </c>
      <c r="L848" s="6">
        <v>1</v>
      </c>
      <c r="N848" s="8">
        <v>222</v>
      </c>
      <c r="O848" s="6">
        <v>23</v>
      </c>
      <c r="P848" s="8">
        <v>196.38</v>
      </c>
      <c r="Q848" s="6">
        <v>3</v>
      </c>
      <c r="R848" s="6">
        <v>0</v>
      </c>
      <c r="S848" s="10">
        <v>8</v>
      </c>
      <c r="T848" s="8">
        <v>12.81</v>
      </c>
      <c r="U848" s="10">
        <v>0</v>
      </c>
      <c r="W848" s="10">
        <v>0</v>
      </c>
      <c r="X848" s="8">
        <v>0</v>
      </c>
      <c r="Y848" s="10">
        <v>0</v>
      </c>
      <c r="Z848" s="8">
        <v>0</v>
      </c>
      <c r="AA848" s="8">
        <v>10</v>
      </c>
      <c r="AB848" s="8">
        <v>8.85</v>
      </c>
      <c r="AC848" s="8">
        <v>3</v>
      </c>
      <c r="AE848" s="8">
        <v>2</v>
      </c>
      <c r="AK848" s="8">
        <v>233.04</v>
      </c>
      <c r="AO848" s="8">
        <v>95.93</v>
      </c>
      <c r="AP848" s="8">
        <v>4.66</v>
      </c>
      <c r="AQ848" s="8">
        <v>132.44999999999999</v>
      </c>
      <c r="AR848" s="8" t="s">
        <v>191</v>
      </c>
      <c r="AS848" s="6" t="s">
        <v>1018</v>
      </c>
      <c r="AU848" s="23">
        <v>132.45503159941663</v>
      </c>
      <c r="AV848" s="23">
        <f t="shared" si="26"/>
        <v>5.0315994166396649E-3</v>
      </c>
      <c r="AW848" s="23">
        <f t="shared" si="27"/>
        <v>196.38461538461539</v>
      </c>
    </row>
    <row r="849" spans="1:49" ht="19.5" x14ac:dyDescent="0.55000000000000004">
      <c r="A849" s="5"/>
      <c r="B849" s="21">
        <v>302117</v>
      </c>
      <c r="C849" s="5" t="s">
        <v>4015</v>
      </c>
      <c r="D849" s="5" t="s">
        <v>4016</v>
      </c>
      <c r="E849" s="5" t="s">
        <v>153</v>
      </c>
      <c r="F849" s="5" t="s">
        <v>3996</v>
      </c>
      <c r="G849" s="5" t="s">
        <v>155</v>
      </c>
      <c r="H849" s="11">
        <v>44840</v>
      </c>
      <c r="I849" s="11">
        <v>29619</v>
      </c>
      <c r="J849" s="11" t="s">
        <v>4017</v>
      </c>
      <c r="K849" s="11" t="s">
        <v>4018</v>
      </c>
      <c r="L849" s="5">
        <v>1</v>
      </c>
      <c r="M849" s="5">
        <v>1</v>
      </c>
      <c r="N849" s="7">
        <v>200</v>
      </c>
      <c r="O849" s="5">
        <v>26</v>
      </c>
      <c r="P849" s="7">
        <v>200</v>
      </c>
      <c r="Q849" s="5">
        <v>0</v>
      </c>
      <c r="R849" s="5">
        <v>0</v>
      </c>
      <c r="S849" s="9">
        <v>32</v>
      </c>
      <c r="T849" s="7">
        <v>46.15</v>
      </c>
      <c r="U849" s="9">
        <v>0</v>
      </c>
      <c r="V849" s="7"/>
      <c r="W849" s="9">
        <v>0</v>
      </c>
      <c r="X849" s="7">
        <v>0</v>
      </c>
      <c r="Y849" s="9">
        <v>0</v>
      </c>
      <c r="Z849" s="7">
        <v>0</v>
      </c>
      <c r="AA849" s="7">
        <v>10</v>
      </c>
      <c r="AB849" s="7">
        <v>10</v>
      </c>
      <c r="AC849" s="7">
        <v>2</v>
      </c>
      <c r="AD849" s="7"/>
      <c r="AE849" s="7">
        <v>8</v>
      </c>
      <c r="AF849" s="7"/>
      <c r="AG849" s="7"/>
      <c r="AH849" s="7"/>
      <c r="AI849" s="7"/>
      <c r="AJ849" s="7"/>
      <c r="AK849" s="7">
        <v>276.14999999999998</v>
      </c>
      <c r="AL849" s="7"/>
      <c r="AM849" s="7"/>
      <c r="AN849" s="7"/>
      <c r="AO849" s="7">
        <v>105</v>
      </c>
      <c r="AP849" s="7">
        <v>5.52</v>
      </c>
      <c r="AQ849" s="7">
        <v>165.63</v>
      </c>
      <c r="AR849" s="7" t="s">
        <v>166</v>
      </c>
      <c r="AS849" s="5" t="s">
        <v>1406</v>
      </c>
      <c r="AT849" s="5"/>
      <c r="AU849" s="23">
        <v>165.63928050559068</v>
      </c>
      <c r="AV849" s="23">
        <f t="shared" si="26"/>
        <v>9.280505590680832E-3</v>
      </c>
      <c r="AW849" s="23">
        <f t="shared" si="27"/>
        <v>200</v>
      </c>
    </row>
    <row r="850" spans="1:49" ht="19.5" x14ac:dyDescent="0.55000000000000004">
      <c r="A850" s="5"/>
      <c r="B850" s="22">
        <v>302374</v>
      </c>
      <c r="C850" s="6" t="s">
        <v>6009</v>
      </c>
      <c r="D850" s="6" t="s">
        <v>6010</v>
      </c>
      <c r="E850" s="6" t="s">
        <v>153</v>
      </c>
      <c r="F850" s="6" t="s">
        <v>5856</v>
      </c>
      <c r="G850" s="6" t="s">
        <v>5863</v>
      </c>
      <c r="H850" s="12">
        <v>45022</v>
      </c>
      <c r="I850" s="12">
        <v>35100</v>
      </c>
      <c r="J850" s="6" t="s">
        <v>6011</v>
      </c>
      <c r="K850" s="6" t="s">
        <v>6012</v>
      </c>
      <c r="L850" s="6">
        <v>1</v>
      </c>
      <c r="M850" s="6">
        <v>1</v>
      </c>
      <c r="N850" s="8">
        <v>200</v>
      </c>
      <c r="O850" s="6">
        <v>26</v>
      </c>
      <c r="P850" s="8">
        <v>200</v>
      </c>
      <c r="Q850" s="6">
        <v>0</v>
      </c>
      <c r="R850" s="6">
        <v>0</v>
      </c>
      <c r="S850" s="10">
        <v>22</v>
      </c>
      <c r="T850" s="8">
        <v>31.73</v>
      </c>
      <c r="U850" s="10">
        <v>0</v>
      </c>
      <c r="W850" s="10">
        <v>8</v>
      </c>
      <c r="X850" s="8">
        <v>15.38</v>
      </c>
      <c r="Y850" s="10">
        <v>0</v>
      </c>
      <c r="Z850" s="8">
        <v>0</v>
      </c>
      <c r="AA850" s="8">
        <v>10</v>
      </c>
      <c r="AB850" s="8">
        <v>10</v>
      </c>
      <c r="AE850" s="8">
        <v>6</v>
      </c>
      <c r="AK850" s="8">
        <v>273.11</v>
      </c>
      <c r="AN850" s="8">
        <v>1</v>
      </c>
      <c r="AO850" s="8">
        <v>105</v>
      </c>
      <c r="AP850" s="8">
        <v>5.46</v>
      </c>
      <c r="AQ850" s="8">
        <v>161.65</v>
      </c>
      <c r="AR850" s="8" t="s">
        <v>166</v>
      </c>
      <c r="AS850" s="6" t="s">
        <v>442</v>
      </c>
      <c r="AU850" s="23">
        <v>161.65289256198346</v>
      </c>
      <c r="AV850" s="23">
        <f t="shared" si="26"/>
        <v>2.8925619834581084E-3</v>
      </c>
      <c r="AW850" s="23">
        <f t="shared" si="27"/>
        <v>200</v>
      </c>
    </row>
    <row r="851" spans="1:49" ht="19.5" x14ac:dyDescent="0.55000000000000004">
      <c r="A851" s="5"/>
      <c r="B851" s="22">
        <v>301340</v>
      </c>
      <c r="C851" s="6" t="s">
        <v>6202</v>
      </c>
      <c r="D851" s="6" t="s">
        <v>6203</v>
      </c>
      <c r="E851" s="6" t="s">
        <v>136</v>
      </c>
      <c r="F851" s="6" t="s">
        <v>6197</v>
      </c>
      <c r="G851" s="6" t="s">
        <v>6198</v>
      </c>
      <c r="H851" s="12">
        <v>44672</v>
      </c>
      <c r="I851" s="12">
        <v>31449</v>
      </c>
      <c r="J851" s="6" t="s">
        <v>6204</v>
      </c>
      <c r="K851" s="6" t="s">
        <v>6205</v>
      </c>
      <c r="L851" s="6">
        <v>1</v>
      </c>
      <c r="N851" s="8">
        <v>200</v>
      </c>
      <c r="O851" s="6">
        <v>25.5</v>
      </c>
      <c r="P851" s="8">
        <v>196.16</v>
      </c>
      <c r="Q851" s="6">
        <v>0.5</v>
      </c>
      <c r="R851" s="6">
        <v>0</v>
      </c>
      <c r="S851" s="10">
        <v>8</v>
      </c>
      <c r="T851" s="8">
        <v>11.54</v>
      </c>
      <c r="U851" s="10">
        <v>0</v>
      </c>
      <c r="W851" s="10">
        <v>0</v>
      </c>
      <c r="X851" s="8">
        <v>0</v>
      </c>
      <c r="Y851" s="10">
        <v>0</v>
      </c>
      <c r="Z851" s="8">
        <v>0</v>
      </c>
      <c r="AA851" s="8">
        <v>10</v>
      </c>
      <c r="AB851" s="8">
        <v>9.81</v>
      </c>
      <c r="AC851" s="8">
        <v>2</v>
      </c>
      <c r="AE851" s="8">
        <v>2</v>
      </c>
      <c r="AK851" s="8">
        <v>231.51</v>
      </c>
      <c r="AN851" s="8">
        <v>1</v>
      </c>
      <c r="AO851" s="8">
        <v>102</v>
      </c>
      <c r="AP851" s="8">
        <v>4.63</v>
      </c>
      <c r="AQ851" s="8">
        <v>123.88</v>
      </c>
      <c r="AR851" s="8" t="s">
        <v>182</v>
      </c>
      <c r="AS851" s="6" t="s">
        <v>6206</v>
      </c>
      <c r="AU851" s="23">
        <v>123.88915896937287</v>
      </c>
      <c r="AV851" s="23">
        <f t="shared" si="26"/>
        <v>9.1589693728764132E-3</v>
      </c>
      <c r="AW851" s="23">
        <f t="shared" si="27"/>
        <v>196.15384615384616</v>
      </c>
    </row>
    <row r="852" spans="1:49" ht="19.5" x14ac:dyDescent="0.55000000000000004">
      <c r="A852" s="5"/>
      <c r="B852" s="21">
        <v>301173</v>
      </c>
      <c r="C852" s="5" t="s">
        <v>2407</v>
      </c>
      <c r="D852" s="5" t="s">
        <v>2408</v>
      </c>
      <c r="E852" s="5" t="s">
        <v>153</v>
      </c>
      <c r="F852" s="5" t="s">
        <v>2372</v>
      </c>
      <c r="G852" s="5" t="s">
        <v>155</v>
      </c>
      <c r="H852" s="11">
        <v>44541</v>
      </c>
      <c r="I852" s="11">
        <v>33123</v>
      </c>
      <c r="J852" s="11" t="s">
        <v>2409</v>
      </c>
      <c r="K852" s="11" t="s">
        <v>2410</v>
      </c>
      <c r="L852" s="5">
        <v>1</v>
      </c>
      <c r="M852" s="5"/>
      <c r="N852" s="7">
        <v>200</v>
      </c>
      <c r="O852" s="5">
        <v>25</v>
      </c>
      <c r="P852" s="7">
        <v>192.31</v>
      </c>
      <c r="Q852" s="5">
        <v>0</v>
      </c>
      <c r="R852" s="5">
        <v>1</v>
      </c>
      <c r="S852" s="9">
        <v>14</v>
      </c>
      <c r="T852" s="7">
        <v>20.190000000000001</v>
      </c>
      <c r="U852" s="9">
        <v>0</v>
      </c>
      <c r="V852" s="7"/>
      <c r="W852" s="9">
        <v>0</v>
      </c>
      <c r="X852" s="7">
        <v>0</v>
      </c>
      <c r="Y852" s="9">
        <v>0</v>
      </c>
      <c r="Z852" s="7">
        <v>0</v>
      </c>
      <c r="AA852" s="7">
        <v>10</v>
      </c>
      <c r="AB852" s="7">
        <v>5</v>
      </c>
      <c r="AC852" s="7">
        <v>2</v>
      </c>
      <c r="AD852" s="7"/>
      <c r="AE852" s="7">
        <v>3.5</v>
      </c>
      <c r="AF852" s="7"/>
      <c r="AG852" s="7"/>
      <c r="AH852" s="7"/>
      <c r="AI852" s="7"/>
      <c r="AJ852" s="7"/>
      <c r="AK852" s="7">
        <v>233</v>
      </c>
      <c r="AL852" s="7"/>
      <c r="AM852" s="7"/>
      <c r="AN852" s="7">
        <v>1</v>
      </c>
      <c r="AO852" s="7">
        <v>103.5</v>
      </c>
      <c r="AP852" s="7">
        <v>4.66</v>
      </c>
      <c r="AQ852" s="7">
        <v>123.84</v>
      </c>
      <c r="AR852" s="7" t="s">
        <v>182</v>
      </c>
      <c r="AS852" s="5" t="s">
        <v>2167</v>
      </c>
      <c r="AT852" s="5"/>
      <c r="AU852" s="23">
        <v>123.84054448225571</v>
      </c>
      <c r="AV852" s="23">
        <f t="shared" si="26"/>
        <v>5.4448225570524755E-4</v>
      </c>
      <c r="AW852" s="23">
        <f t="shared" si="27"/>
        <v>192.30769230769232</v>
      </c>
    </row>
    <row r="853" spans="1:49" ht="19.5" x14ac:dyDescent="0.55000000000000004">
      <c r="A853" s="5"/>
      <c r="B853" s="21">
        <v>301277</v>
      </c>
      <c r="C853" s="5" t="s">
        <v>3623</v>
      </c>
      <c r="D853" s="5" t="s">
        <v>3624</v>
      </c>
      <c r="E853" s="5" t="s">
        <v>153</v>
      </c>
      <c r="F853" s="5" t="s">
        <v>3619</v>
      </c>
      <c r="G853" s="5" t="s">
        <v>155</v>
      </c>
      <c r="H853" s="11">
        <v>44610</v>
      </c>
      <c r="I853" s="11">
        <v>29985</v>
      </c>
      <c r="J853" s="11" t="s">
        <v>3625</v>
      </c>
      <c r="K853" s="11" t="s">
        <v>3626</v>
      </c>
      <c r="L853" s="5">
        <v>1</v>
      </c>
      <c r="M853" s="5"/>
      <c r="N853" s="7">
        <v>200</v>
      </c>
      <c r="O853" s="5">
        <v>25</v>
      </c>
      <c r="P853" s="7">
        <v>192.31</v>
      </c>
      <c r="Q853" s="5">
        <v>0</v>
      </c>
      <c r="R853" s="5">
        <v>1</v>
      </c>
      <c r="S853" s="9">
        <v>14</v>
      </c>
      <c r="T853" s="7">
        <v>20.190000000000001</v>
      </c>
      <c r="U853" s="9">
        <v>0</v>
      </c>
      <c r="V853" s="7"/>
      <c r="W853" s="9">
        <v>0</v>
      </c>
      <c r="X853" s="7">
        <v>0</v>
      </c>
      <c r="Y853" s="9">
        <v>0</v>
      </c>
      <c r="Z853" s="7">
        <v>0</v>
      </c>
      <c r="AA853" s="7">
        <v>10</v>
      </c>
      <c r="AB853" s="7">
        <v>5</v>
      </c>
      <c r="AC853" s="7">
        <v>2</v>
      </c>
      <c r="AD853" s="7"/>
      <c r="AE853" s="7">
        <v>3.5</v>
      </c>
      <c r="AF853" s="7"/>
      <c r="AG853" s="7"/>
      <c r="AH853" s="7"/>
      <c r="AI853" s="7"/>
      <c r="AJ853" s="7"/>
      <c r="AK853" s="7">
        <v>233</v>
      </c>
      <c r="AL853" s="7"/>
      <c r="AM853" s="7"/>
      <c r="AN853" s="7">
        <v>1</v>
      </c>
      <c r="AO853" s="7">
        <v>95.81</v>
      </c>
      <c r="AP853" s="7">
        <v>4.66</v>
      </c>
      <c r="AQ853" s="7">
        <v>131.53</v>
      </c>
      <c r="AR853" s="7" t="s">
        <v>191</v>
      </c>
      <c r="AS853" s="5" t="s">
        <v>3627</v>
      </c>
      <c r="AT853" s="5"/>
      <c r="AU853" s="23">
        <v>131.53135634419056</v>
      </c>
      <c r="AV853" s="23">
        <f t="shared" si="26"/>
        <v>1.356344190554637E-3</v>
      </c>
      <c r="AW853" s="23">
        <f t="shared" si="27"/>
        <v>192.30769230769232</v>
      </c>
    </row>
    <row r="854" spans="1:49" ht="19.5" x14ac:dyDescent="0.55000000000000004">
      <c r="A854" s="5"/>
      <c r="B854" s="21">
        <v>30543</v>
      </c>
      <c r="C854" s="5" t="s">
        <v>3096</v>
      </c>
      <c r="D854" s="5" t="s">
        <v>3097</v>
      </c>
      <c r="E854" s="5" t="s">
        <v>153</v>
      </c>
      <c r="F854" s="5" t="s">
        <v>2995</v>
      </c>
      <c r="G854" s="5" t="s">
        <v>155</v>
      </c>
      <c r="H854" s="11">
        <v>44478</v>
      </c>
      <c r="I854" s="11">
        <v>30381</v>
      </c>
      <c r="J854" s="11" t="s">
        <v>3098</v>
      </c>
      <c r="K854" s="11" t="s">
        <v>3099</v>
      </c>
      <c r="L854" s="5">
        <v>1</v>
      </c>
      <c r="M854" s="5"/>
      <c r="N854" s="7">
        <v>200</v>
      </c>
      <c r="O854" s="5">
        <v>25</v>
      </c>
      <c r="P854" s="7">
        <v>192.31</v>
      </c>
      <c r="Q854" s="5">
        <v>0</v>
      </c>
      <c r="R854" s="5">
        <v>0</v>
      </c>
      <c r="S854" s="9">
        <v>10</v>
      </c>
      <c r="T854" s="7">
        <v>14.42</v>
      </c>
      <c r="U854" s="9">
        <v>0</v>
      </c>
      <c r="V854" s="7"/>
      <c r="W854" s="9">
        <v>0</v>
      </c>
      <c r="X854" s="7">
        <v>0</v>
      </c>
      <c r="Y854" s="9">
        <v>0</v>
      </c>
      <c r="Z854" s="7">
        <v>0</v>
      </c>
      <c r="AA854" s="7">
        <v>10</v>
      </c>
      <c r="AB854" s="7">
        <v>9.6199999999999992</v>
      </c>
      <c r="AC854" s="7">
        <v>3</v>
      </c>
      <c r="AD854" s="7"/>
      <c r="AE854" s="7">
        <v>2.5</v>
      </c>
      <c r="AF854" s="7"/>
      <c r="AG854" s="7"/>
      <c r="AH854" s="7"/>
      <c r="AI854" s="7"/>
      <c r="AJ854" s="7"/>
      <c r="AK854" s="7">
        <v>231.85</v>
      </c>
      <c r="AL854" s="7"/>
      <c r="AM854" s="7"/>
      <c r="AN854" s="7">
        <v>1</v>
      </c>
      <c r="AO854" s="7">
        <v>94.81</v>
      </c>
      <c r="AP854" s="7">
        <v>4.6399999999999997</v>
      </c>
      <c r="AQ854" s="7">
        <v>131.4</v>
      </c>
      <c r="AR854" s="7" t="s">
        <v>191</v>
      </c>
      <c r="AS854" s="5" t="s">
        <v>699</v>
      </c>
      <c r="AT854" s="5"/>
      <c r="AU854" s="23">
        <v>131.40982012639768</v>
      </c>
      <c r="AV854" s="23">
        <f t="shared" si="26"/>
        <v>9.8201263976704922E-3</v>
      </c>
      <c r="AW854" s="23">
        <f t="shared" si="27"/>
        <v>192.30769230769232</v>
      </c>
    </row>
    <row r="855" spans="1:49" ht="19.5" x14ac:dyDescent="0.55000000000000004">
      <c r="A855" s="5"/>
      <c r="B855" s="22">
        <v>30524</v>
      </c>
      <c r="C855" s="6" t="s">
        <v>5788</v>
      </c>
      <c r="D855" s="6" t="s">
        <v>5789</v>
      </c>
      <c r="E855" s="6" t="s">
        <v>153</v>
      </c>
      <c r="F855" s="6" t="s">
        <v>5605</v>
      </c>
      <c r="G855" s="6" t="s">
        <v>196</v>
      </c>
      <c r="H855" s="12">
        <v>44480</v>
      </c>
      <c r="I855" s="12">
        <v>35533</v>
      </c>
      <c r="J855" s="6" t="s">
        <v>5790</v>
      </c>
      <c r="K855" s="6" t="s">
        <v>5791</v>
      </c>
      <c r="L855" s="6">
        <v>1</v>
      </c>
      <c r="N855" s="8">
        <v>200</v>
      </c>
      <c r="O855" s="6">
        <v>25</v>
      </c>
      <c r="P855" s="8">
        <v>192.31</v>
      </c>
      <c r="Q855" s="6">
        <v>1</v>
      </c>
      <c r="R855" s="6">
        <v>0</v>
      </c>
      <c r="S855" s="10">
        <v>10</v>
      </c>
      <c r="T855" s="8">
        <v>14.42</v>
      </c>
      <c r="U855" s="10">
        <v>0</v>
      </c>
      <c r="W855" s="10">
        <v>0</v>
      </c>
      <c r="X855" s="8">
        <v>0</v>
      </c>
      <c r="Y855" s="10">
        <v>0</v>
      </c>
      <c r="Z855" s="8">
        <v>0</v>
      </c>
      <c r="AA855" s="8">
        <v>10</v>
      </c>
      <c r="AB855" s="8">
        <v>9.6199999999999992</v>
      </c>
      <c r="AC855" s="8">
        <v>3</v>
      </c>
      <c r="AE855" s="8">
        <v>2.5</v>
      </c>
      <c r="AK855" s="8">
        <v>231.85</v>
      </c>
      <c r="AO855" s="8">
        <v>94.81</v>
      </c>
      <c r="AP855" s="8">
        <v>4.6399999999999997</v>
      </c>
      <c r="AQ855" s="8">
        <v>132.4</v>
      </c>
      <c r="AR855" s="8" t="s">
        <v>191</v>
      </c>
      <c r="AS855" s="6" t="s">
        <v>472</v>
      </c>
      <c r="AU855" s="23">
        <v>132.40641711229947</v>
      </c>
      <c r="AV855" s="23">
        <f t="shared" si="26"/>
        <v>6.4171122994594043E-3</v>
      </c>
      <c r="AW855" s="23">
        <f t="shared" si="27"/>
        <v>192.30769230769232</v>
      </c>
    </row>
    <row r="856" spans="1:49" ht="19.5" x14ac:dyDescent="0.55000000000000004">
      <c r="A856" s="5"/>
      <c r="B856" s="22">
        <v>30700</v>
      </c>
      <c r="C856" s="6" t="s">
        <v>5808</v>
      </c>
      <c r="D856" s="6" t="s">
        <v>5809</v>
      </c>
      <c r="E856" s="6" t="s">
        <v>153</v>
      </c>
      <c r="F856" s="6" t="s">
        <v>5605</v>
      </c>
      <c r="G856" s="6" t="s">
        <v>196</v>
      </c>
      <c r="H856" s="12">
        <v>44487</v>
      </c>
      <c r="I856" s="12">
        <v>35776</v>
      </c>
      <c r="J856" s="6" t="s">
        <v>5810</v>
      </c>
      <c r="K856" s="6" t="s">
        <v>5811</v>
      </c>
      <c r="L856" s="6">
        <v>1</v>
      </c>
      <c r="N856" s="8">
        <v>200</v>
      </c>
      <c r="O856" s="6">
        <v>25</v>
      </c>
      <c r="P856" s="8">
        <v>192.3</v>
      </c>
      <c r="Q856" s="6">
        <v>1</v>
      </c>
      <c r="R856" s="6">
        <v>0</v>
      </c>
      <c r="S856" s="10">
        <v>10</v>
      </c>
      <c r="T856" s="8">
        <v>14.42</v>
      </c>
      <c r="U856" s="10">
        <v>0</v>
      </c>
      <c r="W856" s="10">
        <v>0</v>
      </c>
      <c r="X856" s="8">
        <v>0</v>
      </c>
      <c r="Y856" s="10">
        <v>0</v>
      </c>
      <c r="Z856" s="8">
        <v>0</v>
      </c>
      <c r="AA856" s="8">
        <v>10</v>
      </c>
      <c r="AB856" s="8">
        <v>9.6199999999999992</v>
      </c>
      <c r="AC856" s="8">
        <v>3</v>
      </c>
      <c r="AE856" s="8">
        <v>2.5</v>
      </c>
      <c r="AK856" s="8">
        <v>231.84</v>
      </c>
      <c r="AO856" s="8">
        <v>102.5</v>
      </c>
      <c r="AP856" s="8">
        <v>4.6399999999999997</v>
      </c>
      <c r="AQ856" s="8">
        <v>124.7</v>
      </c>
      <c r="AR856" s="8" t="s">
        <v>182</v>
      </c>
      <c r="AS856" s="6" t="s">
        <v>572</v>
      </c>
      <c r="AU856" s="23">
        <v>124.69129800680602</v>
      </c>
      <c r="AV856" s="23">
        <f t="shared" si="26"/>
        <v>-8.7019931939806838E-3</v>
      </c>
      <c r="AW856" s="23">
        <f t="shared" si="27"/>
        <v>192.30769230769232</v>
      </c>
    </row>
    <row r="857" spans="1:49" ht="19.5" x14ac:dyDescent="0.55000000000000004">
      <c r="A857" s="5"/>
      <c r="B857" s="21">
        <v>30025</v>
      </c>
      <c r="C857" s="5" t="s">
        <v>2266</v>
      </c>
      <c r="D857" s="5" t="s">
        <v>2267</v>
      </c>
      <c r="E857" s="5" t="s">
        <v>153</v>
      </c>
      <c r="F857" s="5" t="s">
        <v>2241</v>
      </c>
      <c r="G857" s="5" t="s">
        <v>155</v>
      </c>
      <c r="H857" s="11">
        <v>44466</v>
      </c>
      <c r="I857" s="11">
        <v>31852</v>
      </c>
      <c r="J857" s="11" t="s">
        <v>2268</v>
      </c>
      <c r="K857" s="11" t="s">
        <v>2269</v>
      </c>
      <c r="L857" s="5">
        <v>1</v>
      </c>
      <c r="M857" s="5">
        <v>1</v>
      </c>
      <c r="N857" s="7">
        <v>200</v>
      </c>
      <c r="O857" s="5">
        <v>26</v>
      </c>
      <c r="P857" s="7">
        <v>200</v>
      </c>
      <c r="Q857" s="5">
        <v>0</v>
      </c>
      <c r="R857" s="5">
        <v>0</v>
      </c>
      <c r="S857" s="9">
        <v>30</v>
      </c>
      <c r="T857" s="7">
        <v>43.27</v>
      </c>
      <c r="U857" s="9">
        <v>0</v>
      </c>
      <c r="V857" s="7"/>
      <c r="W857" s="9">
        <v>0</v>
      </c>
      <c r="X857" s="7">
        <v>0</v>
      </c>
      <c r="Y857" s="9">
        <v>0</v>
      </c>
      <c r="Z857" s="7">
        <v>0</v>
      </c>
      <c r="AA857" s="7">
        <v>10</v>
      </c>
      <c r="AB857" s="7">
        <v>10</v>
      </c>
      <c r="AC857" s="7">
        <v>3</v>
      </c>
      <c r="AD857" s="7"/>
      <c r="AE857" s="7">
        <v>7.5</v>
      </c>
      <c r="AF857" s="7"/>
      <c r="AG857" s="7"/>
      <c r="AH857" s="7"/>
      <c r="AI857" s="7"/>
      <c r="AJ857" s="7"/>
      <c r="AK857" s="7">
        <v>273.77</v>
      </c>
      <c r="AL857" s="7"/>
      <c r="AM857" s="7"/>
      <c r="AN857" s="7">
        <v>1</v>
      </c>
      <c r="AO857" s="7">
        <v>104.5</v>
      </c>
      <c r="AP857" s="7">
        <v>5.48</v>
      </c>
      <c r="AQ857" s="7">
        <v>162.79</v>
      </c>
      <c r="AR857" s="7" t="s">
        <v>166</v>
      </c>
      <c r="AS857" s="5" t="s">
        <v>2270</v>
      </c>
      <c r="AT857" s="5"/>
      <c r="AU857" s="23">
        <v>162.79533300923674</v>
      </c>
      <c r="AV857" s="23">
        <f t="shared" si="26"/>
        <v>5.3330092367502857E-3</v>
      </c>
      <c r="AW857" s="23">
        <f t="shared" si="27"/>
        <v>200</v>
      </c>
    </row>
    <row r="858" spans="1:49" ht="19.5" x14ac:dyDescent="0.55000000000000004">
      <c r="A858" s="5"/>
      <c r="B858" s="21">
        <v>302481</v>
      </c>
      <c r="C858" s="5" t="s">
        <v>1032</v>
      </c>
      <c r="D858" s="5" t="s">
        <v>1033</v>
      </c>
      <c r="E858" s="5" t="s">
        <v>153</v>
      </c>
      <c r="F858" s="5" t="s">
        <v>991</v>
      </c>
      <c r="G858" s="5" t="s">
        <v>155</v>
      </c>
      <c r="H858" s="11">
        <v>45040</v>
      </c>
      <c r="I858" s="11">
        <v>36322</v>
      </c>
      <c r="J858" s="11" t="s">
        <v>1034</v>
      </c>
      <c r="K858" s="11" t="s">
        <v>1035</v>
      </c>
      <c r="L858" s="5">
        <v>1</v>
      </c>
      <c r="M858" s="5">
        <v>1</v>
      </c>
      <c r="N858" s="7">
        <v>200</v>
      </c>
      <c r="O858" s="5">
        <v>26</v>
      </c>
      <c r="P858" s="7">
        <v>200</v>
      </c>
      <c r="Q858" s="5">
        <v>0</v>
      </c>
      <c r="R858" s="5">
        <v>0</v>
      </c>
      <c r="S858" s="9">
        <v>32</v>
      </c>
      <c r="T858" s="7">
        <v>46.15</v>
      </c>
      <c r="U858" s="9">
        <v>0</v>
      </c>
      <c r="V858" s="7"/>
      <c r="W858" s="9">
        <v>0</v>
      </c>
      <c r="X858" s="7">
        <v>0</v>
      </c>
      <c r="Y858" s="9">
        <v>0</v>
      </c>
      <c r="Z858" s="7">
        <v>0</v>
      </c>
      <c r="AA858" s="7">
        <v>10</v>
      </c>
      <c r="AB858" s="7">
        <v>10</v>
      </c>
      <c r="AC858" s="7"/>
      <c r="AD858" s="7"/>
      <c r="AE858" s="7">
        <v>8</v>
      </c>
      <c r="AF858" s="7"/>
      <c r="AG858" s="7"/>
      <c r="AH858" s="7"/>
      <c r="AI858" s="7"/>
      <c r="AJ858" s="7"/>
      <c r="AK858" s="7">
        <v>274.14999999999998</v>
      </c>
      <c r="AL858" s="7"/>
      <c r="AM858" s="7"/>
      <c r="AN858" s="7">
        <v>1</v>
      </c>
      <c r="AO858" s="7">
        <v>104.5</v>
      </c>
      <c r="AP858" s="7">
        <v>5.48</v>
      </c>
      <c r="AQ858" s="7">
        <v>163.16999999999999</v>
      </c>
      <c r="AR858" s="7" t="s">
        <v>166</v>
      </c>
      <c r="AS858" s="5" t="s">
        <v>1036</v>
      </c>
      <c r="AT858" s="5"/>
      <c r="AU858" s="23">
        <v>163.15994166261547</v>
      </c>
      <c r="AV858" s="23">
        <f t="shared" si="26"/>
        <v>-1.005833738452111E-2</v>
      </c>
      <c r="AW858" s="23">
        <f t="shared" si="27"/>
        <v>200</v>
      </c>
    </row>
    <row r="859" spans="1:49" ht="19.5" x14ac:dyDescent="0.55000000000000004">
      <c r="A859" s="5"/>
      <c r="B859" s="21">
        <v>302935</v>
      </c>
      <c r="C859" s="5" t="s">
        <v>1665</v>
      </c>
      <c r="D859" s="5" t="s">
        <v>1666</v>
      </c>
      <c r="E859" s="5" t="s">
        <v>153</v>
      </c>
      <c r="F859" s="5" t="s">
        <v>1248</v>
      </c>
      <c r="G859" s="5" t="s">
        <v>155</v>
      </c>
      <c r="H859" s="11">
        <v>45139</v>
      </c>
      <c r="I859" s="11">
        <v>36535</v>
      </c>
      <c r="J859" s="11" t="s">
        <v>1667</v>
      </c>
      <c r="K859" s="11" t="s">
        <v>1668</v>
      </c>
      <c r="L859" s="5">
        <v>1</v>
      </c>
      <c r="M859" s="5">
        <v>1</v>
      </c>
      <c r="N859" s="7">
        <v>200</v>
      </c>
      <c r="O859" s="5">
        <v>26</v>
      </c>
      <c r="P859" s="7">
        <v>200</v>
      </c>
      <c r="Q859" s="5">
        <v>0</v>
      </c>
      <c r="R859" s="5">
        <v>0</v>
      </c>
      <c r="S859" s="9">
        <v>32</v>
      </c>
      <c r="T859" s="7">
        <v>46.15</v>
      </c>
      <c r="U859" s="9">
        <v>0</v>
      </c>
      <c r="V859" s="7"/>
      <c r="W859" s="9">
        <v>0</v>
      </c>
      <c r="X859" s="7">
        <v>0</v>
      </c>
      <c r="Y859" s="9">
        <v>0</v>
      </c>
      <c r="Z859" s="7">
        <v>0</v>
      </c>
      <c r="AA859" s="7">
        <v>10</v>
      </c>
      <c r="AB859" s="7">
        <v>10</v>
      </c>
      <c r="AC859" s="7"/>
      <c r="AD859" s="7"/>
      <c r="AE859" s="7">
        <v>8</v>
      </c>
      <c r="AF859" s="7"/>
      <c r="AG859" s="7"/>
      <c r="AH859" s="7"/>
      <c r="AI859" s="7"/>
      <c r="AJ859" s="7"/>
      <c r="AK859" s="7">
        <v>274.14999999999998</v>
      </c>
      <c r="AL859" s="7"/>
      <c r="AM859" s="7"/>
      <c r="AN859" s="7">
        <v>1</v>
      </c>
      <c r="AO859" s="7">
        <v>104.5</v>
      </c>
      <c r="AP859" s="7">
        <v>5.48</v>
      </c>
      <c r="AQ859" s="7">
        <v>163.16999999999999</v>
      </c>
      <c r="AR859" s="7" t="s">
        <v>166</v>
      </c>
      <c r="AS859" s="5" t="s">
        <v>1036</v>
      </c>
      <c r="AT859" s="5"/>
      <c r="AU859" s="23">
        <v>163.15994166261547</v>
      </c>
      <c r="AV859" s="23">
        <f t="shared" si="26"/>
        <v>-1.005833738452111E-2</v>
      </c>
      <c r="AW859" s="23">
        <f t="shared" si="27"/>
        <v>200</v>
      </c>
    </row>
    <row r="860" spans="1:49" ht="19.5" x14ac:dyDescent="0.55000000000000004">
      <c r="A860" s="5"/>
      <c r="B860" s="21">
        <v>303045</v>
      </c>
      <c r="C860" s="5" t="s">
        <v>4261</v>
      </c>
      <c r="D860" s="5" t="s">
        <v>4262</v>
      </c>
      <c r="E860" s="5" t="s">
        <v>136</v>
      </c>
      <c r="F860" s="5" t="s">
        <v>4138</v>
      </c>
      <c r="G860" s="5" t="s">
        <v>155</v>
      </c>
      <c r="H860" s="11">
        <v>45156</v>
      </c>
      <c r="I860" s="11">
        <v>33059</v>
      </c>
      <c r="J860" s="11" t="s">
        <v>4263</v>
      </c>
      <c r="K860" s="11" t="s">
        <v>4264</v>
      </c>
      <c r="L860" s="5">
        <v>1</v>
      </c>
      <c r="M860" s="5">
        <v>1</v>
      </c>
      <c r="N860" s="7">
        <v>200</v>
      </c>
      <c r="O860" s="5">
        <v>26</v>
      </c>
      <c r="P860" s="7">
        <v>200</v>
      </c>
      <c r="Q860" s="5">
        <v>0</v>
      </c>
      <c r="R860" s="5">
        <v>0</v>
      </c>
      <c r="S860" s="9">
        <v>32</v>
      </c>
      <c r="T860" s="7">
        <v>46.15</v>
      </c>
      <c r="U860" s="9">
        <v>0</v>
      </c>
      <c r="V860" s="7"/>
      <c r="W860" s="9">
        <v>0</v>
      </c>
      <c r="X860" s="7">
        <v>0</v>
      </c>
      <c r="Y860" s="9">
        <v>0</v>
      </c>
      <c r="Z860" s="7">
        <v>0</v>
      </c>
      <c r="AA860" s="7">
        <v>10</v>
      </c>
      <c r="AB860" s="7">
        <v>10</v>
      </c>
      <c r="AC860" s="7"/>
      <c r="AD860" s="7"/>
      <c r="AE860" s="7">
        <v>8</v>
      </c>
      <c r="AF860" s="7"/>
      <c r="AG860" s="7"/>
      <c r="AH860" s="7"/>
      <c r="AI860" s="7"/>
      <c r="AJ860" s="7"/>
      <c r="AK860" s="7">
        <v>274.14999999999998</v>
      </c>
      <c r="AL860" s="7"/>
      <c r="AM860" s="7"/>
      <c r="AN860" s="7">
        <v>1</v>
      </c>
      <c r="AO860" s="7">
        <v>105</v>
      </c>
      <c r="AP860" s="7">
        <v>5.48</v>
      </c>
      <c r="AQ860" s="7">
        <v>162.66999999999999</v>
      </c>
      <c r="AR860" s="7" t="s">
        <v>166</v>
      </c>
      <c r="AS860" s="5" t="s">
        <v>1417</v>
      </c>
      <c r="AT860" s="5"/>
      <c r="AU860" s="23">
        <v>162.67379679144386</v>
      </c>
      <c r="AV860" s="23">
        <f t="shared" si="26"/>
        <v>3.7967914438752359E-3</v>
      </c>
      <c r="AW860" s="23">
        <f t="shared" si="27"/>
        <v>200</v>
      </c>
    </row>
    <row r="861" spans="1:49" ht="19.5" x14ac:dyDescent="0.55000000000000004">
      <c r="A861" s="5"/>
      <c r="B861" s="21">
        <v>302150</v>
      </c>
      <c r="C861" s="5" t="s">
        <v>4484</v>
      </c>
      <c r="D861" s="5" t="s">
        <v>4485</v>
      </c>
      <c r="E861" s="5" t="s">
        <v>153</v>
      </c>
      <c r="F861" s="5" t="s">
        <v>4443</v>
      </c>
      <c r="G861" s="5" t="s">
        <v>155</v>
      </c>
      <c r="H861" s="11">
        <v>44995</v>
      </c>
      <c r="I861" s="11">
        <v>29294</v>
      </c>
      <c r="J861" s="11" t="s">
        <v>4486</v>
      </c>
      <c r="K861" s="11" t="s">
        <v>4487</v>
      </c>
      <c r="L861" s="5">
        <v>1</v>
      </c>
      <c r="M861" s="5">
        <v>1</v>
      </c>
      <c r="N861" s="7">
        <v>200</v>
      </c>
      <c r="O861" s="5">
        <v>26</v>
      </c>
      <c r="P861" s="7">
        <v>200</v>
      </c>
      <c r="Q861" s="5">
        <v>0</v>
      </c>
      <c r="R861" s="5">
        <v>0</v>
      </c>
      <c r="S861" s="9">
        <v>32</v>
      </c>
      <c r="T861" s="7">
        <v>46.15</v>
      </c>
      <c r="U861" s="9">
        <v>0</v>
      </c>
      <c r="V861" s="7"/>
      <c r="W861" s="9">
        <v>0</v>
      </c>
      <c r="X861" s="7">
        <v>0</v>
      </c>
      <c r="Y861" s="9">
        <v>0</v>
      </c>
      <c r="Z861" s="7">
        <v>0</v>
      </c>
      <c r="AA861" s="7">
        <v>10</v>
      </c>
      <c r="AB861" s="7">
        <v>10</v>
      </c>
      <c r="AC861" s="7"/>
      <c r="AD861" s="7"/>
      <c r="AE861" s="7">
        <v>8</v>
      </c>
      <c r="AF861" s="7"/>
      <c r="AG861" s="7"/>
      <c r="AH861" s="7"/>
      <c r="AI861" s="7"/>
      <c r="AJ861" s="7"/>
      <c r="AK861" s="7">
        <v>274.14999999999998</v>
      </c>
      <c r="AL861" s="7"/>
      <c r="AM861" s="7"/>
      <c r="AN861" s="7">
        <v>1</v>
      </c>
      <c r="AO861" s="7">
        <v>105</v>
      </c>
      <c r="AP861" s="7">
        <v>5.48</v>
      </c>
      <c r="AQ861" s="7">
        <v>162.66999999999999</v>
      </c>
      <c r="AR861" s="7" t="s">
        <v>166</v>
      </c>
      <c r="AS861" s="5" t="s">
        <v>1417</v>
      </c>
      <c r="AT861" s="5"/>
      <c r="AU861" s="23">
        <v>162.67379679144386</v>
      </c>
      <c r="AV861" s="23">
        <f t="shared" si="26"/>
        <v>3.7967914438752359E-3</v>
      </c>
      <c r="AW861" s="23">
        <f t="shared" si="27"/>
        <v>200</v>
      </c>
    </row>
    <row r="862" spans="1:49" ht="19.5" x14ac:dyDescent="0.55000000000000004">
      <c r="A862" s="5"/>
      <c r="B862" s="21">
        <v>302394</v>
      </c>
      <c r="C862" s="5" t="s">
        <v>4514</v>
      </c>
      <c r="D862" s="5" t="s">
        <v>4515</v>
      </c>
      <c r="E862" s="5" t="s">
        <v>153</v>
      </c>
      <c r="F862" s="5" t="s">
        <v>4443</v>
      </c>
      <c r="G862" s="5" t="s">
        <v>155</v>
      </c>
      <c r="H862" s="11">
        <v>45035</v>
      </c>
      <c r="I862" s="11">
        <v>32214</v>
      </c>
      <c r="J862" s="11" t="s">
        <v>4516</v>
      </c>
      <c r="K862" s="11" t="s">
        <v>4517</v>
      </c>
      <c r="L862" s="5">
        <v>1</v>
      </c>
      <c r="M862" s="5">
        <v>1</v>
      </c>
      <c r="N862" s="7">
        <v>200</v>
      </c>
      <c r="O862" s="5">
        <v>26</v>
      </c>
      <c r="P862" s="7">
        <v>200</v>
      </c>
      <c r="Q862" s="5">
        <v>0</v>
      </c>
      <c r="R862" s="5">
        <v>0</v>
      </c>
      <c r="S862" s="9">
        <v>32</v>
      </c>
      <c r="T862" s="7">
        <v>46.15</v>
      </c>
      <c r="U862" s="9">
        <v>0</v>
      </c>
      <c r="V862" s="7"/>
      <c r="W862" s="9">
        <v>0</v>
      </c>
      <c r="X862" s="7">
        <v>0</v>
      </c>
      <c r="Y862" s="9">
        <v>0</v>
      </c>
      <c r="Z862" s="7">
        <v>0</v>
      </c>
      <c r="AA862" s="7">
        <v>10</v>
      </c>
      <c r="AB862" s="7">
        <v>10</v>
      </c>
      <c r="AC862" s="7"/>
      <c r="AD862" s="7"/>
      <c r="AE862" s="7">
        <v>8</v>
      </c>
      <c r="AF862" s="7"/>
      <c r="AG862" s="7"/>
      <c r="AH862" s="7"/>
      <c r="AI862" s="7"/>
      <c r="AJ862" s="7"/>
      <c r="AK862" s="7">
        <v>274.14999999999998</v>
      </c>
      <c r="AL862" s="7"/>
      <c r="AM862" s="7"/>
      <c r="AN862" s="7">
        <v>1</v>
      </c>
      <c r="AO862" s="7">
        <v>105</v>
      </c>
      <c r="AP862" s="7">
        <v>5.48</v>
      </c>
      <c r="AQ862" s="7">
        <v>162.66999999999999</v>
      </c>
      <c r="AR862" s="7" t="s">
        <v>166</v>
      </c>
      <c r="AS862" s="5" t="s">
        <v>1417</v>
      </c>
      <c r="AT862" s="5"/>
      <c r="AU862" s="23">
        <v>162.67379679144386</v>
      </c>
      <c r="AV862" s="23">
        <f t="shared" si="26"/>
        <v>3.7967914438752359E-3</v>
      </c>
      <c r="AW862" s="23">
        <f t="shared" si="27"/>
        <v>200</v>
      </c>
    </row>
    <row r="863" spans="1:49" ht="19.5" x14ac:dyDescent="0.55000000000000004">
      <c r="A863" s="5"/>
      <c r="B863" s="22">
        <v>30465</v>
      </c>
      <c r="C863" s="6" t="s">
        <v>5762</v>
      </c>
      <c r="D863" s="6" t="s">
        <v>5763</v>
      </c>
      <c r="E863" s="6" t="s">
        <v>153</v>
      </c>
      <c r="F863" s="6" t="s">
        <v>5605</v>
      </c>
      <c r="G863" s="6" t="s">
        <v>196</v>
      </c>
      <c r="H863" s="12">
        <v>44470</v>
      </c>
      <c r="I863" s="12">
        <v>30714</v>
      </c>
      <c r="J863" s="6" t="s">
        <v>5764</v>
      </c>
      <c r="K863" s="6" t="s">
        <v>5765</v>
      </c>
      <c r="L863" s="6">
        <v>1</v>
      </c>
      <c r="N863" s="8">
        <v>200</v>
      </c>
      <c r="O863" s="6">
        <v>26</v>
      </c>
      <c r="P863" s="8">
        <v>200</v>
      </c>
      <c r="Q863" s="6">
        <v>0</v>
      </c>
      <c r="R863" s="6">
        <v>0</v>
      </c>
      <c r="S863" s="10">
        <v>4</v>
      </c>
      <c r="T863" s="8">
        <v>5.77</v>
      </c>
      <c r="U863" s="10">
        <v>0</v>
      </c>
      <c r="W863" s="10">
        <v>0</v>
      </c>
      <c r="X863" s="8">
        <v>0</v>
      </c>
      <c r="Y863" s="10">
        <v>0</v>
      </c>
      <c r="Z863" s="8">
        <v>0</v>
      </c>
      <c r="AA863" s="8">
        <v>10</v>
      </c>
      <c r="AB863" s="8">
        <v>10</v>
      </c>
      <c r="AC863" s="8">
        <v>3</v>
      </c>
      <c r="AE863" s="8">
        <v>1</v>
      </c>
      <c r="AK863" s="8">
        <v>229.77</v>
      </c>
      <c r="AO863" s="8">
        <v>101</v>
      </c>
      <c r="AP863" s="8">
        <v>4.5999999999999996</v>
      </c>
      <c r="AQ863" s="8">
        <v>124.17</v>
      </c>
      <c r="AR863" s="8" t="s">
        <v>182</v>
      </c>
      <c r="AS863" s="6" t="s">
        <v>1856</v>
      </c>
      <c r="AU863" s="23">
        <v>124.18084589207584</v>
      </c>
      <c r="AV863" s="23">
        <f t="shared" si="26"/>
        <v>1.0845892075835195E-2</v>
      </c>
      <c r="AW863" s="23">
        <f t="shared" si="27"/>
        <v>200</v>
      </c>
    </row>
    <row r="864" spans="1:49" ht="19.5" x14ac:dyDescent="0.55000000000000004">
      <c r="A864" s="5"/>
      <c r="B864" s="22">
        <v>30937</v>
      </c>
      <c r="C864" s="6" t="s">
        <v>6118</v>
      </c>
      <c r="D864" s="6" t="s">
        <v>6119</v>
      </c>
      <c r="E864" s="6" t="s">
        <v>153</v>
      </c>
      <c r="F864" s="6" t="s">
        <v>5856</v>
      </c>
      <c r="G864" s="6" t="s">
        <v>5863</v>
      </c>
      <c r="H864" s="12">
        <v>44497</v>
      </c>
      <c r="I864" s="12">
        <v>30895</v>
      </c>
      <c r="J864" s="6" t="s">
        <v>6120</v>
      </c>
      <c r="K864" s="6" t="s">
        <v>6121</v>
      </c>
      <c r="L864" s="6">
        <v>1</v>
      </c>
      <c r="N864" s="8">
        <v>200</v>
      </c>
      <c r="O864" s="6">
        <v>26</v>
      </c>
      <c r="P864" s="8">
        <v>200</v>
      </c>
      <c r="Q864" s="6">
        <v>0</v>
      </c>
      <c r="R864" s="6">
        <v>0</v>
      </c>
      <c r="S864" s="10">
        <v>4</v>
      </c>
      <c r="T864" s="8">
        <v>5.77</v>
      </c>
      <c r="U864" s="10">
        <v>0</v>
      </c>
      <c r="W864" s="10">
        <v>0</v>
      </c>
      <c r="X864" s="8">
        <v>0</v>
      </c>
      <c r="Y864" s="10">
        <v>0</v>
      </c>
      <c r="Z864" s="8">
        <v>0</v>
      </c>
      <c r="AA864" s="8">
        <v>10</v>
      </c>
      <c r="AB864" s="8">
        <v>10</v>
      </c>
      <c r="AC864" s="8">
        <v>3</v>
      </c>
      <c r="AE864" s="8">
        <v>1</v>
      </c>
      <c r="AK864" s="8">
        <v>229.77</v>
      </c>
      <c r="AO864" s="8">
        <v>101</v>
      </c>
      <c r="AP864" s="8">
        <v>4.5999999999999996</v>
      </c>
      <c r="AQ864" s="8">
        <v>124.17</v>
      </c>
      <c r="AR864" s="8" t="s">
        <v>182</v>
      </c>
      <c r="AS864" s="6" t="s">
        <v>1856</v>
      </c>
      <c r="AU864" s="23">
        <v>124.18084589207584</v>
      </c>
      <c r="AV864" s="23">
        <f t="shared" si="26"/>
        <v>1.0845892075835195E-2</v>
      </c>
      <c r="AW864" s="23">
        <f t="shared" si="27"/>
        <v>200</v>
      </c>
    </row>
    <row r="865" spans="1:49" ht="19.5" x14ac:dyDescent="0.55000000000000004">
      <c r="A865" s="5"/>
      <c r="B865" s="21">
        <v>302154</v>
      </c>
      <c r="C865" s="5" t="s">
        <v>3767</v>
      </c>
      <c r="D865" s="5" t="s">
        <v>3768</v>
      </c>
      <c r="E865" s="5" t="s">
        <v>136</v>
      </c>
      <c r="F865" s="5" t="s">
        <v>3742</v>
      </c>
      <c r="G865" s="5" t="s">
        <v>155</v>
      </c>
      <c r="H865" s="11">
        <v>44995</v>
      </c>
      <c r="I865" s="11">
        <v>34917</v>
      </c>
      <c r="J865" s="11" t="s">
        <v>3769</v>
      </c>
      <c r="K865" s="11" t="s">
        <v>3770</v>
      </c>
      <c r="L865" s="5">
        <v>1</v>
      </c>
      <c r="M865" s="5"/>
      <c r="N865" s="7">
        <v>200</v>
      </c>
      <c r="O865" s="5">
        <v>26</v>
      </c>
      <c r="P865" s="7">
        <v>200</v>
      </c>
      <c r="Q865" s="5">
        <v>0</v>
      </c>
      <c r="R865" s="5">
        <v>0</v>
      </c>
      <c r="S865" s="9">
        <v>6</v>
      </c>
      <c r="T865" s="7">
        <v>8.65</v>
      </c>
      <c r="U865" s="9">
        <v>0</v>
      </c>
      <c r="V865" s="7"/>
      <c r="W865" s="9">
        <v>0</v>
      </c>
      <c r="X865" s="7">
        <v>0</v>
      </c>
      <c r="Y865" s="9">
        <v>0</v>
      </c>
      <c r="Z865" s="7">
        <v>0</v>
      </c>
      <c r="AA865" s="7">
        <v>10</v>
      </c>
      <c r="AB865" s="7">
        <v>10</v>
      </c>
      <c r="AC865" s="7"/>
      <c r="AD865" s="7"/>
      <c r="AE865" s="7">
        <v>1.5</v>
      </c>
      <c r="AF865" s="7"/>
      <c r="AG865" s="7"/>
      <c r="AH865" s="7"/>
      <c r="AI865" s="7"/>
      <c r="AJ865" s="7"/>
      <c r="AK865" s="7">
        <v>230.15</v>
      </c>
      <c r="AL865" s="7"/>
      <c r="AM865" s="7"/>
      <c r="AN865" s="7">
        <v>1</v>
      </c>
      <c r="AO865" s="7">
        <v>101.5</v>
      </c>
      <c r="AP865" s="7">
        <v>4.5999999999999996</v>
      </c>
      <c r="AQ865" s="7">
        <v>123.05</v>
      </c>
      <c r="AR865" s="7" t="s">
        <v>182</v>
      </c>
      <c r="AS865" s="5" t="s">
        <v>1722</v>
      </c>
      <c r="AT865" s="5"/>
      <c r="AU865" s="23">
        <v>123.03840544482256</v>
      </c>
      <c r="AV865" s="23">
        <f t="shared" si="26"/>
        <v>-1.1594555177438792E-2</v>
      </c>
      <c r="AW865" s="23">
        <f t="shared" si="27"/>
        <v>200</v>
      </c>
    </row>
    <row r="866" spans="1:49" ht="19.5" x14ac:dyDescent="0.55000000000000004">
      <c r="A866" s="5"/>
      <c r="B866" s="21">
        <v>302196</v>
      </c>
      <c r="C866" s="5" t="s">
        <v>818</v>
      </c>
      <c r="D866" s="5" t="s">
        <v>819</v>
      </c>
      <c r="E866" s="5" t="s">
        <v>153</v>
      </c>
      <c r="F866" s="5" t="s">
        <v>154</v>
      </c>
      <c r="G866" s="5" t="s">
        <v>155</v>
      </c>
      <c r="H866" s="11">
        <v>44998</v>
      </c>
      <c r="I866" s="11">
        <v>32796</v>
      </c>
      <c r="J866" s="11" t="s">
        <v>820</v>
      </c>
      <c r="K866" s="11" t="s">
        <v>821</v>
      </c>
      <c r="L866" s="5">
        <v>1</v>
      </c>
      <c r="M866" s="5">
        <v>1</v>
      </c>
      <c r="N866" s="7">
        <v>200</v>
      </c>
      <c r="O866" s="5">
        <v>26</v>
      </c>
      <c r="P866" s="7">
        <v>200</v>
      </c>
      <c r="Q866" s="5">
        <v>0</v>
      </c>
      <c r="R866" s="5">
        <v>0</v>
      </c>
      <c r="S866" s="9">
        <v>21</v>
      </c>
      <c r="T866" s="7">
        <v>30.29</v>
      </c>
      <c r="U866" s="9">
        <v>0</v>
      </c>
      <c r="V866" s="7"/>
      <c r="W866" s="9">
        <v>8</v>
      </c>
      <c r="X866" s="7">
        <v>15.38</v>
      </c>
      <c r="Y866" s="9">
        <v>0</v>
      </c>
      <c r="Z866" s="7">
        <v>0</v>
      </c>
      <c r="AA866" s="7">
        <v>10</v>
      </c>
      <c r="AB866" s="7">
        <v>10</v>
      </c>
      <c r="AC866" s="7"/>
      <c r="AD866" s="7"/>
      <c r="AE866" s="7">
        <v>5.5</v>
      </c>
      <c r="AF866" s="7"/>
      <c r="AG866" s="7"/>
      <c r="AH866" s="7"/>
      <c r="AI866" s="7"/>
      <c r="AJ866" s="7"/>
      <c r="AK866" s="7">
        <v>271.17</v>
      </c>
      <c r="AL866" s="7"/>
      <c r="AM866" s="7"/>
      <c r="AN866" s="7">
        <v>1</v>
      </c>
      <c r="AO866" s="7">
        <v>104.5</v>
      </c>
      <c r="AP866" s="7">
        <v>5.42</v>
      </c>
      <c r="AQ866" s="7">
        <v>160.25</v>
      </c>
      <c r="AR866" s="7" t="s">
        <v>166</v>
      </c>
      <c r="AS866" s="5" t="s">
        <v>822</v>
      </c>
      <c r="AT866" s="5"/>
      <c r="AU866" s="23">
        <v>160.24307243558582</v>
      </c>
      <c r="AV866" s="23">
        <f t="shared" si="26"/>
        <v>-6.9275644141839621E-3</v>
      </c>
      <c r="AW866" s="23">
        <f t="shared" si="27"/>
        <v>200</v>
      </c>
    </row>
    <row r="867" spans="1:49" ht="19.5" x14ac:dyDescent="0.55000000000000004">
      <c r="A867" s="5"/>
      <c r="B867" s="22">
        <v>30517</v>
      </c>
      <c r="C867" s="6" t="s">
        <v>6945</v>
      </c>
      <c r="D867" s="6" t="s">
        <v>6946</v>
      </c>
      <c r="E867" s="6" t="s">
        <v>153</v>
      </c>
      <c r="F867" s="6" t="s">
        <v>6891</v>
      </c>
      <c r="G867" s="6" t="s">
        <v>625</v>
      </c>
      <c r="H867" s="12">
        <v>44477</v>
      </c>
      <c r="I867" s="12">
        <v>31885</v>
      </c>
      <c r="J867" s="6" t="s">
        <v>6947</v>
      </c>
      <c r="K867" s="6" t="s">
        <v>6948</v>
      </c>
      <c r="L867" s="6">
        <v>1</v>
      </c>
      <c r="N867" s="8">
        <v>200</v>
      </c>
      <c r="O867" s="6">
        <v>24.5</v>
      </c>
      <c r="P867" s="8">
        <v>188.46</v>
      </c>
      <c r="Q867" s="6">
        <v>1</v>
      </c>
      <c r="R867" s="6">
        <v>0</v>
      </c>
      <c r="S867" s="10">
        <v>12</v>
      </c>
      <c r="T867" s="8">
        <v>17.309999999999999</v>
      </c>
      <c r="U867" s="10">
        <v>0</v>
      </c>
      <c r="W867" s="10">
        <v>0</v>
      </c>
      <c r="X867" s="8">
        <v>0</v>
      </c>
      <c r="Y867" s="10">
        <v>0</v>
      </c>
      <c r="Z867" s="8">
        <v>0</v>
      </c>
      <c r="AA867" s="8">
        <v>10</v>
      </c>
      <c r="AB867" s="8">
        <v>9.6199999999999992</v>
      </c>
      <c r="AC867" s="8">
        <v>3</v>
      </c>
      <c r="AE867" s="8">
        <v>3</v>
      </c>
      <c r="AK867" s="8">
        <v>231.39</v>
      </c>
      <c r="AO867" s="8">
        <v>99.16</v>
      </c>
      <c r="AP867" s="8">
        <v>4.63</v>
      </c>
      <c r="AQ867" s="8">
        <v>127.6</v>
      </c>
      <c r="AR867" s="8" t="s">
        <v>182</v>
      </c>
      <c r="AS867" s="6" t="s">
        <v>566</v>
      </c>
      <c r="AU867" s="23">
        <v>127.60816723383569</v>
      </c>
      <c r="AV867" s="23">
        <f t="shared" si="26"/>
        <v>8.1672338356924001E-3</v>
      </c>
      <c r="AW867" s="23">
        <f t="shared" si="27"/>
        <v>188.46153846153845</v>
      </c>
    </row>
    <row r="868" spans="1:49" ht="19.5" x14ac:dyDescent="0.55000000000000004">
      <c r="A868" s="5"/>
      <c r="B868" s="22">
        <v>301140</v>
      </c>
      <c r="C868" s="6" t="s">
        <v>5614</v>
      </c>
      <c r="D868" s="6" t="s">
        <v>5615</v>
      </c>
      <c r="E868" s="6" t="s">
        <v>153</v>
      </c>
      <c r="F868" s="6" t="s">
        <v>5605</v>
      </c>
      <c r="G868" s="6" t="s">
        <v>196</v>
      </c>
      <c r="H868" s="12">
        <v>44531</v>
      </c>
      <c r="I868" s="12">
        <v>29321</v>
      </c>
      <c r="J868" s="6" t="s">
        <v>5616</v>
      </c>
      <c r="K868" s="6" t="s">
        <v>5617</v>
      </c>
      <c r="L868" s="6">
        <v>1</v>
      </c>
      <c r="N868" s="8">
        <v>200</v>
      </c>
      <c r="O868" s="6">
        <v>25</v>
      </c>
      <c r="P868" s="8">
        <v>192.3</v>
      </c>
      <c r="Q868" s="6">
        <v>1</v>
      </c>
      <c r="R868" s="6">
        <v>0</v>
      </c>
      <c r="S868" s="10">
        <v>10</v>
      </c>
      <c r="T868" s="8">
        <v>14.42</v>
      </c>
      <c r="U868" s="10">
        <v>0</v>
      </c>
      <c r="W868" s="10">
        <v>0</v>
      </c>
      <c r="X868" s="8">
        <v>0</v>
      </c>
      <c r="Y868" s="10">
        <v>0</v>
      </c>
      <c r="Z868" s="8">
        <v>0</v>
      </c>
      <c r="AA868" s="8">
        <v>10</v>
      </c>
      <c r="AB868" s="8">
        <v>9.6199999999999992</v>
      </c>
      <c r="AC868" s="8">
        <v>2</v>
      </c>
      <c r="AE868" s="8">
        <v>2.5</v>
      </c>
      <c r="AK868" s="8">
        <v>230.84</v>
      </c>
      <c r="AO868" s="8">
        <v>94.81</v>
      </c>
      <c r="AP868" s="8">
        <v>4.62</v>
      </c>
      <c r="AQ868" s="8">
        <v>131.41</v>
      </c>
      <c r="AR868" s="8" t="s">
        <v>191</v>
      </c>
      <c r="AS868" s="6" t="s">
        <v>699</v>
      </c>
      <c r="AU868" s="23">
        <v>131.40982012639768</v>
      </c>
      <c r="AV868" s="23">
        <f t="shared" si="26"/>
        <v>-1.7987360232041283E-4</v>
      </c>
      <c r="AW868" s="23">
        <f t="shared" si="27"/>
        <v>192.30769230769232</v>
      </c>
    </row>
    <row r="869" spans="1:49" ht="19.5" x14ac:dyDescent="0.55000000000000004">
      <c r="A869" s="5"/>
      <c r="B869" s="21">
        <v>30754</v>
      </c>
      <c r="C869" s="5" t="s">
        <v>4405</v>
      </c>
      <c r="D869" s="5" t="s">
        <v>4406</v>
      </c>
      <c r="E869" s="5" t="s">
        <v>153</v>
      </c>
      <c r="F869" s="5" t="s">
        <v>4299</v>
      </c>
      <c r="G869" s="5" t="s">
        <v>155</v>
      </c>
      <c r="H869" s="11">
        <v>44489</v>
      </c>
      <c r="I869" s="11">
        <v>33036</v>
      </c>
      <c r="J869" s="11" t="s">
        <v>4407</v>
      </c>
      <c r="K869" s="11" t="s">
        <v>4408</v>
      </c>
      <c r="L869" s="5">
        <v>1</v>
      </c>
      <c r="M869" s="5"/>
      <c r="N869" s="7">
        <v>200</v>
      </c>
      <c r="O869" s="5">
        <v>23</v>
      </c>
      <c r="P869" s="7">
        <v>176.93</v>
      </c>
      <c r="Q869" s="5">
        <v>1</v>
      </c>
      <c r="R869" s="5">
        <v>2</v>
      </c>
      <c r="S869" s="9">
        <v>26</v>
      </c>
      <c r="T869" s="7">
        <v>37.5</v>
      </c>
      <c r="U869" s="9">
        <v>0</v>
      </c>
      <c r="V869" s="7"/>
      <c r="W869" s="9">
        <v>0</v>
      </c>
      <c r="X869" s="7">
        <v>0</v>
      </c>
      <c r="Y869" s="9">
        <v>0</v>
      </c>
      <c r="Z869" s="7">
        <v>0</v>
      </c>
      <c r="AA869" s="7">
        <v>10</v>
      </c>
      <c r="AB869" s="7"/>
      <c r="AC869" s="7">
        <v>3</v>
      </c>
      <c r="AD869" s="7"/>
      <c r="AE869" s="7">
        <v>6.5</v>
      </c>
      <c r="AF869" s="7"/>
      <c r="AG869" s="7"/>
      <c r="AH869" s="7"/>
      <c r="AI869" s="7"/>
      <c r="AJ869" s="7"/>
      <c r="AK869" s="7">
        <v>233.93</v>
      </c>
      <c r="AL869" s="7"/>
      <c r="AM869" s="7"/>
      <c r="AN869" s="7">
        <v>1</v>
      </c>
      <c r="AO869" s="7">
        <v>96.81</v>
      </c>
      <c r="AP869" s="7">
        <v>4.68</v>
      </c>
      <c r="AQ869" s="7">
        <v>131.44</v>
      </c>
      <c r="AR869" s="7" t="s">
        <v>191</v>
      </c>
      <c r="AS869" s="5" t="s">
        <v>4409</v>
      </c>
      <c r="AT869" s="5"/>
      <c r="AU869" s="23">
        <v>131.43412736995626</v>
      </c>
      <c r="AV869" s="23">
        <f t="shared" si="26"/>
        <v>-5.8726300437399459E-3</v>
      </c>
      <c r="AW869" s="23">
        <f t="shared" si="27"/>
        <v>176.92307692307693</v>
      </c>
    </row>
    <row r="870" spans="1:49" ht="19.5" x14ac:dyDescent="0.55000000000000004">
      <c r="A870" s="5"/>
      <c r="B870" s="22">
        <v>30469</v>
      </c>
      <c r="C870" s="6" t="s">
        <v>6235</v>
      </c>
      <c r="D870" s="6" t="s">
        <v>6236</v>
      </c>
      <c r="E870" s="6" t="s">
        <v>136</v>
      </c>
      <c r="F870" s="6" t="s">
        <v>6197</v>
      </c>
      <c r="G870" s="6" t="s">
        <v>6198</v>
      </c>
      <c r="H870" s="12">
        <v>44470</v>
      </c>
      <c r="I870" s="12">
        <v>35441</v>
      </c>
      <c r="J870" s="6" t="s">
        <v>6237</v>
      </c>
      <c r="K870" s="6" t="s">
        <v>6238</v>
      </c>
      <c r="L870" s="6">
        <v>1</v>
      </c>
      <c r="N870" s="8">
        <v>200</v>
      </c>
      <c r="O870" s="6">
        <v>24</v>
      </c>
      <c r="P870" s="8">
        <v>184.62</v>
      </c>
      <c r="Q870" s="6">
        <v>2</v>
      </c>
      <c r="R870" s="6">
        <v>0</v>
      </c>
      <c r="S870" s="10">
        <v>14</v>
      </c>
      <c r="T870" s="8">
        <v>20.190000000000001</v>
      </c>
      <c r="U870" s="10">
        <v>0</v>
      </c>
      <c r="W870" s="10">
        <v>0</v>
      </c>
      <c r="X870" s="8">
        <v>0</v>
      </c>
      <c r="Y870" s="10">
        <v>0</v>
      </c>
      <c r="Z870" s="8">
        <v>0</v>
      </c>
      <c r="AA870" s="8">
        <v>10</v>
      </c>
      <c r="AB870" s="8">
        <v>9.23</v>
      </c>
      <c r="AC870" s="8">
        <v>3</v>
      </c>
      <c r="AE870" s="8">
        <v>3.5</v>
      </c>
      <c r="AK870" s="8">
        <v>230.54</v>
      </c>
      <c r="AO870" s="8">
        <v>103.5</v>
      </c>
      <c r="AP870" s="8">
        <v>4.6100000000000003</v>
      </c>
      <c r="AQ870" s="8">
        <v>122.43</v>
      </c>
      <c r="AR870" s="8" t="s">
        <v>182</v>
      </c>
      <c r="AS870" s="6" t="s">
        <v>5008</v>
      </c>
      <c r="AU870" s="23">
        <v>122.43072435585805</v>
      </c>
      <c r="AV870" s="23">
        <f t="shared" si="26"/>
        <v>7.2435585803987124E-4</v>
      </c>
      <c r="AW870" s="23">
        <f t="shared" si="27"/>
        <v>184.61538461538461</v>
      </c>
    </row>
    <row r="871" spans="1:49" ht="19.5" x14ac:dyDescent="0.55000000000000004">
      <c r="A871" s="5"/>
      <c r="B871" s="21">
        <v>301037</v>
      </c>
      <c r="C871" s="5" t="s">
        <v>177</v>
      </c>
      <c r="D871" s="5" t="s">
        <v>178</v>
      </c>
      <c r="E871" s="5" t="s">
        <v>136</v>
      </c>
      <c r="F871" s="5" t="s">
        <v>179</v>
      </c>
      <c r="G871" s="5" t="s">
        <v>155</v>
      </c>
      <c r="H871" s="11">
        <v>44511</v>
      </c>
      <c r="I871" s="11">
        <v>31053</v>
      </c>
      <c r="J871" s="11" t="s">
        <v>180</v>
      </c>
      <c r="K871" s="11" t="s">
        <v>181</v>
      </c>
      <c r="L871" s="5">
        <v>1</v>
      </c>
      <c r="M871" s="5"/>
      <c r="N871" s="7">
        <v>200</v>
      </c>
      <c r="O871" s="5">
        <v>25</v>
      </c>
      <c r="P871" s="7">
        <v>192.31</v>
      </c>
      <c r="Q871" s="5">
        <v>1</v>
      </c>
      <c r="R871" s="5">
        <v>0</v>
      </c>
      <c r="S871" s="9">
        <v>8</v>
      </c>
      <c r="T871" s="7">
        <v>11.54</v>
      </c>
      <c r="U871" s="9">
        <v>0</v>
      </c>
      <c r="V871" s="7"/>
      <c r="W871" s="9">
        <v>0</v>
      </c>
      <c r="X871" s="7">
        <v>0</v>
      </c>
      <c r="Y871" s="9">
        <v>0</v>
      </c>
      <c r="Z871" s="7">
        <v>0</v>
      </c>
      <c r="AA871" s="7">
        <v>10</v>
      </c>
      <c r="AB871" s="7">
        <v>9.6199999999999992</v>
      </c>
      <c r="AC871" s="7">
        <v>3</v>
      </c>
      <c r="AD871" s="7"/>
      <c r="AE871" s="7">
        <v>2</v>
      </c>
      <c r="AF871" s="7"/>
      <c r="AG871" s="7"/>
      <c r="AH871" s="7"/>
      <c r="AI871" s="7"/>
      <c r="AJ871" s="7"/>
      <c r="AK871" s="7">
        <v>228.47</v>
      </c>
      <c r="AL871" s="7"/>
      <c r="AM871" s="7"/>
      <c r="AN871" s="7"/>
      <c r="AO871" s="7">
        <v>94.3</v>
      </c>
      <c r="AP871" s="7">
        <v>4.57</v>
      </c>
      <c r="AQ871" s="7">
        <v>129.6</v>
      </c>
      <c r="AR871" s="7" t="s">
        <v>182</v>
      </c>
      <c r="AS871" s="5" t="s">
        <v>183</v>
      </c>
      <c r="AT871" s="5"/>
      <c r="AU871" s="23">
        <v>129.60136120563928</v>
      </c>
      <c r="AV871" s="23">
        <f t="shared" si="26"/>
        <v>1.3612056392844352E-3</v>
      </c>
      <c r="AW871" s="23">
        <f t="shared" si="27"/>
        <v>192.30769230769232</v>
      </c>
    </row>
    <row r="872" spans="1:49" ht="19.5" x14ac:dyDescent="0.55000000000000004">
      <c r="A872" s="5"/>
      <c r="B872" s="21">
        <v>30929</v>
      </c>
      <c r="C872" s="5" t="s">
        <v>2223</v>
      </c>
      <c r="D872" s="5" t="s">
        <v>2224</v>
      </c>
      <c r="E872" s="5" t="s">
        <v>153</v>
      </c>
      <c r="F872" s="5" t="s">
        <v>187</v>
      </c>
      <c r="G872" s="5" t="s">
        <v>188</v>
      </c>
      <c r="H872" s="11">
        <v>44501</v>
      </c>
      <c r="I872" s="11">
        <v>29987</v>
      </c>
      <c r="J872" s="11" t="s">
        <v>2225</v>
      </c>
      <c r="K872" s="11" t="s">
        <v>2226</v>
      </c>
      <c r="L872" s="5">
        <v>1</v>
      </c>
      <c r="M872" s="5"/>
      <c r="N872" s="7">
        <v>200</v>
      </c>
      <c r="O872" s="5">
        <v>25</v>
      </c>
      <c r="P872" s="7">
        <v>192.31</v>
      </c>
      <c r="Q872" s="5">
        <v>1</v>
      </c>
      <c r="R872" s="5">
        <v>0</v>
      </c>
      <c r="S872" s="9">
        <v>8</v>
      </c>
      <c r="T872" s="7">
        <v>11.54</v>
      </c>
      <c r="U872" s="9">
        <v>0</v>
      </c>
      <c r="V872" s="7"/>
      <c r="W872" s="9">
        <v>0</v>
      </c>
      <c r="X872" s="7">
        <v>0</v>
      </c>
      <c r="Y872" s="9">
        <v>0</v>
      </c>
      <c r="Z872" s="7">
        <v>0</v>
      </c>
      <c r="AA872" s="7">
        <v>10</v>
      </c>
      <c r="AB872" s="7">
        <v>9.6199999999999992</v>
      </c>
      <c r="AC872" s="7">
        <v>3</v>
      </c>
      <c r="AD872" s="7"/>
      <c r="AE872" s="7">
        <v>2</v>
      </c>
      <c r="AF872" s="7"/>
      <c r="AG872" s="7"/>
      <c r="AH872" s="7"/>
      <c r="AI872" s="7"/>
      <c r="AJ872" s="7"/>
      <c r="AK872" s="7">
        <v>228.47</v>
      </c>
      <c r="AL872" s="7"/>
      <c r="AM872" s="7"/>
      <c r="AN872" s="7"/>
      <c r="AO872" s="7">
        <v>94.31</v>
      </c>
      <c r="AP872" s="7">
        <v>4.57</v>
      </c>
      <c r="AQ872" s="7">
        <v>129.59</v>
      </c>
      <c r="AR872" s="7" t="s">
        <v>182</v>
      </c>
      <c r="AS872" s="5" t="s">
        <v>183</v>
      </c>
      <c r="AT872" s="5"/>
      <c r="AU872" s="23">
        <v>129.60136120563928</v>
      </c>
      <c r="AV872" s="23">
        <f t="shared" si="26"/>
        <v>1.136120563927534E-2</v>
      </c>
      <c r="AW872" s="23">
        <f t="shared" si="27"/>
        <v>192.30769230769232</v>
      </c>
    </row>
    <row r="873" spans="1:49" ht="19.5" x14ac:dyDescent="0.55000000000000004">
      <c r="A873" s="5"/>
      <c r="B873" s="21">
        <v>30009</v>
      </c>
      <c r="C873" s="5" t="s">
        <v>2239</v>
      </c>
      <c r="D873" s="5" t="s">
        <v>2240</v>
      </c>
      <c r="E873" s="5" t="s">
        <v>153</v>
      </c>
      <c r="F873" s="5" t="s">
        <v>2241</v>
      </c>
      <c r="G873" s="5" t="s">
        <v>155</v>
      </c>
      <c r="H873" s="11">
        <v>44466</v>
      </c>
      <c r="I873" s="11">
        <v>35492</v>
      </c>
      <c r="J873" s="11" t="s">
        <v>2242</v>
      </c>
      <c r="K873" s="11" t="s">
        <v>2243</v>
      </c>
      <c r="L873" s="5">
        <v>1</v>
      </c>
      <c r="M873" s="5">
        <v>1</v>
      </c>
      <c r="N873" s="7">
        <v>200</v>
      </c>
      <c r="O873" s="5">
        <v>26</v>
      </c>
      <c r="P873" s="7">
        <v>200</v>
      </c>
      <c r="Q873" s="5">
        <v>0</v>
      </c>
      <c r="R873" s="5">
        <v>0</v>
      </c>
      <c r="S873" s="9">
        <v>28</v>
      </c>
      <c r="T873" s="7">
        <v>40.380000000000003</v>
      </c>
      <c r="U873" s="9">
        <v>0</v>
      </c>
      <c r="V873" s="7"/>
      <c r="W873" s="9">
        <v>0</v>
      </c>
      <c r="X873" s="7">
        <v>0</v>
      </c>
      <c r="Y873" s="9">
        <v>0</v>
      </c>
      <c r="Z873" s="7">
        <v>0</v>
      </c>
      <c r="AA873" s="7">
        <v>10</v>
      </c>
      <c r="AB873" s="7">
        <v>10</v>
      </c>
      <c r="AC873" s="7">
        <v>3</v>
      </c>
      <c r="AD873" s="7"/>
      <c r="AE873" s="7">
        <v>7</v>
      </c>
      <c r="AF873" s="7"/>
      <c r="AG873" s="7"/>
      <c r="AH873" s="7"/>
      <c r="AI873" s="7"/>
      <c r="AJ873" s="7"/>
      <c r="AK873" s="7">
        <v>270.38</v>
      </c>
      <c r="AL873" s="7"/>
      <c r="AM873" s="7"/>
      <c r="AN873" s="7">
        <v>1</v>
      </c>
      <c r="AO873" s="7">
        <v>104.5</v>
      </c>
      <c r="AP873" s="7">
        <v>5.41</v>
      </c>
      <c r="AQ873" s="7">
        <v>159.47</v>
      </c>
      <c r="AR873" s="7" t="s">
        <v>174</v>
      </c>
      <c r="AS873" s="5" t="s">
        <v>2141</v>
      </c>
      <c r="AT873" s="5"/>
      <c r="AU873" s="23">
        <v>159.47982498784637</v>
      </c>
      <c r="AV873" s="23">
        <f t="shared" si="26"/>
        <v>9.8249878463718687E-3</v>
      </c>
      <c r="AW873" s="23">
        <f t="shared" si="27"/>
        <v>200</v>
      </c>
    </row>
    <row r="874" spans="1:49" ht="19.5" x14ac:dyDescent="0.55000000000000004">
      <c r="A874" s="5"/>
      <c r="B874" s="21">
        <v>302464</v>
      </c>
      <c r="C874" s="5" t="s">
        <v>989</v>
      </c>
      <c r="D874" s="5" t="s">
        <v>990</v>
      </c>
      <c r="E874" s="5" t="s">
        <v>153</v>
      </c>
      <c r="F874" s="5" t="s">
        <v>991</v>
      </c>
      <c r="G874" s="5" t="s">
        <v>155</v>
      </c>
      <c r="H874" s="11">
        <v>45037</v>
      </c>
      <c r="I874" s="11">
        <v>32770</v>
      </c>
      <c r="J874" s="11" t="s">
        <v>992</v>
      </c>
      <c r="K874" s="11" t="s">
        <v>993</v>
      </c>
      <c r="L874" s="5">
        <v>1</v>
      </c>
      <c r="M874" s="5">
        <v>1</v>
      </c>
      <c r="N874" s="7">
        <v>200</v>
      </c>
      <c r="O874" s="5">
        <v>26</v>
      </c>
      <c r="P874" s="7">
        <v>200</v>
      </c>
      <c r="Q874" s="5">
        <v>0</v>
      </c>
      <c r="R874" s="5">
        <v>0</v>
      </c>
      <c r="S874" s="9">
        <v>30</v>
      </c>
      <c r="T874" s="7">
        <v>43.27</v>
      </c>
      <c r="U874" s="9">
        <v>0</v>
      </c>
      <c r="V874" s="7"/>
      <c r="W874" s="9">
        <v>0</v>
      </c>
      <c r="X874" s="7">
        <v>0</v>
      </c>
      <c r="Y874" s="9">
        <v>0</v>
      </c>
      <c r="Z874" s="7">
        <v>0</v>
      </c>
      <c r="AA874" s="7">
        <v>10</v>
      </c>
      <c r="AB874" s="7">
        <v>10</v>
      </c>
      <c r="AC874" s="7"/>
      <c r="AD874" s="7"/>
      <c r="AE874" s="7">
        <v>7.5</v>
      </c>
      <c r="AF874" s="7"/>
      <c r="AG874" s="7"/>
      <c r="AH874" s="7"/>
      <c r="AI874" s="7"/>
      <c r="AJ874" s="7"/>
      <c r="AK874" s="7">
        <v>270.77</v>
      </c>
      <c r="AL874" s="7"/>
      <c r="AM874" s="7"/>
      <c r="AN874" s="7">
        <v>1</v>
      </c>
      <c r="AO874" s="7">
        <v>104.5</v>
      </c>
      <c r="AP874" s="7">
        <v>5.42</v>
      </c>
      <c r="AQ874" s="7">
        <v>159.85</v>
      </c>
      <c r="AR874" s="7" t="s">
        <v>174</v>
      </c>
      <c r="AS874" s="5" t="s">
        <v>994</v>
      </c>
      <c r="AT874" s="5"/>
      <c r="AU874" s="23">
        <v>159.84443364122509</v>
      </c>
      <c r="AV874" s="23">
        <f t="shared" si="26"/>
        <v>-5.5663587748995269E-3</v>
      </c>
      <c r="AW874" s="23">
        <f t="shared" si="27"/>
        <v>200</v>
      </c>
    </row>
    <row r="875" spans="1:49" ht="19.5" x14ac:dyDescent="0.55000000000000004">
      <c r="A875" s="5"/>
      <c r="B875" s="21">
        <v>302518</v>
      </c>
      <c r="C875" s="5" t="s">
        <v>1117</v>
      </c>
      <c r="D875" s="5" t="s">
        <v>1118</v>
      </c>
      <c r="E875" s="5" t="s">
        <v>153</v>
      </c>
      <c r="F875" s="5" t="s">
        <v>991</v>
      </c>
      <c r="G875" s="5" t="s">
        <v>155</v>
      </c>
      <c r="H875" s="11">
        <v>45041</v>
      </c>
      <c r="I875" s="11">
        <v>30960</v>
      </c>
      <c r="J875" s="11" t="s">
        <v>1119</v>
      </c>
      <c r="K875" s="11" t="s">
        <v>1120</v>
      </c>
      <c r="L875" s="5">
        <v>1</v>
      </c>
      <c r="M875" s="5">
        <v>1</v>
      </c>
      <c r="N875" s="7">
        <v>200</v>
      </c>
      <c r="O875" s="5">
        <v>26</v>
      </c>
      <c r="P875" s="7">
        <v>200</v>
      </c>
      <c r="Q875" s="5">
        <v>0</v>
      </c>
      <c r="R875" s="5">
        <v>0</v>
      </c>
      <c r="S875" s="9">
        <v>30</v>
      </c>
      <c r="T875" s="7">
        <v>43.27</v>
      </c>
      <c r="U875" s="9">
        <v>0</v>
      </c>
      <c r="V875" s="7"/>
      <c r="W875" s="9">
        <v>0</v>
      </c>
      <c r="X875" s="7">
        <v>0</v>
      </c>
      <c r="Y875" s="9">
        <v>0</v>
      </c>
      <c r="Z875" s="7">
        <v>0</v>
      </c>
      <c r="AA875" s="7">
        <v>10</v>
      </c>
      <c r="AB875" s="7">
        <v>10</v>
      </c>
      <c r="AC875" s="7"/>
      <c r="AD875" s="7"/>
      <c r="AE875" s="7">
        <v>7.5</v>
      </c>
      <c r="AF875" s="7"/>
      <c r="AG875" s="7"/>
      <c r="AH875" s="7"/>
      <c r="AI875" s="7"/>
      <c r="AJ875" s="7"/>
      <c r="AK875" s="7">
        <v>270.77</v>
      </c>
      <c r="AL875" s="7"/>
      <c r="AM875" s="7"/>
      <c r="AN875" s="7">
        <v>1</v>
      </c>
      <c r="AO875" s="7">
        <v>104.5</v>
      </c>
      <c r="AP875" s="7">
        <v>5.42</v>
      </c>
      <c r="AQ875" s="7">
        <v>159.85</v>
      </c>
      <c r="AR875" s="7" t="s">
        <v>174</v>
      </c>
      <c r="AS875" s="5" t="s">
        <v>994</v>
      </c>
      <c r="AT875" s="5"/>
      <c r="AU875" s="23">
        <v>159.84443364122509</v>
      </c>
      <c r="AV875" s="23">
        <f t="shared" si="26"/>
        <v>-5.5663587748995269E-3</v>
      </c>
      <c r="AW875" s="23">
        <f t="shared" si="27"/>
        <v>200</v>
      </c>
    </row>
    <row r="876" spans="1:49" ht="19.5" x14ac:dyDescent="0.55000000000000004">
      <c r="A876" s="5"/>
      <c r="B876" s="21">
        <v>302779</v>
      </c>
      <c r="C876" s="5" t="s">
        <v>1447</v>
      </c>
      <c r="D876" s="5" t="s">
        <v>1448</v>
      </c>
      <c r="E876" s="5" t="s">
        <v>153</v>
      </c>
      <c r="F876" s="5" t="s">
        <v>1248</v>
      </c>
      <c r="G876" s="5" t="s">
        <v>155</v>
      </c>
      <c r="H876" s="11">
        <v>45065</v>
      </c>
      <c r="I876" s="11">
        <v>33128</v>
      </c>
      <c r="J876" s="11" t="s">
        <v>1449</v>
      </c>
      <c r="K876" s="11" t="s">
        <v>1450</v>
      </c>
      <c r="L876" s="5">
        <v>1</v>
      </c>
      <c r="M876" s="5">
        <v>1</v>
      </c>
      <c r="N876" s="7">
        <v>200</v>
      </c>
      <c r="O876" s="5">
        <v>26</v>
      </c>
      <c r="P876" s="7">
        <v>200</v>
      </c>
      <c r="Q876" s="5">
        <v>0</v>
      </c>
      <c r="R876" s="5">
        <v>0</v>
      </c>
      <c r="S876" s="9">
        <v>30</v>
      </c>
      <c r="T876" s="7">
        <v>43.27</v>
      </c>
      <c r="U876" s="9">
        <v>0</v>
      </c>
      <c r="V876" s="7"/>
      <c r="W876" s="9">
        <v>0</v>
      </c>
      <c r="X876" s="7">
        <v>0</v>
      </c>
      <c r="Y876" s="9">
        <v>0</v>
      </c>
      <c r="Z876" s="7">
        <v>0</v>
      </c>
      <c r="AA876" s="7">
        <v>10</v>
      </c>
      <c r="AB876" s="7">
        <v>10</v>
      </c>
      <c r="AC876" s="7"/>
      <c r="AD876" s="7"/>
      <c r="AE876" s="7">
        <v>7.5</v>
      </c>
      <c r="AF876" s="7"/>
      <c r="AG876" s="7"/>
      <c r="AH876" s="7"/>
      <c r="AI876" s="7"/>
      <c r="AJ876" s="7"/>
      <c r="AK876" s="7">
        <v>270.77</v>
      </c>
      <c r="AL876" s="7"/>
      <c r="AM876" s="7"/>
      <c r="AN876" s="7">
        <v>1</v>
      </c>
      <c r="AO876" s="7">
        <v>104.5</v>
      </c>
      <c r="AP876" s="7">
        <v>5.42</v>
      </c>
      <c r="AQ876" s="7">
        <v>159.85</v>
      </c>
      <c r="AR876" s="7" t="s">
        <v>174</v>
      </c>
      <c r="AS876" s="5" t="s">
        <v>994</v>
      </c>
      <c r="AT876" s="5"/>
      <c r="AU876" s="23">
        <v>159.84443364122509</v>
      </c>
      <c r="AV876" s="23">
        <f t="shared" si="26"/>
        <v>-5.5663587748995269E-3</v>
      </c>
      <c r="AW876" s="23">
        <f t="shared" si="27"/>
        <v>200</v>
      </c>
    </row>
    <row r="877" spans="1:49" ht="19.5" x14ac:dyDescent="0.55000000000000004">
      <c r="A877" s="5"/>
      <c r="B877" s="21">
        <v>302819</v>
      </c>
      <c r="C877" s="5" t="s">
        <v>1515</v>
      </c>
      <c r="D877" s="5" t="s">
        <v>1516</v>
      </c>
      <c r="E877" s="5" t="s">
        <v>153</v>
      </c>
      <c r="F877" s="5" t="s">
        <v>1248</v>
      </c>
      <c r="G877" s="5" t="s">
        <v>155</v>
      </c>
      <c r="H877" s="11">
        <v>45078</v>
      </c>
      <c r="I877" s="11">
        <v>35619</v>
      </c>
      <c r="J877" s="11" t="s">
        <v>1517</v>
      </c>
      <c r="K877" s="11" t="s">
        <v>1518</v>
      </c>
      <c r="L877" s="5">
        <v>1</v>
      </c>
      <c r="M877" s="5">
        <v>1</v>
      </c>
      <c r="N877" s="7">
        <v>200</v>
      </c>
      <c r="O877" s="5">
        <v>26</v>
      </c>
      <c r="P877" s="7">
        <v>200</v>
      </c>
      <c r="Q877" s="5">
        <v>0</v>
      </c>
      <c r="R877" s="5">
        <v>0</v>
      </c>
      <c r="S877" s="9">
        <v>30</v>
      </c>
      <c r="T877" s="7">
        <v>43.27</v>
      </c>
      <c r="U877" s="9">
        <v>0</v>
      </c>
      <c r="V877" s="7"/>
      <c r="W877" s="9">
        <v>0</v>
      </c>
      <c r="X877" s="7">
        <v>0</v>
      </c>
      <c r="Y877" s="9">
        <v>0</v>
      </c>
      <c r="Z877" s="7">
        <v>0</v>
      </c>
      <c r="AA877" s="7">
        <v>10</v>
      </c>
      <c r="AB877" s="7">
        <v>10</v>
      </c>
      <c r="AC877" s="7"/>
      <c r="AD877" s="7"/>
      <c r="AE877" s="7">
        <v>7.5</v>
      </c>
      <c r="AF877" s="7"/>
      <c r="AG877" s="7"/>
      <c r="AH877" s="7"/>
      <c r="AI877" s="7"/>
      <c r="AJ877" s="7"/>
      <c r="AK877" s="7">
        <v>270.77</v>
      </c>
      <c r="AL877" s="7"/>
      <c r="AM877" s="7"/>
      <c r="AN877" s="7">
        <v>1</v>
      </c>
      <c r="AO877" s="7">
        <v>104</v>
      </c>
      <c r="AP877" s="7">
        <v>5.42</v>
      </c>
      <c r="AQ877" s="7">
        <v>160.35</v>
      </c>
      <c r="AR877" s="7" t="s">
        <v>166</v>
      </c>
      <c r="AS877" s="5" t="s">
        <v>1519</v>
      </c>
      <c r="AT877" s="5"/>
      <c r="AU877" s="23">
        <v>160.34030140982011</v>
      </c>
      <c r="AV877" s="23">
        <f t="shared" si="26"/>
        <v>-9.6985901798802843E-3</v>
      </c>
      <c r="AW877" s="23">
        <f t="shared" si="27"/>
        <v>200</v>
      </c>
    </row>
    <row r="878" spans="1:49" ht="19.5" x14ac:dyDescent="0.55000000000000004">
      <c r="A878" s="5"/>
      <c r="B878" s="21">
        <v>302840</v>
      </c>
      <c r="C878" s="5" t="s">
        <v>1565</v>
      </c>
      <c r="D878" s="5" t="s">
        <v>1566</v>
      </c>
      <c r="E878" s="5" t="s">
        <v>153</v>
      </c>
      <c r="F878" s="5" t="s">
        <v>163</v>
      </c>
      <c r="G878" s="5" t="s">
        <v>155</v>
      </c>
      <c r="H878" s="11">
        <v>45079</v>
      </c>
      <c r="I878" s="11">
        <v>35953</v>
      </c>
      <c r="J878" s="11" t="s">
        <v>1567</v>
      </c>
      <c r="K878" s="11" t="s">
        <v>1568</v>
      </c>
      <c r="L878" s="5">
        <v>1</v>
      </c>
      <c r="M878" s="5">
        <v>1</v>
      </c>
      <c r="N878" s="7">
        <v>200</v>
      </c>
      <c r="O878" s="5">
        <v>26</v>
      </c>
      <c r="P878" s="7">
        <v>200</v>
      </c>
      <c r="Q878" s="5">
        <v>0</v>
      </c>
      <c r="R878" s="5">
        <v>0</v>
      </c>
      <c r="S878" s="9">
        <v>30</v>
      </c>
      <c r="T878" s="7">
        <v>43.27</v>
      </c>
      <c r="U878" s="9">
        <v>0</v>
      </c>
      <c r="V878" s="7"/>
      <c r="W878" s="9">
        <v>0</v>
      </c>
      <c r="X878" s="7">
        <v>0</v>
      </c>
      <c r="Y878" s="9">
        <v>0</v>
      </c>
      <c r="Z878" s="7">
        <v>0</v>
      </c>
      <c r="AA878" s="7">
        <v>10</v>
      </c>
      <c r="AB878" s="7">
        <v>10</v>
      </c>
      <c r="AC878" s="7"/>
      <c r="AD878" s="7"/>
      <c r="AE878" s="7">
        <v>7.5</v>
      </c>
      <c r="AF878" s="7"/>
      <c r="AG878" s="7"/>
      <c r="AH878" s="7"/>
      <c r="AI878" s="7"/>
      <c r="AJ878" s="7"/>
      <c r="AK878" s="7">
        <v>270.77</v>
      </c>
      <c r="AL878" s="7"/>
      <c r="AM878" s="7"/>
      <c r="AN878" s="7">
        <v>1</v>
      </c>
      <c r="AO878" s="7">
        <v>105</v>
      </c>
      <c r="AP878" s="7">
        <v>5.42</v>
      </c>
      <c r="AQ878" s="7">
        <v>159.35</v>
      </c>
      <c r="AR878" s="7" t="s">
        <v>174</v>
      </c>
      <c r="AS878" s="5" t="s">
        <v>688</v>
      </c>
      <c r="AT878" s="5"/>
      <c r="AU878" s="23">
        <v>159.35828877005346</v>
      </c>
      <c r="AV878" s="23">
        <f t="shared" si="26"/>
        <v>8.2887700534683972E-3</v>
      </c>
      <c r="AW878" s="23">
        <f t="shared" si="27"/>
        <v>200</v>
      </c>
    </row>
    <row r="879" spans="1:49" ht="19.5" x14ac:dyDescent="0.55000000000000004">
      <c r="A879" s="5"/>
      <c r="B879" s="21">
        <v>302944</v>
      </c>
      <c r="C879" s="5" t="s">
        <v>1691</v>
      </c>
      <c r="D879" s="5" t="s">
        <v>1692</v>
      </c>
      <c r="E879" s="5" t="s">
        <v>153</v>
      </c>
      <c r="F879" s="5" t="s">
        <v>1206</v>
      </c>
      <c r="G879" s="5" t="s">
        <v>155</v>
      </c>
      <c r="H879" s="11">
        <v>45140</v>
      </c>
      <c r="I879" s="11">
        <v>36236</v>
      </c>
      <c r="J879" s="11" t="s">
        <v>1693</v>
      </c>
      <c r="K879" s="11" t="s">
        <v>1694</v>
      </c>
      <c r="L879" s="5">
        <v>1</v>
      </c>
      <c r="M879" s="5">
        <v>1</v>
      </c>
      <c r="N879" s="7">
        <v>200</v>
      </c>
      <c r="O879" s="5">
        <v>26</v>
      </c>
      <c r="P879" s="7">
        <v>200</v>
      </c>
      <c r="Q879" s="5">
        <v>0</v>
      </c>
      <c r="R879" s="5">
        <v>0</v>
      </c>
      <c r="S879" s="9">
        <v>30</v>
      </c>
      <c r="T879" s="7">
        <v>43.27</v>
      </c>
      <c r="U879" s="9">
        <v>0</v>
      </c>
      <c r="V879" s="7"/>
      <c r="W879" s="9">
        <v>0</v>
      </c>
      <c r="X879" s="7">
        <v>0</v>
      </c>
      <c r="Y879" s="9">
        <v>0</v>
      </c>
      <c r="Z879" s="7">
        <v>0</v>
      </c>
      <c r="AA879" s="7">
        <v>10</v>
      </c>
      <c r="AB879" s="7">
        <v>10</v>
      </c>
      <c r="AC879" s="7"/>
      <c r="AD879" s="7"/>
      <c r="AE879" s="7">
        <v>7.5</v>
      </c>
      <c r="AF879" s="7"/>
      <c r="AG879" s="7"/>
      <c r="AH879" s="7"/>
      <c r="AI879" s="7"/>
      <c r="AJ879" s="7"/>
      <c r="AK879" s="7">
        <v>270.77</v>
      </c>
      <c r="AL879" s="7"/>
      <c r="AM879" s="7"/>
      <c r="AN879" s="7">
        <v>1</v>
      </c>
      <c r="AO879" s="7">
        <v>104.5</v>
      </c>
      <c r="AP879" s="7">
        <v>5.42</v>
      </c>
      <c r="AQ879" s="7">
        <v>159.85</v>
      </c>
      <c r="AR879" s="7" t="s">
        <v>174</v>
      </c>
      <c r="AS879" s="5" t="s">
        <v>994</v>
      </c>
      <c r="AT879" s="5"/>
      <c r="AU879" s="23">
        <v>159.84443364122509</v>
      </c>
      <c r="AV879" s="23">
        <f t="shared" si="26"/>
        <v>-5.5663587748995269E-3</v>
      </c>
      <c r="AW879" s="23">
        <f t="shared" si="27"/>
        <v>200</v>
      </c>
    </row>
    <row r="880" spans="1:49" ht="19.5" x14ac:dyDescent="0.55000000000000004">
      <c r="A880" s="5"/>
      <c r="B880" s="21">
        <v>302892</v>
      </c>
      <c r="C880" s="5" t="s">
        <v>2344</v>
      </c>
      <c r="D880" s="5" t="s">
        <v>2345</v>
      </c>
      <c r="E880" s="5" t="s">
        <v>153</v>
      </c>
      <c r="F880" s="5" t="s">
        <v>2241</v>
      </c>
      <c r="G880" s="5" t="s">
        <v>155</v>
      </c>
      <c r="H880" s="11">
        <v>45111</v>
      </c>
      <c r="I880" s="11">
        <v>33088</v>
      </c>
      <c r="J880" s="11" t="s">
        <v>2346</v>
      </c>
      <c r="K880" s="11" t="s">
        <v>2347</v>
      </c>
      <c r="L880" s="5">
        <v>1</v>
      </c>
      <c r="M880" s="5">
        <v>1</v>
      </c>
      <c r="N880" s="7">
        <v>200</v>
      </c>
      <c r="O880" s="5">
        <v>26</v>
      </c>
      <c r="P880" s="7">
        <v>200</v>
      </c>
      <c r="Q880" s="5">
        <v>0</v>
      </c>
      <c r="R880" s="5">
        <v>0</v>
      </c>
      <c r="S880" s="9">
        <v>30</v>
      </c>
      <c r="T880" s="7">
        <v>43.27</v>
      </c>
      <c r="U880" s="9">
        <v>0</v>
      </c>
      <c r="V880" s="7"/>
      <c r="W880" s="9">
        <v>0</v>
      </c>
      <c r="X880" s="7">
        <v>0</v>
      </c>
      <c r="Y880" s="9">
        <v>0</v>
      </c>
      <c r="Z880" s="7">
        <v>0</v>
      </c>
      <c r="AA880" s="7">
        <v>10</v>
      </c>
      <c r="AB880" s="7">
        <v>10</v>
      </c>
      <c r="AC880" s="7"/>
      <c r="AD880" s="7"/>
      <c r="AE880" s="7">
        <v>7.5</v>
      </c>
      <c r="AF880" s="7"/>
      <c r="AG880" s="7"/>
      <c r="AH880" s="7"/>
      <c r="AI880" s="7"/>
      <c r="AJ880" s="7"/>
      <c r="AK880" s="7">
        <v>270.77</v>
      </c>
      <c r="AL880" s="7"/>
      <c r="AM880" s="7"/>
      <c r="AN880" s="7">
        <v>1</v>
      </c>
      <c r="AO880" s="7">
        <v>104.5</v>
      </c>
      <c r="AP880" s="7">
        <v>5.42</v>
      </c>
      <c r="AQ880" s="7">
        <v>159.85</v>
      </c>
      <c r="AR880" s="7" t="s">
        <v>174</v>
      </c>
      <c r="AS880" s="5" t="s">
        <v>994</v>
      </c>
      <c r="AT880" s="5"/>
      <c r="AU880" s="23">
        <v>159.84443364122509</v>
      </c>
      <c r="AV880" s="23">
        <f t="shared" si="26"/>
        <v>-5.5663587748995269E-3</v>
      </c>
      <c r="AW880" s="23">
        <f t="shared" si="27"/>
        <v>200</v>
      </c>
    </row>
    <row r="881" spans="1:49" ht="19.5" x14ac:dyDescent="0.55000000000000004">
      <c r="A881" s="5"/>
      <c r="B881" s="21">
        <v>302265</v>
      </c>
      <c r="C881" s="5" t="s">
        <v>5192</v>
      </c>
      <c r="D881" s="5" t="s">
        <v>5193</v>
      </c>
      <c r="E881" s="5" t="s">
        <v>153</v>
      </c>
      <c r="F881" s="5" t="s">
        <v>5147</v>
      </c>
      <c r="G881" s="5" t="s">
        <v>218</v>
      </c>
      <c r="H881" s="11">
        <v>45006</v>
      </c>
      <c r="I881" s="11">
        <v>34832</v>
      </c>
      <c r="J881" s="11" t="s">
        <v>5194</v>
      </c>
      <c r="K881" s="11" t="s">
        <v>5195</v>
      </c>
      <c r="L881" s="5">
        <v>1</v>
      </c>
      <c r="M881" s="5">
        <v>1</v>
      </c>
      <c r="N881" s="7">
        <v>200</v>
      </c>
      <c r="O881" s="5">
        <v>26</v>
      </c>
      <c r="P881" s="7">
        <v>200</v>
      </c>
      <c r="Q881" s="5">
        <v>0</v>
      </c>
      <c r="R881" s="5">
        <v>0</v>
      </c>
      <c r="S881" s="9">
        <v>30</v>
      </c>
      <c r="T881" s="7">
        <v>43.27</v>
      </c>
      <c r="U881" s="9">
        <v>0</v>
      </c>
      <c r="V881" s="7"/>
      <c r="W881" s="9">
        <v>0</v>
      </c>
      <c r="X881" s="7">
        <v>0</v>
      </c>
      <c r="Y881" s="9">
        <v>0</v>
      </c>
      <c r="Z881" s="7">
        <v>0</v>
      </c>
      <c r="AA881" s="7">
        <v>10</v>
      </c>
      <c r="AB881" s="7">
        <v>10</v>
      </c>
      <c r="AC881" s="7"/>
      <c r="AD881" s="7"/>
      <c r="AE881" s="7">
        <v>7.5</v>
      </c>
      <c r="AF881" s="7"/>
      <c r="AG881" s="7"/>
      <c r="AH881" s="7"/>
      <c r="AI881" s="7"/>
      <c r="AJ881" s="7"/>
      <c r="AK881" s="7">
        <v>270.77</v>
      </c>
      <c r="AL881" s="7"/>
      <c r="AM881" s="7"/>
      <c r="AN881" s="7">
        <v>1</v>
      </c>
      <c r="AO881" s="7">
        <v>104.5</v>
      </c>
      <c r="AP881" s="7">
        <v>5.42</v>
      </c>
      <c r="AQ881" s="7">
        <v>159.85</v>
      </c>
      <c r="AR881" s="7" t="s">
        <v>174</v>
      </c>
      <c r="AS881" s="5" t="s">
        <v>994</v>
      </c>
      <c r="AT881" s="5"/>
      <c r="AU881" s="23">
        <v>159.84443364122509</v>
      </c>
      <c r="AV881" s="23">
        <f t="shared" si="26"/>
        <v>-5.5663587748995269E-3</v>
      </c>
      <c r="AW881" s="23">
        <f t="shared" si="27"/>
        <v>200</v>
      </c>
    </row>
    <row r="882" spans="1:49" ht="19.5" x14ac:dyDescent="0.55000000000000004">
      <c r="A882" s="5"/>
      <c r="B882" s="21">
        <v>303125</v>
      </c>
      <c r="C882" s="5" t="s">
        <v>2071</v>
      </c>
      <c r="D882" s="5" t="s">
        <v>2072</v>
      </c>
      <c r="E882" s="5" t="s">
        <v>153</v>
      </c>
      <c r="F882" s="5" t="s">
        <v>1248</v>
      </c>
      <c r="G882" s="5" t="s">
        <v>155</v>
      </c>
      <c r="H882" s="11">
        <v>45231</v>
      </c>
      <c r="I882" s="11">
        <v>37937</v>
      </c>
      <c r="J882" s="11" t="s">
        <v>2073</v>
      </c>
      <c r="K882" s="11" t="s">
        <v>2074</v>
      </c>
      <c r="L882" s="5">
        <v>1</v>
      </c>
      <c r="M882" s="5"/>
      <c r="N882" s="7">
        <v>198</v>
      </c>
      <c r="O882" s="5">
        <v>23</v>
      </c>
      <c r="P882" s="7">
        <v>175.16</v>
      </c>
      <c r="Q882" s="5">
        <v>0</v>
      </c>
      <c r="R882" s="5">
        <v>2</v>
      </c>
      <c r="S882" s="9">
        <v>22</v>
      </c>
      <c r="T882" s="7">
        <v>31.41</v>
      </c>
      <c r="U882" s="9">
        <v>0</v>
      </c>
      <c r="V882" s="7"/>
      <c r="W882" s="9">
        <v>0</v>
      </c>
      <c r="X882" s="7">
        <v>0</v>
      </c>
      <c r="Y882" s="9">
        <v>0</v>
      </c>
      <c r="Z882" s="7">
        <v>0</v>
      </c>
      <c r="AA882" s="7">
        <v>10</v>
      </c>
      <c r="AB882" s="7">
        <v>8.85</v>
      </c>
      <c r="AC882" s="7"/>
      <c r="AD882" s="7"/>
      <c r="AE882" s="7">
        <v>5.5</v>
      </c>
      <c r="AF882" s="7"/>
      <c r="AG882" s="7"/>
      <c r="AH882" s="7"/>
      <c r="AI882" s="7"/>
      <c r="AJ882" s="7"/>
      <c r="AK882" s="7">
        <v>230.92</v>
      </c>
      <c r="AL882" s="7"/>
      <c r="AM882" s="7"/>
      <c r="AN882" s="7">
        <v>1</v>
      </c>
      <c r="AO882" s="7">
        <v>86.77</v>
      </c>
      <c r="AP882" s="7">
        <v>4.62</v>
      </c>
      <c r="AQ882" s="7">
        <v>138.53</v>
      </c>
      <c r="AR882" s="7" t="s">
        <v>191</v>
      </c>
      <c r="AS882" s="5" t="s">
        <v>2075</v>
      </c>
      <c r="AT882" s="5"/>
      <c r="AU882" s="23">
        <v>138.53184248906175</v>
      </c>
      <c r="AV882" s="23">
        <f t="shared" si="26"/>
        <v>1.8424890617438905E-3</v>
      </c>
      <c r="AW882" s="23">
        <f t="shared" si="27"/>
        <v>175.15384615384613</v>
      </c>
    </row>
    <row r="883" spans="1:49" ht="19.5" x14ac:dyDescent="0.55000000000000004">
      <c r="A883" s="5"/>
      <c r="B883" s="21">
        <v>30239</v>
      </c>
      <c r="C883" s="5" t="s">
        <v>2459</v>
      </c>
      <c r="D883" s="5" t="s">
        <v>2460</v>
      </c>
      <c r="E883" s="5" t="s">
        <v>153</v>
      </c>
      <c r="F883" s="5" t="s">
        <v>2372</v>
      </c>
      <c r="G883" s="5" t="s">
        <v>155</v>
      </c>
      <c r="H883" s="11">
        <v>44462</v>
      </c>
      <c r="I883" s="11">
        <v>36626</v>
      </c>
      <c r="J883" s="11" t="s">
        <v>2461</v>
      </c>
      <c r="K883" s="11" t="s">
        <v>2462</v>
      </c>
      <c r="L883" s="5">
        <v>1</v>
      </c>
      <c r="M883" s="5"/>
      <c r="N883" s="7">
        <v>200</v>
      </c>
      <c r="O883" s="5">
        <v>24.5</v>
      </c>
      <c r="P883" s="7">
        <v>188.46</v>
      </c>
      <c r="Q883" s="5">
        <v>1.5</v>
      </c>
      <c r="R883" s="5">
        <v>0</v>
      </c>
      <c r="S883" s="9">
        <v>10</v>
      </c>
      <c r="T883" s="7">
        <v>14.42</v>
      </c>
      <c r="U883" s="9">
        <v>0</v>
      </c>
      <c r="V883" s="7"/>
      <c r="W883" s="9">
        <v>0</v>
      </c>
      <c r="X883" s="7">
        <v>0</v>
      </c>
      <c r="Y883" s="9">
        <v>0</v>
      </c>
      <c r="Z883" s="7">
        <v>0</v>
      </c>
      <c r="AA883" s="7">
        <v>10</v>
      </c>
      <c r="AB883" s="7">
        <v>9.42</v>
      </c>
      <c r="AC883" s="7">
        <v>3</v>
      </c>
      <c r="AD883" s="7"/>
      <c r="AE883" s="7">
        <v>2.5</v>
      </c>
      <c r="AF883" s="7"/>
      <c r="AG883" s="7"/>
      <c r="AH883" s="7"/>
      <c r="AI883" s="7"/>
      <c r="AJ883" s="7"/>
      <c r="AK883" s="7">
        <v>227.8</v>
      </c>
      <c r="AL883" s="7"/>
      <c r="AM883" s="7"/>
      <c r="AN883" s="7">
        <v>1</v>
      </c>
      <c r="AO883" s="7">
        <v>90.96</v>
      </c>
      <c r="AP883" s="7">
        <v>4.5599999999999996</v>
      </c>
      <c r="AQ883" s="7">
        <v>131.28</v>
      </c>
      <c r="AR883" s="7" t="s">
        <v>191</v>
      </c>
      <c r="AS883" s="5" t="s">
        <v>358</v>
      </c>
      <c r="AT883" s="5"/>
      <c r="AU883" s="23">
        <v>131.28828390860477</v>
      </c>
      <c r="AV883" s="23">
        <f t="shared" si="26"/>
        <v>8.2839086047670207E-3</v>
      </c>
      <c r="AW883" s="23">
        <f t="shared" si="27"/>
        <v>188.46153846153845</v>
      </c>
    </row>
    <row r="884" spans="1:49" ht="19.5" x14ac:dyDescent="0.55000000000000004">
      <c r="A884" s="5"/>
      <c r="B884" s="22">
        <v>30674</v>
      </c>
      <c r="C884" s="6" t="s">
        <v>7034</v>
      </c>
      <c r="D884" s="6" t="s">
        <v>7035</v>
      </c>
      <c r="E884" s="6" t="s">
        <v>153</v>
      </c>
      <c r="F884" s="6" t="s">
        <v>6985</v>
      </c>
      <c r="G884" s="6" t="s">
        <v>625</v>
      </c>
      <c r="H884" s="12">
        <v>44487</v>
      </c>
      <c r="I884" s="12">
        <v>36347</v>
      </c>
      <c r="J884" s="6" t="s">
        <v>7036</v>
      </c>
      <c r="K884" s="6" t="s">
        <v>7037</v>
      </c>
      <c r="L884" s="6">
        <v>1</v>
      </c>
      <c r="N884" s="8">
        <v>200</v>
      </c>
      <c r="O884" s="6">
        <v>24.5</v>
      </c>
      <c r="P884" s="8">
        <v>188.46</v>
      </c>
      <c r="Q884" s="6">
        <v>1.5</v>
      </c>
      <c r="R884" s="6">
        <v>0</v>
      </c>
      <c r="S884" s="10">
        <v>10</v>
      </c>
      <c r="T884" s="8">
        <v>14.42</v>
      </c>
      <c r="U884" s="10">
        <v>0</v>
      </c>
      <c r="W884" s="10">
        <v>0</v>
      </c>
      <c r="X884" s="8">
        <v>0</v>
      </c>
      <c r="Y884" s="10">
        <v>0</v>
      </c>
      <c r="Z884" s="8">
        <v>0</v>
      </c>
      <c r="AA884" s="8">
        <v>10</v>
      </c>
      <c r="AB884" s="8">
        <v>9.42</v>
      </c>
      <c r="AC884" s="8">
        <v>3</v>
      </c>
      <c r="AE884" s="8">
        <v>2.5</v>
      </c>
      <c r="AK884" s="8">
        <v>227.8</v>
      </c>
      <c r="AO884" s="8">
        <v>90.96</v>
      </c>
      <c r="AP884" s="8">
        <v>4.5599999999999996</v>
      </c>
      <c r="AQ884" s="8">
        <v>132.28</v>
      </c>
      <c r="AR884" s="8" t="s">
        <v>191</v>
      </c>
      <c r="AS884" s="6" t="s">
        <v>284</v>
      </c>
      <c r="AU884" s="23">
        <v>132.28488089450656</v>
      </c>
      <c r="AV884" s="23">
        <f t="shared" si="26"/>
        <v>4.8808945065559328E-3</v>
      </c>
      <c r="AW884" s="23">
        <f t="shared" si="27"/>
        <v>188.46153846153845</v>
      </c>
    </row>
    <row r="885" spans="1:49" ht="19.5" x14ac:dyDescent="0.55000000000000004">
      <c r="A885" s="5"/>
      <c r="B885" s="21">
        <v>302009</v>
      </c>
      <c r="C885" s="5" t="s">
        <v>2318</v>
      </c>
      <c r="D885" s="5" t="s">
        <v>2319</v>
      </c>
      <c r="E885" s="5" t="s">
        <v>153</v>
      </c>
      <c r="F885" s="5" t="s">
        <v>2241</v>
      </c>
      <c r="G885" s="5" t="s">
        <v>155</v>
      </c>
      <c r="H885" s="11">
        <v>44727</v>
      </c>
      <c r="I885" s="11">
        <v>36369</v>
      </c>
      <c r="J885" s="11" t="s">
        <v>2320</v>
      </c>
      <c r="K885" s="11" t="s">
        <v>2321</v>
      </c>
      <c r="L885" s="5">
        <v>1</v>
      </c>
      <c r="M885" s="5">
        <v>1</v>
      </c>
      <c r="N885" s="7">
        <v>200</v>
      </c>
      <c r="O885" s="5">
        <v>26</v>
      </c>
      <c r="P885" s="7">
        <v>200</v>
      </c>
      <c r="Q885" s="5">
        <v>0</v>
      </c>
      <c r="R885" s="5">
        <v>0</v>
      </c>
      <c r="S885" s="9">
        <v>28</v>
      </c>
      <c r="T885" s="7">
        <v>40.380000000000003</v>
      </c>
      <c r="U885" s="9">
        <v>0</v>
      </c>
      <c r="V885" s="7"/>
      <c r="W885" s="9">
        <v>0</v>
      </c>
      <c r="X885" s="7">
        <v>0</v>
      </c>
      <c r="Y885" s="9">
        <v>0</v>
      </c>
      <c r="Z885" s="7">
        <v>0</v>
      </c>
      <c r="AA885" s="7">
        <v>10</v>
      </c>
      <c r="AB885" s="7">
        <v>10</v>
      </c>
      <c r="AC885" s="7">
        <v>2</v>
      </c>
      <c r="AD885" s="7"/>
      <c r="AE885" s="7">
        <v>7</v>
      </c>
      <c r="AF885" s="7"/>
      <c r="AG885" s="7"/>
      <c r="AH885" s="7"/>
      <c r="AI885" s="7"/>
      <c r="AJ885" s="7"/>
      <c r="AK885" s="7">
        <v>269.38</v>
      </c>
      <c r="AL885" s="7"/>
      <c r="AM885" s="7"/>
      <c r="AN885" s="7">
        <v>1</v>
      </c>
      <c r="AO885" s="7">
        <v>104.5</v>
      </c>
      <c r="AP885" s="7">
        <v>5.39</v>
      </c>
      <c r="AQ885" s="7">
        <v>158.49</v>
      </c>
      <c r="AR885" s="7" t="s">
        <v>174</v>
      </c>
      <c r="AS885" s="5" t="s">
        <v>302</v>
      </c>
      <c r="AT885" s="5"/>
      <c r="AU885" s="23">
        <v>158.48322800194458</v>
      </c>
      <c r="AV885" s="23">
        <f t="shared" si="26"/>
        <v>-6.7719980554272752E-3</v>
      </c>
      <c r="AW885" s="23">
        <f t="shared" si="27"/>
        <v>200</v>
      </c>
    </row>
    <row r="886" spans="1:49" ht="19.5" x14ac:dyDescent="0.55000000000000004">
      <c r="A886" s="5"/>
      <c r="B886" s="21">
        <v>302714</v>
      </c>
      <c r="C886" s="5" t="s">
        <v>1325</v>
      </c>
      <c r="D886" s="5" t="s">
        <v>1326</v>
      </c>
      <c r="E886" s="5" t="s">
        <v>153</v>
      </c>
      <c r="F886" s="5" t="s">
        <v>217</v>
      </c>
      <c r="G886" s="5" t="s">
        <v>218</v>
      </c>
      <c r="H886" s="11">
        <v>45056</v>
      </c>
      <c r="I886" s="11">
        <v>37018</v>
      </c>
      <c r="J886" s="11" t="s">
        <v>1327</v>
      </c>
      <c r="K886" s="11" t="s">
        <v>1328</v>
      </c>
      <c r="L886" s="5"/>
      <c r="M886" s="5"/>
      <c r="N886" s="7">
        <v>200</v>
      </c>
      <c r="O886" s="5">
        <v>20.5</v>
      </c>
      <c r="P886" s="7">
        <v>157.69999999999999</v>
      </c>
      <c r="Q886" s="5">
        <v>1</v>
      </c>
      <c r="R886" s="5">
        <v>2.5</v>
      </c>
      <c r="S886" s="9">
        <v>14</v>
      </c>
      <c r="T886" s="7">
        <v>20.190000000000001</v>
      </c>
      <c r="U886" s="9">
        <v>0</v>
      </c>
      <c r="V886" s="7"/>
      <c r="W886" s="9">
        <v>0</v>
      </c>
      <c r="X886" s="7">
        <v>0</v>
      </c>
      <c r="Y886" s="9">
        <v>0</v>
      </c>
      <c r="Z886" s="7">
        <v>0</v>
      </c>
      <c r="AA886" s="7">
        <v>10</v>
      </c>
      <c r="AB886" s="7"/>
      <c r="AC886" s="7"/>
      <c r="AD886" s="7"/>
      <c r="AE886" s="7">
        <v>3.5</v>
      </c>
      <c r="AF886" s="7"/>
      <c r="AG886" s="7"/>
      <c r="AH886" s="7"/>
      <c r="AI886" s="7"/>
      <c r="AJ886" s="7"/>
      <c r="AK886" s="7">
        <v>191.39</v>
      </c>
      <c r="AL886" s="7"/>
      <c r="AM886" s="7"/>
      <c r="AN886" s="7">
        <v>1</v>
      </c>
      <c r="AO886" s="7">
        <v>88.11</v>
      </c>
      <c r="AP886" s="7">
        <v>3.83</v>
      </c>
      <c r="AQ886" s="7">
        <v>98.45</v>
      </c>
      <c r="AR886" s="7" t="s">
        <v>1329</v>
      </c>
      <c r="AS886" s="5" t="s">
        <v>1330</v>
      </c>
      <c r="AT886" s="5"/>
      <c r="AU886" s="23">
        <v>98.458920758386</v>
      </c>
      <c r="AV886" s="23">
        <f t="shared" si="26"/>
        <v>8.9207583859973738E-3</v>
      </c>
      <c r="AW886" s="23">
        <f t="shared" si="27"/>
        <v>157.69230769230771</v>
      </c>
    </row>
    <row r="887" spans="1:49" ht="19.5" x14ac:dyDescent="0.55000000000000004">
      <c r="A887" s="5"/>
      <c r="B887" s="21">
        <v>302470</v>
      </c>
      <c r="C887" s="5" t="s">
        <v>1008</v>
      </c>
      <c r="D887" s="5" t="s">
        <v>1009</v>
      </c>
      <c r="E887" s="5" t="s">
        <v>153</v>
      </c>
      <c r="F887" s="5" t="s">
        <v>991</v>
      </c>
      <c r="G887" s="5" t="s">
        <v>155</v>
      </c>
      <c r="H887" s="11">
        <v>45037</v>
      </c>
      <c r="I887" s="11">
        <v>35554</v>
      </c>
      <c r="J887" s="11" t="s">
        <v>1010</v>
      </c>
      <c r="K887" s="11" t="s">
        <v>1011</v>
      </c>
      <c r="L887" s="5">
        <v>1</v>
      </c>
      <c r="M887" s="5">
        <v>1</v>
      </c>
      <c r="N887" s="7">
        <v>200</v>
      </c>
      <c r="O887" s="5">
        <v>25.5</v>
      </c>
      <c r="P887" s="7">
        <v>196.15</v>
      </c>
      <c r="Q887" s="5">
        <v>0.5</v>
      </c>
      <c r="R887" s="5">
        <v>0</v>
      </c>
      <c r="S887" s="9">
        <v>32</v>
      </c>
      <c r="T887" s="7">
        <v>46.15</v>
      </c>
      <c r="U887" s="9">
        <v>0</v>
      </c>
      <c r="V887" s="7"/>
      <c r="W887" s="9">
        <v>0</v>
      </c>
      <c r="X887" s="7">
        <v>0</v>
      </c>
      <c r="Y887" s="9">
        <v>0</v>
      </c>
      <c r="Z887" s="7">
        <v>0</v>
      </c>
      <c r="AA887" s="7">
        <v>10</v>
      </c>
      <c r="AB887" s="7">
        <v>9.81</v>
      </c>
      <c r="AC887" s="7"/>
      <c r="AD887" s="7"/>
      <c r="AE887" s="7">
        <v>8</v>
      </c>
      <c r="AF887" s="7"/>
      <c r="AG887" s="7"/>
      <c r="AH887" s="7"/>
      <c r="AI887" s="7"/>
      <c r="AJ887" s="7"/>
      <c r="AK887" s="7">
        <v>270.11</v>
      </c>
      <c r="AL887" s="7"/>
      <c r="AM887" s="7"/>
      <c r="AN887" s="7">
        <v>1</v>
      </c>
      <c r="AO887" s="7">
        <v>104</v>
      </c>
      <c r="AP887" s="7">
        <v>5.4</v>
      </c>
      <c r="AQ887" s="7">
        <v>159.71</v>
      </c>
      <c r="AR887" s="7" t="s">
        <v>174</v>
      </c>
      <c r="AS887" s="5" t="s">
        <v>1012</v>
      </c>
      <c r="AT887" s="5"/>
      <c r="AU887" s="23">
        <v>159.69859017987361</v>
      </c>
      <c r="AV887" s="23">
        <f t="shared" si="26"/>
        <v>-1.1409820126402792E-2</v>
      </c>
      <c r="AW887" s="23">
        <f t="shared" si="27"/>
        <v>196.15384615384616</v>
      </c>
    </row>
    <row r="888" spans="1:49" ht="19.5" x14ac:dyDescent="0.55000000000000004">
      <c r="A888" s="5"/>
      <c r="B888" s="21">
        <v>302373</v>
      </c>
      <c r="C888" s="5" t="s">
        <v>3869</v>
      </c>
      <c r="D888" s="5" t="s">
        <v>3870</v>
      </c>
      <c r="E888" s="5" t="s">
        <v>136</v>
      </c>
      <c r="F888" s="5" t="s">
        <v>3871</v>
      </c>
      <c r="G888" s="5" t="s">
        <v>256</v>
      </c>
      <c r="H888" s="11">
        <v>45021</v>
      </c>
      <c r="I888" s="11">
        <v>38596</v>
      </c>
      <c r="J888" s="11" t="s">
        <v>3872</v>
      </c>
      <c r="K888" s="11" t="s">
        <v>3873</v>
      </c>
      <c r="L888" s="5"/>
      <c r="M888" s="5"/>
      <c r="N888" s="7">
        <v>212</v>
      </c>
      <c r="O888" s="5">
        <v>19</v>
      </c>
      <c r="P888" s="7">
        <v>154.93</v>
      </c>
      <c r="Q888" s="5">
        <v>7</v>
      </c>
      <c r="R888" s="5">
        <v>0</v>
      </c>
      <c r="S888" s="9">
        <v>10</v>
      </c>
      <c r="T888" s="7">
        <v>15.29</v>
      </c>
      <c r="U888" s="9">
        <v>0</v>
      </c>
      <c r="V888" s="7"/>
      <c r="W888" s="9">
        <v>0</v>
      </c>
      <c r="X888" s="7">
        <v>0</v>
      </c>
      <c r="Y888" s="9">
        <v>0</v>
      </c>
      <c r="Z888" s="7">
        <v>0</v>
      </c>
      <c r="AA888" s="7">
        <v>10</v>
      </c>
      <c r="AB888" s="7">
        <v>7.31</v>
      </c>
      <c r="AC888" s="7"/>
      <c r="AD888" s="7"/>
      <c r="AE888" s="7">
        <v>2.5</v>
      </c>
      <c r="AF888" s="7"/>
      <c r="AG888" s="7"/>
      <c r="AH888" s="7"/>
      <c r="AI888" s="7"/>
      <c r="AJ888" s="7"/>
      <c r="AK888" s="7">
        <v>190.03</v>
      </c>
      <c r="AL888" s="7"/>
      <c r="AM888" s="7"/>
      <c r="AN888" s="7">
        <v>1</v>
      </c>
      <c r="AO888" s="7">
        <v>59.08</v>
      </c>
      <c r="AP888" s="7">
        <v>3.8</v>
      </c>
      <c r="AQ888" s="7">
        <v>126.15</v>
      </c>
      <c r="AR888" s="7" t="s">
        <v>182</v>
      </c>
      <c r="AS888" s="5" t="s">
        <v>3874</v>
      </c>
      <c r="AT888" s="5"/>
      <c r="AU888" s="23">
        <v>126.14973262032086</v>
      </c>
      <c r="AV888" s="23">
        <f t="shared" si="26"/>
        <v>-2.6737967914414185E-4</v>
      </c>
      <c r="AW888" s="23">
        <f t="shared" si="27"/>
        <v>154.92307692307691</v>
      </c>
    </row>
    <row r="889" spans="1:49" ht="19.5" x14ac:dyDescent="0.55000000000000004">
      <c r="A889" s="5"/>
      <c r="B889" s="21">
        <v>302458</v>
      </c>
      <c r="C889" s="5" t="s">
        <v>961</v>
      </c>
      <c r="D889" s="5" t="s">
        <v>962</v>
      </c>
      <c r="E889" s="5" t="s">
        <v>153</v>
      </c>
      <c r="F889" s="5" t="s">
        <v>179</v>
      </c>
      <c r="G889" s="5" t="s">
        <v>155</v>
      </c>
      <c r="H889" s="11">
        <v>45037</v>
      </c>
      <c r="I889" s="11">
        <v>36700</v>
      </c>
      <c r="J889" s="11" t="s">
        <v>963</v>
      </c>
      <c r="K889" s="11" t="s">
        <v>964</v>
      </c>
      <c r="L889" s="5">
        <v>1</v>
      </c>
      <c r="M889" s="5"/>
      <c r="N889" s="7">
        <v>200</v>
      </c>
      <c r="O889" s="5">
        <v>25</v>
      </c>
      <c r="P889" s="7">
        <v>192.3</v>
      </c>
      <c r="Q889" s="5">
        <v>0</v>
      </c>
      <c r="R889" s="5">
        <v>0.5</v>
      </c>
      <c r="S889" s="9">
        <v>12</v>
      </c>
      <c r="T889" s="7">
        <v>17.309999999999999</v>
      </c>
      <c r="U889" s="9">
        <v>0</v>
      </c>
      <c r="V889" s="7"/>
      <c r="W889" s="9">
        <v>0</v>
      </c>
      <c r="X889" s="7">
        <v>0</v>
      </c>
      <c r="Y889" s="9">
        <v>0</v>
      </c>
      <c r="Z889" s="7">
        <v>0</v>
      </c>
      <c r="AA889" s="7">
        <v>10</v>
      </c>
      <c r="AB889" s="7">
        <v>5</v>
      </c>
      <c r="AC889" s="7"/>
      <c r="AD889" s="7"/>
      <c r="AE889" s="7">
        <v>3</v>
      </c>
      <c r="AF889" s="7"/>
      <c r="AG889" s="7"/>
      <c r="AH889" s="7"/>
      <c r="AI889" s="7"/>
      <c r="AJ889" s="7"/>
      <c r="AK889" s="7">
        <v>227.61</v>
      </c>
      <c r="AL889" s="7"/>
      <c r="AM889" s="7"/>
      <c r="AN889" s="7">
        <v>1</v>
      </c>
      <c r="AO889" s="7">
        <v>95.31</v>
      </c>
      <c r="AP889" s="7">
        <v>4.55</v>
      </c>
      <c r="AQ889" s="7">
        <v>126.75</v>
      </c>
      <c r="AR889" s="7" t="s">
        <v>182</v>
      </c>
      <c r="AS889" s="5" t="s">
        <v>965</v>
      </c>
      <c r="AT889" s="5"/>
      <c r="AU889" s="23">
        <v>126.75741370928537</v>
      </c>
      <c r="AV889" s="23">
        <f t="shared" si="26"/>
        <v>7.4137092853732156E-3</v>
      </c>
      <c r="AW889" s="23">
        <f t="shared" si="27"/>
        <v>192.30769230769232</v>
      </c>
    </row>
    <row r="890" spans="1:49" ht="19.5" x14ac:dyDescent="0.55000000000000004">
      <c r="A890" s="5"/>
      <c r="B890" s="21">
        <v>303031</v>
      </c>
      <c r="C890" s="5" t="s">
        <v>1852</v>
      </c>
      <c r="D890" s="5" t="s">
        <v>1853</v>
      </c>
      <c r="E890" s="5" t="s">
        <v>136</v>
      </c>
      <c r="F890" s="5" t="s">
        <v>1206</v>
      </c>
      <c r="G890" s="5" t="s">
        <v>155</v>
      </c>
      <c r="H890" s="11">
        <v>45155</v>
      </c>
      <c r="I890" s="11">
        <v>37087</v>
      </c>
      <c r="J890" s="11" t="s">
        <v>1854</v>
      </c>
      <c r="K890" s="11" t="s">
        <v>1855</v>
      </c>
      <c r="L890" s="5">
        <v>1</v>
      </c>
      <c r="M890" s="5"/>
      <c r="N890" s="7">
        <v>200</v>
      </c>
      <c r="O890" s="5">
        <v>24.5</v>
      </c>
      <c r="P890" s="7">
        <v>188.46</v>
      </c>
      <c r="Q890" s="5">
        <v>0</v>
      </c>
      <c r="R890" s="5">
        <v>1.5</v>
      </c>
      <c r="S890" s="9">
        <v>18</v>
      </c>
      <c r="T890" s="7">
        <v>25.96</v>
      </c>
      <c r="U890" s="9">
        <v>0</v>
      </c>
      <c r="V890" s="7"/>
      <c r="W890" s="9">
        <v>0</v>
      </c>
      <c r="X890" s="7">
        <v>0</v>
      </c>
      <c r="Y890" s="9">
        <v>0</v>
      </c>
      <c r="Z890" s="7">
        <v>0</v>
      </c>
      <c r="AA890" s="7">
        <v>10</v>
      </c>
      <c r="AB890" s="7"/>
      <c r="AC890" s="7"/>
      <c r="AD890" s="7"/>
      <c r="AE890" s="7">
        <v>4.5</v>
      </c>
      <c r="AF890" s="7"/>
      <c r="AG890" s="7"/>
      <c r="AH890" s="7"/>
      <c r="AI890" s="7"/>
      <c r="AJ890" s="7"/>
      <c r="AK890" s="7">
        <v>228.92</v>
      </c>
      <c r="AL890" s="7"/>
      <c r="AM890" s="7"/>
      <c r="AN890" s="7">
        <v>1</v>
      </c>
      <c r="AO890" s="7">
        <v>99.15</v>
      </c>
      <c r="AP890" s="7">
        <v>4.58</v>
      </c>
      <c r="AQ890" s="7">
        <v>124.19</v>
      </c>
      <c r="AR890" s="7" t="s">
        <v>182</v>
      </c>
      <c r="AS890" s="5" t="s">
        <v>1856</v>
      </c>
      <c r="AT890" s="5"/>
      <c r="AU890" s="23">
        <v>124.18084589207584</v>
      </c>
      <c r="AV890" s="23">
        <f t="shared" si="26"/>
        <v>-9.1541079241608259E-3</v>
      </c>
      <c r="AW890" s="23">
        <f t="shared" si="27"/>
        <v>188.46153846153845</v>
      </c>
    </row>
    <row r="891" spans="1:49" ht="19.5" x14ac:dyDescent="0.55000000000000004">
      <c r="A891" s="5"/>
      <c r="B891" s="21">
        <v>302285</v>
      </c>
      <c r="C891" s="5" t="s">
        <v>4349</v>
      </c>
      <c r="D891" s="5" t="s">
        <v>4350</v>
      </c>
      <c r="E891" s="5" t="s">
        <v>136</v>
      </c>
      <c r="F891" s="5" t="s">
        <v>4299</v>
      </c>
      <c r="G891" s="5" t="s">
        <v>155</v>
      </c>
      <c r="H891" s="11">
        <v>45006</v>
      </c>
      <c r="I891" s="11">
        <v>31573</v>
      </c>
      <c r="J891" s="11" t="s">
        <v>4351</v>
      </c>
      <c r="K891" s="11" t="s">
        <v>4352</v>
      </c>
      <c r="L891" s="5">
        <v>1</v>
      </c>
      <c r="M891" s="5">
        <v>1</v>
      </c>
      <c r="N891" s="7">
        <v>200</v>
      </c>
      <c r="O891" s="5">
        <v>25.5</v>
      </c>
      <c r="P891" s="7">
        <v>196.16</v>
      </c>
      <c r="Q891" s="5">
        <v>0.5</v>
      </c>
      <c r="R891" s="5">
        <v>0</v>
      </c>
      <c r="S891" s="9">
        <v>26</v>
      </c>
      <c r="T891" s="7">
        <v>37.5</v>
      </c>
      <c r="U891" s="9">
        <v>0</v>
      </c>
      <c r="V891" s="7"/>
      <c r="W891" s="9">
        <v>0</v>
      </c>
      <c r="X891" s="7">
        <v>0</v>
      </c>
      <c r="Y891" s="9">
        <v>8</v>
      </c>
      <c r="Z891" s="7">
        <v>7.69</v>
      </c>
      <c r="AA891" s="7">
        <v>10</v>
      </c>
      <c r="AB891" s="7">
        <v>9.81</v>
      </c>
      <c r="AC891" s="7"/>
      <c r="AD891" s="7"/>
      <c r="AE891" s="7">
        <v>7</v>
      </c>
      <c r="AF891" s="7"/>
      <c r="AG891" s="7"/>
      <c r="AH891" s="7"/>
      <c r="AI891" s="7"/>
      <c r="AJ891" s="7"/>
      <c r="AK891" s="7">
        <v>268.16000000000003</v>
      </c>
      <c r="AL891" s="7"/>
      <c r="AM891" s="7"/>
      <c r="AN891" s="7">
        <v>1</v>
      </c>
      <c r="AO891" s="7">
        <v>101.15</v>
      </c>
      <c r="AP891" s="7">
        <v>5.36</v>
      </c>
      <c r="AQ891" s="7">
        <v>160.65</v>
      </c>
      <c r="AR891" s="7" t="s">
        <v>166</v>
      </c>
      <c r="AS891" s="5" t="s">
        <v>1297</v>
      </c>
      <c r="AT891" s="5"/>
      <c r="AU891" s="23">
        <v>160.65629557608167</v>
      </c>
      <c r="AV891" s="23">
        <f t="shared" si="26"/>
        <v>6.2955760816691964E-3</v>
      </c>
      <c r="AW891" s="23">
        <f t="shared" si="27"/>
        <v>196.15384615384616</v>
      </c>
    </row>
    <row r="892" spans="1:49" ht="19.5" x14ac:dyDescent="0.55000000000000004">
      <c r="A892" s="5"/>
      <c r="B892" s="21">
        <v>302311</v>
      </c>
      <c r="C892" s="5" t="s">
        <v>2675</v>
      </c>
      <c r="D892" s="5" t="s">
        <v>2676</v>
      </c>
      <c r="E892" s="5" t="s">
        <v>153</v>
      </c>
      <c r="F892" s="5" t="s">
        <v>2625</v>
      </c>
      <c r="G892" s="5" t="s">
        <v>155</v>
      </c>
      <c r="H892" s="11">
        <v>45009</v>
      </c>
      <c r="I892" s="11">
        <v>34185</v>
      </c>
      <c r="J892" s="11" t="s">
        <v>2677</v>
      </c>
      <c r="K892" s="11" t="s">
        <v>2678</v>
      </c>
      <c r="L892" s="5">
        <v>1</v>
      </c>
      <c r="M892" s="5">
        <v>1</v>
      </c>
      <c r="N892" s="7">
        <v>200</v>
      </c>
      <c r="O892" s="5">
        <v>24</v>
      </c>
      <c r="P892" s="7">
        <v>184.62</v>
      </c>
      <c r="Q892" s="5">
        <v>0</v>
      </c>
      <c r="R892" s="5">
        <v>2</v>
      </c>
      <c r="S892" s="9">
        <v>30</v>
      </c>
      <c r="T892" s="7">
        <v>43.27</v>
      </c>
      <c r="U892" s="9">
        <v>0</v>
      </c>
      <c r="V892" s="7"/>
      <c r="W892" s="9">
        <v>8</v>
      </c>
      <c r="X892" s="7">
        <v>15.38</v>
      </c>
      <c r="Y892" s="9">
        <v>8</v>
      </c>
      <c r="Z892" s="7">
        <v>7.69</v>
      </c>
      <c r="AA892" s="7">
        <v>10</v>
      </c>
      <c r="AB892" s="7"/>
      <c r="AC892" s="7"/>
      <c r="AD892" s="7"/>
      <c r="AE892" s="7">
        <v>8.5</v>
      </c>
      <c r="AF892" s="7"/>
      <c r="AG892" s="7"/>
      <c r="AH892" s="7"/>
      <c r="AI892" s="7"/>
      <c r="AJ892" s="7"/>
      <c r="AK892" s="7">
        <v>269.45999999999998</v>
      </c>
      <c r="AL892" s="7"/>
      <c r="AM892" s="7"/>
      <c r="AN892" s="7">
        <v>1</v>
      </c>
      <c r="AO892" s="7">
        <v>105.5</v>
      </c>
      <c r="AP892" s="7">
        <v>5.39</v>
      </c>
      <c r="AQ892" s="7">
        <v>157.57</v>
      </c>
      <c r="AR892" s="7" t="s">
        <v>174</v>
      </c>
      <c r="AS892" s="5" t="s">
        <v>1047</v>
      </c>
      <c r="AT892" s="5"/>
      <c r="AU892" s="23">
        <v>157.55955274671851</v>
      </c>
      <c r="AV892" s="23">
        <f t="shared" si="26"/>
        <v>-1.0447253281483881E-2</v>
      </c>
      <c r="AW892" s="23">
        <f t="shared" si="27"/>
        <v>184.61538461538461</v>
      </c>
    </row>
    <row r="893" spans="1:49" ht="19.5" x14ac:dyDescent="0.55000000000000004">
      <c r="A893" s="5"/>
      <c r="B893" s="21">
        <v>301338</v>
      </c>
      <c r="C893" s="5" t="s">
        <v>4457</v>
      </c>
      <c r="D893" s="5" t="s">
        <v>4458</v>
      </c>
      <c r="E893" s="5" t="s">
        <v>136</v>
      </c>
      <c r="F893" s="5" t="s">
        <v>4443</v>
      </c>
      <c r="G893" s="5" t="s">
        <v>256</v>
      </c>
      <c r="H893" s="11">
        <v>44671</v>
      </c>
      <c r="I893" s="11">
        <v>36592</v>
      </c>
      <c r="J893" s="11" t="s">
        <v>4459</v>
      </c>
      <c r="K893" s="11" t="s">
        <v>4460</v>
      </c>
      <c r="L893" s="5">
        <v>1</v>
      </c>
      <c r="M893" s="5"/>
      <c r="N893" s="7">
        <v>212</v>
      </c>
      <c r="O893" s="5">
        <v>20.5</v>
      </c>
      <c r="P893" s="7">
        <v>167.15</v>
      </c>
      <c r="Q893" s="5">
        <v>0</v>
      </c>
      <c r="R893" s="5">
        <v>5.5</v>
      </c>
      <c r="S893" s="9">
        <v>26</v>
      </c>
      <c r="T893" s="7">
        <v>39.75</v>
      </c>
      <c r="U893" s="9">
        <v>0</v>
      </c>
      <c r="V893" s="7"/>
      <c r="W893" s="9">
        <v>0</v>
      </c>
      <c r="X893" s="7">
        <v>0</v>
      </c>
      <c r="Y893" s="9">
        <v>0</v>
      </c>
      <c r="Z893" s="7">
        <v>0</v>
      </c>
      <c r="AA893" s="7">
        <v>10</v>
      </c>
      <c r="AB893" s="7"/>
      <c r="AC893" s="7">
        <v>2</v>
      </c>
      <c r="AD893" s="7"/>
      <c r="AE893" s="7">
        <v>6.5</v>
      </c>
      <c r="AF893" s="7">
        <v>4.7308000000000003</v>
      </c>
      <c r="AG893" s="7"/>
      <c r="AH893" s="7"/>
      <c r="AI893" s="7"/>
      <c r="AJ893" s="7"/>
      <c r="AK893" s="7">
        <v>230.13</v>
      </c>
      <c r="AL893" s="7"/>
      <c r="AM893" s="7"/>
      <c r="AN893" s="7"/>
      <c r="AO893" s="7">
        <v>95.19</v>
      </c>
      <c r="AP893" s="7">
        <v>4.5999999999999996</v>
      </c>
      <c r="AQ893" s="7">
        <v>130.34</v>
      </c>
      <c r="AR893" s="7" t="s">
        <v>191</v>
      </c>
      <c r="AS893" s="5" t="s">
        <v>1519</v>
      </c>
      <c r="AT893" s="5"/>
      <c r="AU893" s="23">
        <v>130.34030140982011</v>
      </c>
      <c r="AV893" s="23">
        <f t="shared" si="26"/>
        <v>3.0140982011062079E-4</v>
      </c>
      <c r="AW893" s="23">
        <f t="shared" si="27"/>
        <v>167.15384615384613</v>
      </c>
    </row>
    <row r="894" spans="1:49" ht="19.5" x14ac:dyDescent="0.55000000000000004">
      <c r="A894" s="5"/>
      <c r="B894" s="22">
        <v>302221</v>
      </c>
      <c r="C894" s="6" t="s">
        <v>6224</v>
      </c>
      <c r="D894" s="6" t="s">
        <v>6225</v>
      </c>
      <c r="E894" s="6" t="s">
        <v>136</v>
      </c>
      <c r="F894" s="6" t="s">
        <v>6197</v>
      </c>
      <c r="G894" s="6" t="s">
        <v>6198</v>
      </c>
      <c r="H894" s="12">
        <v>45001</v>
      </c>
      <c r="I894" s="12">
        <v>38007</v>
      </c>
      <c r="J894" s="6" t="s">
        <v>6226</v>
      </c>
      <c r="K894" s="6" t="s">
        <v>6227</v>
      </c>
      <c r="N894" s="8">
        <v>200</v>
      </c>
      <c r="O894" s="6">
        <v>21.75</v>
      </c>
      <c r="P894" s="8">
        <v>167.31</v>
      </c>
      <c r="Q894" s="6">
        <v>0</v>
      </c>
      <c r="R894" s="6">
        <v>4</v>
      </c>
      <c r="S894" s="10">
        <v>6</v>
      </c>
      <c r="T894" s="8">
        <v>8.65</v>
      </c>
      <c r="U894" s="10">
        <v>0</v>
      </c>
      <c r="W894" s="10">
        <v>0</v>
      </c>
      <c r="X894" s="8">
        <v>0</v>
      </c>
      <c r="Y894" s="10">
        <v>0</v>
      </c>
      <c r="Z894" s="8">
        <v>0</v>
      </c>
      <c r="AA894" s="8">
        <v>10</v>
      </c>
      <c r="AE894" s="8">
        <v>1.5</v>
      </c>
      <c r="AK894" s="8">
        <v>187.46</v>
      </c>
      <c r="AN894" s="8">
        <v>1</v>
      </c>
      <c r="AO894" s="8">
        <v>91.88</v>
      </c>
      <c r="AP894" s="8">
        <v>3.75</v>
      </c>
      <c r="AQ894" s="8">
        <v>90.83</v>
      </c>
      <c r="AR894" s="8" t="s">
        <v>1329</v>
      </c>
      <c r="AS894" s="6" t="s">
        <v>6228</v>
      </c>
      <c r="AU894" s="23">
        <v>90.826446280991732</v>
      </c>
      <c r="AV894" s="23">
        <f t="shared" si="26"/>
        <v>-3.5537190082663983E-3</v>
      </c>
      <c r="AW894" s="23">
        <f t="shared" si="27"/>
        <v>167.30769230769232</v>
      </c>
    </row>
    <row r="895" spans="1:49" ht="19.5" x14ac:dyDescent="0.55000000000000004">
      <c r="A895" s="5"/>
      <c r="B895" s="22">
        <v>301562</v>
      </c>
      <c r="C895" s="6" t="s">
        <v>5543</v>
      </c>
      <c r="D895" s="6" t="s">
        <v>5544</v>
      </c>
      <c r="E895" s="6" t="s">
        <v>153</v>
      </c>
      <c r="F895" s="6" t="s">
        <v>5533</v>
      </c>
      <c r="G895" s="6" t="s">
        <v>5539</v>
      </c>
      <c r="H895" s="12">
        <v>44691</v>
      </c>
      <c r="I895" s="12">
        <v>35834</v>
      </c>
      <c r="J895" s="6" t="s">
        <v>5545</v>
      </c>
      <c r="K895" s="6" t="s">
        <v>5546</v>
      </c>
      <c r="M895" s="6">
        <v>1</v>
      </c>
      <c r="N895" s="8">
        <v>200</v>
      </c>
      <c r="O895" s="6">
        <v>24</v>
      </c>
      <c r="P895" s="8">
        <v>184.62</v>
      </c>
      <c r="Q895" s="6">
        <v>2</v>
      </c>
      <c r="R895" s="6">
        <v>0</v>
      </c>
      <c r="S895" s="10">
        <v>12</v>
      </c>
      <c r="T895" s="8">
        <v>17.309999999999999</v>
      </c>
      <c r="U895" s="10">
        <v>0</v>
      </c>
      <c r="W895" s="10">
        <v>0</v>
      </c>
      <c r="X895" s="8">
        <v>0</v>
      </c>
      <c r="Y895" s="10">
        <v>0</v>
      </c>
      <c r="Z895" s="8">
        <v>0</v>
      </c>
      <c r="AA895" s="8">
        <v>10</v>
      </c>
      <c r="AB895" s="8">
        <v>9.23</v>
      </c>
      <c r="AC895" s="8">
        <v>2</v>
      </c>
      <c r="AE895" s="8">
        <v>3</v>
      </c>
      <c r="AK895" s="8">
        <v>226.16</v>
      </c>
      <c r="AN895" s="8">
        <v>1</v>
      </c>
      <c r="AO895" s="8">
        <v>103</v>
      </c>
      <c r="AP895" s="8">
        <v>4.5199999999999996</v>
      </c>
      <c r="AQ895" s="8">
        <v>117.64</v>
      </c>
      <c r="AR895" s="8" t="s">
        <v>494</v>
      </c>
      <c r="AS895" s="6" t="s">
        <v>816</v>
      </c>
      <c r="AU895" s="23">
        <v>117.63247447739427</v>
      </c>
      <c r="AV895" s="23">
        <f t="shared" si="26"/>
        <v>-7.5255226057322488E-3</v>
      </c>
      <c r="AW895" s="23">
        <f t="shared" si="27"/>
        <v>184.61538461538461</v>
      </c>
    </row>
    <row r="896" spans="1:49" ht="19.5" x14ac:dyDescent="0.55000000000000004">
      <c r="A896" s="5"/>
      <c r="B896" s="21">
        <v>302276</v>
      </c>
      <c r="C896" s="5" t="s">
        <v>2664</v>
      </c>
      <c r="D896" s="5" t="s">
        <v>2665</v>
      </c>
      <c r="E896" s="5" t="s">
        <v>136</v>
      </c>
      <c r="F896" s="5" t="s">
        <v>2625</v>
      </c>
      <c r="G896" s="5" t="s">
        <v>155</v>
      </c>
      <c r="H896" s="11">
        <v>45006</v>
      </c>
      <c r="I896" s="11">
        <v>35156</v>
      </c>
      <c r="J896" s="11" t="s">
        <v>2666</v>
      </c>
      <c r="K896" s="11" t="s">
        <v>2667</v>
      </c>
      <c r="L896" s="5">
        <v>1</v>
      </c>
      <c r="M896" s="5">
        <v>1</v>
      </c>
      <c r="N896" s="7">
        <v>200</v>
      </c>
      <c r="O896" s="5">
        <v>26</v>
      </c>
      <c r="P896" s="7">
        <v>200</v>
      </c>
      <c r="Q896" s="5">
        <v>0</v>
      </c>
      <c r="R896" s="5">
        <v>0</v>
      </c>
      <c r="S896" s="9">
        <v>28</v>
      </c>
      <c r="T896" s="7">
        <v>40.380000000000003</v>
      </c>
      <c r="U896" s="9">
        <v>0</v>
      </c>
      <c r="V896" s="7"/>
      <c r="W896" s="9">
        <v>0</v>
      </c>
      <c r="X896" s="7">
        <v>0</v>
      </c>
      <c r="Y896" s="9">
        <v>0</v>
      </c>
      <c r="Z896" s="7">
        <v>0</v>
      </c>
      <c r="AA896" s="7">
        <v>10</v>
      </c>
      <c r="AB896" s="7">
        <v>10</v>
      </c>
      <c r="AC896" s="7"/>
      <c r="AD896" s="7"/>
      <c r="AE896" s="7">
        <v>7</v>
      </c>
      <c r="AF896" s="7"/>
      <c r="AG896" s="7"/>
      <c r="AH896" s="7"/>
      <c r="AI896" s="7"/>
      <c r="AJ896" s="7"/>
      <c r="AK896" s="7">
        <v>267.38</v>
      </c>
      <c r="AL896" s="7"/>
      <c r="AM896" s="7"/>
      <c r="AN896" s="7">
        <v>1</v>
      </c>
      <c r="AO896" s="7">
        <v>104.5</v>
      </c>
      <c r="AP896" s="7">
        <v>5.35</v>
      </c>
      <c r="AQ896" s="7">
        <v>156.53</v>
      </c>
      <c r="AR896" s="7" t="s">
        <v>174</v>
      </c>
      <c r="AS896" s="5" t="s">
        <v>1364</v>
      </c>
      <c r="AT896" s="5"/>
      <c r="AU896" s="23">
        <v>156.53864851725814</v>
      </c>
      <c r="AV896" s="23">
        <f t="shared" si="26"/>
        <v>8.6485172581376446E-3</v>
      </c>
      <c r="AW896" s="23">
        <f t="shared" si="27"/>
        <v>200</v>
      </c>
    </row>
    <row r="897" spans="1:49" ht="19.5" x14ac:dyDescent="0.55000000000000004">
      <c r="A897" s="5"/>
      <c r="B897" s="21">
        <v>302807</v>
      </c>
      <c r="C897" s="5" t="s">
        <v>5228</v>
      </c>
      <c r="D897" s="5" t="s">
        <v>5229</v>
      </c>
      <c r="E897" s="5" t="s">
        <v>153</v>
      </c>
      <c r="F897" s="5" t="s">
        <v>5147</v>
      </c>
      <c r="G897" s="5" t="s">
        <v>218</v>
      </c>
      <c r="H897" s="11">
        <v>45078</v>
      </c>
      <c r="I897" s="11">
        <v>34719</v>
      </c>
      <c r="J897" s="11" t="s">
        <v>5230</v>
      </c>
      <c r="K897" s="11" t="s">
        <v>5231</v>
      </c>
      <c r="L897" s="5">
        <v>1</v>
      </c>
      <c r="M897" s="5">
        <v>1</v>
      </c>
      <c r="N897" s="7">
        <v>200</v>
      </c>
      <c r="O897" s="5">
        <v>26</v>
      </c>
      <c r="P897" s="7">
        <v>200</v>
      </c>
      <c r="Q897" s="5">
        <v>0</v>
      </c>
      <c r="R897" s="5">
        <v>0</v>
      </c>
      <c r="S897" s="9">
        <v>22</v>
      </c>
      <c r="T897" s="7">
        <v>31.73</v>
      </c>
      <c r="U897" s="9">
        <v>0</v>
      </c>
      <c r="V897" s="7"/>
      <c r="W897" s="9">
        <v>0</v>
      </c>
      <c r="X897" s="7">
        <v>0</v>
      </c>
      <c r="Y897" s="9">
        <v>8</v>
      </c>
      <c r="Z897" s="7">
        <v>7.69</v>
      </c>
      <c r="AA897" s="7">
        <v>10</v>
      </c>
      <c r="AB897" s="7">
        <v>10</v>
      </c>
      <c r="AC897" s="7"/>
      <c r="AD897" s="7"/>
      <c r="AE897" s="7">
        <v>6</v>
      </c>
      <c r="AF897" s="7"/>
      <c r="AG897" s="7"/>
      <c r="AH897" s="7"/>
      <c r="AI897" s="7"/>
      <c r="AJ897" s="7"/>
      <c r="AK897" s="7">
        <v>265.42</v>
      </c>
      <c r="AL897" s="7"/>
      <c r="AM897" s="7"/>
      <c r="AN897" s="7">
        <v>1</v>
      </c>
      <c r="AO897" s="7">
        <v>105</v>
      </c>
      <c r="AP897" s="7">
        <v>5.31</v>
      </c>
      <c r="AQ897" s="7">
        <v>154.11000000000001</v>
      </c>
      <c r="AR897" s="7" t="s">
        <v>174</v>
      </c>
      <c r="AS897" s="5" t="s">
        <v>1341</v>
      </c>
      <c r="AT897" s="5"/>
      <c r="AU897" s="23">
        <v>154.10792416140009</v>
      </c>
      <c r="AV897" s="23">
        <f t="shared" si="26"/>
        <v>-2.0758385999215534E-3</v>
      </c>
      <c r="AW897" s="23">
        <f t="shared" si="27"/>
        <v>200</v>
      </c>
    </row>
    <row r="898" spans="1:49" ht="19.5" x14ac:dyDescent="0.55000000000000004">
      <c r="A898" s="5"/>
      <c r="B898" s="21">
        <v>302973</v>
      </c>
      <c r="C898" s="5" t="s">
        <v>2359</v>
      </c>
      <c r="D898" s="5" t="s">
        <v>2360</v>
      </c>
      <c r="E898" s="5" t="s">
        <v>153</v>
      </c>
      <c r="F898" s="5" t="s">
        <v>2241</v>
      </c>
      <c r="G898" s="5" t="s">
        <v>155</v>
      </c>
      <c r="H898" s="11">
        <v>45147</v>
      </c>
      <c r="I898" s="11">
        <v>31483</v>
      </c>
      <c r="J898" s="11" t="s">
        <v>2361</v>
      </c>
      <c r="K898" s="11" t="s">
        <v>2362</v>
      </c>
      <c r="L898" s="5">
        <v>1</v>
      </c>
      <c r="M898" s="5">
        <v>1</v>
      </c>
      <c r="N898" s="7">
        <v>200</v>
      </c>
      <c r="O898" s="5">
        <v>25.5</v>
      </c>
      <c r="P898" s="7">
        <v>196.15</v>
      </c>
      <c r="Q898" s="5">
        <v>0</v>
      </c>
      <c r="R898" s="5">
        <v>0</v>
      </c>
      <c r="S898" s="9">
        <v>30</v>
      </c>
      <c r="T898" s="7">
        <v>43.27</v>
      </c>
      <c r="U898" s="9">
        <v>0</v>
      </c>
      <c r="V898" s="7"/>
      <c r="W898" s="9">
        <v>0</v>
      </c>
      <c r="X898" s="7">
        <v>0</v>
      </c>
      <c r="Y898" s="9">
        <v>0</v>
      </c>
      <c r="Z898" s="7">
        <v>0</v>
      </c>
      <c r="AA898" s="7">
        <v>10</v>
      </c>
      <c r="AB898" s="7">
        <v>10</v>
      </c>
      <c r="AC898" s="7"/>
      <c r="AD898" s="7"/>
      <c r="AE898" s="7">
        <v>7.5</v>
      </c>
      <c r="AF898" s="7"/>
      <c r="AG898" s="7"/>
      <c r="AH898" s="7"/>
      <c r="AI898" s="7"/>
      <c r="AJ898" s="7"/>
      <c r="AK898" s="7">
        <v>266.92</v>
      </c>
      <c r="AL898" s="7"/>
      <c r="AM898" s="7"/>
      <c r="AN898" s="7">
        <v>1</v>
      </c>
      <c r="AO898" s="7">
        <v>105</v>
      </c>
      <c r="AP898" s="7">
        <v>5.34</v>
      </c>
      <c r="AQ898" s="7">
        <v>155.58000000000001</v>
      </c>
      <c r="AR898" s="7" t="s">
        <v>174</v>
      </c>
      <c r="AS898" s="5" t="s">
        <v>2363</v>
      </c>
      <c r="AT898" s="5"/>
      <c r="AU898" s="23">
        <v>155.59066601847351</v>
      </c>
      <c r="AV898" s="23">
        <f t="shared" si="26"/>
        <v>1.0666018473500571E-2</v>
      </c>
      <c r="AW898" s="23">
        <f t="shared" si="27"/>
        <v>196.15384615384616</v>
      </c>
    </row>
    <row r="899" spans="1:49" ht="19.5" x14ac:dyDescent="0.55000000000000004">
      <c r="A899" s="5"/>
      <c r="B899" s="21">
        <v>302152</v>
      </c>
      <c r="C899" s="5" t="s">
        <v>4489</v>
      </c>
      <c r="D899" s="5" t="s">
        <v>4490</v>
      </c>
      <c r="E899" s="5" t="s">
        <v>153</v>
      </c>
      <c r="F899" s="5" t="s">
        <v>4443</v>
      </c>
      <c r="G899" s="5" t="s">
        <v>155</v>
      </c>
      <c r="H899" s="11">
        <v>44995</v>
      </c>
      <c r="I899" s="11">
        <v>32972</v>
      </c>
      <c r="J899" s="11" t="s">
        <v>4491</v>
      </c>
      <c r="K899" s="11" t="s">
        <v>4492</v>
      </c>
      <c r="L899" s="5">
        <v>1</v>
      </c>
      <c r="M899" s="5">
        <v>1</v>
      </c>
      <c r="N899" s="7">
        <v>200</v>
      </c>
      <c r="O899" s="5">
        <v>25.5</v>
      </c>
      <c r="P899" s="7">
        <v>196.15</v>
      </c>
      <c r="Q899" s="5">
        <v>0</v>
      </c>
      <c r="R899" s="5">
        <v>0</v>
      </c>
      <c r="S899" s="9">
        <v>30</v>
      </c>
      <c r="T899" s="7">
        <v>43.27</v>
      </c>
      <c r="U899" s="9">
        <v>0</v>
      </c>
      <c r="V899" s="7"/>
      <c r="W899" s="9">
        <v>0</v>
      </c>
      <c r="X899" s="7">
        <v>0</v>
      </c>
      <c r="Y899" s="9">
        <v>0</v>
      </c>
      <c r="Z899" s="7">
        <v>0</v>
      </c>
      <c r="AA899" s="7">
        <v>10</v>
      </c>
      <c r="AB899" s="7">
        <v>10</v>
      </c>
      <c r="AC899" s="7"/>
      <c r="AD899" s="7"/>
      <c r="AE899" s="7">
        <v>7.5</v>
      </c>
      <c r="AF899" s="7"/>
      <c r="AG899" s="7"/>
      <c r="AH899" s="7"/>
      <c r="AI899" s="7"/>
      <c r="AJ899" s="7"/>
      <c r="AK899" s="7">
        <v>266.92</v>
      </c>
      <c r="AL899" s="7"/>
      <c r="AM899" s="7"/>
      <c r="AN899" s="7">
        <v>1</v>
      </c>
      <c r="AO899" s="7">
        <v>104.5</v>
      </c>
      <c r="AP899" s="7">
        <v>5.34</v>
      </c>
      <c r="AQ899" s="7">
        <v>156.08000000000001</v>
      </c>
      <c r="AR899" s="7" t="s">
        <v>174</v>
      </c>
      <c r="AS899" s="5" t="s">
        <v>2042</v>
      </c>
      <c r="AT899" s="5"/>
      <c r="AU899" s="23">
        <v>156.07681088964512</v>
      </c>
      <c r="AV899" s="23">
        <f t="shared" si="26"/>
        <v>-3.1891103548957744E-3</v>
      </c>
      <c r="AW899" s="23">
        <f t="shared" si="27"/>
        <v>196.15384615384616</v>
      </c>
    </row>
    <row r="900" spans="1:49" ht="19.5" x14ac:dyDescent="0.55000000000000004">
      <c r="A900" s="5"/>
      <c r="B900" s="21">
        <v>302438</v>
      </c>
      <c r="C900" s="5" t="s">
        <v>2951</v>
      </c>
      <c r="D900" s="5" t="s">
        <v>2952</v>
      </c>
      <c r="E900" s="5" t="s">
        <v>153</v>
      </c>
      <c r="F900" s="5" t="s">
        <v>2865</v>
      </c>
      <c r="G900" s="5" t="s">
        <v>155</v>
      </c>
      <c r="H900" s="11">
        <v>45037</v>
      </c>
      <c r="I900" s="11">
        <v>34426</v>
      </c>
      <c r="J900" s="11" t="s">
        <v>2953</v>
      </c>
      <c r="K900" s="11" t="s">
        <v>2954</v>
      </c>
      <c r="L900" s="5">
        <v>1</v>
      </c>
      <c r="M900" s="5">
        <v>1</v>
      </c>
      <c r="N900" s="7">
        <v>200</v>
      </c>
      <c r="O900" s="5">
        <v>25.5</v>
      </c>
      <c r="P900" s="7">
        <v>196.16</v>
      </c>
      <c r="Q900" s="5">
        <v>0.5</v>
      </c>
      <c r="R900" s="5">
        <v>0</v>
      </c>
      <c r="S900" s="9">
        <v>30</v>
      </c>
      <c r="T900" s="7">
        <v>43.27</v>
      </c>
      <c r="U900" s="9">
        <v>0</v>
      </c>
      <c r="V900" s="7"/>
      <c r="W900" s="9">
        <v>0</v>
      </c>
      <c r="X900" s="7">
        <v>0</v>
      </c>
      <c r="Y900" s="9">
        <v>0</v>
      </c>
      <c r="Z900" s="7">
        <v>0</v>
      </c>
      <c r="AA900" s="7">
        <v>10</v>
      </c>
      <c r="AB900" s="7">
        <v>9.81</v>
      </c>
      <c r="AC900" s="7"/>
      <c r="AD900" s="7"/>
      <c r="AE900" s="7">
        <v>7.5</v>
      </c>
      <c r="AF900" s="7"/>
      <c r="AG900" s="7"/>
      <c r="AH900" s="7"/>
      <c r="AI900" s="7"/>
      <c r="AJ900" s="7"/>
      <c r="AK900" s="7">
        <v>266.74</v>
      </c>
      <c r="AL900" s="7"/>
      <c r="AM900" s="7"/>
      <c r="AN900" s="7">
        <v>1</v>
      </c>
      <c r="AO900" s="7">
        <v>105</v>
      </c>
      <c r="AP900" s="7">
        <v>5.33</v>
      </c>
      <c r="AQ900" s="7">
        <v>155.41</v>
      </c>
      <c r="AR900" s="7" t="s">
        <v>174</v>
      </c>
      <c r="AS900" s="5" t="s">
        <v>2955</v>
      </c>
      <c r="AT900" s="5"/>
      <c r="AU900" s="23">
        <v>155.42051531356344</v>
      </c>
      <c r="AV900" s="23">
        <f t="shared" ref="AV900:AV962" si="28">+AU900-AQ900</f>
        <v>1.0515313563445261E-2</v>
      </c>
      <c r="AW900" s="23">
        <f t="shared" ref="AW900:AW962" si="29">+N900/26*O900</f>
        <v>196.15384615384616</v>
      </c>
    </row>
    <row r="901" spans="1:49" ht="19.5" x14ac:dyDescent="0.55000000000000004">
      <c r="A901" s="5"/>
      <c r="B901" s="21">
        <v>302698</v>
      </c>
      <c r="C901" s="5" t="s">
        <v>5108</v>
      </c>
      <c r="D901" s="5" t="s">
        <v>5109</v>
      </c>
      <c r="E901" s="5" t="s">
        <v>136</v>
      </c>
      <c r="F901" s="5" t="s">
        <v>5012</v>
      </c>
      <c r="G901" s="5" t="s">
        <v>155</v>
      </c>
      <c r="H901" s="11">
        <v>45056</v>
      </c>
      <c r="I901" s="11">
        <v>36717</v>
      </c>
      <c r="J901" s="11" t="s">
        <v>5110</v>
      </c>
      <c r="K901" s="11" t="s">
        <v>5111</v>
      </c>
      <c r="L901" s="5">
        <v>1</v>
      </c>
      <c r="M901" s="5"/>
      <c r="N901" s="7">
        <v>200</v>
      </c>
      <c r="O901" s="5">
        <v>25</v>
      </c>
      <c r="P901" s="7">
        <v>192.31</v>
      </c>
      <c r="Q901" s="5">
        <v>0</v>
      </c>
      <c r="R901" s="5">
        <v>1</v>
      </c>
      <c r="S901" s="9">
        <v>10</v>
      </c>
      <c r="T901" s="7">
        <v>14.42</v>
      </c>
      <c r="U901" s="9">
        <v>0</v>
      </c>
      <c r="V901" s="7"/>
      <c r="W901" s="9">
        <v>0</v>
      </c>
      <c r="X901" s="7">
        <v>0</v>
      </c>
      <c r="Y901" s="9">
        <v>0</v>
      </c>
      <c r="Z901" s="7">
        <v>0</v>
      </c>
      <c r="AA901" s="7">
        <v>10</v>
      </c>
      <c r="AB901" s="7">
        <v>5</v>
      </c>
      <c r="AC901" s="7"/>
      <c r="AD901" s="7"/>
      <c r="AE901" s="7">
        <v>2.5</v>
      </c>
      <c r="AF901" s="7"/>
      <c r="AG901" s="7"/>
      <c r="AH901" s="7"/>
      <c r="AI901" s="7"/>
      <c r="AJ901" s="7"/>
      <c r="AK901" s="7">
        <v>224.23</v>
      </c>
      <c r="AL901" s="7"/>
      <c r="AM901" s="7"/>
      <c r="AN901" s="7">
        <v>1</v>
      </c>
      <c r="AO901" s="7">
        <v>102</v>
      </c>
      <c r="AP901" s="7">
        <v>4.4800000000000004</v>
      </c>
      <c r="AQ901" s="7">
        <v>116.75</v>
      </c>
      <c r="AR901" s="7" t="s">
        <v>494</v>
      </c>
      <c r="AS901" s="5" t="s">
        <v>965</v>
      </c>
      <c r="AT901" s="5"/>
      <c r="AU901" s="23">
        <v>116.75741370928537</v>
      </c>
      <c r="AV901" s="23">
        <f t="shared" si="28"/>
        <v>7.4137092853732156E-3</v>
      </c>
      <c r="AW901" s="23">
        <f t="shared" si="29"/>
        <v>192.30769230769232</v>
      </c>
    </row>
    <row r="902" spans="1:49" ht="19.5" x14ac:dyDescent="0.55000000000000004">
      <c r="A902" s="5"/>
      <c r="B902" s="21">
        <v>302225</v>
      </c>
      <c r="C902" s="5" t="s">
        <v>3134</v>
      </c>
      <c r="D902" s="5" t="s">
        <v>3135</v>
      </c>
      <c r="E902" s="5" t="s">
        <v>153</v>
      </c>
      <c r="F902" s="5" t="s">
        <v>3113</v>
      </c>
      <c r="G902" s="5" t="s">
        <v>155</v>
      </c>
      <c r="H902" s="11">
        <v>45001</v>
      </c>
      <c r="I902" s="11">
        <v>29594</v>
      </c>
      <c r="J902" s="11" t="s">
        <v>3136</v>
      </c>
      <c r="K902" s="11" t="s">
        <v>3137</v>
      </c>
      <c r="L902" s="5">
        <v>1</v>
      </c>
      <c r="M902" s="5">
        <v>1</v>
      </c>
      <c r="N902" s="7">
        <v>200</v>
      </c>
      <c r="O902" s="5">
        <v>26</v>
      </c>
      <c r="P902" s="7">
        <v>200</v>
      </c>
      <c r="Q902" s="5">
        <v>0</v>
      </c>
      <c r="R902" s="5">
        <v>0</v>
      </c>
      <c r="S902" s="9">
        <v>16</v>
      </c>
      <c r="T902" s="7">
        <v>23.08</v>
      </c>
      <c r="U902" s="9">
        <v>0</v>
      </c>
      <c r="V902" s="7"/>
      <c r="W902" s="9">
        <v>8</v>
      </c>
      <c r="X902" s="7">
        <v>15.38</v>
      </c>
      <c r="Y902" s="9">
        <v>0</v>
      </c>
      <c r="Z902" s="7">
        <v>0</v>
      </c>
      <c r="AA902" s="7">
        <v>10</v>
      </c>
      <c r="AB902" s="7">
        <v>10</v>
      </c>
      <c r="AC902" s="7"/>
      <c r="AD902" s="7"/>
      <c r="AE902" s="7">
        <v>4.5</v>
      </c>
      <c r="AF902" s="7"/>
      <c r="AG902" s="7"/>
      <c r="AH902" s="7"/>
      <c r="AI902" s="7"/>
      <c r="AJ902" s="7"/>
      <c r="AK902" s="7">
        <v>262.95999999999998</v>
      </c>
      <c r="AL902" s="7"/>
      <c r="AM902" s="7"/>
      <c r="AN902" s="7">
        <v>1</v>
      </c>
      <c r="AO902" s="7">
        <v>104.5</v>
      </c>
      <c r="AP902" s="7">
        <v>5.26</v>
      </c>
      <c r="AQ902" s="7">
        <v>152.19999999999999</v>
      </c>
      <c r="AR902" s="7" t="s">
        <v>174</v>
      </c>
      <c r="AS902" s="5" t="s">
        <v>2179</v>
      </c>
      <c r="AT902" s="5"/>
      <c r="AU902" s="23">
        <v>152.21195916383081</v>
      </c>
      <c r="AV902" s="23">
        <f t="shared" si="28"/>
        <v>1.1959163830823627E-2</v>
      </c>
      <c r="AW902" s="23">
        <f t="shared" si="29"/>
        <v>200</v>
      </c>
    </row>
    <row r="903" spans="1:49" ht="19.5" x14ac:dyDescent="0.55000000000000004">
      <c r="A903" s="5"/>
      <c r="B903" s="21">
        <v>302200</v>
      </c>
      <c r="C903" s="5" t="s">
        <v>4025</v>
      </c>
      <c r="D903" s="5" t="s">
        <v>4026</v>
      </c>
      <c r="E903" s="5" t="s">
        <v>153</v>
      </c>
      <c r="F903" s="5" t="s">
        <v>3996</v>
      </c>
      <c r="G903" s="5" t="s">
        <v>155</v>
      </c>
      <c r="H903" s="11">
        <v>44998</v>
      </c>
      <c r="I903" s="11">
        <v>30001</v>
      </c>
      <c r="J903" s="11" t="s">
        <v>4027</v>
      </c>
      <c r="K903" s="11" t="s">
        <v>4028</v>
      </c>
      <c r="L903" s="5">
        <v>1</v>
      </c>
      <c r="M903" s="5">
        <v>1</v>
      </c>
      <c r="N903" s="7">
        <v>200</v>
      </c>
      <c r="O903" s="5">
        <v>25</v>
      </c>
      <c r="P903" s="7">
        <v>192.31</v>
      </c>
      <c r="Q903" s="5">
        <v>1</v>
      </c>
      <c r="R903" s="5">
        <v>0</v>
      </c>
      <c r="S903" s="9">
        <v>32</v>
      </c>
      <c r="T903" s="7">
        <v>46.15</v>
      </c>
      <c r="U903" s="9">
        <v>0</v>
      </c>
      <c r="V903" s="7"/>
      <c r="W903" s="9">
        <v>0</v>
      </c>
      <c r="X903" s="7">
        <v>0</v>
      </c>
      <c r="Y903" s="9">
        <v>0</v>
      </c>
      <c r="Z903" s="7">
        <v>0</v>
      </c>
      <c r="AA903" s="7">
        <v>10</v>
      </c>
      <c r="AB903" s="7">
        <v>9.6199999999999992</v>
      </c>
      <c r="AC903" s="7"/>
      <c r="AD903" s="7"/>
      <c r="AE903" s="7">
        <v>8</v>
      </c>
      <c r="AF903" s="7"/>
      <c r="AG903" s="7"/>
      <c r="AH903" s="7"/>
      <c r="AI903" s="7"/>
      <c r="AJ903" s="7"/>
      <c r="AK903" s="7">
        <v>266.08</v>
      </c>
      <c r="AL903" s="7"/>
      <c r="AM903" s="7"/>
      <c r="AN903" s="7">
        <v>1</v>
      </c>
      <c r="AO903" s="7">
        <v>105</v>
      </c>
      <c r="AP903" s="7">
        <v>5.32</v>
      </c>
      <c r="AQ903" s="7">
        <v>154.76</v>
      </c>
      <c r="AR903" s="7" t="s">
        <v>174</v>
      </c>
      <c r="AS903" s="5" t="s">
        <v>4029</v>
      </c>
      <c r="AT903" s="5"/>
      <c r="AU903" s="23">
        <v>154.76421973748177</v>
      </c>
      <c r="AV903" s="23">
        <f t="shared" si="28"/>
        <v>4.2197374817760647E-3</v>
      </c>
      <c r="AW903" s="23">
        <f t="shared" si="29"/>
        <v>192.30769230769232</v>
      </c>
    </row>
    <row r="904" spans="1:49" ht="19.5" x14ac:dyDescent="0.55000000000000004">
      <c r="A904" s="5"/>
      <c r="B904" s="21">
        <v>301354</v>
      </c>
      <c r="C904" s="5" t="s">
        <v>5036</v>
      </c>
      <c r="D904" s="5" t="s">
        <v>5037</v>
      </c>
      <c r="E904" s="5" t="s">
        <v>136</v>
      </c>
      <c r="F904" s="5" t="s">
        <v>5012</v>
      </c>
      <c r="G904" s="5" t="s">
        <v>155</v>
      </c>
      <c r="H904" s="11">
        <v>44677</v>
      </c>
      <c r="I904" s="11">
        <v>35098</v>
      </c>
      <c r="J904" s="11" t="s">
        <v>5038</v>
      </c>
      <c r="K904" s="11" t="s">
        <v>5039</v>
      </c>
      <c r="L904" s="5">
        <v>1</v>
      </c>
      <c r="M904" s="5"/>
      <c r="N904" s="7">
        <v>200</v>
      </c>
      <c r="O904" s="5">
        <v>24.5</v>
      </c>
      <c r="P904" s="7">
        <v>188.46</v>
      </c>
      <c r="Q904" s="5">
        <v>0</v>
      </c>
      <c r="R904" s="5">
        <v>1.5</v>
      </c>
      <c r="S904" s="9">
        <v>14</v>
      </c>
      <c r="T904" s="7">
        <v>20.190000000000001</v>
      </c>
      <c r="U904" s="9">
        <v>0</v>
      </c>
      <c r="V904" s="7"/>
      <c r="W904" s="9">
        <v>0</v>
      </c>
      <c r="X904" s="7">
        <v>0</v>
      </c>
      <c r="Y904" s="9">
        <v>0</v>
      </c>
      <c r="Z904" s="7">
        <v>0</v>
      </c>
      <c r="AA904" s="7">
        <v>10</v>
      </c>
      <c r="AB904" s="7"/>
      <c r="AC904" s="7">
        <v>2</v>
      </c>
      <c r="AD904" s="7"/>
      <c r="AE904" s="7">
        <v>3.5</v>
      </c>
      <c r="AF904" s="7"/>
      <c r="AG904" s="7"/>
      <c r="AH904" s="7"/>
      <c r="AI904" s="7"/>
      <c r="AJ904" s="7"/>
      <c r="AK904" s="7">
        <v>224.15</v>
      </c>
      <c r="AL904" s="7"/>
      <c r="AM904" s="7"/>
      <c r="AN904" s="7">
        <v>1</v>
      </c>
      <c r="AO904" s="7">
        <v>99.15</v>
      </c>
      <c r="AP904" s="7">
        <v>4.4800000000000004</v>
      </c>
      <c r="AQ904" s="7">
        <v>119.52</v>
      </c>
      <c r="AR904" s="7" t="s">
        <v>494</v>
      </c>
      <c r="AS904" s="5" t="s">
        <v>1967</v>
      </c>
      <c r="AT904" s="5"/>
      <c r="AU904" s="23">
        <v>119.52843947496353</v>
      </c>
      <c r="AV904" s="23">
        <f t="shared" si="28"/>
        <v>8.4394749635379185E-3</v>
      </c>
      <c r="AW904" s="23">
        <f t="shared" si="29"/>
        <v>188.46153846153845</v>
      </c>
    </row>
    <row r="905" spans="1:49" ht="19.5" x14ac:dyDescent="0.55000000000000004">
      <c r="A905" s="5"/>
      <c r="B905" s="22">
        <v>301240</v>
      </c>
      <c r="C905" s="6" t="s">
        <v>6994</v>
      </c>
      <c r="D905" s="6" t="s">
        <v>6995</v>
      </c>
      <c r="E905" s="6" t="s">
        <v>153</v>
      </c>
      <c r="F905" s="6" t="s">
        <v>6985</v>
      </c>
      <c r="G905" s="6" t="s">
        <v>625</v>
      </c>
      <c r="H905" s="12">
        <v>44596</v>
      </c>
      <c r="I905" s="12">
        <v>35223</v>
      </c>
      <c r="J905" s="6" t="s">
        <v>6996</v>
      </c>
      <c r="K905" s="6" t="s">
        <v>6997</v>
      </c>
      <c r="L905" s="6">
        <v>1</v>
      </c>
      <c r="N905" s="8">
        <v>200</v>
      </c>
      <c r="O905" s="6">
        <v>24</v>
      </c>
      <c r="P905" s="8">
        <v>184.61</v>
      </c>
      <c r="Q905" s="6">
        <v>2</v>
      </c>
      <c r="R905" s="6">
        <v>0</v>
      </c>
      <c r="S905" s="10">
        <v>10</v>
      </c>
      <c r="T905" s="8">
        <v>14.42</v>
      </c>
      <c r="U905" s="10">
        <v>0</v>
      </c>
      <c r="W905" s="10">
        <v>0</v>
      </c>
      <c r="X905" s="8">
        <v>0</v>
      </c>
      <c r="Y905" s="10">
        <v>0</v>
      </c>
      <c r="Z905" s="8">
        <v>0</v>
      </c>
      <c r="AA905" s="8">
        <v>10</v>
      </c>
      <c r="AB905" s="8">
        <v>9.23</v>
      </c>
      <c r="AC905" s="8">
        <v>2</v>
      </c>
      <c r="AE905" s="8">
        <v>2.5</v>
      </c>
      <c r="AK905" s="8">
        <v>222.76</v>
      </c>
      <c r="AO905" s="8">
        <v>87.11</v>
      </c>
      <c r="AP905" s="8">
        <v>4.46</v>
      </c>
      <c r="AQ905" s="8">
        <v>131.19</v>
      </c>
      <c r="AR905" s="8" t="s">
        <v>191</v>
      </c>
      <c r="AS905" s="6" t="s">
        <v>3516</v>
      </c>
      <c r="AU905" s="23">
        <v>131.19105493437044</v>
      </c>
      <c r="AV905" s="23">
        <f t="shared" si="28"/>
        <v>1.0549343704440162E-3</v>
      </c>
      <c r="AW905" s="23">
        <f t="shared" si="29"/>
        <v>184.61538461538461</v>
      </c>
    </row>
    <row r="906" spans="1:49" ht="19.5" x14ac:dyDescent="0.55000000000000004">
      <c r="A906" s="5"/>
      <c r="B906" s="21">
        <v>302398</v>
      </c>
      <c r="C906" s="5" t="s">
        <v>939</v>
      </c>
      <c r="D906" s="5" t="s">
        <v>940</v>
      </c>
      <c r="E906" s="5" t="s">
        <v>153</v>
      </c>
      <c r="F906" s="5" t="s">
        <v>362</v>
      </c>
      <c r="G906" s="5" t="s">
        <v>155</v>
      </c>
      <c r="H906" s="11">
        <v>45035</v>
      </c>
      <c r="I906" s="11">
        <v>34384</v>
      </c>
      <c r="J906" s="11" t="s">
        <v>941</v>
      </c>
      <c r="K906" s="11" t="s">
        <v>942</v>
      </c>
      <c r="L906" s="5">
        <v>1</v>
      </c>
      <c r="M906" s="5">
        <v>1</v>
      </c>
      <c r="N906" s="7">
        <v>200</v>
      </c>
      <c r="O906" s="5">
        <v>26</v>
      </c>
      <c r="P906" s="7">
        <v>200</v>
      </c>
      <c r="Q906" s="5">
        <v>0</v>
      </c>
      <c r="R906" s="5">
        <v>0</v>
      </c>
      <c r="S906" s="9">
        <v>26</v>
      </c>
      <c r="T906" s="7">
        <v>37.5</v>
      </c>
      <c r="U906" s="9">
        <v>0</v>
      </c>
      <c r="V906" s="7"/>
      <c r="W906" s="9">
        <v>0</v>
      </c>
      <c r="X906" s="7">
        <v>0</v>
      </c>
      <c r="Y906" s="9">
        <v>0</v>
      </c>
      <c r="Z906" s="7">
        <v>0</v>
      </c>
      <c r="AA906" s="7">
        <v>10</v>
      </c>
      <c r="AB906" s="7">
        <v>10</v>
      </c>
      <c r="AC906" s="7"/>
      <c r="AD906" s="7"/>
      <c r="AE906" s="7">
        <v>6.5</v>
      </c>
      <c r="AF906" s="7"/>
      <c r="AG906" s="7"/>
      <c r="AH906" s="7"/>
      <c r="AI906" s="7"/>
      <c r="AJ906" s="7"/>
      <c r="AK906" s="7">
        <v>264</v>
      </c>
      <c r="AL906" s="7"/>
      <c r="AM906" s="7"/>
      <c r="AN906" s="7">
        <v>1</v>
      </c>
      <c r="AO906" s="7">
        <v>104.5</v>
      </c>
      <c r="AP906" s="7">
        <v>5.28</v>
      </c>
      <c r="AQ906" s="7">
        <v>153.22</v>
      </c>
      <c r="AR906" s="7" t="s">
        <v>174</v>
      </c>
      <c r="AS906" s="5" t="s">
        <v>943</v>
      </c>
      <c r="AT906" s="5"/>
      <c r="AU906" s="23">
        <v>153.20855614973263</v>
      </c>
      <c r="AV906" s="23">
        <f t="shared" si="28"/>
        <v>-1.1443850267369271E-2</v>
      </c>
      <c r="AW906" s="23">
        <f t="shared" si="29"/>
        <v>200</v>
      </c>
    </row>
    <row r="907" spans="1:49" ht="19.5" x14ac:dyDescent="0.55000000000000004">
      <c r="A907" s="5"/>
      <c r="B907" s="21">
        <v>302652</v>
      </c>
      <c r="C907" s="5" t="s">
        <v>1221</v>
      </c>
      <c r="D907" s="5" t="s">
        <v>1222</v>
      </c>
      <c r="E907" s="5" t="s">
        <v>153</v>
      </c>
      <c r="F907" s="5" t="s">
        <v>163</v>
      </c>
      <c r="G907" s="5" t="s">
        <v>155</v>
      </c>
      <c r="H907" s="11">
        <v>45055</v>
      </c>
      <c r="I907" s="11">
        <v>34952</v>
      </c>
      <c r="J907" s="11" t="s">
        <v>1223</v>
      </c>
      <c r="K907" s="11" t="s">
        <v>1224</v>
      </c>
      <c r="L907" s="5">
        <v>1</v>
      </c>
      <c r="M907" s="5">
        <v>1</v>
      </c>
      <c r="N907" s="7">
        <v>200</v>
      </c>
      <c r="O907" s="5">
        <v>26</v>
      </c>
      <c r="P907" s="7">
        <v>200</v>
      </c>
      <c r="Q907" s="5">
        <v>0</v>
      </c>
      <c r="R907" s="5">
        <v>0</v>
      </c>
      <c r="S907" s="9">
        <v>26</v>
      </c>
      <c r="T907" s="7">
        <v>37.5</v>
      </c>
      <c r="U907" s="9">
        <v>0</v>
      </c>
      <c r="V907" s="7"/>
      <c r="W907" s="9">
        <v>0</v>
      </c>
      <c r="X907" s="7">
        <v>0</v>
      </c>
      <c r="Y907" s="9">
        <v>0</v>
      </c>
      <c r="Z907" s="7">
        <v>0</v>
      </c>
      <c r="AA907" s="7">
        <v>10</v>
      </c>
      <c r="AB907" s="7">
        <v>10</v>
      </c>
      <c r="AC907" s="7"/>
      <c r="AD907" s="7"/>
      <c r="AE907" s="7">
        <v>6.5</v>
      </c>
      <c r="AF907" s="7"/>
      <c r="AG907" s="7"/>
      <c r="AH907" s="7"/>
      <c r="AI907" s="7"/>
      <c r="AJ907" s="7"/>
      <c r="AK907" s="7">
        <v>264</v>
      </c>
      <c r="AL907" s="7"/>
      <c r="AM907" s="7"/>
      <c r="AN907" s="7">
        <v>1</v>
      </c>
      <c r="AO907" s="7">
        <v>104</v>
      </c>
      <c r="AP907" s="7">
        <v>5.28</v>
      </c>
      <c r="AQ907" s="7">
        <v>153.72</v>
      </c>
      <c r="AR907" s="7" t="s">
        <v>174</v>
      </c>
      <c r="AS907" s="5" t="s">
        <v>810</v>
      </c>
      <c r="AT907" s="5"/>
      <c r="AU907" s="23">
        <v>153.71900826446281</v>
      </c>
      <c r="AV907" s="23">
        <f t="shared" si="28"/>
        <v>-9.9173553718401308E-4</v>
      </c>
      <c r="AW907" s="23">
        <f t="shared" si="29"/>
        <v>200</v>
      </c>
    </row>
    <row r="908" spans="1:49" ht="19.5" x14ac:dyDescent="0.55000000000000004">
      <c r="A908" s="5"/>
      <c r="B908" s="21">
        <v>302272</v>
      </c>
      <c r="C908" s="5" t="s">
        <v>2644</v>
      </c>
      <c r="D908" s="5" t="s">
        <v>2645</v>
      </c>
      <c r="E908" s="5" t="s">
        <v>153</v>
      </c>
      <c r="F908" s="5" t="s">
        <v>2625</v>
      </c>
      <c r="G908" s="5" t="s">
        <v>155</v>
      </c>
      <c r="H908" s="11">
        <v>45006</v>
      </c>
      <c r="I908" s="11">
        <v>34425</v>
      </c>
      <c r="J908" s="11" t="s">
        <v>2646</v>
      </c>
      <c r="K908" s="11" t="s">
        <v>2647</v>
      </c>
      <c r="L908" s="5">
        <v>1</v>
      </c>
      <c r="M908" s="5">
        <v>1</v>
      </c>
      <c r="N908" s="7">
        <v>200</v>
      </c>
      <c r="O908" s="5">
        <v>26</v>
      </c>
      <c r="P908" s="7">
        <v>200</v>
      </c>
      <c r="Q908" s="5">
        <v>0</v>
      </c>
      <c r="R908" s="5">
        <v>0</v>
      </c>
      <c r="S908" s="9">
        <v>26</v>
      </c>
      <c r="T908" s="7">
        <v>37.5</v>
      </c>
      <c r="U908" s="9">
        <v>0</v>
      </c>
      <c r="V908" s="7"/>
      <c r="W908" s="9">
        <v>0</v>
      </c>
      <c r="X908" s="7">
        <v>0</v>
      </c>
      <c r="Y908" s="9">
        <v>0</v>
      </c>
      <c r="Z908" s="7">
        <v>0</v>
      </c>
      <c r="AA908" s="7">
        <v>10</v>
      </c>
      <c r="AB908" s="7">
        <v>10</v>
      </c>
      <c r="AC908" s="7"/>
      <c r="AD908" s="7"/>
      <c r="AE908" s="7">
        <v>6.5</v>
      </c>
      <c r="AF908" s="7"/>
      <c r="AG908" s="7"/>
      <c r="AH908" s="7"/>
      <c r="AI908" s="7"/>
      <c r="AJ908" s="7"/>
      <c r="AK908" s="7">
        <v>264</v>
      </c>
      <c r="AL908" s="7"/>
      <c r="AM908" s="7"/>
      <c r="AN908" s="7">
        <v>1</v>
      </c>
      <c r="AO908" s="7">
        <v>104</v>
      </c>
      <c r="AP908" s="7">
        <v>5.28</v>
      </c>
      <c r="AQ908" s="7">
        <v>153.72</v>
      </c>
      <c r="AR908" s="7" t="s">
        <v>174</v>
      </c>
      <c r="AS908" s="5" t="s">
        <v>810</v>
      </c>
      <c r="AT908" s="5"/>
      <c r="AU908" s="23">
        <v>153.71900826446281</v>
      </c>
      <c r="AV908" s="23">
        <f t="shared" si="28"/>
        <v>-9.9173553718401308E-4</v>
      </c>
      <c r="AW908" s="23">
        <f t="shared" si="29"/>
        <v>200</v>
      </c>
    </row>
    <row r="909" spans="1:49" ht="19.5" x14ac:dyDescent="0.55000000000000004">
      <c r="A909" s="5"/>
      <c r="B909" s="21">
        <v>301006</v>
      </c>
      <c r="C909" s="5" t="s">
        <v>4747</v>
      </c>
      <c r="D909" s="5" t="s">
        <v>4748</v>
      </c>
      <c r="E909" s="5" t="s">
        <v>153</v>
      </c>
      <c r="F909" s="5" t="s">
        <v>4749</v>
      </c>
      <c r="G909" s="5" t="s">
        <v>155</v>
      </c>
      <c r="H909" s="11">
        <v>44506</v>
      </c>
      <c r="I909" s="11">
        <v>32193</v>
      </c>
      <c r="J909" s="11" t="s">
        <v>4750</v>
      </c>
      <c r="K909" s="11" t="s">
        <v>4751</v>
      </c>
      <c r="L909" s="5">
        <v>1</v>
      </c>
      <c r="M909" s="5"/>
      <c r="N909" s="7">
        <v>200</v>
      </c>
      <c r="O909" s="5">
        <v>25.5</v>
      </c>
      <c r="P909" s="7">
        <v>196.15</v>
      </c>
      <c r="Q909" s="5">
        <v>0</v>
      </c>
      <c r="R909" s="5">
        <v>0</v>
      </c>
      <c r="S909" s="9">
        <v>0.5</v>
      </c>
      <c r="T909" s="7">
        <v>0.72</v>
      </c>
      <c r="U909" s="9">
        <v>0</v>
      </c>
      <c r="V909" s="7"/>
      <c r="W909" s="9">
        <v>0</v>
      </c>
      <c r="X909" s="7">
        <v>0</v>
      </c>
      <c r="Y909" s="9">
        <v>0</v>
      </c>
      <c r="Z909" s="7">
        <v>0</v>
      </c>
      <c r="AA909" s="7">
        <v>10</v>
      </c>
      <c r="AB909" s="7">
        <v>10</v>
      </c>
      <c r="AC909" s="7">
        <v>3</v>
      </c>
      <c r="AD909" s="7"/>
      <c r="AE909" s="7"/>
      <c r="AF909" s="7"/>
      <c r="AG909" s="7"/>
      <c r="AH909" s="7"/>
      <c r="AI909" s="7"/>
      <c r="AJ909" s="7"/>
      <c r="AK909" s="7">
        <v>219.87</v>
      </c>
      <c r="AL909" s="7"/>
      <c r="AM909" s="7"/>
      <c r="AN909" s="7"/>
      <c r="AO909" s="7">
        <v>96.15</v>
      </c>
      <c r="AP909" s="7">
        <v>4.4000000000000004</v>
      </c>
      <c r="AQ909" s="7">
        <v>119.32</v>
      </c>
      <c r="AR909" s="7" t="s">
        <v>494</v>
      </c>
      <c r="AS909" s="5" t="s">
        <v>1103</v>
      </c>
      <c r="AT909" s="5"/>
      <c r="AU909" s="23">
        <v>119.30967428293631</v>
      </c>
      <c r="AV909" s="23">
        <f t="shared" si="28"/>
        <v>-1.0325717063679463E-2</v>
      </c>
      <c r="AW909" s="23">
        <f t="shared" si="29"/>
        <v>196.15384615384616</v>
      </c>
    </row>
    <row r="910" spans="1:49" ht="19.5" x14ac:dyDescent="0.55000000000000004">
      <c r="A910" s="5"/>
      <c r="B910" s="22">
        <v>30680</v>
      </c>
      <c r="C910" s="6" t="s">
        <v>5598</v>
      </c>
      <c r="D910" s="6" t="s">
        <v>5599</v>
      </c>
      <c r="E910" s="6" t="s">
        <v>136</v>
      </c>
      <c r="F910" s="6" t="s">
        <v>5533</v>
      </c>
      <c r="G910" s="6" t="s">
        <v>5539</v>
      </c>
      <c r="H910" s="12">
        <v>44487</v>
      </c>
      <c r="I910" s="12">
        <v>37740</v>
      </c>
      <c r="J910" s="6" t="s">
        <v>5600</v>
      </c>
      <c r="K910" s="6" t="s">
        <v>5601</v>
      </c>
      <c r="L910" s="6">
        <v>1</v>
      </c>
      <c r="N910" s="8">
        <v>200</v>
      </c>
      <c r="O910" s="6">
        <v>24.5</v>
      </c>
      <c r="P910" s="8">
        <v>188.46</v>
      </c>
      <c r="Q910" s="6">
        <v>1.5</v>
      </c>
      <c r="R910" s="6">
        <v>0</v>
      </c>
      <c r="S910" s="10">
        <v>6</v>
      </c>
      <c r="T910" s="8">
        <v>8.65</v>
      </c>
      <c r="U910" s="10">
        <v>0</v>
      </c>
      <c r="W910" s="10">
        <v>0</v>
      </c>
      <c r="X910" s="8">
        <v>0</v>
      </c>
      <c r="Y910" s="10">
        <v>0</v>
      </c>
      <c r="Z910" s="8">
        <v>0</v>
      </c>
      <c r="AA910" s="8">
        <v>10</v>
      </c>
      <c r="AB910" s="8">
        <v>9.42</v>
      </c>
      <c r="AC910" s="8">
        <v>3</v>
      </c>
      <c r="AE910" s="8">
        <v>1.5</v>
      </c>
      <c r="AK910" s="8">
        <v>221.03</v>
      </c>
      <c r="AN910" s="8">
        <v>1</v>
      </c>
      <c r="AO910" s="8">
        <v>93.81</v>
      </c>
      <c r="AP910" s="8">
        <v>4.42</v>
      </c>
      <c r="AQ910" s="8">
        <v>121.8</v>
      </c>
      <c r="AR910" s="8" t="s">
        <v>182</v>
      </c>
      <c r="AS910" s="6" t="s">
        <v>319</v>
      </c>
      <c r="AU910" s="23">
        <v>121.79873602333495</v>
      </c>
      <c r="AV910" s="23">
        <f t="shared" si="28"/>
        <v>-1.2639766650437423E-3</v>
      </c>
      <c r="AW910" s="23">
        <f t="shared" si="29"/>
        <v>188.46153846153845</v>
      </c>
    </row>
    <row r="911" spans="1:49" ht="19.5" x14ac:dyDescent="0.55000000000000004">
      <c r="A911" s="5"/>
      <c r="B911" s="21">
        <v>301567</v>
      </c>
      <c r="C911" s="5" t="s">
        <v>5072</v>
      </c>
      <c r="D911" s="5" t="s">
        <v>5073</v>
      </c>
      <c r="E911" s="5" t="s">
        <v>153</v>
      </c>
      <c r="F911" s="5" t="s">
        <v>5012</v>
      </c>
      <c r="G911" s="5" t="s">
        <v>155</v>
      </c>
      <c r="H911" s="11">
        <v>44691</v>
      </c>
      <c r="I911" s="11">
        <v>35131</v>
      </c>
      <c r="J911" s="11" t="s">
        <v>5074</v>
      </c>
      <c r="K911" s="11" t="s">
        <v>5075</v>
      </c>
      <c r="L911" s="5">
        <v>1</v>
      </c>
      <c r="M911" s="5">
        <v>1</v>
      </c>
      <c r="N911" s="7">
        <v>200</v>
      </c>
      <c r="O911" s="5">
        <v>26</v>
      </c>
      <c r="P911" s="7">
        <v>200</v>
      </c>
      <c r="Q911" s="5">
        <v>0</v>
      </c>
      <c r="R911" s="5">
        <v>0</v>
      </c>
      <c r="S911" s="9">
        <v>24</v>
      </c>
      <c r="T911" s="7">
        <v>34.619999999999997</v>
      </c>
      <c r="U911" s="9">
        <v>0</v>
      </c>
      <c r="V911" s="7"/>
      <c r="W911" s="9">
        <v>0</v>
      </c>
      <c r="X911" s="7">
        <v>0</v>
      </c>
      <c r="Y911" s="9">
        <v>0</v>
      </c>
      <c r="Z911" s="7">
        <v>0</v>
      </c>
      <c r="AA911" s="7">
        <v>10</v>
      </c>
      <c r="AB911" s="7">
        <v>10</v>
      </c>
      <c r="AC911" s="7">
        <v>2</v>
      </c>
      <c r="AD911" s="7"/>
      <c r="AE911" s="7">
        <v>6</v>
      </c>
      <c r="AF911" s="7"/>
      <c r="AG911" s="7"/>
      <c r="AH911" s="7"/>
      <c r="AI911" s="7"/>
      <c r="AJ911" s="7"/>
      <c r="AK911" s="7">
        <v>262.62</v>
      </c>
      <c r="AL911" s="7"/>
      <c r="AM911" s="7"/>
      <c r="AN911" s="7">
        <v>1</v>
      </c>
      <c r="AO911" s="7">
        <v>104</v>
      </c>
      <c r="AP911" s="7">
        <v>5.25</v>
      </c>
      <c r="AQ911" s="7">
        <v>152.37</v>
      </c>
      <c r="AR911" s="7" t="s">
        <v>174</v>
      </c>
      <c r="AS911" s="5" t="s">
        <v>239</v>
      </c>
      <c r="AT911" s="5"/>
      <c r="AU911" s="23">
        <v>152.38210986874088</v>
      </c>
      <c r="AV911" s="23">
        <f t="shared" si="28"/>
        <v>1.2109868740878937E-2</v>
      </c>
      <c r="AW911" s="23">
        <f t="shared" si="29"/>
        <v>200</v>
      </c>
    </row>
    <row r="912" spans="1:49" ht="19.5" x14ac:dyDescent="0.55000000000000004">
      <c r="A912" s="5"/>
      <c r="B912" s="21">
        <v>302450</v>
      </c>
      <c r="C912" s="5" t="s">
        <v>3387</v>
      </c>
      <c r="D912" s="5" t="s">
        <v>3388</v>
      </c>
      <c r="E912" s="5" t="s">
        <v>136</v>
      </c>
      <c r="F912" s="5" t="s">
        <v>3355</v>
      </c>
      <c r="G912" s="5" t="s">
        <v>155</v>
      </c>
      <c r="H912" s="11">
        <v>45037</v>
      </c>
      <c r="I912" s="11">
        <v>33998</v>
      </c>
      <c r="J912" s="11" t="s">
        <v>3389</v>
      </c>
      <c r="K912" s="11" t="s">
        <v>3390</v>
      </c>
      <c r="L912" s="5">
        <v>1</v>
      </c>
      <c r="M912" s="5">
        <v>1</v>
      </c>
      <c r="N912" s="7">
        <v>200</v>
      </c>
      <c r="O912" s="5">
        <v>26</v>
      </c>
      <c r="P912" s="7">
        <v>200</v>
      </c>
      <c r="Q912" s="5">
        <v>0</v>
      </c>
      <c r="R912" s="5">
        <v>0</v>
      </c>
      <c r="S912" s="9">
        <v>20</v>
      </c>
      <c r="T912" s="7">
        <v>28.85</v>
      </c>
      <c r="U912" s="9">
        <v>0</v>
      </c>
      <c r="V912" s="7"/>
      <c r="W912" s="9">
        <v>0</v>
      </c>
      <c r="X912" s="7">
        <v>0</v>
      </c>
      <c r="Y912" s="9">
        <v>8</v>
      </c>
      <c r="Z912" s="7">
        <v>7.69</v>
      </c>
      <c r="AA912" s="7">
        <v>10</v>
      </c>
      <c r="AB912" s="7">
        <v>10</v>
      </c>
      <c r="AC912" s="7"/>
      <c r="AD912" s="7"/>
      <c r="AE912" s="7">
        <v>5.5</v>
      </c>
      <c r="AF912" s="7"/>
      <c r="AG912" s="7"/>
      <c r="AH912" s="7"/>
      <c r="AI912" s="7"/>
      <c r="AJ912" s="7"/>
      <c r="AK912" s="7">
        <v>262.04000000000002</v>
      </c>
      <c r="AL912" s="7"/>
      <c r="AM912" s="7"/>
      <c r="AN912" s="7">
        <v>1</v>
      </c>
      <c r="AO912" s="7">
        <v>104.5</v>
      </c>
      <c r="AP912" s="7">
        <v>5.24</v>
      </c>
      <c r="AQ912" s="7">
        <v>151.30000000000001</v>
      </c>
      <c r="AR912" s="7" t="s">
        <v>174</v>
      </c>
      <c r="AS912" s="5" t="s">
        <v>358</v>
      </c>
      <c r="AT912" s="5"/>
      <c r="AU912" s="23">
        <v>151.28828390860477</v>
      </c>
      <c r="AV912" s="23">
        <f t="shared" si="28"/>
        <v>-1.1716091395243211E-2</v>
      </c>
      <c r="AW912" s="23">
        <f t="shared" si="29"/>
        <v>200</v>
      </c>
    </row>
    <row r="913" spans="1:49" ht="19.5" x14ac:dyDescent="0.55000000000000004">
      <c r="A913" s="5"/>
      <c r="B913" s="22">
        <v>302903</v>
      </c>
      <c r="C913" s="6" t="s">
        <v>6416</v>
      </c>
      <c r="D913" s="6" t="s">
        <v>6417</v>
      </c>
      <c r="E913" s="6" t="s">
        <v>153</v>
      </c>
      <c r="F913" s="6" t="s">
        <v>6341</v>
      </c>
      <c r="G913" s="6" t="s">
        <v>155</v>
      </c>
      <c r="H913" s="12">
        <v>45112</v>
      </c>
      <c r="I913" s="12">
        <v>34706</v>
      </c>
      <c r="J913" s="6" t="s">
        <v>6418</v>
      </c>
      <c r="K913" s="6" t="s">
        <v>6419</v>
      </c>
      <c r="L913" s="6">
        <v>1</v>
      </c>
      <c r="M913" s="6">
        <v>1</v>
      </c>
      <c r="N913" s="8">
        <v>200</v>
      </c>
      <c r="O913" s="6">
        <v>26</v>
      </c>
      <c r="P913" s="8">
        <v>200</v>
      </c>
      <c r="Q913" s="6">
        <v>0</v>
      </c>
      <c r="R913" s="6">
        <v>0</v>
      </c>
      <c r="S913" s="10">
        <v>20</v>
      </c>
      <c r="T913" s="8">
        <v>28.85</v>
      </c>
      <c r="U913" s="10">
        <v>0</v>
      </c>
      <c r="W913" s="10">
        <v>0</v>
      </c>
      <c r="X913" s="8">
        <v>0</v>
      </c>
      <c r="Y913" s="10">
        <v>8</v>
      </c>
      <c r="Z913" s="8">
        <v>7.69</v>
      </c>
      <c r="AA913" s="8">
        <v>10</v>
      </c>
      <c r="AB913" s="8">
        <v>10</v>
      </c>
      <c r="AE913" s="8">
        <v>5.5</v>
      </c>
      <c r="AK913" s="8">
        <v>262.04000000000002</v>
      </c>
      <c r="AN913" s="8">
        <v>1</v>
      </c>
      <c r="AO913" s="8">
        <v>105.5</v>
      </c>
      <c r="AP913" s="8">
        <v>5.24</v>
      </c>
      <c r="AQ913" s="8">
        <v>150.30000000000001</v>
      </c>
      <c r="AR913" s="8" t="s">
        <v>174</v>
      </c>
      <c r="AS913" s="6" t="s">
        <v>857</v>
      </c>
      <c r="AU913" s="23">
        <v>150.29168692270298</v>
      </c>
      <c r="AV913" s="23">
        <f t="shared" si="28"/>
        <v>-8.3130772970321232E-3</v>
      </c>
      <c r="AW913" s="23">
        <f t="shared" si="29"/>
        <v>200</v>
      </c>
    </row>
    <row r="914" spans="1:49" ht="19.5" x14ac:dyDescent="0.55000000000000004">
      <c r="A914" s="5"/>
      <c r="B914" s="21">
        <v>302479</v>
      </c>
      <c r="C914" s="5" t="s">
        <v>1026</v>
      </c>
      <c r="D914" s="5" t="s">
        <v>1027</v>
      </c>
      <c r="E914" s="5" t="s">
        <v>153</v>
      </c>
      <c r="F914" s="5" t="s">
        <v>991</v>
      </c>
      <c r="G914" s="5" t="s">
        <v>155</v>
      </c>
      <c r="H914" s="11">
        <v>45040</v>
      </c>
      <c r="I914" s="11">
        <v>35402</v>
      </c>
      <c r="J914" s="11" t="s">
        <v>1028</v>
      </c>
      <c r="K914" s="11" t="s">
        <v>1029</v>
      </c>
      <c r="L914" s="5">
        <v>1</v>
      </c>
      <c r="M914" s="5">
        <v>1</v>
      </c>
      <c r="N914" s="7">
        <v>200</v>
      </c>
      <c r="O914" s="5">
        <v>25.5</v>
      </c>
      <c r="P914" s="7">
        <v>196.15</v>
      </c>
      <c r="Q914" s="5">
        <v>0</v>
      </c>
      <c r="R914" s="5">
        <v>0</v>
      </c>
      <c r="S914" s="9">
        <v>28</v>
      </c>
      <c r="T914" s="7">
        <v>40.380000000000003</v>
      </c>
      <c r="U914" s="9">
        <v>0</v>
      </c>
      <c r="V914" s="7"/>
      <c r="W914" s="9">
        <v>0</v>
      </c>
      <c r="X914" s="7">
        <v>0</v>
      </c>
      <c r="Y914" s="9">
        <v>0</v>
      </c>
      <c r="Z914" s="7">
        <v>0</v>
      </c>
      <c r="AA914" s="7">
        <v>10</v>
      </c>
      <c r="AB914" s="7">
        <v>10</v>
      </c>
      <c r="AC914" s="7"/>
      <c r="AD914" s="7"/>
      <c r="AE914" s="7">
        <v>7</v>
      </c>
      <c r="AF914" s="7"/>
      <c r="AG914" s="7"/>
      <c r="AH914" s="7"/>
      <c r="AI914" s="7"/>
      <c r="AJ914" s="7"/>
      <c r="AK914" s="7">
        <v>263.52999999999997</v>
      </c>
      <c r="AL914" s="7"/>
      <c r="AM914" s="7"/>
      <c r="AN914" s="7">
        <v>1</v>
      </c>
      <c r="AO914" s="7">
        <v>104</v>
      </c>
      <c r="AP914" s="7">
        <v>5.27</v>
      </c>
      <c r="AQ914" s="7">
        <v>153.26</v>
      </c>
      <c r="AR914" s="7" t="s">
        <v>174</v>
      </c>
      <c r="AS914" s="5" t="s">
        <v>1030</v>
      </c>
      <c r="AT914" s="5"/>
      <c r="AU914" s="23">
        <v>153.25717063684979</v>
      </c>
      <c r="AV914" s="23">
        <f t="shared" si="28"/>
        <v>-2.8293631501981054E-3</v>
      </c>
      <c r="AW914" s="23">
        <f t="shared" si="29"/>
        <v>196.15384615384616</v>
      </c>
    </row>
    <row r="915" spans="1:49" ht="19.5" x14ac:dyDescent="0.55000000000000004">
      <c r="A915" s="5"/>
      <c r="B915" s="21">
        <v>302551</v>
      </c>
      <c r="C915" s="5" t="s">
        <v>1166</v>
      </c>
      <c r="D915" s="5" t="s">
        <v>1167</v>
      </c>
      <c r="E915" s="5" t="s">
        <v>153</v>
      </c>
      <c r="F915" s="5" t="s">
        <v>1022</v>
      </c>
      <c r="G915" s="5" t="s">
        <v>155</v>
      </c>
      <c r="H915" s="11">
        <v>45042</v>
      </c>
      <c r="I915" s="11">
        <v>34374</v>
      </c>
      <c r="J915" s="11" t="s">
        <v>1168</v>
      </c>
      <c r="K915" s="11" t="s">
        <v>1169</v>
      </c>
      <c r="L915" s="5">
        <v>1</v>
      </c>
      <c r="M915" s="5"/>
      <c r="N915" s="7">
        <v>200</v>
      </c>
      <c r="O915" s="5">
        <v>25</v>
      </c>
      <c r="P915" s="7">
        <v>192.31</v>
      </c>
      <c r="Q915" s="5">
        <v>0</v>
      </c>
      <c r="R915" s="5">
        <v>1</v>
      </c>
      <c r="S915" s="9">
        <v>8</v>
      </c>
      <c r="T915" s="7">
        <v>11.54</v>
      </c>
      <c r="U915" s="9">
        <v>0</v>
      </c>
      <c r="V915" s="7"/>
      <c r="W915" s="9">
        <v>0</v>
      </c>
      <c r="X915" s="7">
        <v>0</v>
      </c>
      <c r="Y915" s="9">
        <v>0</v>
      </c>
      <c r="Z915" s="7">
        <v>0</v>
      </c>
      <c r="AA915" s="7">
        <v>10</v>
      </c>
      <c r="AB915" s="7">
        <v>5</v>
      </c>
      <c r="AC915" s="7"/>
      <c r="AD915" s="7"/>
      <c r="AE915" s="7">
        <v>2</v>
      </c>
      <c r="AF915" s="7"/>
      <c r="AG915" s="7"/>
      <c r="AH915" s="7"/>
      <c r="AI915" s="7"/>
      <c r="AJ915" s="7"/>
      <c r="AK915" s="7">
        <v>220.85</v>
      </c>
      <c r="AL915" s="7"/>
      <c r="AM915" s="7"/>
      <c r="AN915" s="7">
        <v>1</v>
      </c>
      <c r="AO915" s="7">
        <v>94.31</v>
      </c>
      <c r="AP915" s="7">
        <v>4.42</v>
      </c>
      <c r="AQ915" s="7">
        <v>121.12</v>
      </c>
      <c r="AR915" s="7" t="s">
        <v>182</v>
      </c>
      <c r="AS915" s="5" t="s">
        <v>1170</v>
      </c>
      <c r="AT915" s="5"/>
      <c r="AU915" s="23">
        <v>121.1181332036947</v>
      </c>
      <c r="AV915" s="23">
        <f t="shared" si="28"/>
        <v>-1.8667963053076164E-3</v>
      </c>
      <c r="AW915" s="23">
        <f t="shared" si="29"/>
        <v>192.30769230769232</v>
      </c>
    </row>
    <row r="916" spans="1:49" ht="19.5" x14ac:dyDescent="0.55000000000000004">
      <c r="A916" s="5"/>
      <c r="B916" s="21">
        <v>302841</v>
      </c>
      <c r="C916" s="5" t="s">
        <v>1570</v>
      </c>
      <c r="D916" s="5" t="s">
        <v>1571</v>
      </c>
      <c r="E916" s="5" t="s">
        <v>136</v>
      </c>
      <c r="F916" s="5" t="s">
        <v>179</v>
      </c>
      <c r="G916" s="5" t="s">
        <v>155</v>
      </c>
      <c r="H916" s="11">
        <v>45079</v>
      </c>
      <c r="I916" s="11">
        <v>37107</v>
      </c>
      <c r="J916" s="11" t="s">
        <v>1572</v>
      </c>
      <c r="K916" s="11" t="s">
        <v>1573</v>
      </c>
      <c r="L916" s="5">
        <v>1</v>
      </c>
      <c r="M916" s="5"/>
      <c r="N916" s="7">
        <v>200</v>
      </c>
      <c r="O916" s="5">
        <v>25</v>
      </c>
      <c r="P916" s="7">
        <v>192.31</v>
      </c>
      <c r="Q916" s="5">
        <v>0</v>
      </c>
      <c r="R916" s="5">
        <v>1</v>
      </c>
      <c r="S916" s="9">
        <v>8</v>
      </c>
      <c r="T916" s="7">
        <v>11.54</v>
      </c>
      <c r="U916" s="9">
        <v>0</v>
      </c>
      <c r="V916" s="7"/>
      <c r="W916" s="9">
        <v>0</v>
      </c>
      <c r="X916" s="7">
        <v>0</v>
      </c>
      <c r="Y916" s="9">
        <v>0</v>
      </c>
      <c r="Z916" s="7">
        <v>0</v>
      </c>
      <c r="AA916" s="7">
        <v>10</v>
      </c>
      <c r="AB916" s="7">
        <v>5</v>
      </c>
      <c r="AC916" s="7"/>
      <c r="AD916" s="7"/>
      <c r="AE916" s="7">
        <v>2</v>
      </c>
      <c r="AF916" s="7"/>
      <c r="AG916" s="7"/>
      <c r="AH916" s="7"/>
      <c r="AI916" s="7"/>
      <c r="AJ916" s="7"/>
      <c r="AK916" s="7">
        <v>220.85</v>
      </c>
      <c r="AL916" s="7"/>
      <c r="AM916" s="7"/>
      <c r="AN916" s="7">
        <v>1</v>
      </c>
      <c r="AO916" s="7">
        <v>98.15</v>
      </c>
      <c r="AP916" s="7">
        <v>4.42</v>
      </c>
      <c r="AQ916" s="7">
        <v>117.28</v>
      </c>
      <c r="AR916" s="7" t="s">
        <v>494</v>
      </c>
      <c r="AS916" s="5" t="s">
        <v>1574</v>
      </c>
      <c r="AT916" s="5"/>
      <c r="AU916" s="23">
        <v>117.26786582401556</v>
      </c>
      <c r="AV916" s="23">
        <f t="shared" si="28"/>
        <v>-1.2134175984442663E-2</v>
      </c>
      <c r="AW916" s="23">
        <f t="shared" si="29"/>
        <v>192.30769230769232</v>
      </c>
    </row>
    <row r="917" spans="1:49" ht="19.5" x14ac:dyDescent="0.55000000000000004">
      <c r="A917" s="5"/>
      <c r="B917" s="22">
        <v>301066</v>
      </c>
      <c r="C917" s="6" t="s">
        <v>5861</v>
      </c>
      <c r="D917" s="6" t="s">
        <v>5862</v>
      </c>
      <c r="E917" s="6" t="s">
        <v>153</v>
      </c>
      <c r="F917" s="6" t="s">
        <v>5856</v>
      </c>
      <c r="G917" s="6" t="s">
        <v>5863</v>
      </c>
      <c r="H917" s="12">
        <v>44510</v>
      </c>
      <c r="I917" s="12">
        <v>32268</v>
      </c>
      <c r="J917" s="6" t="s">
        <v>5864</v>
      </c>
      <c r="K917" s="6" t="s">
        <v>5865</v>
      </c>
      <c r="L917" s="6">
        <v>1</v>
      </c>
      <c r="N917" s="8">
        <v>200</v>
      </c>
      <c r="O917" s="6">
        <v>22.5</v>
      </c>
      <c r="P917" s="8">
        <v>173.08</v>
      </c>
      <c r="Q917" s="6">
        <v>3.5</v>
      </c>
      <c r="R917" s="6">
        <v>0</v>
      </c>
      <c r="S917" s="10">
        <v>6</v>
      </c>
      <c r="T917" s="8">
        <v>8.65</v>
      </c>
      <c r="U917" s="10">
        <v>0</v>
      </c>
      <c r="W917" s="10">
        <v>8</v>
      </c>
      <c r="X917" s="8">
        <v>15.38</v>
      </c>
      <c r="Y917" s="10">
        <v>0</v>
      </c>
      <c r="Z917" s="8">
        <v>0</v>
      </c>
      <c r="AA917" s="8">
        <v>10</v>
      </c>
      <c r="AB917" s="8">
        <v>8.65</v>
      </c>
      <c r="AC917" s="8">
        <v>3</v>
      </c>
      <c r="AE917" s="8">
        <v>2</v>
      </c>
      <c r="AK917" s="8">
        <v>220.76</v>
      </c>
      <c r="AO917" s="8">
        <v>89.96</v>
      </c>
      <c r="AP917" s="8">
        <v>4.42</v>
      </c>
      <c r="AQ917" s="8">
        <v>126.38</v>
      </c>
      <c r="AR917" s="8" t="s">
        <v>182</v>
      </c>
      <c r="AS917" s="6" t="s">
        <v>3302</v>
      </c>
      <c r="AU917" s="23">
        <v>126.36849781234808</v>
      </c>
      <c r="AV917" s="23">
        <f t="shared" si="28"/>
        <v>-1.1502187651913687E-2</v>
      </c>
      <c r="AW917" s="23">
        <f t="shared" si="29"/>
        <v>173.07692307692309</v>
      </c>
    </row>
    <row r="918" spans="1:49" ht="19.5" x14ac:dyDescent="0.55000000000000004">
      <c r="A918" s="5"/>
      <c r="B918" s="21">
        <v>30895</v>
      </c>
      <c r="C918" s="5" t="s">
        <v>4852</v>
      </c>
      <c r="D918" s="5" t="s">
        <v>4853</v>
      </c>
      <c r="E918" s="5" t="s">
        <v>136</v>
      </c>
      <c r="F918" s="5" t="s">
        <v>4749</v>
      </c>
      <c r="G918" s="5" t="s">
        <v>155</v>
      </c>
      <c r="H918" s="11">
        <v>44497</v>
      </c>
      <c r="I918" s="11">
        <v>32275</v>
      </c>
      <c r="J918" s="11" t="s">
        <v>4854</v>
      </c>
      <c r="K918" s="11" t="s">
        <v>4855</v>
      </c>
      <c r="L918" s="5">
        <v>1</v>
      </c>
      <c r="M918" s="5"/>
      <c r="N918" s="7">
        <v>200</v>
      </c>
      <c r="O918" s="5">
        <v>24</v>
      </c>
      <c r="P918" s="7">
        <v>184.62</v>
      </c>
      <c r="Q918" s="5">
        <v>2</v>
      </c>
      <c r="R918" s="5">
        <v>0</v>
      </c>
      <c r="S918" s="9">
        <v>8</v>
      </c>
      <c r="T918" s="7">
        <v>11.54</v>
      </c>
      <c r="U918" s="9">
        <v>0</v>
      </c>
      <c r="V918" s="7"/>
      <c r="W918" s="9">
        <v>0</v>
      </c>
      <c r="X918" s="7">
        <v>0</v>
      </c>
      <c r="Y918" s="9">
        <v>0</v>
      </c>
      <c r="Z918" s="7">
        <v>0</v>
      </c>
      <c r="AA918" s="7">
        <v>10</v>
      </c>
      <c r="AB918" s="7">
        <v>9.23</v>
      </c>
      <c r="AC918" s="7">
        <v>3</v>
      </c>
      <c r="AD918" s="7"/>
      <c r="AE918" s="7">
        <v>2</v>
      </c>
      <c r="AF918" s="7"/>
      <c r="AG918" s="7"/>
      <c r="AH918" s="7"/>
      <c r="AI918" s="7"/>
      <c r="AJ918" s="7"/>
      <c r="AK918" s="7">
        <v>220.39</v>
      </c>
      <c r="AL918" s="7"/>
      <c r="AM918" s="7"/>
      <c r="AN918" s="7">
        <v>1</v>
      </c>
      <c r="AO918" s="7">
        <v>86.61</v>
      </c>
      <c r="AP918" s="7">
        <v>4.41</v>
      </c>
      <c r="AQ918" s="7">
        <v>128.37</v>
      </c>
      <c r="AR918" s="7" t="s">
        <v>182</v>
      </c>
      <c r="AS918" s="5" t="s">
        <v>2422</v>
      </c>
      <c r="AT918" s="5"/>
      <c r="AU918" s="23">
        <v>128.36169178415167</v>
      </c>
      <c r="AV918" s="23">
        <f t="shared" si="28"/>
        <v>-8.3082158483307467E-3</v>
      </c>
      <c r="AW918" s="23">
        <f t="shared" si="29"/>
        <v>184.61538461538461</v>
      </c>
    </row>
    <row r="919" spans="1:49" ht="19.5" x14ac:dyDescent="0.55000000000000004">
      <c r="A919" s="5"/>
      <c r="B919" s="21">
        <v>302932</v>
      </c>
      <c r="C919" s="5" t="s">
        <v>1648</v>
      </c>
      <c r="D919" s="5" t="s">
        <v>1649</v>
      </c>
      <c r="E919" s="5" t="s">
        <v>153</v>
      </c>
      <c r="F919" s="5" t="s">
        <v>1022</v>
      </c>
      <c r="G919" s="5" t="s">
        <v>155</v>
      </c>
      <c r="H919" s="11">
        <v>45133</v>
      </c>
      <c r="I919" s="11">
        <v>36007</v>
      </c>
      <c r="J919" s="11" t="s">
        <v>1650</v>
      </c>
      <c r="K919" s="11" t="s">
        <v>1651</v>
      </c>
      <c r="L919" s="5">
        <v>1</v>
      </c>
      <c r="M919" s="5">
        <v>1</v>
      </c>
      <c r="N919" s="7">
        <v>200</v>
      </c>
      <c r="O919" s="5">
        <v>25.5</v>
      </c>
      <c r="P919" s="7">
        <v>196.16</v>
      </c>
      <c r="Q919" s="5">
        <v>0.5</v>
      </c>
      <c r="R919" s="5">
        <v>0</v>
      </c>
      <c r="S919" s="9">
        <v>22</v>
      </c>
      <c r="T919" s="7">
        <v>31.73</v>
      </c>
      <c r="U919" s="9">
        <v>0</v>
      </c>
      <c r="V919" s="7"/>
      <c r="W919" s="9">
        <v>0</v>
      </c>
      <c r="X919" s="7">
        <v>0</v>
      </c>
      <c r="Y919" s="9">
        <v>8</v>
      </c>
      <c r="Z919" s="7">
        <v>7.69</v>
      </c>
      <c r="AA919" s="7">
        <v>10</v>
      </c>
      <c r="AB919" s="7">
        <v>9.81</v>
      </c>
      <c r="AC919" s="7"/>
      <c r="AD919" s="7"/>
      <c r="AE919" s="7">
        <v>6</v>
      </c>
      <c r="AF919" s="7"/>
      <c r="AG919" s="7"/>
      <c r="AH919" s="7"/>
      <c r="AI919" s="7"/>
      <c r="AJ919" s="7"/>
      <c r="AK919" s="7">
        <v>261.39</v>
      </c>
      <c r="AL919" s="7"/>
      <c r="AM919" s="7"/>
      <c r="AN919" s="7">
        <v>1</v>
      </c>
      <c r="AO919" s="7">
        <v>101.15</v>
      </c>
      <c r="AP919" s="7">
        <v>5.23</v>
      </c>
      <c r="AQ919" s="7">
        <v>154.01</v>
      </c>
      <c r="AR919" s="7" t="s">
        <v>174</v>
      </c>
      <c r="AS919" s="5" t="s">
        <v>1652</v>
      </c>
      <c r="AT919" s="5"/>
      <c r="AU919" s="23">
        <v>154.01069518716577</v>
      </c>
      <c r="AV919" s="23">
        <f t="shared" si="28"/>
        <v>6.951871657747688E-4</v>
      </c>
      <c r="AW919" s="23">
        <f t="shared" si="29"/>
        <v>196.15384615384616</v>
      </c>
    </row>
    <row r="920" spans="1:49" ht="19.5" x14ac:dyDescent="0.55000000000000004">
      <c r="A920" s="5"/>
      <c r="B920" s="21">
        <v>30848</v>
      </c>
      <c r="C920" s="5" t="s">
        <v>2201</v>
      </c>
      <c r="D920" s="5" t="s">
        <v>2202</v>
      </c>
      <c r="E920" s="5" t="s">
        <v>136</v>
      </c>
      <c r="F920" s="5" t="s">
        <v>137</v>
      </c>
      <c r="G920" s="5" t="s">
        <v>2164</v>
      </c>
      <c r="H920" s="11">
        <v>44494</v>
      </c>
      <c r="I920" s="11">
        <v>37453</v>
      </c>
      <c r="J920" s="11" t="s">
        <v>2203</v>
      </c>
      <c r="K920" s="11" t="s">
        <v>2204</v>
      </c>
      <c r="L920" s="5">
        <v>1</v>
      </c>
      <c r="M920" s="5"/>
      <c r="N920" s="7">
        <v>200</v>
      </c>
      <c r="O920" s="5">
        <v>24</v>
      </c>
      <c r="P920" s="7">
        <v>184.62</v>
      </c>
      <c r="Q920" s="5">
        <v>0</v>
      </c>
      <c r="R920" s="5">
        <v>2</v>
      </c>
      <c r="S920" s="9">
        <v>14</v>
      </c>
      <c r="T920" s="7">
        <v>20.190000000000001</v>
      </c>
      <c r="U920" s="9">
        <v>0</v>
      </c>
      <c r="V920" s="7"/>
      <c r="W920" s="9">
        <v>0</v>
      </c>
      <c r="X920" s="7">
        <v>0</v>
      </c>
      <c r="Y920" s="9">
        <v>0</v>
      </c>
      <c r="Z920" s="7">
        <v>0</v>
      </c>
      <c r="AA920" s="7">
        <v>10</v>
      </c>
      <c r="AB920" s="7"/>
      <c r="AC920" s="7">
        <v>3</v>
      </c>
      <c r="AD920" s="7"/>
      <c r="AE920" s="7">
        <v>3.5</v>
      </c>
      <c r="AF920" s="7"/>
      <c r="AG920" s="7"/>
      <c r="AH920" s="7"/>
      <c r="AI920" s="7"/>
      <c r="AJ920" s="7"/>
      <c r="AK920" s="7">
        <v>221.31</v>
      </c>
      <c r="AL920" s="7"/>
      <c r="AM920" s="7"/>
      <c r="AN920" s="7">
        <v>1</v>
      </c>
      <c r="AO920" s="7">
        <v>103</v>
      </c>
      <c r="AP920" s="7">
        <v>4.43</v>
      </c>
      <c r="AQ920" s="7">
        <v>112.88</v>
      </c>
      <c r="AR920" s="7" t="s">
        <v>494</v>
      </c>
      <c r="AS920" s="5" t="s">
        <v>2205</v>
      </c>
      <c r="AT920" s="5"/>
      <c r="AU920" s="23">
        <v>112.86825473991249</v>
      </c>
      <c r="AV920" s="23">
        <f t="shared" si="28"/>
        <v>-1.1745260087508314E-2</v>
      </c>
      <c r="AW920" s="23">
        <f t="shared" si="29"/>
        <v>184.61538461538461</v>
      </c>
    </row>
    <row r="921" spans="1:49" ht="19.5" x14ac:dyDescent="0.55000000000000004">
      <c r="A921" s="5"/>
      <c r="B921" s="22">
        <v>302856</v>
      </c>
      <c r="C921" s="6" t="s">
        <v>6627</v>
      </c>
      <c r="D921" s="6" t="s">
        <v>6628</v>
      </c>
      <c r="E921" s="6" t="s">
        <v>153</v>
      </c>
      <c r="F921" s="6" t="s">
        <v>6470</v>
      </c>
      <c r="G921" s="6" t="s">
        <v>1022</v>
      </c>
      <c r="H921" s="12">
        <v>45083</v>
      </c>
      <c r="I921" s="12">
        <v>30777</v>
      </c>
      <c r="J921" s="6" t="s">
        <v>6629</v>
      </c>
      <c r="K921" s="6" t="s">
        <v>6630</v>
      </c>
      <c r="L921" s="6">
        <v>1</v>
      </c>
      <c r="M921" s="6">
        <v>2</v>
      </c>
      <c r="N921" s="8">
        <v>230</v>
      </c>
      <c r="O921" s="6">
        <v>26</v>
      </c>
      <c r="P921" s="8">
        <v>230</v>
      </c>
      <c r="Q921" s="6">
        <v>0</v>
      </c>
      <c r="R921" s="6">
        <v>0</v>
      </c>
      <c r="S921" s="10">
        <v>20</v>
      </c>
      <c r="T921" s="8">
        <v>33.17</v>
      </c>
      <c r="U921" s="10">
        <v>0</v>
      </c>
      <c r="W921" s="10">
        <v>0</v>
      </c>
      <c r="X921" s="8">
        <v>0</v>
      </c>
      <c r="Y921" s="10">
        <v>8</v>
      </c>
      <c r="Z921" s="8">
        <v>8.85</v>
      </c>
      <c r="AA921" s="8">
        <v>10</v>
      </c>
      <c r="AB921" s="8">
        <v>10</v>
      </c>
      <c r="AE921" s="8">
        <v>5.5</v>
      </c>
      <c r="AK921" s="8">
        <v>297.52</v>
      </c>
      <c r="AN921" s="8">
        <v>1</v>
      </c>
      <c r="AO921" s="8">
        <v>120</v>
      </c>
      <c r="AP921" s="8">
        <v>5.82</v>
      </c>
      <c r="AQ921" s="8">
        <v>170.7</v>
      </c>
      <c r="AR921" s="8" t="s">
        <v>259</v>
      </c>
      <c r="AS921" s="6" t="s">
        <v>2907</v>
      </c>
      <c r="AU921" s="23">
        <v>170.70491006319884</v>
      </c>
      <c r="AV921" s="23">
        <f t="shared" si="28"/>
        <v>4.910063198849457E-3</v>
      </c>
      <c r="AW921" s="23">
        <f t="shared" si="29"/>
        <v>230</v>
      </c>
    </row>
    <row r="922" spans="1:49" ht="19.5" x14ac:dyDescent="0.55000000000000004">
      <c r="A922" s="5"/>
      <c r="B922" s="21">
        <v>301573</v>
      </c>
      <c r="C922" s="5" t="s">
        <v>3644</v>
      </c>
      <c r="D922" s="5" t="s">
        <v>3645</v>
      </c>
      <c r="E922" s="5" t="s">
        <v>153</v>
      </c>
      <c r="F922" s="5" t="s">
        <v>3619</v>
      </c>
      <c r="G922" s="5" t="s">
        <v>155</v>
      </c>
      <c r="H922" s="11">
        <v>44691</v>
      </c>
      <c r="I922" s="11">
        <v>35966</v>
      </c>
      <c r="J922" s="11" t="s">
        <v>3646</v>
      </c>
      <c r="K922" s="11" t="s">
        <v>3647</v>
      </c>
      <c r="L922" s="5">
        <v>1</v>
      </c>
      <c r="M922" s="5"/>
      <c r="N922" s="7">
        <v>200</v>
      </c>
      <c r="O922" s="5">
        <v>24</v>
      </c>
      <c r="P922" s="7">
        <v>184.62</v>
      </c>
      <c r="Q922" s="5">
        <v>1.5</v>
      </c>
      <c r="R922" s="5">
        <v>0</v>
      </c>
      <c r="S922" s="9">
        <v>8</v>
      </c>
      <c r="T922" s="7">
        <v>11.54</v>
      </c>
      <c r="U922" s="9">
        <v>0</v>
      </c>
      <c r="V922" s="7"/>
      <c r="W922" s="9">
        <v>0</v>
      </c>
      <c r="X922" s="7">
        <v>0</v>
      </c>
      <c r="Y922" s="9">
        <v>0</v>
      </c>
      <c r="Z922" s="7">
        <v>0</v>
      </c>
      <c r="AA922" s="7">
        <v>10</v>
      </c>
      <c r="AB922" s="7">
        <v>9.42</v>
      </c>
      <c r="AC922" s="7">
        <v>2</v>
      </c>
      <c r="AD922" s="7"/>
      <c r="AE922" s="7">
        <v>2</v>
      </c>
      <c r="AF922" s="7"/>
      <c r="AG922" s="7"/>
      <c r="AH922" s="7"/>
      <c r="AI922" s="7"/>
      <c r="AJ922" s="7"/>
      <c r="AK922" s="7">
        <v>219.58</v>
      </c>
      <c r="AL922" s="7"/>
      <c r="AM922" s="7"/>
      <c r="AN922" s="7">
        <v>1</v>
      </c>
      <c r="AO922" s="7">
        <v>86.61</v>
      </c>
      <c r="AP922" s="7">
        <v>4.3899999999999997</v>
      </c>
      <c r="AQ922" s="7">
        <v>127.58</v>
      </c>
      <c r="AR922" s="7" t="s">
        <v>182</v>
      </c>
      <c r="AS922" s="5" t="s">
        <v>1775</v>
      </c>
      <c r="AT922" s="5"/>
      <c r="AU922" s="23">
        <v>127.58385999027711</v>
      </c>
      <c r="AV922" s="23">
        <f t="shared" si="28"/>
        <v>3.8599902771068173E-3</v>
      </c>
      <c r="AW922" s="23">
        <f t="shared" si="29"/>
        <v>184.61538461538461</v>
      </c>
    </row>
    <row r="923" spans="1:49" ht="19.5" x14ac:dyDescent="0.55000000000000004">
      <c r="A923" s="5"/>
      <c r="B923" s="22">
        <v>30479</v>
      </c>
      <c r="C923" s="6" t="s">
        <v>5777</v>
      </c>
      <c r="D923" s="6" t="s">
        <v>5778</v>
      </c>
      <c r="E923" s="6" t="s">
        <v>153</v>
      </c>
      <c r="F923" s="6" t="s">
        <v>5605</v>
      </c>
      <c r="G923" s="6" t="s">
        <v>196</v>
      </c>
      <c r="H923" s="12">
        <v>44471</v>
      </c>
      <c r="I923" s="12">
        <v>38076</v>
      </c>
      <c r="J923" s="6" t="s">
        <v>5779</v>
      </c>
      <c r="K923" s="6" t="s">
        <v>5780</v>
      </c>
      <c r="L923" s="6">
        <v>1</v>
      </c>
      <c r="N923" s="8">
        <v>200</v>
      </c>
      <c r="O923" s="6">
        <v>24.5</v>
      </c>
      <c r="P923" s="8">
        <v>188.47</v>
      </c>
      <c r="Q923" s="6">
        <v>0</v>
      </c>
      <c r="R923" s="6">
        <v>0</v>
      </c>
      <c r="S923" s="10">
        <v>4</v>
      </c>
      <c r="T923" s="8">
        <v>5.77</v>
      </c>
      <c r="U923" s="10">
        <v>0</v>
      </c>
      <c r="W923" s="10">
        <v>0</v>
      </c>
      <c r="X923" s="8">
        <v>0</v>
      </c>
      <c r="Y923" s="10">
        <v>0</v>
      </c>
      <c r="Z923" s="8">
        <v>0</v>
      </c>
      <c r="AA923" s="8">
        <v>10</v>
      </c>
      <c r="AB923" s="8">
        <v>10</v>
      </c>
      <c r="AC923" s="8">
        <v>3</v>
      </c>
      <c r="AE923" s="8">
        <v>1</v>
      </c>
      <c r="AK923" s="8">
        <v>218.24</v>
      </c>
      <c r="AO923" s="8">
        <v>93.3</v>
      </c>
      <c r="AP923" s="8">
        <v>4.3600000000000003</v>
      </c>
      <c r="AQ923" s="8">
        <v>120.58</v>
      </c>
      <c r="AR923" s="8" t="s">
        <v>182</v>
      </c>
      <c r="AS923" s="6" t="s">
        <v>1493</v>
      </c>
      <c r="AU923" s="23">
        <v>120.58337384540593</v>
      </c>
      <c r="AV923" s="23">
        <f t="shared" si="28"/>
        <v>3.3738454059317746E-3</v>
      </c>
      <c r="AW923" s="23">
        <f t="shared" si="29"/>
        <v>188.46153846153845</v>
      </c>
    </row>
    <row r="924" spans="1:49" ht="19.5" x14ac:dyDescent="0.55000000000000004">
      <c r="A924" s="5"/>
      <c r="B924" s="21">
        <v>30176</v>
      </c>
      <c r="C924" s="5" t="s">
        <v>490</v>
      </c>
      <c r="D924" s="5" t="s">
        <v>491</v>
      </c>
      <c r="E924" s="5" t="s">
        <v>153</v>
      </c>
      <c r="F924" s="5" t="s">
        <v>281</v>
      </c>
      <c r="G924" s="5" t="s">
        <v>155</v>
      </c>
      <c r="H924" s="11">
        <v>44468</v>
      </c>
      <c r="I924" s="11">
        <v>33642</v>
      </c>
      <c r="J924" s="11" t="s">
        <v>492</v>
      </c>
      <c r="K924" s="11" t="s">
        <v>493</v>
      </c>
      <c r="L924" s="5">
        <v>1</v>
      </c>
      <c r="M924" s="5"/>
      <c r="N924" s="7">
        <v>200</v>
      </c>
      <c r="O924" s="5">
        <v>24</v>
      </c>
      <c r="P924" s="7">
        <v>184.62</v>
      </c>
      <c r="Q924" s="5">
        <v>1</v>
      </c>
      <c r="R924" s="5">
        <v>1</v>
      </c>
      <c r="S924" s="9">
        <v>10</v>
      </c>
      <c r="T924" s="7">
        <v>14.42</v>
      </c>
      <c r="U924" s="9">
        <v>0</v>
      </c>
      <c r="V924" s="7"/>
      <c r="W924" s="9">
        <v>0</v>
      </c>
      <c r="X924" s="7">
        <v>0</v>
      </c>
      <c r="Y924" s="9">
        <v>0</v>
      </c>
      <c r="Z924" s="7">
        <v>0</v>
      </c>
      <c r="AA924" s="7">
        <v>10</v>
      </c>
      <c r="AB924" s="7">
        <v>4.62</v>
      </c>
      <c r="AC924" s="7">
        <v>3</v>
      </c>
      <c r="AD924" s="7"/>
      <c r="AE924" s="7">
        <v>2.5</v>
      </c>
      <c r="AF924" s="7"/>
      <c r="AG924" s="7"/>
      <c r="AH924" s="7"/>
      <c r="AI924" s="7"/>
      <c r="AJ924" s="7"/>
      <c r="AK924" s="7">
        <v>219.16</v>
      </c>
      <c r="AL924" s="7"/>
      <c r="AM924" s="7"/>
      <c r="AN924" s="7">
        <v>1</v>
      </c>
      <c r="AO924" s="7">
        <v>94.81</v>
      </c>
      <c r="AP924" s="7">
        <v>4.38</v>
      </c>
      <c r="AQ924" s="7">
        <v>118.97</v>
      </c>
      <c r="AR924" s="7" t="s">
        <v>494</v>
      </c>
      <c r="AS924" s="5" t="s">
        <v>495</v>
      </c>
      <c r="AT924" s="5"/>
      <c r="AU924" s="23">
        <v>118.96937287311619</v>
      </c>
      <c r="AV924" s="23">
        <f t="shared" si="28"/>
        <v>-6.2712688381338921E-4</v>
      </c>
      <c r="AW924" s="23">
        <f t="shared" si="29"/>
        <v>184.61538461538461</v>
      </c>
    </row>
    <row r="925" spans="1:49" ht="19.5" x14ac:dyDescent="0.55000000000000004">
      <c r="A925" s="5"/>
      <c r="B925" s="21">
        <v>30862</v>
      </c>
      <c r="C925" s="5" t="s">
        <v>4711</v>
      </c>
      <c r="D925" s="5" t="s">
        <v>4712</v>
      </c>
      <c r="E925" s="5" t="s">
        <v>153</v>
      </c>
      <c r="F925" s="5" t="s">
        <v>4603</v>
      </c>
      <c r="G925" s="5" t="s">
        <v>155</v>
      </c>
      <c r="H925" s="11">
        <v>44496</v>
      </c>
      <c r="I925" s="11">
        <v>36504</v>
      </c>
      <c r="J925" s="11" t="s">
        <v>4713</v>
      </c>
      <c r="K925" s="11" t="s">
        <v>4714</v>
      </c>
      <c r="L925" s="5">
        <v>1</v>
      </c>
      <c r="M925" s="5">
        <v>1</v>
      </c>
      <c r="N925" s="7">
        <v>200</v>
      </c>
      <c r="O925" s="5">
        <v>26</v>
      </c>
      <c r="P925" s="7">
        <v>200</v>
      </c>
      <c r="Q925" s="5">
        <v>0</v>
      </c>
      <c r="R925" s="5">
        <v>0</v>
      </c>
      <c r="S925" s="9">
        <v>16</v>
      </c>
      <c r="T925" s="7">
        <v>23.08</v>
      </c>
      <c r="U925" s="9">
        <v>0</v>
      </c>
      <c r="V925" s="7"/>
      <c r="W925" s="9">
        <v>0</v>
      </c>
      <c r="X925" s="7">
        <v>0</v>
      </c>
      <c r="Y925" s="9">
        <v>8</v>
      </c>
      <c r="Z925" s="7">
        <v>7.69</v>
      </c>
      <c r="AA925" s="7">
        <v>10</v>
      </c>
      <c r="AB925" s="7">
        <v>10</v>
      </c>
      <c r="AC925" s="7">
        <v>3</v>
      </c>
      <c r="AD925" s="7"/>
      <c r="AE925" s="7">
        <v>4.5</v>
      </c>
      <c r="AF925" s="7"/>
      <c r="AG925" s="7"/>
      <c r="AH925" s="7"/>
      <c r="AI925" s="7"/>
      <c r="AJ925" s="7"/>
      <c r="AK925" s="7">
        <v>258.27</v>
      </c>
      <c r="AL925" s="7"/>
      <c r="AM925" s="7"/>
      <c r="AN925" s="7"/>
      <c r="AO925" s="7">
        <v>104.5</v>
      </c>
      <c r="AP925" s="7">
        <v>5.17</v>
      </c>
      <c r="AQ925" s="7">
        <v>148.6</v>
      </c>
      <c r="AR925" s="7" t="s">
        <v>158</v>
      </c>
      <c r="AS925" s="5" t="s">
        <v>4715</v>
      </c>
      <c r="AT925" s="5"/>
      <c r="AU925" s="23">
        <v>148.60476421973749</v>
      </c>
      <c r="AV925" s="23">
        <f t="shared" si="28"/>
        <v>4.7642197374955231E-3</v>
      </c>
      <c r="AW925" s="23">
        <f t="shared" si="29"/>
        <v>200</v>
      </c>
    </row>
    <row r="926" spans="1:49" ht="19.5" x14ac:dyDescent="0.55000000000000004">
      <c r="A926" s="5"/>
      <c r="B926" s="21">
        <v>302401</v>
      </c>
      <c r="C926" s="5" t="s">
        <v>3886</v>
      </c>
      <c r="D926" s="5" t="s">
        <v>3887</v>
      </c>
      <c r="E926" s="5" t="s">
        <v>136</v>
      </c>
      <c r="F926" s="5" t="s">
        <v>3871</v>
      </c>
      <c r="G926" s="5" t="s">
        <v>155</v>
      </c>
      <c r="H926" s="11">
        <v>45035</v>
      </c>
      <c r="I926" s="11">
        <v>34200</v>
      </c>
      <c r="J926" s="11" t="s">
        <v>3888</v>
      </c>
      <c r="K926" s="11" t="s">
        <v>3889</v>
      </c>
      <c r="L926" s="5">
        <v>1</v>
      </c>
      <c r="M926" s="5">
        <v>1</v>
      </c>
      <c r="N926" s="7">
        <v>200</v>
      </c>
      <c r="O926" s="5">
        <v>26</v>
      </c>
      <c r="P926" s="7">
        <v>200</v>
      </c>
      <c r="Q926" s="5">
        <v>0</v>
      </c>
      <c r="R926" s="5">
        <v>0</v>
      </c>
      <c r="S926" s="9">
        <v>18</v>
      </c>
      <c r="T926" s="7">
        <v>25.96</v>
      </c>
      <c r="U926" s="9">
        <v>0</v>
      </c>
      <c r="V926" s="7"/>
      <c r="W926" s="9">
        <v>0</v>
      </c>
      <c r="X926" s="7">
        <v>0</v>
      </c>
      <c r="Y926" s="9">
        <v>8</v>
      </c>
      <c r="Z926" s="7">
        <v>7.69</v>
      </c>
      <c r="AA926" s="7">
        <v>10</v>
      </c>
      <c r="AB926" s="7">
        <v>10</v>
      </c>
      <c r="AC926" s="7"/>
      <c r="AD926" s="7"/>
      <c r="AE926" s="7">
        <v>5</v>
      </c>
      <c r="AF926" s="7"/>
      <c r="AG926" s="7"/>
      <c r="AH926" s="7"/>
      <c r="AI926" s="7"/>
      <c r="AJ926" s="7"/>
      <c r="AK926" s="7">
        <v>258.64999999999998</v>
      </c>
      <c r="AL926" s="7"/>
      <c r="AM926" s="7"/>
      <c r="AN926" s="7">
        <v>1</v>
      </c>
      <c r="AO926" s="7">
        <v>105</v>
      </c>
      <c r="AP926" s="7">
        <v>5.17</v>
      </c>
      <c r="AQ926" s="7">
        <v>147.47999999999999</v>
      </c>
      <c r="AR926" s="7" t="s">
        <v>158</v>
      </c>
      <c r="AS926" s="5" t="s">
        <v>3890</v>
      </c>
      <c r="AT926" s="5"/>
      <c r="AU926" s="23">
        <v>147.48663101604279</v>
      </c>
      <c r="AV926" s="23">
        <f t="shared" si="28"/>
        <v>6.6310160428031395E-3</v>
      </c>
      <c r="AW926" s="23">
        <f t="shared" si="29"/>
        <v>200</v>
      </c>
    </row>
    <row r="927" spans="1:49" ht="19.5" x14ac:dyDescent="0.55000000000000004">
      <c r="A927" s="5"/>
      <c r="B927" s="21">
        <v>302335</v>
      </c>
      <c r="C927" s="5" t="s">
        <v>4219</v>
      </c>
      <c r="D927" s="5" t="s">
        <v>4220</v>
      </c>
      <c r="E927" s="5" t="s">
        <v>153</v>
      </c>
      <c r="F927" s="5" t="s">
        <v>4138</v>
      </c>
      <c r="G927" s="5" t="s">
        <v>155</v>
      </c>
      <c r="H927" s="11">
        <v>45019</v>
      </c>
      <c r="I927" s="11">
        <v>34866</v>
      </c>
      <c r="J927" s="11" t="s">
        <v>4221</v>
      </c>
      <c r="K927" s="11" t="s">
        <v>4222</v>
      </c>
      <c r="L927" s="5">
        <v>1</v>
      </c>
      <c r="M927" s="5">
        <v>1</v>
      </c>
      <c r="N927" s="7">
        <v>200</v>
      </c>
      <c r="O927" s="5">
        <v>25.5</v>
      </c>
      <c r="P927" s="7">
        <v>196.16</v>
      </c>
      <c r="Q927" s="5">
        <v>0.5</v>
      </c>
      <c r="R927" s="5">
        <v>0</v>
      </c>
      <c r="S927" s="9">
        <v>26</v>
      </c>
      <c r="T927" s="7">
        <v>37.5</v>
      </c>
      <c r="U927" s="9">
        <v>0</v>
      </c>
      <c r="V927" s="7"/>
      <c r="W927" s="9">
        <v>0</v>
      </c>
      <c r="X927" s="7">
        <v>0</v>
      </c>
      <c r="Y927" s="9">
        <v>0</v>
      </c>
      <c r="Z927" s="7">
        <v>0</v>
      </c>
      <c r="AA927" s="7">
        <v>10</v>
      </c>
      <c r="AB927" s="7">
        <v>9.81</v>
      </c>
      <c r="AC927" s="7"/>
      <c r="AD927" s="7"/>
      <c r="AE927" s="7">
        <v>6.5</v>
      </c>
      <c r="AF927" s="7"/>
      <c r="AG927" s="7"/>
      <c r="AH927" s="7"/>
      <c r="AI927" s="7"/>
      <c r="AJ927" s="7"/>
      <c r="AK927" s="7">
        <v>259.97000000000003</v>
      </c>
      <c r="AL927" s="7"/>
      <c r="AM927" s="7"/>
      <c r="AN927" s="7">
        <v>1</v>
      </c>
      <c r="AO927" s="7">
        <v>103.5</v>
      </c>
      <c r="AP927" s="7">
        <v>5.2</v>
      </c>
      <c r="AQ927" s="7">
        <v>150.27000000000001</v>
      </c>
      <c r="AR927" s="7" t="s">
        <v>174</v>
      </c>
      <c r="AS927" s="5" t="s">
        <v>764</v>
      </c>
      <c r="AT927" s="5"/>
      <c r="AU927" s="23">
        <v>150.2673796791444</v>
      </c>
      <c r="AV927" s="23">
        <f t="shared" si="28"/>
        <v>-2.6203208556125901E-3</v>
      </c>
      <c r="AW927" s="23">
        <f t="shared" si="29"/>
        <v>196.15384615384616</v>
      </c>
    </row>
    <row r="928" spans="1:49" ht="19.5" x14ac:dyDescent="0.55000000000000004">
      <c r="A928" s="5"/>
      <c r="B928" s="21">
        <v>302985</v>
      </c>
      <c r="C928" s="5" t="s">
        <v>1756</v>
      </c>
      <c r="D928" s="5" t="s">
        <v>1757</v>
      </c>
      <c r="E928" s="5" t="s">
        <v>153</v>
      </c>
      <c r="F928" s="5" t="s">
        <v>154</v>
      </c>
      <c r="G928" s="5" t="s">
        <v>155</v>
      </c>
      <c r="H928" s="11">
        <v>45147</v>
      </c>
      <c r="I928" s="11">
        <v>35658</v>
      </c>
      <c r="J928" s="11" t="s">
        <v>1758</v>
      </c>
      <c r="K928" s="11" t="s">
        <v>1759</v>
      </c>
      <c r="L928" s="5">
        <v>1</v>
      </c>
      <c r="M928" s="5">
        <v>1</v>
      </c>
      <c r="N928" s="7">
        <v>200</v>
      </c>
      <c r="O928" s="5">
        <v>26</v>
      </c>
      <c r="P928" s="7">
        <v>200</v>
      </c>
      <c r="Q928" s="5">
        <v>0</v>
      </c>
      <c r="R928" s="5">
        <v>0</v>
      </c>
      <c r="S928" s="9">
        <v>23</v>
      </c>
      <c r="T928" s="7">
        <v>33.17</v>
      </c>
      <c r="U928" s="9">
        <v>0</v>
      </c>
      <c r="V928" s="7"/>
      <c r="W928" s="9">
        <v>0</v>
      </c>
      <c r="X928" s="7">
        <v>0</v>
      </c>
      <c r="Y928" s="9">
        <v>0</v>
      </c>
      <c r="Z928" s="7">
        <v>0</v>
      </c>
      <c r="AA928" s="7">
        <v>10</v>
      </c>
      <c r="AB928" s="7">
        <v>10</v>
      </c>
      <c r="AC928" s="7"/>
      <c r="AD928" s="7"/>
      <c r="AE928" s="7">
        <v>5.5</v>
      </c>
      <c r="AF928" s="7"/>
      <c r="AG928" s="7"/>
      <c r="AH928" s="7"/>
      <c r="AI928" s="7"/>
      <c r="AJ928" s="7"/>
      <c r="AK928" s="7">
        <v>258.67</v>
      </c>
      <c r="AL928" s="7"/>
      <c r="AM928" s="7"/>
      <c r="AN928" s="7">
        <v>1</v>
      </c>
      <c r="AO928" s="7">
        <v>104.5</v>
      </c>
      <c r="AP928" s="7">
        <v>5.17</v>
      </c>
      <c r="AQ928" s="7">
        <v>148</v>
      </c>
      <c r="AR928" s="7" t="s">
        <v>158</v>
      </c>
      <c r="AS928" s="5" t="s">
        <v>1710</v>
      </c>
      <c r="AT928" s="5"/>
      <c r="AU928" s="23">
        <v>147.99708313077298</v>
      </c>
      <c r="AV928" s="23">
        <f t="shared" si="28"/>
        <v>-2.9168692270218344E-3</v>
      </c>
      <c r="AW928" s="23">
        <f t="shared" si="29"/>
        <v>200</v>
      </c>
    </row>
    <row r="929" spans="1:49" ht="19.5" x14ac:dyDescent="0.55000000000000004">
      <c r="A929" s="5"/>
      <c r="B929" s="21">
        <v>30186</v>
      </c>
      <c r="C929" s="5" t="s">
        <v>3024</v>
      </c>
      <c r="D929" s="5" t="s">
        <v>3025</v>
      </c>
      <c r="E929" s="5" t="s">
        <v>153</v>
      </c>
      <c r="F929" s="5" t="s">
        <v>2995</v>
      </c>
      <c r="G929" s="5" t="s">
        <v>155</v>
      </c>
      <c r="H929" s="11">
        <v>44468</v>
      </c>
      <c r="I929" s="11">
        <v>29928</v>
      </c>
      <c r="J929" s="11" t="s">
        <v>3026</v>
      </c>
      <c r="K929" s="11" t="s">
        <v>3027</v>
      </c>
      <c r="L929" s="5">
        <v>1</v>
      </c>
      <c r="M929" s="5"/>
      <c r="N929" s="7">
        <v>200</v>
      </c>
      <c r="O929" s="5">
        <v>24.5</v>
      </c>
      <c r="P929" s="7">
        <v>188.46</v>
      </c>
      <c r="Q929" s="5">
        <v>0</v>
      </c>
      <c r="R929" s="5">
        <v>1.5</v>
      </c>
      <c r="S929" s="9">
        <v>10</v>
      </c>
      <c r="T929" s="7">
        <v>14.42</v>
      </c>
      <c r="U929" s="9">
        <v>0</v>
      </c>
      <c r="V929" s="7"/>
      <c r="W929" s="9">
        <v>0</v>
      </c>
      <c r="X929" s="7">
        <v>0</v>
      </c>
      <c r="Y929" s="9">
        <v>0</v>
      </c>
      <c r="Z929" s="7">
        <v>0</v>
      </c>
      <c r="AA929" s="7">
        <v>10</v>
      </c>
      <c r="AB929" s="7"/>
      <c r="AC929" s="7">
        <v>3</v>
      </c>
      <c r="AD929" s="7"/>
      <c r="AE929" s="7">
        <v>2.5</v>
      </c>
      <c r="AF929" s="7"/>
      <c r="AG929" s="7"/>
      <c r="AH929" s="7"/>
      <c r="AI929" s="7"/>
      <c r="AJ929" s="7"/>
      <c r="AK929" s="7">
        <v>218.38</v>
      </c>
      <c r="AL929" s="7"/>
      <c r="AM929" s="7"/>
      <c r="AN929" s="7">
        <v>1</v>
      </c>
      <c r="AO929" s="7">
        <v>90.96</v>
      </c>
      <c r="AP929" s="7">
        <v>4.37</v>
      </c>
      <c r="AQ929" s="7">
        <v>122.05</v>
      </c>
      <c r="AR929" s="7" t="s">
        <v>182</v>
      </c>
      <c r="AS929" s="5" t="s">
        <v>1445</v>
      </c>
      <c r="AT929" s="5"/>
      <c r="AU929" s="23">
        <v>122.04180845892076</v>
      </c>
      <c r="AV929" s="23">
        <f t="shared" si="28"/>
        <v>-8.1915410792419152E-3</v>
      </c>
      <c r="AW929" s="23">
        <f t="shared" si="29"/>
        <v>188.46153846153845</v>
      </c>
    </row>
    <row r="930" spans="1:49" ht="19.5" x14ac:dyDescent="0.55000000000000004">
      <c r="A930" s="5"/>
      <c r="B930" s="22">
        <v>302894</v>
      </c>
      <c r="C930" s="6" t="s">
        <v>6380</v>
      </c>
      <c r="D930" s="6" t="s">
        <v>6381</v>
      </c>
      <c r="E930" s="6" t="s">
        <v>136</v>
      </c>
      <c r="F930" s="6" t="s">
        <v>6341</v>
      </c>
      <c r="G930" s="6" t="s">
        <v>155</v>
      </c>
      <c r="H930" s="12">
        <v>45111</v>
      </c>
      <c r="I930" s="12">
        <v>36039</v>
      </c>
      <c r="J930" s="6" t="s">
        <v>6382</v>
      </c>
      <c r="K930" s="6" t="s">
        <v>6383</v>
      </c>
      <c r="L930" s="6">
        <v>1</v>
      </c>
      <c r="M930" s="6">
        <v>1</v>
      </c>
      <c r="N930" s="8">
        <v>200</v>
      </c>
      <c r="O930" s="6">
        <v>24</v>
      </c>
      <c r="P930" s="8">
        <v>184.62</v>
      </c>
      <c r="Q930" s="6">
        <v>2</v>
      </c>
      <c r="R930" s="6">
        <v>0</v>
      </c>
      <c r="S930" s="10">
        <v>18</v>
      </c>
      <c r="T930" s="8">
        <v>25.96</v>
      </c>
      <c r="U930" s="10">
        <v>0</v>
      </c>
      <c r="W930" s="10">
        <v>8</v>
      </c>
      <c r="X930" s="8">
        <v>15.38</v>
      </c>
      <c r="Y930" s="10">
        <v>8</v>
      </c>
      <c r="Z930" s="8">
        <v>7.69</v>
      </c>
      <c r="AA930" s="8">
        <v>10</v>
      </c>
      <c r="AB930" s="8">
        <v>9.23</v>
      </c>
      <c r="AE930" s="8">
        <v>5.5</v>
      </c>
      <c r="AK930" s="8">
        <v>258.38</v>
      </c>
      <c r="AN930" s="8">
        <v>1</v>
      </c>
      <c r="AO930" s="8">
        <v>90.11</v>
      </c>
      <c r="AP930" s="8">
        <v>5.17</v>
      </c>
      <c r="AQ930" s="8">
        <v>162.1</v>
      </c>
      <c r="AR930" s="8" t="s">
        <v>166</v>
      </c>
      <c r="AS930" s="6" t="s">
        <v>4217</v>
      </c>
      <c r="AU930" s="23">
        <v>162.09042294603793</v>
      </c>
      <c r="AV930" s="23">
        <f t="shared" si="28"/>
        <v>-9.5770539620616546E-3</v>
      </c>
      <c r="AW930" s="23">
        <f t="shared" si="29"/>
        <v>184.61538461538461</v>
      </c>
    </row>
    <row r="931" spans="1:49" ht="19.5" x14ac:dyDescent="0.55000000000000004">
      <c r="A931" s="5"/>
      <c r="B931" s="21">
        <v>302145</v>
      </c>
      <c r="C931" s="5" t="s">
        <v>3762</v>
      </c>
      <c r="D931" s="5" t="s">
        <v>3763</v>
      </c>
      <c r="E931" s="5" t="s">
        <v>153</v>
      </c>
      <c r="F931" s="5" t="s">
        <v>3742</v>
      </c>
      <c r="G931" s="5" t="s">
        <v>155</v>
      </c>
      <c r="H931" s="11">
        <v>44994</v>
      </c>
      <c r="I931" s="11">
        <v>31305</v>
      </c>
      <c r="J931" s="11" t="s">
        <v>3764</v>
      </c>
      <c r="K931" s="11" t="s">
        <v>3765</v>
      </c>
      <c r="L931" s="5">
        <v>1</v>
      </c>
      <c r="M931" s="5"/>
      <c r="N931" s="7">
        <v>200</v>
      </c>
      <c r="O931" s="5">
        <v>23</v>
      </c>
      <c r="P931" s="7">
        <v>176.93</v>
      </c>
      <c r="Q931" s="5">
        <v>2</v>
      </c>
      <c r="R931" s="5">
        <v>1</v>
      </c>
      <c r="S931" s="9">
        <v>14</v>
      </c>
      <c r="T931" s="7">
        <v>20.190000000000001</v>
      </c>
      <c r="U931" s="9">
        <v>0</v>
      </c>
      <c r="V931" s="7"/>
      <c r="W931" s="9">
        <v>0</v>
      </c>
      <c r="X931" s="7">
        <v>0</v>
      </c>
      <c r="Y931" s="9">
        <v>4</v>
      </c>
      <c r="Z931" s="7">
        <v>3.85</v>
      </c>
      <c r="AA931" s="7">
        <v>10</v>
      </c>
      <c r="AB931" s="7">
        <v>4.2300000000000004</v>
      </c>
      <c r="AC931" s="7"/>
      <c r="AD931" s="7"/>
      <c r="AE931" s="7">
        <v>3.5</v>
      </c>
      <c r="AF931" s="7"/>
      <c r="AG931" s="7"/>
      <c r="AH931" s="7"/>
      <c r="AI931" s="7"/>
      <c r="AJ931" s="7"/>
      <c r="AK931" s="7">
        <v>218.7</v>
      </c>
      <c r="AL931" s="7"/>
      <c r="AM931" s="7"/>
      <c r="AN931" s="7">
        <v>1</v>
      </c>
      <c r="AO931" s="7">
        <v>88.11</v>
      </c>
      <c r="AP931" s="7">
        <v>4.37</v>
      </c>
      <c r="AQ931" s="7">
        <v>125.22</v>
      </c>
      <c r="AR931" s="7" t="s">
        <v>182</v>
      </c>
      <c r="AS931" s="5" t="s">
        <v>2673</v>
      </c>
      <c r="AT931" s="5"/>
      <c r="AU931" s="23">
        <v>125.2260573650948</v>
      </c>
      <c r="AV931" s="23">
        <f t="shared" si="28"/>
        <v>6.0573650948043678E-3</v>
      </c>
      <c r="AW931" s="23">
        <f t="shared" si="29"/>
        <v>176.92307692307693</v>
      </c>
    </row>
    <row r="932" spans="1:49" ht="19.5" x14ac:dyDescent="0.55000000000000004">
      <c r="A932" s="5"/>
      <c r="B932" s="21">
        <v>302305</v>
      </c>
      <c r="C932" s="5" t="s">
        <v>910</v>
      </c>
      <c r="D932" s="5" t="s">
        <v>911</v>
      </c>
      <c r="E932" s="5" t="s">
        <v>136</v>
      </c>
      <c r="F932" s="5" t="s">
        <v>599</v>
      </c>
      <c r="G932" s="5" t="s">
        <v>600</v>
      </c>
      <c r="H932" s="11">
        <v>45008</v>
      </c>
      <c r="I932" s="11">
        <v>32173</v>
      </c>
      <c r="J932" s="11" t="s">
        <v>912</v>
      </c>
      <c r="K932" s="11" t="s">
        <v>913</v>
      </c>
      <c r="L932" s="5">
        <v>1</v>
      </c>
      <c r="M932" s="5">
        <v>2</v>
      </c>
      <c r="N932" s="7">
        <v>200</v>
      </c>
      <c r="O932" s="5">
        <v>25</v>
      </c>
      <c r="P932" s="7">
        <v>224.04</v>
      </c>
      <c r="Q932" s="5">
        <v>0</v>
      </c>
      <c r="R932" s="5">
        <v>1</v>
      </c>
      <c r="S932" s="9">
        <v>15</v>
      </c>
      <c r="T932" s="7">
        <v>21.63</v>
      </c>
      <c r="U932" s="9">
        <v>15</v>
      </c>
      <c r="V932" s="7">
        <v>28.85</v>
      </c>
      <c r="W932" s="9">
        <v>0</v>
      </c>
      <c r="X932" s="7">
        <v>0</v>
      </c>
      <c r="Y932" s="9">
        <v>0</v>
      </c>
      <c r="Z932" s="7">
        <v>0</v>
      </c>
      <c r="AA932" s="7">
        <v>10</v>
      </c>
      <c r="AB932" s="7">
        <v>5</v>
      </c>
      <c r="AC932" s="7"/>
      <c r="AD932" s="7"/>
      <c r="AE932" s="7">
        <v>11.25</v>
      </c>
      <c r="AF932" s="7"/>
      <c r="AG932" s="7"/>
      <c r="AH932" s="7"/>
      <c r="AI932" s="7"/>
      <c r="AJ932" s="7"/>
      <c r="AK932" s="7">
        <v>300.77</v>
      </c>
      <c r="AL932" s="7"/>
      <c r="AM932" s="7"/>
      <c r="AN932" s="7">
        <v>1</v>
      </c>
      <c r="AO932" s="7">
        <v>124.06</v>
      </c>
      <c r="AP932" s="7">
        <v>5.82</v>
      </c>
      <c r="AQ932" s="7">
        <v>169.89</v>
      </c>
      <c r="AR932" s="7" t="s">
        <v>166</v>
      </c>
      <c r="AS932" s="5" t="s">
        <v>560</v>
      </c>
      <c r="AT932" s="5"/>
      <c r="AU932" s="23">
        <v>169.89304812834226</v>
      </c>
      <c r="AV932" s="23">
        <f t="shared" si="28"/>
        <v>3.0481283422716388E-3</v>
      </c>
      <c r="AW932" s="23">
        <f t="shared" si="29"/>
        <v>192.30769230769232</v>
      </c>
    </row>
    <row r="933" spans="1:49" ht="19.5" x14ac:dyDescent="0.55000000000000004">
      <c r="A933" s="5"/>
      <c r="B933" s="21">
        <v>302351</v>
      </c>
      <c r="C933" s="5" t="s">
        <v>933</v>
      </c>
      <c r="D933" s="5" t="s">
        <v>934</v>
      </c>
      <c r="E933" s="5" t="s">
        <v>136</v>
      </c>
      <c r="F933" s="5" t="s">
        <v>599</v>
      </c>
      <c r="G933" s="5" t="s">
        <v>600</v>
      </c>
      <c r="H933" s="11">
        <v>45019</v>
      </c>
      <c r="I933" s="11">
        <v>32879</v>
      </c>
      <c r="J933" s="11" t="s">
        <v>935</v>
      </c>
      <c r="K933" s="11" t="s">
        <v>936</v>
      </c>
      <c r="L933" s="5">
        <v>1</v>
      </c>
      <c r="M933" s="5">
        <v>2</v>
      </c>
      <c r="N933" s="7">
        <v>200</v>
      </c>
      <c r="O933" s="5">
        <v>25</v>
      </c>
      <c r="P933" s="7">
        <v>224.04</v>
      </c>
      <c r="Q933" s="5">
        <v>0</v>
      </c>
      <c r="R933" s="5">
        <v>1</v>
      </c>
      <c r="S933" s="9">
        <v>15</v>
      </c>
      <c r="T933" s="7">
        <v>21.63</v>
      </c>
      <c r="U933" s="9">
        <v>15</v>
      </c>
      <c r="V933" s="7">
        <v>28.85</v>
      </c>
      <c r="W933" s="9">
        <v>0</v>
      </c>
      <c r="X933" s="7">
        <v>0</v>
      </c>
      <c r="Y933" s="9">
        <v>0</v>
      </c>
      <c r="Z933" s="7">
        <v>0</v>
      </c>
      <c r="AA933" s="7">
        <v>10</v>
      </c>
      <c r="AB933" s="7">
        <v>5</v>
      </c>
      <c r="AC933" s="7"/>
      <c r="AD933" s="7"/>
      <c r="AE933" s="7">
        <v>11.25</v>
      </c>
      <c r="AF933" s="7"/>
      <c r="AG933" s="7"/>
      <c r="AH933" s="7"/>
      <c r="AI933" s="7"/>
      <c r="AJ933" s="7"/>
      <c r="AK933" s="7">
        <v>300.77</v>
      </c>
      <c r="AL933" s="7"/>
      <c r="AM933" s="7"/>
      <c r="AN933" s="7">
        <v>1</v>
      </c>
      <c r="AO933" s="7">
        <v>114.92</v>
      </c>
      <c r="AP933" s="7">
        <v>5.82</v>
      </c>
      <c r="AQ933" s="7">
        <v>179.03</v>
      </c>
      <c r="AR933" s="7" t="s">
        <v>259</v>
      </c>
      <c r="AS933" s="5" t="s">
        <v>937</v>
      </c>
      <c r="AT933" s="5"/>
      <c r="AU933" s="23">
        <v>179.01798736023335</v>
      </c>
      <c r="AV933" s="23">
        <f t="shared" si="28"/>
        <v>-1.2012639766652455E-2</v>
      </c>
      <c r="AW933" s="23">
        <f t="shared" si="29"/>
        <v>192.30769230769232</v>
      </c>
    </row>
    <row r="934" spans="1:49" ht="19.5" x14ac:dyDescent="0.55000000000000004">
      <c r="A934" s="5"/>
      <c r="B934" s="21">
        <v>302823</v>
      </c>
      <c r="C934" s="5" t="s">
        <v>1532</v>
      </c>
      <c r="D934" s="5" t="s">
        <v>1533</v>
      </c>
      <c r="E934" s="5" t="s">
        <v>153</v>
      </c>
      <c r="F934" s="5" t="s">
        <v>1248</v>
      </c>
      <c r="G934" s="5" t="s">
        <v>155</v>
      </c>
      <c r="H934" s="11">
        <v>45078</v>
      </c>
      <c r="I934" s="11">
        <v>34720</v>
      </c>
      <c r="J934" s="11" t="s">
        <v>1534</v>
      </c>
      <c r="K934" s="11" t="s">
        <v>1535</v>
      </c>
      <c r="L934" s="5">
        <v>1</v>
      </c>
      <c r="M934" s="5">
        <v>1</v>
      </c>
      <c r="N934" s="7">
        <v>200</v>
      </c>
      <c r="O934" s="5">
        <v>25</v>
      </c>
      <c r="P934" s="7">
        <v>192.31</v>
      </c>
      <c r="Q934" s="5">
        <v>1</v>
      </c>
      <c r="R934" s="5">
        <v>0</v>
      </c>
      <c r="S934" s="9">
        <v>28</v>
      </c>
      <c r="T934" s="7">
        <v>40.380000000000003</v>
      </c>
      <c r="U934" s="9">
        <v>0</v>
      </c>
      <c r="V934" s="7"/>
      <c r="W934" s="9">
        <v>0</v>
      </c>
      <c r="X934" s="7">
        <v>0</v>
      </c>
      <c r="Y934" s="9">
        <v>0</v>
      </c>
      <c r="Z934" s="7">
        <v>0</v>
      </c>
      <c r="AA934" s="7">
        <v>10</v>
      </c>
      <c r="AB934" s="7">
        <v>9.6199999999999992</v>
      </c>
      <c r="AC934" s="7"/>
      <c r="AD934" s="7"/>
      <c r="AE934" s="7">
        <v>7</v>
      </c>
      <c r="AF934" s="7"/>
      <c r="AG934" s="7"/>
      <c r="AH934" s="7"/>
      <c r="AI934" s="7"/>
      <c r="AJ934" s="7"/>
      <c r="AK934" s="7">
        <v>259.31</v>
      </c>
      <c r="AL934" s="7"/>
      <c r="AM934" s="7"/>
      <c r="AN934" s="7">
        <v>1</v>
      </c>
      <c r="AO934" s="7">
        <v>104</v>
      </c>
      <c r="AP934" s="7">
        <v>5.19</v>
      </c>
      <c r="AQ934" s="7">
        <v>149.12</v>
      </c>
      <c r="AR934" s="7" t="s">
        <v>158</v>
      </c>
      <c r="AS934" s="5" t="s">
        <v>682</v>
      </c>
      <c r="AT934" s="5"/>
      <c r="AU934" s="23">
        <v>149.11521633446768</v>
      </c>
      <c r="AV934" s="23">
        <f t="shared" si="28"/>
        <v>-4.7836655323294508E-3</v>
      </c>
      <c r="AW934" s="23">
        <f t="shared" si="29"/>
        <v>192.30769230769232</v>
      </c>
    </row>
    <row r="935" spans="1:49" ht="19.5" x14ac:dyDescent="0.55000000000000004">
      <c r="A935" s="5"/>
      <c r="B935" s="21">
        <v>303009</v>
      </c>
      <c r="C935" s="5" t="s">
        <v>1798</v>
      </c>
      <c r="D935" s="5" t="s">
        <v>1799</v>
      </c>
      <c r="E935" s="5" t="s">
        <v>153</v>
      </c>
      <c r="F935" s="5" t="s">
        <v>217</v>
      </c>
      <c r="G935" s="5" t="s">
        <v>218</v>
      </c>
      <c r="H935" s="11">
        <v>45153</v>
      </c>
      <c r="I935" s="11">
        <v>35786</v>
      </c>
      <c r="J935" s="11" t="s">
        <v>1800</v>
      </c>
      <c r="K935" s="11" t="s">
        <v>1801</v>
      </c>
      <c r="L935" s="5">
        <v>1</v>
      </c>
      <c r="M935" s="5">
        <v>1</v>
      </c>
      <c r="N935" s="7">
        <v>200</v>
      </c>
      <c r="O935" s="5">
        <v>25</v>
      </c>
      <c r="P935" s="7">
        <v>192.31</v>
      </c>
      <c r="Q935" s="5">
        <v>1</v>
      </c>
      <c r="R935" s="5">
        <v>0</v>
      </c>
      <c r="S935" s="9">
        <v>28</v>
      </c>
      <c r="T935" s="7">
        <v>40.380000000000003</v>
      </c>
      <c r="U935" s="9">
        <v>0</v>
      </c>
      <c r="V935" s="7"/>
      <c r="W935" s="9">
        <v>0</v>
      </c>
      <c r="X935" s="7">
        <v>0</v>
      </c>
      <c r="Y935" s="9">
        <v>0</v>
      </c>
      <c r="Z935" s="7">
        <v>0</v>
      </c>
      <c r="AA935" s="7">
        <v>10</v>
      </c>
      <c r="AB935" s="7">
        <v>9.6199999999999992</v>
      </c>
      <c r="AC935" s="7"/>
      <c r="AD935" s="7"/>
      <c r="AE935" s="7">
        <v>7</v>
      </c>
      <c r="AF935" s="7"/>
      <c r="AG935" s="7"/>
      <c r="AH935" s="7"/>
      <c r="AI935" s="7"/>
      <c r="AJ935" s="7"/>
      <c r="AK935" s="7">
        <v>259.31</v>
      </c>
      <c r="AL935" s="7"/>
      <c r="AM935" s="7"/>
      <c r="AN935" s="7">
        <v>1</v>
      </c>
      <c r="AO935" s="7">
        <v>96.81</v>
      </c>
      <c r="AP935" s="7">
        <v>5.19</v>
      </c>
      <c r="AQ935" s="7">
        <v>156.31</v>
      </c>
      <c r="AR935" s="7" t="s">
        <v>174</v>
      </c>
      <c r="AS935" s="5" t="s">
        <v>1802</v>
      </c>
      <c r="AT935" s="5"/>
      <c r="AU935" s="23">
        <v>156.31988332523093</v>
      </c>
      <c r="AV935" s="23">
        <f t="shared" si="28"/>
        <v>9.8833252309304953E-3</v>
      </c>
      <c r="AW935" s="23">
        <f t="shared" si="29"/>
        <v>192.30769230769232</v>
      </c>
    </row>
    <row r="936" spans="1:49" ht="19.5" x14ac:dyDescent="0.55000000000000004">
      <c r="A936" s="5"/>
      <c r="B936" s="21">
        <v>302921</v>
      </c>
      <c r="C936" s="5" t="s">
        <v>2735</v>
      </c>
      <c r="D936" s="5" t="s">
        <v>2736</v>
      </c>
      <c r="E936" s="5" t="s">
        <v>153</v>
      </c>
      <c r="F936" s="5" t="s">
        <v>2625</v>
      </c>
      <c r="G936" s="5" t="s">
        <v>155</v>
      </c>
      <c r="H936" s="11">
        <v>45118</v>
      </c>
      <c r="I936" s="11">
        <v>36717</v>
      </c>
      <c r="J936" s="11" t="s">
        <v>2737</v>
      </c>
      <c r="K936" s="11" t="s">
        <v>2738</v>
      </c>
      <c r="L936" s="5">
        <v>1</v>
      </c>
      <c r="M936" s="5">
        <v>1</v>
      </c>
      <c r="N936" s="7">
        <v>200</v>
      </c>
      <c r="O936" s="5">
        <v>25</v>
      </c>
      <c r="P936" s="7">
        <v>192.31</v>
      </c>
      <c r="Q936" s="5">
        <v>1</v>
      </c>
      <c r="R936" s="5">
        <v>0</v>
      </c>
      <c r="S936" s="9">
        <v>28</v>
      </c>
      <c r="T936" s="7">
        <v>40.380000000000003</v>
      </c>
      <c r="U936" s="9">
        <v>0</v>
      </c>
      <c r="V936" s="7"/>
      <c r="W936" s="9">
        <v>0</v>
      </c>
      <c r="X936" s="7">
        <v>0</v>
      </c>
      <c r="Y936" s="9">
        <v>0</v>
      </c>
      <c r="Z936" s="7">
        <v>0</v>
      </c>
      <c r="AA936" s="7">
        <v>10</v>
      </c>
      <c r="AB936" s="7">
        <v>9.6199999999999992</v>
      </c>
      <c r="AC936" s="7"/>
      <c r="AD936" s="7"/>
      <c r="AE936" s="7">
        <v>7</v>
      </c>
      <c r="AF936" s="7"/>
      <c r="AG936" s="7"/>
      <c r="AH936" s="7"/>
      <c r="AI936" s="7"/>
      <c r="AJ936" s="7"/>
      <c r="AK936" s="7">
        <v>259.31</v>
      </c>
      <c r="AL936" s="7"/>
      <c r="AM936" s="7"/>
      <c r="AN936" s="7">
        <v>1</v>
      </c>
      <c r="AO936" s="7">
        <v>96.31</v>
      </c>
      <c r="AP936" s="7">
        <v>5.19</v>
      </c>
      <c r="AQ936" s="7">
        <v>156.81</v>
      </c>
      <c r="AR936" s="7" t="s">
        <v>174</v>
      </c>
      <c r="AS936" s="5" t="s">
        <v>1131</v>
      </c>
      <c r="AT936" s="5"/>
      <c r="AU936" s="23">
        <v>156.80602819640254</v>
      </c>
      <c r="AV936" s="23">
        <f t="shared" si="28"/>
        <v>-3.9718035974658505E-3</v>
      </c>
      <c r="AW936" s="23">
        <f t="shared" si="29"/>
        <v>192.30769230769232</v>
      </c>
    </row>
    <row r="937" spans="1:49" ht="19.5" x14ac:dyDescent="0.55000000000000004">
      <c r="A937" s="5"/>
      <c r="B937" s="21">
        <v>302847</v>
      </c>
      <c r="C937" s="5" t="s">
        <v>4524</v>
      </c>
      <c r="D937" s="5" t="s">
        <v>4525</v>
      </c>
      <c r="E937" s="5" t="s">
        <v>153</v>
      </c>
      <c r="F937" s="5" t="s">
        <v>4443</v>
      </c>
      <c r="G937" s="5" t="s">
        <v>155</v>
      </c>
      <c r="H937" s="11">
        <v>45080</v>
      </c>
      <c r="I937" s="11">
        <v>33775</v>
      </c>
      <c r="J937" s="11" t="s">
        <v>4526</v>
      </c>
      <c r="K937" s="11" t="s">
        <v>4527</v>
      </c>
      <c r="L937" s="5">
        <v>1</v>
      </c>
      <c r="M937" s="5">
        <v>1</v>
      </c>
      <c r="N937" s="7">
        <v>200</v>
      </c>
      <c r="O937" s="5">
        <v>25</v>
      </c>
      <c r="P937" s="7">
        <v>192.31</v>
      </c>
      <c r="Q937" s="5">
        <v>1</v>
      </c>
      <c r="R937" s="5">
        <v>0</v>
      </c>
      <c r="S937" s="9">
        <v>28</v>
      </c>
      <c r="T937" s="7">
        <v>40.380000000000003</v>
      </c>
      <c r="U937" s="9">
        <v>0</v>
      </c>
      <c r="V937" s="7"/>
      <c r="W937" s="9">
        <v>0</v>
      </c>
      <c r="X937" s="7">
        <v>0</v>
      </c>
      <c r="Y937" s="9">
        <v>0</v>
      </c>
      <c r="Z937" s="7">
        <v>0</v>
      </c>
      <c r="AA937" s="7">
        <v>10</v>
      </c>
      <c r="AB937" s="7">
        <v>9.6199999999999992</v>
      </c>
      <c r="AC937" s="7"/>
      <c r="AD937" s="7"/>
      <c r="AE937" s="7">
        <v>7</v>
      </c>
      <c r="AF937" s="7"/>
      <c r="AG937" s="7"/>
      <c r="AH937" s="7"/>
      <c r="AI937" s="7"/>
      <c r="AJ937" s="7"/>
      <c r="AK937" s="7">
        <v>259.31</v>
      </c>
      <c r="AL937" s="7"/>
      <c r="AM937" s="7"/>
      <c r="AN937" s="7">
        <v>1</v>
      </c>
      <c r="AO937" s="7">
        <v>96.31</v>
      </c>
      <c r="AP937" s="7">
        <v>5.19</v>
      </c>
      <c r="AQ937" s="7">
        <v>156.81</v>
      </c>
      <c r="AR937" s="7" t="s">
        <v>174</v>
      </c>
      <c r="AS937" s="5" t="s">
        <v>1131</v>
      </c>
      <c r="AT937" s="5"/>
      <c r="AU937" s="23">
        <v>156.80602819640254</v>
      </c>
      <c r="AV937" s="23">
        <f t="shared" si="28"/>
        <v>-3.9718035974658505E-3</v>
      </c>
      <c r="AW937" s="23">
        <f t="shared" si="29"/>
        <v>192.30769230769232</v>
      </c>
    </row>
    <row r="938" spans="1:49" ht="19.5" x14ac:dyDescent="0.55000000000000004">
      <c r="A938" s="5"/>
      <c r="B938" s="21">
        <v>302163</v>
      </c>
      <c r="C938" s="5" t="s">
        <v>2595</v>
      </c>
      <c r="D938" s="5" t="s">
        <v>2596</v>
      </c>
      <c r="E938" s="5" t="s">
        <v>153</v>
      </c>
      <c r="F938" s="5" t="s">
        <v>2496</v>
      </c>
      <c r="G938" s="5" t="s">
        <v>155</v>
      </c>
      <c r="H938" s="11">
        <v>44995</v>
      </c>
      <c r="I938" s="11">
        <v>31602</v>
      </c>
      <c r="J938" s="11" t="s">
        <v>2597</v>
      </c>
      <c r="K938" s="11" t="s">
        <v>2598</v>
      </c>
      <c r="L938" s="5">
        <v>1</v>
      </c>
      <c r="M938" s="5">
        <v>2</v>
      </c>
      <c r="N938" s="7">
        <v>200</v>
      </c>
      <c r="O938" s="5">
        <v>26</v>
      </c>
      <c r="P938" s="7">
        <v>200</v>
      </c>
      <c r="Q938" s="5">
        <v>0</v>
      </c>
      <c r="R938" s="5">
        <v>0</v>
      </c>
      <c r="S938" s="9">
        <v>32</v>
      </c>
      <c r="T938" s="7">
        <v>46.15</v>
      </c>
      <c r="U938" s="9">
        <v>0</v>
      </c>
      <c r="V938" s="7"/>
      <c r="W938" s="9">
        <v>8</v>
      </c>
      <c r="X938" s="7">
        <v>15.38</v>
      </c>
      <c r="Y938" s="9">
        <v>8</v>
      </c>
      <c r="Z938" s="7">
        <v>7.69</v>
      </c>
      <c r="AA938" s="7">
        <v>10</v>
      </c>
      <c r="AB938" s="7">
        <v>10</v>
      </c>
      <c r="AC938" s="7"/>
      <c r="AD938" s="7"/>
      <c r="AE938" s="7">
        <v>9</v>
      </c>
      <c r="AF938" s="7"/>
      <c r="AG938" s="7"/>
      <c r="AH938" s="7"/>
      <c r="AI938" s="7"/>
      <c r="AJ938" s="7"/>
      <c r="AK938" s="7">
        <v>298.22000000000003</v>
      </c>
      <c r="AL938" s="7"/>
      <c r="AM938" s="7"/>
      <c r="AN938" s="7">
        <v>1</v>
      </c>
      <c r="AO938" s="7">
        <v>106</v>
      </c>
      <c r="AP938" s="7">
        <v>5.82</v>
      </c>
      <c r="AQ938" s="7">
        <v>185.4</v>
      </c>
      <c r="AR938" s="7" t="s">
        <v>1607</v>
      </c>
      <c r="AS938" s="5" t="s">
        <v>2593</v>
      </c>
      <c r="AT938" s="5"/>
      <c r="AU938" s="23">
        <v>185.39620807000486</v>
      </c>
      <c r="AV938" s="23">
        <f t="shared" si="28"/>
        <v>-3.7919299951454377E-3</v>
      </c>
      <c r="AW938" s="23">
        <f t="shared" si="29"/>
        <v>200</v>
      </c>
    </row>
    <row r="939" spans="1:49" ht="19.5" x14ac:dyDescent="0.55000000000000004">
      <c r="A939" s="5"/>
      <c r="B939" s="21">
        <v>302314</v>
      </c>
      <c r="C939" s="5" t="s">
        <v>2680</v>
      </c>
      <c r="D939" s="5" t="s">
        <v>2681</v>
      </c>
      <c r="E939" s="5" t="s">
        <v>153</v>
      </c>
      <c r="F939" s="5" t="s">
        <v>2625</v>
      </c>
      <c r="G939" s="5" t="s">
        <v>155</v>
      </c>
      <c r="H939" s="11">
        <v>45009</v>
      </c>
      <c r="I939" s="11">
        <v>32725</v>
      </c>
      <c r="J939" s="11" t="s">
        <v>2682</v>
      </c>
      <c r="K939" s="11" t="s">
        <v>2683</v>
      </c>
      <c r="L939" s="5">
        <v>1</v>
      </c>
      <c r="M939" s="5">
        <v>2</v>
      </c>
      <c r="N939" s="7">
        <v>200</v>
      </c>
      <c r="O939" s="5">
        <v>26</v>
      </c>
      <c r="P939" s="7">
        <v>200</v>
      </c>
      <c r="Q939" s="5">
        <v>0</v>
      </c>
      <c r="R939" s="5">
        <v>0</v>
      </c>
      <c r="S939" s="9">
        <v>32</v>
      </c>
      <c r="T939" s="7">
        <v>46.15</v>
      </c>
      <c r="U939" s="9">
        <v>0</v>
      </c>
      <c r="V939" s="7"/>
      <c r="W939" s="9">
        <v>8</v>
      </c>
      <c r="X939" s="7">
        <v>15.38</v>
      </c>
      <c r="Y939" s="9">
        <v>8</v>
      </c>
      <c r="Z939" s="7">
        <v>7.69</v>
      </c>
      <c r="AA939" s="7">
        <v>10</v>
      </c>
      <c r="AB939" s="7">
        <v>10</v>
      </c>
      <c r="AC939" s="7"/>
      <c r="AD939" s="7"/>
      <c r="AE939" s="7">
        <v>9</v>
      </c>
      <c r="AF939" s="7"/>
      <c r="AG939" s="7"/>
      <c r="AH939" s="7"/>
      <c r="AI939" s="7"/>
      <c r="AJ939" s="7"/>
      <c r="AK939" s="7">
        <v>298.22000000000003</v>
      </c>
      <c r="AL939" s="7"/>
      <c r="AM939" s="7"/>
      <c r="AN939" s="7">
        <v>1</v>
      </c>
      <c r="AO939" s="7">
        <v>106</v>
      </c>
      <c r="AP939" s="7">
        <v>5.82</v>
      </c>
      <c r="AQ939" s="7">
        <v>185.4</v>
      </c>
      <c r="AR939" s="7" t="s">
        <v>1607</v>
      </c>
      <c r="AS939" s="5" t="s">
        <v>2593</v>
      </c>
      <c r="AT939" s="5"/>
      <c r="AU939" s="23">
        <v>185.39620807000486</v>
      </c>
      <c r="AV939" s="23">
        <f t="shared" si="28"/>
        <v>-3.7919299951454377E-3</v>
      </c>
      <c r="AW939" s="23">
        <f t="shared" si="29"/>
        <v>200</v>
      </c>
    </row>
    <row r="940" spans="1:49" ht="19.5" x14ac:dyDescent="0.55000000000000004">
      <c r="A940" s="5"/>
      <c r="B940" s="22">
        <v>302015</v>
      </c>
      <c r="C940" s="6" t="s">
        <v>5935</v>
      </c>
      <c r="D940" s="6" t="s">
        <v>5936</v>
      </c>
      <c r="E940" s="6" t="s">
        <v>136</v>
      </c>
      <c r="F940" s="6" t="s">
        <v>5856</v>
      </c>
      <c r="G940" s="6" t="s">
        <v>5857</v>
      </c>
      <c r="H940" s="12">
        <v>44727</v>
      </c>
      <c r="I940" s="12">
        <v>34396</v>
      </c>
      <c r="J940" s="6" t="s">
        <v>5937</v>
      </c>
      <c r="K940" s="6" t="s">
        <v>5938</v>
      </c>
      <c r="L940" s="6">
        <v>1</v>
      </c>
      <c r="M940" s="6">
        <v>1</v>
      </c>
      <c r="N940" s="8">
        <v>200</v>
      </c>
      <c r="O940" s="6">
        <v>26</v>
      </c>
      <c r="P940" s="8">
        <v>200</v>
      </c>
      <c r="Q940" s="6">
        <v>0</v>
      </c>
      <c r="R940" s="6">
        <v>0</v>
      </c>
      <c r="S940" s="10">
        <v>10</v>
      </c>
      <c r="T940" s="8">
        <v>14.42</v>
      </c>
      <c r="U940" s="10">
        <v>0</v>
      </c>
      <c r="W940" s="10">
        <v>8</v>
      </c>
      <c r="X940" s="8">
        <v>15.38</v>
      </c>
      <c r="Y940" s="10">
        <v>0</v>
      </c>
      <c r="Z940" s="8">
        <v>0</v>
      </c>
      <c r="AA940" s="8">
        <v>10</v>
      </c>
      <c r="AB940" s="8">
        <v>10</v>
      </c>
      <c r="AC940" s="8">
        <v>2</v>
      </c>
      <c r="AE940" s="8">
        <v>3</v>
      </c>
      <c r="AK940" s="8">
        <v>254.8</v>
      </c>
      <c r="AN940" s="8">
        <v>1</v>
      </c>
      <c r="AO940" s="8">
        <v>103</v>
      </c>
      <c r="AP940" s="8">
        <v>5.0999999999999996</v>
      </c>
      <c r="AQ940" s="8">
        <v>145.69999999999999</v>
      </c>
      <c r="AR940" s="8" t="s">
        <v>158</v>
      </c>
      <c r="AS940" s="6" t="s">
        <v>804</v>
      </c>
      <c r="AU940" s="23">
        <v>145.68789499270784</v>
      </c>
      <c r="AV940" s="23">
        <f t="shared" si="28"/>
        <v>-1.2105007292149139E-2</v>
      </c>
      <c r="AW940" s="23">
        <f t="shared" si="29"/>
        <v>200</v>
      </c>
    </row>
    <row r="941" spans="1:49" ht="19.5" x14ac:dyDescent="0.55000000000000004">
      <c r="A941" s="5"/>
      <c r="B941" s="21">
        <v>302928</v>
      </c>
      <c r="C941" s="5" t="s">
        <v>1637</v>
      </c>
      <c r="D941" s="5" t="s">
        <v>1638</v>
      </c>
      <c r="E941" s="5" t="s">
        <v>153</v>
      </c>
      <c r="F941" s="5" t="s">
        <v>362</v>
      </c>
      <c r="G941" s="5" t="s">
        <v>155</v>
      </c>
      <c r="H941" s="11">
        <v>45125</v>
      </c>
      <c r="I941" s="11">
        <v>34797</v>
      </c>
      <c r="J941" s="11" t="s">
        <v>1639</v>
      </c>
      <c r="K941" s="11" t="s">
        <v>1640</v>
      </c>
      <c r="L941" s="5">
        <v>1</v>
      </c>
      <c r="M941" s="5">
        <v>1</v>
      </c>
      <c r="N941" s="7">
        <v>200</v>
      </c>
      <c r="O941" s="5">
        <v>26</v>
      </c>
      <c r="P941" s="7">
        <v>200</v>
      </c>
      <c r="Q941" s="5">
        <v>0</v>
      </c>
      <c r="R941" s="5">
        <v>0</v>
      </c>
      <c r="S941" s="9">
        <v>22</v>
      </c>
      <c r="T941" s="7">
        <v>31.73</v>
      </c>
      <c r="U941" s="9">
        <v>0</v>
      </c>
      <c r="V941" s="7"/>
      <c r="W941" s="9">
        <v>0</v>
      </c>
      <c r="X941" s="7">
        <v>0</v>
      </c>
      <c r="Y941" s="9">
        <v>0</v>
      </c>
      <c r="Z941" s="7">
        <v>0</v>
      </c>
      <c r="AA941" s="7">
        <v>10</v>
      </c>
      <c r="AB941" s="7">
        <v>10</v>
      </c>
      <c r="AC941" s="7"/>
      <c r="AD941" s="7"/>
      <c r="AE941" s="7">
        <v>5.5</v>
      </c>
      <c r="AF941" s="7"/>
      <c r="AG941" s="7"/>
      <c r="AH941" s="7"/>
      <c r="AI941" s="7"/>
      <c r="AJ941" s="7"/>
      <c r="AK941" s="7">
        <v>257.23</v>
      </c>
      <c r="AL941" s="7"/>
      <c r="AM941" s="7"/>
      <c r="AN941" s="7">
        <v>1</v>
      </c>
      <c r="AO941" s="7">
        <v>105</v>
      </c>
      <c r="AP941" s="7">
        <v>5.14</v>
      </c>
      <c r="AQ941" s="7">
        <v>146.09</v>
      </c>
      <c r="AR941" s="7" t="s">
        <v>158</v>
      </c>
      <c r="AS941" s="5" t="s">
        <v>1641</v>
      </c>
      <c r="AT941" s="5"/>
      <c r="AU941" s="23">
        <v>146.1011181332037</v>
      </c>
      <c r="AV941" s="23">
        <f t="shared" si="28"/>
        <v>1.1118133203694924E-2</v>
      </c>
      <c r="AW941" s="23">
        <f t="shared" si="29"/>
        <v>200</v>
      </c>
    </row>
    <row r="942" spans="1:49" ht="19.5" x14ac:dyDescent="0.55000000000000004">
      <c r="A942" s="5"/>
      <c r="B942" s="21">
        <v>302762</v>
      </c>
      <c r="C942" s="5" t="s">
        <v>3556</v>
      </c>
      <c r="D942" s="5" t="s">
        <v>3557</v>
      </c>
      <c r="E942" s="5" t="s">
        <v>153</v>
      </c>
      <c r="F942" s="5" t="s">
        <v>3480</v>
      </c>
      <c r="G942" s="5" t="s">
        <v>155</v>
      </c>
      <c r="H942" s="11">
        <v>45062</v>
      </c>
      <c r="I942" s="11">
        <v>36442</v>
      </c>
      <c r="J942" s="11" t="s">
        <v>3558</v>
      </c>
      <c r="K942" s="11" t="s">
        <v>3559</v>
      </c>
      <c r="L942" s="5">
        <v>1</v>
      </c>
      <c r="M942" s="5">
        <v>1</v>
      </c>
      <c r="N942" s="7">
        <v>200</v>
      </c>
      <c r="O942" s="5">
        <v>26</v>
      </c>
      <c r="P942" s="7">
        <v>200</v>
      </c>
      <c r="Q942" s="5">
        <v>0</v>
      </c>
      <c r="R942" s="5">
        <v>0</v>
      </c>
      <c r="S942" s="9">
        <v>22</v>
      </c>
      <c r="T942" s="7">
        <v>31.73</v>
      </c>
      <c r="U942" s="9">
        <v>0</v>
      </c>
      <c r="V942" s="7"/>
      <c r="W942" s="9">
        <v>0</v>
      </c>
      <c r="X942" s="7">
        <v>0</v>
      </c>
      <c r="Y942" s="9">
        <v>0</v>
      </c>
      <c r="Z942" s="7">
        <v>0</v>
      </c>
      <c r="AA942" s="7">
        <v>10</v>
      </c>
      <c r="AB942" s="7">
        <v>10</v>
      </c>
      <c r="AC942" s="7"/>
      <c r="AD942" s="7"/>
      <c r="AE942" s="7">
        <v>5.5</v>
      </c>
      <c r="AF942" s="7"/>
      <c r="AG942" s="7"/>
      <c r="AH942" s="7"/>
      <c r="AI942" s="7"/>
      <c r="AJ942" s="7"/>
      <c r="AK942" s="7">
        <v>257.23</v>
      </c>
      <c r="AL942" s="7"/>
      <c r="AM942" s="7"/>
      <c r="AN942" s="7">
        <v>1</v>
      </c>
      <c r="AO942" s="7">
        <v>104</v>
      </c>
      <c r="AP942" s="7">
        <v>5.14</v>
      </c>
      <c r="AQ942" s="7">
        <v>147.09</v>
      </c>
      <c r="AR942" s="7" t="s">
        <v>158</v>
      </c>
      <c r="AS942" s="5" t="s">
        <v>3499</v>
      </c>
      <c r="AT942" s="5"/>
      <c r="AU942" s="23">
        <v>147.09771511910549</v>
      </c>
      <c r="AV942" s="23">
        <f t="shared" si="28"/>
        <v>7.7151191054838364E-3</v>
      </c>
      <c r="AW942" s="23">
        <f t="shared" si="29"/>
        <v>200</v>
      </c>
    </row>
    <row r="943" spans="1:49" ht="19.5" x14ac:dyDescent="0.55000000000000004">
      <c r="A943" s="5"/>
      <c r="B943" s="21">
        <v>302217</v>
      </c>
      <c r="C943" s="5" t="s">
        <v>5098</v>
      </c>
      <c r="D943" s="5" t="s">
        <v>5099</v>
      </c>
      <c r="E943" s="5" t="s">
        <v>153</v>
      </c>
      <c r="F943" s="5" t="s">
        <v>5012</v>
      </c>
      <c r="G943" s="5" t="s">
        <v>155</v>
      </c>
      <c r="H943" s="11">
        <v>45001</v>
      </c>
      <c r="I943" s="11">
        <v>35173</v>
      </c>
      <c r="J943" s="11" t="s">
        <v>5100</v>
      </c>
      <c r="K943" s="11" t="s">
        <v>5101</v>
      </c>
      <c r="L943" s="5">
        <v>1</v>
      </c>
      <c r="M943" s="5">
        <v>1</v>
      </c>
      <c r="N943" s="7">
        <v>200</v>
      </c>
      <c r="O943" s="5">
        <v>26</v>
      </c>
      <c r="P943" s="7">
        <v>200</v>
      </c>
      <c r="Q943" s="5">
        <v>0</v>
      </c>
      <c r="R943" s="5">
        <v>0</v>
      </c>
      <c r="S943" s="9">
        <v>22</v>
      </c>
      <c r="T943" s="7">
        <v>31.73</v>
      </c>
      <c r="U943" s="9">
        <v>0</v>
      </c>
      <c r="V943" s="7"/>
      <c r="W943" s="9">
        <v>0</v>
      </c>
      <c r="X943" s="7">
        <v>0</v>
      </c>
      <c r="Y943" s="9">
        <v>0</v>
      </c>
      <c r="Z943" s="7">
        <v>0</v>
      </c>
      <c r="AA943" s="7">
        <v>10</v>
      </c>
      <c r="AB943" s="7">
        <v>10</v>
      </c>
      <c r="AC943" s="7"/>
      <c r="AD943" s="7"/>
      <c r="AE943" s="7">
        <v>5.5</v>
      </c>
      <c r="AF943" s="7"/>
      <c r="AG943" s="7"/>
      <c r="AH943" s="7"/>
      <c r="AI943" s="7"/>
      <c r="AJ943" s="7"/>
      <c r="AK943" s="7">
        <v>257.23</v>
      </c>
      <c r="AL943" s="7"/>
      <c r="AM943" s="7"/>
      <c r="AN943" s="7">
        <v>1</v>
      </c>
      <c r="AO943" s="7">
        <v>104.5</v>
      </c>
      <c r="AP943" s="7">
        <v>5.14</v>
      </c>
      <c r="AQ943" s="7">
        <v>146.59</v>
      </c>
      <c r="AR943" s="7" t="s">
        <v>158</v>
      </c>
      <c r="AS943" s="5" t="s">
        <v>787</v>
      </c>
      <c r="AT943" s="5"/>
      <c r="AU943" s="23">
        <v>146.5872630043753</v>
      </c>
      <c r="AV943" s="23">
        <f t="shared" si="28"/>
        <v>-2.7369956247014215E-3</v>
      </c>
      <c r="AW943" s="23">
        <f t="shared" si="29"/>
        <v>200</v>
      </c>
    </row>
    <row r="944" spans="1:49" ht="19.5" x14ac:dyDescent="0.55000000000000004">
      <c r="A944" s="5"/>
      <c r="B944" s="21">
        <v>302439</v>
      </c>
      <c r="C944" s="5" t="s">
        <v>2842</v>
      </c>
      <c r="D944" s="5" t="s">
        <v>2843</v>
      </c>
      <c r="E944" s="5" t="s">
        <v>136</v>
      </c>
      <c r="F944" s="5" t="s">
        <v>2742</v>
      </c>
      <c r="G944" s="5" t="s">
        <v>155</v>
      </c>
      <c r="H944" s="11">
        <v>45037</v>
      </c>
      <c r="I944" s="11">
        <v>34252</v>
      </c>
      <c r="J944" s="11" t="s">
        <v>2844</v>
      </c>
      <c r="K944" s="11" t="s">
        <v>2845</v>
      </c>
      <c r="L944" s="5">
        <v>1</v>
      </c>
      <c r="M944" s="5">
        <v>1</v>
      </c>
      <c r="N944" s="7">
        <v>200</v>
      </c>
      <c r="O944" s="5">
        <v>25</v>
      </c>
      <c r="P944" s="7">
        <v>192.31</v>
      </c>
      <c r="Q944" s="5">
        <v>0</v>
      </c>
      <c r="R944" s="5">
        <v>1</v>
      </c>
      <c r="S944" s="9">
        <v>20</v>
      </c>
      <c r="T944" s="7">
        <v>28.85</v>
      </c>
      <c r="U944" s="9">
        <v>0</v>
      </c>
      <c r="V944" s="7"/>
      <c r="W944" s="9">
        <v>8</v>
      </c>
      <c r="X944" s="7">
        <v>15.38</v>
      </c>
      <c r="Y944" s="9">
        <v>0</v>
      </c>
      <c r="Z944" s="7">
        <v>0</v>
      </c>
      <c r="AA944" s="7">
        <v>10</v>
      </c>
      <c r="AB944" s="7">
        <v>5</v>
      </c>
      <c r="AC944" s="7"/>
      <c r="AD944" s="7"/>
      <c r="AE944" s="7">
        <v>5.5</v>
      </c>
      <c r="AF944" s="7"/>
      <c r="AG944" s="7"/>
      <c r="AH944" s="7"/>
      <c r="AI944" s="7"/>
      <c r="AJ944" s="7"/>
      <c r="AK944" s="7">
        <v>257.04000000000002</v>
      </c>
      <c r="AL944" s="7"/>
      <c r="AM944" s="7"/>
      <c r="AN944" s="7">
        <v>1</v>
      </c>
      <c r="AO944" s="7">
        <v>95.81</v>
      </c>
      <c r="AP944" s="7">
        <v>5.14</v>
      </c>
      <c r="AQ944" s="7">
        <v>155.09</v>
      </c>
      <c r="AR944" s="7" t="s">
        <v>174</v>
      </c>
      <c r="AS944" s="5" t="s">
        <v>1820</v>
      </c>
      <c r="AT944" s="5"/>
      <c r="AU944" s="23">
        <v>155.08021390374333</v>
      </c>
      <c r="AV944" s="23">
        <f t="shared" si="28"/>
        <v>-9.7860962566755916E-3</v>
      </c>
      <c r="AW944" s="23">
        <f t="shared" si="29"/>
        <v>192.30769230769232</v>
      </c>
    </row>
    <row r="945" spans="1:49" ht="19.5" x14ac:dyDescent="0.55000000000000004">
      <c r="A945" s="5"/>
      <c r="B945" s="21">
        <v>302460</v>
      </c>
      <c r="C945" s="5" t="s">
        <v>973</v>
      </c>
      <c r="D945" s="5" t="s">
        <v>974</v>
      </c>
      <c r="E945" s="5" t="s">
        <v>153</v>
      </c>
      <c r="F945" s="5" t="s">
        <v>179</v>
      </c>
      <c r="G945" s="5" t="s">
        <v>155</v>
      </c>
      <c r="H945" s="11">
        <v>45037</v>
      </c>
      <c r="I945" s="11">
        <v>35314</v>
      </c>
      <c r="J945" s="11" t="s">
        <v>975</v>
      </c>
      <c r="K945" s="11" t="s">
        <v>976</v>
      </c>
      <c r="L945" s="5">
        <v>1</v>
      </c>
      <c r="M945" s="5">
        <v>1</v>
      </c>
      <c r="N945" s="7">
        <v>200</v>
      </c>
      <c r="O945" s="5">
        <v>26</v>
      </c>
      <c r="P945" s="7">
        <v>200</v>
      </c>
      <c r="Q945" s="5">
        <v>0</v>
      </c>
      <c r="R945" s="5">
        <v>0</v>
      </c>
      <c r="S945" s="9">
        <v>16</v>
      </c>
      <c r="T945" s="7">
        <v>23.08</v>
      </c>
      <c r="U945" s="9">
        <v>0</v>
      </c>
      <c r="V945" s="7"/>
      <c r="W945" s="9">
        <v>0</v>
      </c>
      <c r="X945" s="7">
        <v>0</v>
      </c>
      <c r="Y945" s="9">
        <v>8</v>
      </c>
      <c r="Z945" s="7">
        <v>7.69</v>
      </c>
      <c r="AA945" s="7">
        <v>10</v>
      </c>
      <c r="AB945" s="7">
        <v>10</v>
      </c>
      <c r="AC945" s="7"/>
      <c r="AD945" s="7"/>
      <c r="AE945" s="7">
        <v>4.5</v>
      </c>
      <c r="AF945" s="7"/>
      <c r="AG945" s="7"/>
      <c r="AH945" s="7"/>
      <c r="AI945" s="7"/>
      <c r="AJ945" s="7"/>
      <c r="AK945" s="7">
        <v>255.27</v>
      </c>
      <c r="AL945" s="7"/>
      <c r="AM945" s="7"/>
      <c r="AN945" s="7">
        <v>1</v>
      </c>
      <c r="AO945" s="7">
        <v>104.5</v>
      </c>
      <c r="AP945" s="7">
        <v>5.1100000000000003</v>
      </c>
      <c r="AQ945" s="7">
        <v>144.66</v>
      </c>
      <c r="AR945" s="7" t="s">
        <v>158</v>
      </c>
      <c r="AS945" s="5" t="s">
        <v>977</v>
      </c>
      <c r="AT945" s="5"/>
      <c r="AU945" s="23">
        <v>144.66699076324744</v>
      </c>
      <c r="AV945" s="23">
        <f t="shared" si="28"/>
        <v>6.9907632474439652E-3</v>
      </c>
      <c r="AW945" s="23">
        <f t="shared" si="29"/>
        <v>200</v>
      </c>
    </row>
    <row r="946" spans="1:49" ht="19.5" x14ac:dyDescent="0.55000000000000004">
      <c r="A946" s="5"/>
      <c r="B946" s="21">
        <v>302454</v>
      </c>
      <c r="C946" s="5" t="s">
        <v>3947</v>
      </c>
      <c r="D946" s="5" t="s">
        <v>3948</v>
      </c>
      <c r="E946" s="5" t="s">
        <v>153</v>
      </c>
      <c r="F946" s="5" t="s">
        <v>3871</v>
      </c>
      <c r="G946" s="5" t="s">
        <v>155</v>
      </c>
      <c r="H946" s="11">
        <v>45037</v>
      </c>
      <c r="I946" s="11">
        <v>31847</v>
      </c>
      <c r="J946" s="11" t="s">
        <v>3949</v>
      </c>
      <c r="K946" s="11" t="s">
        <v>3950</v>
      </c>
      <c r="L946" s="5">
        <v>1</v>
      </c>
      <c r="M946" s="5">
        <v>1</v>
      </c>
      <c r="N946" s="7">
        <v>200</v>
      </c>
      <c r="O946" s="5">
        <v>26</v>
      </c>
      <c r="P946" s="7">
        <v>200</v>
      </c>
      <c r="Q946" s="5">
        <v>0</v>
      </c>
      <c r="R946" s="5">
        <v>0</v>
      </c>
      <c r="S946" s="9">
        <v>16</v>
      </c>
      <c r="T946" s="7">
        <v>23.08</v>
      </c>
      <c r="U946" s="9">
        <v>0</v>
      </c>
      <c r="V946" s="7"/>
      <c r="W946" s="9">
        <v>0</v>
      </c>
      <c r="X946" s="7">
        <v>0</v>
      </c>
      <c r="Y946" s="9">
        <v>8</v>
      </c>
      <c r="Z946" s="7">
        <v>7.69</v>
      </c>
      <c r="AA946" s="7">
        <v>10</v>
      </c>
      <c r="AB946" s="7">
        <v>10</v>
      </c>
      <c r="AC946" s="7"/>
      <c r="AD946" s="7"/>
      <c r="AE946" s="7">
        <v>4.5</v>
      </c>
      <c r="AF946" s="7"/>
      <c r="AG946" s="7"/>
      <c r="AH946" s="7"/>
      <c r="AI946" s="7"/>
      <c r="AJ946" s="7"/>
      <c r="AK946" s="7">
        <v>255.27</v>
      </c>
      <c r="AL946" s="7"/>
      <c r="AM946" s="7"/>
      <c r="AN946" s="7">
        <v>1</v>
      </c>
      <c r="AO946" s="7">
        <v>104</v>
      </c>
      <c r="AP946" s="7">
        <v>5.1100000000000003</v>
      </c>
      <c r="AQ946" s="7">
        <v>145.16</v>
      </c>
      <c r="AR946" s="7" t="s">
        <v>158</v>
      </c>
      <c r="AS946" s="5" t="s">
        <v>3238</v>
      </c>
      <c r="AT946" s="5"/>
      <c r="AU946" s="23">
        <v>145.15313563441904</v>
      </c>
      <c r="AV946" s="23">
        <f t="shared" si="28"/>
        <v>-6.8643655809523807E-3</v>
      </c>
      <c r="AW946" s="23">
        <f t="shared" si="29"/>
        <v>200</v>
      </c>
    </row>
    <row r="947" spans="1:49" ht="19.5" x14ac:dyDescent="0.55000000000000004">
      <c r="A947" s="5"/>
      <c r="B947" s="22">
        <v>302837</v>
      </c>
      <c r="C947" s="6" t="s">
        <v>6621</v>
      </c>
      <c r="D947" s="6" t="s">
        <v>6622</v>
      </c>
      <c r="E947" s="6" t="s">
        <v>136</v>
      </c>
      <c r="F947" s="6" t="s">
        <v>6470</v>
      </c>
      <c r="G947" s="6" t="s">
        <v>6623</v>
      </c>
      <c r="H947" s="12">
        <v>45079</v>
      </c>
      <c r="I947" s="12">
        <v>31006</v>
      </c>
      <c r="J947" s="6" t="s">
        <v>6624</v>
      </c>
      <c r="K947" s="6" t="s">
        <v>6625</v>
      </c>
      <c r="L947" s="6">
        <v>1</v>
      </c>
      <c r="M947" s="6">
        <v>2</v>
      </c>
      <c r="N947" s="8">
        <v>225</v>
      </c>
      <c r="O947" s="6">
        <v>26</v>
      </c>
      <c r="P947" s="8">
        <v>225</v>
      </c>
      <c r="Q947" s="6">
        <v>0</v>
      </c>
      <c r="R947" s="6">
        <v>0</v>
      </c>
      <c r="S947" s="10">
        <v>20</v>
      </c>
      <c r="T947" s="8">
        <v>32.450000000000003</v>
      </c>
      <c r="U947" s="10">
        <v>0</v>
      </c>
      <c r="W947" s="10">
        <v>0</v>
      </c>
      <c r="X947" s="8">
        <v>0</v>
      </c>
      <c r="Y947" s="10">
        <v>8</v>
      </c>
      <c r="Z947" s="8">
        <v>8.65</v>
      </c>
      <c r="AA947" s="8">
        <v>10</v>
      </c>
      <c r="AB947" s="8">
        <v>10</v>
      </c>
      <c r="AE947" s="8">
        <v>5.5</v>
      </c>
      <c r="AK947" s="8">
        <v>291.60000000000002</v>
      </c>
      <c r="AN947" s="8">
        <v>1</v>
      </c>
      <c r="AO947" s="8">
        <v>117.5</v>
      </c>
      <c r="AP947" s="8">
        <v>5.82</v>
      </c>
      <c r="AQ947" s="8">
        <v>167.28</v>
      </c>
      <c r="AR947" s="8" t="s">
        <v>166</v>
      </c>
      <c r="AS947" s="6" t="s">
        <v>1574</v>
      </c>
      <c r="AU947" s="23">
        <v>167.26786582401556</v>
      </c>
      <c r="AV947" s="23">
        <f t="shared" si="28"/>
        <v>-1.2134175984442663E-2</v>
      </c>
      <c r="AW947" s="23">
        <f t="shared" si="29"/>
        <v>225</v>
      </c>
    </row>
    <row r="948" spans="1:49" ht="19.5" x14ac:dyDescent="0.55000000000000004">
      <c r="A948" s="5"/>
      <c r="B948" s="21">
        <v>302379</v>
      </c>
      <c r="C948" s="5" t="s">
        <v>3382</v>
      </c>
      <c r="D948" s="5" t="s">
        <v>3383</v>
      </c>
      <c r="E948" s="5" t="s">
        <v>153</v>
      </c>
      <c r="F948" s="5" t="s">
        <v>3355</v>
      </c>
      <c r="G948" s="5" t="s">
        <v>155</v>
      </c>
      <c r="H948" s="11">
        <v>45023</v>
      </c>
      <c r="I948" s="11">
        <v>32934</v>
      </c>
      <c r="J948" s="11" t="s">
        <v>3384</v>
      </c>
      <c r="K948" s="11" t="s">
        <v>3385</v>
      </c>
      <c r="L948" s="5">
        <v>1</v>
      </c>
      <c r="M948" s="5">
        <v>1</v>
      </c>
      <c r="N948" s="7">
        <v>200</v>
      </c>
      <c r="O948" s="5">
        <v>26</v>
      </c>
      <c r="P948" s="7">
        <v>200</v>
      </c>
      <c r="Q948" s="5">
        <v>0</v>
      </c>
      <c r="R948" s="5">
        <v>0</v>
      </c>
      <c r="S948" s="9">
        <v>20</v>
      </c>
      <c r="T948" s="7">
        <v>28.85</v>
      </c>
      <c r="U948" s="9">
        <v>0</v>
      </c>
      <c r="V948" s="7"/>
      <c r="W948" s="9">
        <v>0</v>
      </c>
      <c r="X948" s="7">
        <v>0</v>
      </c>
      <c r="Y948" s="9">
        <v>0</v>
      </c>
      <c r="Z948" s="7">
        <v>0</v>
      </c>
      <c r="AA948" s="7">
        <v>10</v>
      </c>
      <c r="AB948" s="7">
        <v>10</v>
      </c>
      <c r="AC948" s="7"/>
      <c r="AD948" s="7"/>
      <c r="AE948" s="7">
        <v>5</v>
      </c>
      <c r="AF948" s="7"/>
      <c r="AG948" s="7"/>
      <c r="AH948" s="7"/>
      <c r="AI948" s="7"/>
      <c r="AJ948" s="7"/>
      <c r="AK948" s="7">
        <v>253.85</v>
      </c>
      <c r="AL948" s="7"/>
      <c r="AM948" s="7"/>
      <c r="AN948" s="7">
        <v>1</v>
      </c>
      <c r="AO948" s="7">
        <v>104.5</v>
      </c>
      <c r="AP948" s="7">
        <v>5.08</v>
      </c>
      <c r="AQ948" s="7">
        <v>143.27000000000001</v>
      </c>
      <c r="AR948" s="7" t="s">
        <v>158</v>
      </c>
      <c r="AS948" s="5" t="s">
        <v>1557</v>
      </c>
      <c r="AT948" s="5"/>
      <c r="AU948" s="23">
        <v>143.28147788040837</v>
      </c>
      <c r="AV948" s="23">
        <f t="shared" si="28"/>
        <v>1.1477880408364172E-2</v>
      </c>
      <c r="AW948" s="23">
        <f t="shared" si="29"/>
        <v>200</v>
      </c>
    </row>
    <row r="949" spans="1:49" ht="19.5" x14ac:dyDescent="0.55000000000000004">
      <c r="A949" s="5"/>
      <c r="B949" s="21">
        <v>302244</v>
      </c>
      <c r="C949" s="5" t="s">
        <v>4499</v>
      </c>
      <c r="D949" s="5" t="s">
        <v>4500</v>
      </c>
      <c r="E949" s="5" t="s">
        <v>153</v>
      </c>
      <c r="F949" s="5" t="s">
        <v>4443</v>
      </c>
      <c r="G949" s="5" t="s">
        <v>155</v>
      </c>
      <c r="H949" s="11">
        <v>45001</v>
      </c>
      <c r="I949" s="11">
        <v>36321</v>
      </c>
      <c r="J949" s="11" t="s">
        <v>4501</v>
      </c>
      <c r="K949" s="11" t="s">
        <v>4502</v>
      </c>
      <c r="L949" s="5">
        <v>1</v>
      </c>
      <c r="M949" s="5">
        <v>1</v>
      </c>
      <c r="N949" s="7">
        <v>200</v>
      </c>
      <c r="O949" s="5">
        <v>26</v>
      </c>
      <c r="P949" s="7">
        <v>200</v>
      </c>
      <c r="Q949" s="5">
        <v>0</v>
      </c>
      <c r="R949" s="5">
        <v>0</v>
      </c>
      <c r="S949" s="9">
        <v>20</v>
      </c>
      <c r="T949" s="7">
        <v>28.85</v>
      </c>
      <c r="U949" s="9">
        <v>0</v>
      </c>
      <c r="V949" s="7"/>
      <c r="W949" s="9">
        <v>0</v>
      </c>
      <c r="X949" s="7">
        <v>0</v>
      </c>
      <c r="Y949" s="9">
        <v>0</v>
      </c>
      <c r="Z949" s="7">
        <v>0</v>
      </c>
      <c r="AA949" s="7">
        <v>10</v>
      </c>
      <c r="AB949" s="7">
        <v>10</v>
      </c>
      <c r="AC949" s="7"/>
      <c r="AD949" s="7"/>
      <c r="AE949" s="7">
        <v>5</v>
      </c>
      <c r="AF949" s="7"/>
      <c r="AG949" s="7"/>
      <c r="AH949" s="7"/>
      <c r="AI949" s="7"/>
      <c r="AJ949" s="7"/>
      <c r="AK949" s="7">
        <v>253.85</v>
      </c>
      <c r="AL949" s="7"/>
      <c r="AM949" s="7"/>
      <c r="AN949" s="7">
        <v>1</v>
      </c>
      <c r="AO949" s="7">
        <v>104</v>
      </c>
      <c r="AP949" s="7">
        <v>5.08</v>
      </c>
      <c r="AQ949" s="7">
        <v>143.77000000000001</v>
      </c>
      <c r="AR949" s="7" t="s">
        <v>158</v>
      </c>
      <c r="AS949" s="5" t="s">
        <v>4040</v>
      </c>
      <c r="AT949" s="5"/>
      <c r="AU949" s="23">
        <v>143.76762275157998</v>
      </c>
      <c r="AV949" s="23">
        <f t="shared" si="28"/>
        <v>-2.3772484200321742E-3</v>
      </c>
      <c r="AW949" s="23">
        <f t="shared" si="29"/>
        <v>200</v>
      </c>
    </row>
    <row r="950" spans="1:49" ht="19.5" x14ac:dyDescent="0.55000000000000004">
      <c r="B950" s="21">
        <v>303089</v>
      </c>
      <c r="C950" s="5" t="s">
        <v>4682</v>
      </c>
      <c r="D950" s="5" t="s">
        <v>4683</v>
      </c>
      <c r="E950" s="5" t="s">
        <v>153</v>
      </c>
      <c r="F950" s="5" t="s">
        <v>4603</v>
      </c>
      <c r="G950" s="5" t="s">
        <v>155</v>
      </c>
      <c r="H950" s="11">
        <v>45183</v>
      </c>
      <c r="I950" s="11">
        <v>34492</v>
      </c>
      <c r="J950" s="11" t="s">
        <v>4684</v>
      </c>
      <c r="K950" s="11" t="s">
        <v>4685</v>
      </c>
      <c r="L950" s="5">
        <v>1</v>
      </c>
      <c r="M950" s="5">
        <v>1</v>
      </c>
      <c r="N950" s="7">
        <v>200</v>
      </c>
      <c r="O950" s="5">
        <v>26</v>
      </c>
      <c r="P950" s="7">
        <v>200</v>
      </c>
      <c r="Q950" s="5">
        <v>0</v>
      </c>
      <c r="R950" s="5">
        <v>0</v>
      </c>
      <c r="S950" s="9">
        <v>20</v>
      </c>
      <c r="T950" s="7">
        <v>28.85</v>
      </c>
      <c r="U950" s="9">
        <v>0</v>
      </c>
      <c r="V950" s="7"/>
      <c r="W950" s="9">
        <v>0</v>
      </c>
      <c r="X950" s="7">
        <v>0</v>
      </c>
      <c r="Y950" s="9">
        <v>0</v>
      </c>
      <c r="Z950" s="7">
        <v>0</v>
      </c>
      <c r="AA950" s="7">
        <v>10</v>
      </c>
      <c r="AB950" s="7">
        <v>10</v>
      </c>
      <c r="AC950" s="7"/>
      <c r="AD950" s="7"/>
      <c r="AE950" s="7">
        <v>5</v>
      </c>
      <c r="AF950" s="7"/>
      <c r="AG950" s="7"/>
      <c r="AH950" s="7"/>
      <c r="AI950" s="7"/>
      <c r="AJ950" s="7"/>
      <c r="AK950" s="7">
        <v>253.85</v>
      </c>
      <c r="AL950" s="7"/>
      <c r="AM950" s="7"/>
      <c r="AN950" s="7">
        <v>1</v>
      </c>
      <c r="AO950" s="7">
        <v>105</v>
      </c>
      <c r="AP950" s="7">
        <v>5.08</v>
      </c>
      <c r="AQ950" s="7">
        <v>142.77000000000001</v>
      </c>
      <c r="AR950" s="7" t="s">
        <v>158</v>
      </c>
      <c r="AS950" s="5" t="s">
        <v>1347</v>
      </c>
      <c r="AT950" s="5"/>
      <c r="AU950" s="23">
        <v>142.77102576567816</v>
      </c>
      <c r="AV950" s="23">
        <f t="shared" si="28"/>
        <v>1.025765678150492E-3</v>
      </c>
      <c r="AW950" s="23">
        <f t="shared" si="29"/>
        <v>200</v>
      </c>
    </row>
    <row r="951" spans="1:49" x14ac:dyDescent="0.25">
      <c r="B951" s="22">
        <v>302359</v>
      </c>
      <c r="C951" s="6" t="s">
        <v>5981</v>
      </c>
      <c r="D951" s="6" t="s">
        <v>5982</v>
      </c>
      <c r="E951" s="6" t="s">
        <v>153</v>
      </c>
      <c r="F951" s="6" t="s">
        <v>5856</v>
      </c>
      <c r="G951" s="6" t="s">
        <v>5857</v>
      </c>
      <c r="H951" s="12">
        <v>45020</v>
      </c>
      <c r="I951" s="12">
        <v>36489</v>
      </c>
      <c r="J951" s="6" t="s">
        <v>5983</v>
      </c>
      <c r="K951" s="6" t="s">
        <v>5984</v>
      </c>
      <c r="L951" s="6">
        <v>1</v>
      </c>
      <c r="M951" s="6">
        <v>1</v>
      </c>
      <c r="N951" s="8">
        <v>200</v>
      </c>
      <c r="O951" s="6">
        <v>26</v>
      </c>
      <c r="P951" s="8">
        <v>200</v>
      </c>
      <c r="Q951" s="6">
        <v>0</v>
      </c>
      <c r="R951" s="6">
        <v>0</v>
      </c>
      <c r="S951" s="10">
        <v>14</v>
      </c>
      <c r="T951" s="8">
        <v>20.190000000000001</v>
      </c>
      <c r="U951" s="10">
        <v>0</v>
      </c>
      <c r="W951" s="10">
        <v>0</v>
      </c>
      <c r="X951" s="8">
        <v>0</v>
      </c>
      <c r="Y951" s="10">
        <v>8</v>
      </c>
      <c r="Z951" s="8">
        <v>7.69</v>
      </c>
      <c r="AA951" s="8">
        <v>10</v>
      </c>
      <c r="AB951" s="8">
        <v>10</v>
      </c>
      <c r="AE951" s="8">
        <v>4</v>
      </c>
      <c r="AK951" s="8">
        <v>251.88</v>
      </c>
      <c r="AN951" s="8">
        <v>1</v>
      </c>
      <c r="AO951" s="8">
        <v>104</v>
      </c>
      <c r="AP951" s="8">
        <v>5.04</v>
      </c>
      <c r="AQ951" s="8">
        <v>141.84</v>
      </c>
      <c r="AR951" s="8" t="s">
        <v>158</v>
      </c>
      <c r="AS951" s="6" t="s">
        <v>5985</v>
      </c>
      <c r="AU951" s="23">
        <v>141.84735051045212</v>
      </c>
      <c r="AV951" s="23">
        <f t="shared" si="28"/>
        <v>7.3505104521132125E-3</v>
      </c>
      <c r="AW951" s="23">
        <f t="shared" si="29"/>
        <v>200</v>
      </c>
    </row>
    <row r="952" spans="1:49" x14ac:dyDescent="0.25">
      <c r="B952" s="22">
        <v>302967</v>
      </c>
      <c r="C952" s="6" t="s">
        <v>6073</v>
      </c>
      <c r="D952" s="6" t="s">
        <v>6074</v>
      </c>
      <c r="E952" s="6" t="s">
        <v>136</v>
      </c>
      <c r="F952" s="6" t="s">
        <v>5856</v>
      </c>
      <c r="G952" s="6" t="s">
        <v>5857</v>
      </c>
      <c r="H952" s="12">
        <v>45147</v>
      </c>
      <c r="I952" s="12">
        <v>32913</v>
      </c>
      <c r="J952" s="6" t="s">
        <v>6075</v>
      </c>
      <c r="K952" s="6" t="s">
        <v>6076</v>
      </c>
      <c r="L952" s="6">
        <v>1</v>
      </c>
      <c r="M952" s="6">
        <v>1</v>
      </c>
      <c r="N952" s="8">
        <v>200</v>
      </c>
      <c r="O952" s="6">
        <v>26</v>
      </c>
      <c r="P952" s="8">
        <v>200</v>
      </c>
      <c r="Q952" s="6">
        <v>0</v>
      </c>
      <c r="R952" s="6">
        <v>0</v>
      </c>
      <c r="S952" s="10">
        <v>14</v>
      </c>
      <c r="T952" s="8">
        <v>20.190000000000001</v>
      </c>
      <c r="U952" s="10">
        <v>0</v>
      </c>
      <c r="W952" s="10">
        <v>0</v>
      </c>
      <c r="X952" s="8">
        <v>0</v>
      </c>
      <c r="Y952" s="10">
        <v>8</v>
      </c>
      <c r="Z952" s="8">
        <v>7.69</v>
      </c>
      <c r="AA952" s="8">
        <v>10</v>
      </c>
      <c r="AB952" s="8">
        <v>10</v>
      </c>
      <c r="AE952" s="8">
        <v>4</v>
      </c>
      <c r="AK952" s="8">
        <v>251.88</v>
      </c>
      <c r="AN952" s="8">
        <v>1</v>
      </c>
      <c r="AO952" s="8">
        <v>104</v>
      </c>
      <c r="AP952" s="8">
        <v>5.04</v>
      </c>
      <c r="AQ952" s="8">
        <v>141.84</v>
      </c>
      <c r="AR952" s="8" t="s">
        <v>158</v>
      </c>
      <c r="AS952" s="6" t="s">
        <v>5985</v>
      </c>
      <c r="AU952" s="23">
        <v>141.84735051045212</v>
      </c>
      <c r="AV952" s="23">
        <f t="shared" si="28"/>
        <v>7.3505104521132125E-3</v>
      </c>
      <c r="AW952" s="23">
        <f t="shared" si="29"/>
        <v>200</v>
      </c>
    </row>
    <row r="953" spans="1:49" ht="19.5" x14ac:dyDescent="0.55000000000000004">
      <c r="B953" s="21">
        <v>303082</v>
      </c>
      <c r="C953" s="5" t="s">
        <v>5135</v>
      </c>
      <c r="D953" s="5" t="s">
        <v>5136</v>
      </c>
      <c r="E953" s="5" t="s">
        <v>153</v>
      </c>
      <c r="F953" s="5" t="s">
        <v>5012</v>
      </c>
      <c r="G953" s="5" t="s">
        <v>155</v>
      </c>
      <c r="H953" s="11">
        <v>45182</v>
      </c>
      <c r="I953" s="11">
        <v>34042</v>
      </c>
      <c r="J953" s="11" t="s">
        <v>5137</v>
      </c>
      <c r="K953" s="11" t="s">
        <v>5138</v>
      </c>
      <c r="L953" s="5">
        <v>1</v>
      </c>
      <c r="M953" s="5">
        <v>1</v>
      </c>
      <c r="N953" s="7">
        <v>200</v>
      </c>
      <c r="O953" s="5">
        <v>25.5</v>
      </c>
      <c r="P953" s="7">
        <v>196.16</v>
      </c>
      <c r="Q953" s="5">
        <v>0.5</v>
      </c>
      <c r="R953" s="5">
        <v>0</v>
      </c>
      <c r="S953" s="9">
        <v>22</v>
      </c>
      <c r="T953" s="7">
        <v>31.73</v>
      </c>
      <c r="U953" s="9">
        <v>0</v>
      </c>
      <c r="V953" s="7"/>
      <c r="W953" s="9">
        <v>0</v>
      </c>
      <c r="X953" s="7">
        <v>0</v>
      </c>
      <c r="Y953" s="9">
        <v>0</v>
      </c>
      <c r="Z953" s="7">
        <v>0</v>
      </c>
      <c r="AA953" s="7">
        <v>10</v>
      </c>
      <c r="AB953" s="7">
        <v>9.81</v>
      </c>
      <c r="AC953" s="7"/>
      <c r="AD953" s="7"/>
      <c r="AE953" s="7">
        <v>5.5</v>
      </c>
      <c r="AF953" s="7"/>
      <c r="AG953" s="7"/>
      <c r="AH953" s="7"/>
      <c r="AI953" s="7"/>
      <c r="AJ953" s="7"/>
      <c r="AK953" s="7">
        <v>253.2</v>
      </c>
      <c r="AL953" s="7"/>
      <c r="AM953" s="7"/>
      <c r="AN953" s="7">
        <v>1</v>
      </c>
      <c r="AO953" s="7">
        <v>100.65</v>
      </c>
      <c r="AP953" s="7">
        <v>5.0599999999999996</v>
      </c>
      <c r="AQ953" s="7">
        <v>146.49</v>
      </c>
      <c r="AR953" s="7" t="s">
        <v>158</v>
      </c>
      <c r="AS953" s="5" t="s">
        <v>1059</v>
      </c>
      <c r="AT953" s="5"/>
      <c r="AU953" s="23">
        <v>146.49003403014098</v>
      </c>
      <c r="AV953" s="23">
        <f t="shared" si="28"/>
        <v>3.4030140966478939E-5</v>
      </c>
      <c r="AW953" s="23">
        <f t="shared" si="29"/>
        <v>196.15384615384616</v>
      </c>
    </row>
    <row r="954" spans="1:49" ht="19.5" x14ac:dyDescent="0.55000000000000004">
      <c r="B954" s="21">
        <v>302302</v>
      </c>
      <c r="C954" s="5" t="s">
        <v>899</v>
      </c>
      <c r="D954" s="5" t="s">
        <v>900</v>
      </c>
      <c r="E954" s="5" t="s">
        <v>136</v>
      </c>
      <c r="F954" s="5" t="s">
        <v>599</v>
      </c>
      <c r="G954" s="5" t="s">
        <v>600</v>
      </c>
      <c r="H954" s="11">
        <v>45008</v>
      </c>
      <c r="I954" s="11">
        <v>32288</v>
      </c>
      <c r="J954" s="11" t="s">
        <v>901</v>
      </c>
      <c r="K954" s="11" t="s">
        <v>902</v>
      </c>
      <c r="L954" s="5">
        <v>1</v>
      </c>
      <c r="M954" s="5">
        <v>2</v>
      </c>
      <c r="N954" s="7">
        <v>200</v>
      </c>
      <c r="O954" s="5">
        <v>24.5</v>
      </c>
      <c r="P954" s="7">
        <v>218.75</v>
      </c>
      <c r="Q954" s="5">
        <v>0</v>
      </c>
      <c r="R954" s="5">
        <v>1</v>
      </c>
      <c r="S954" s="9">
        <v>15</v>
      </c>
      <c r="T954" s="7">
        <v>21.63</v>
      </c>
      <c r="U954" s="9">
        <v>15</v>
      </c>
      <c r="V954" s="7">
        <v>28.85</v>
      </c>
      <c r="W954" s="9">
        <v>0</v>
      </c>
      <c r="X954" s="7">
        <v>0</v>
      </c>
      <c r="Y954" s="9">
        <v>0</v>
      </c>
      <c r="Z954" s="7">
        <v>0</v>
      </c>
      <c r="AA954" s="7">
        <v>10</v>
      </c>
      <c r="AB954" s="7">
        <v>5</v>
      </c>
      <c r="AC954" s="7"/>
      <c r="AD954" s="7"/>
      <c r="AE954" s="7">
        <v>11.25</v>
      </c>
      <c r="AF954" s="7"/>
      <c r="AG954" s="7"/>
      <c r="AH954" s="7"/>
      <c r="AI954" s="7"/>
      <c r="AJ954" s="7"/>
      <c r="AK954" s="7">
        <v>295.48</v>
      </c>
      <c r="AL954" s="7"/>
      <c r="AM954" s="7"/>
      <c r="AN954" s="7">
        <v>1</v>
      </c>
      <c r="AO954" s="7">
        <v>118.77</v>
      </c>
      <c r="AP954" s="7">
        <v>5.82</v>
      </c>
      <c r="AQ954" s="7">
        <v>169.89</v>
      </c>
      <c r="AR954" s="7" t="s">
        <v>166</v>
      </c>
      <c r="AS954" s="5" t="s">
        <v>560</v>
      </c>
      <c r="AT954" s="5"/>
      <c r="AU954" s="23">
        <v>169.89304812834226</v>
      </c>
      <c r="AV954" s="23">
        <f t="shared" si="28"/>
        <v>3.0481283422716388E-3</v>
      </c>
      <c r="AW954" s="23">
        <f t="shared" si="29"/>
        <v>188.46153846153845</v>
      </c>
    </row>
    <row r="955" spans="1:49" ht="19.5" x14ac:dyDescent="0.55000000000000004">
      <c r="B955" s="21">
        <v>302550</v>
      </c>
      <c r="C955" s="5" t="s">
        <v>1160</v>
      </c>
      <c r="D955" s="5" t="s">
        <v>1161</v>
      </c>
      <c r="E955" s="5" t="s">
        <v>136</v>
      </c>
      <c r="F955" s="5" t="s">
        <v>1022</v>
      </c>
      <c r="G955" s="5" t="s">
        <v>256</v>
      </c>
      <c r="H955" s="11">
        <v>45042</v>
      </c>
      <c r="I955" s="11">
        <v>32728</v>
      </c>
      <c r="J955" s="11" t="s">
        <v>1162</v>
      </c>
      <c r="K955" s="11" t="s">
        <v>1163</v>
      </c>
      <c r="L955" s="5">
        <v>1</v>
      </c>
      <c r="M955" s="5">
        <v>2</v>
      </c>
      <c r="N955" s="7">
        <v>212</v>
      </c>
      <c r="O955" s="5">
        <v>26</v>
      </c>
      <c r="P955" s="7">
        <v>212</v>
      </c>
      <c r="Q955" s="5">
        <v>0</v>
      </c>
      <c r="R955" s="5">
        <v>0</v>
      </c>
      <c r="S955" s="9">
        <v>30</v>
      </c>
      <c r="T955" s="7">
        <v>45.87</v>
      </c>
      <c r="U955" s="9">
        <v>0</v>
      </c>
      <c r="V955" s="7"/>
      <c r="W955" s="9">
        <v>0</v>
      </c>
      <c r="X955" s="7">
        <v>0</v>
      </c>
      <c r="Y955" s="9">
        <v>0</v>
      </c>
      <c r="Z955" s="7">
        <v>0</v>
      </c>
      <c r="AA955" s="7">
        <v>10</v>
      </c>
      <c r="AB955" s="7">
        <v>10</v>
      </c>
      <c r="AC955" s="7"/>
      <c r="AD955" s="7"/>
      <c r="AE955" s="7">
        <v>7.5</v>
      </c>
      <c r="AF955" s="7">
        <v>6</v>
      </c>
      <c r="AG955" s="7"/>
      <c r="AH955" s="7"/>
      <c r="AI955" s="7"/>
      <c r="AJ955" s="7"/>
      <c r="AK955" s="7">
        <v>291.37</v>
      </c>
      <c r="AL955" s="7"/>
      <c r="AM955" s="7"/>
      <c r="AN955" s="7">
        <v>1</v>
      </c>
      <c r="AO955" s="7">
        <v>110.5</v>
      </c>
      <c r="AP955" s="7">
        <v>5.82</v>
      </c>
      <c r="AQ955" s="7">
        <v>174.05</v>
      </c>
      <c r="AR955" s="7" t="s">
        <v>259</v>
      </c>
      <c r="AS955" s="5" t="s">
        <v>1164</v>
      </c>
      <c r="AT955" s="5"/>
      <c r="AU955" s="23">
        <v>174.05930967428293</v>
      </c>
      <c r="AV955" s="23">
        <f t="shared" si="28"/>
        <v>9.3096742829175128E-3</v>
      </c>
      <c r="AW955" s="23">
        <f t="shared" si="29"/>
        <v>212</v>
      </c>
    </row>
    <row r="956" spans="1:49" x14ac:dyDescent="0.25">
      <c r="B956" s="22">
        <v>30503</v>
      </c>
      <c r="C956" s="6" t="s">
        <v>5402</v>
      </c>
      <c r="D956" s="6" t="s">
        <v>5403</v>
      </c>
      <c r="E956" s="6" t="s">
        <v>153</v>
      </c>
      <c r="F956" s="6" t="s">
        <v>5270</v>
      </c>
      <c r="G956" s="6" t="s">
        <v>218</v>
      </c>
      <c r="H956" s="12">
        <v>44477</v>
      </c>
      <c r="I956" s="12">
        <v>35900</v>
      </c>
      <c r="J956" s="6" t="s">
        <v>5404</v>
      </c>
      <c r="K956" s="6" t="s">
        <v>5405</v>
      </c>
      <c r="L956" s="6">
        <v>1</v>
      </c>
      <c r="N956" s="8">
        <v>200</v>
      </c>
      <c r="O956" s="6">
        <v>23.5</v>
      </c>
      <c r="P956" s="8">
        <v>180.77</v>
      </c>
      <c r="Q956" s="6">
        <v>2</v>
      </c>
      <c r="R956" s="6">
        <v>0</v>
      </c>
      <c r="S956" s="10">
        <v>4</v>
      </c>
      <c r="T956" s="8">
        <v>5.77</v>
      </c>
      <c r="U956" s="10">
        <v>0</v>
      </c>
      <c r="W956" s="10">
        <v>0</v>
      </c>
      <c r="X956" s="8">
        <v>0</v>
      </c>
      <c r="Y956" s="10">
        <v>0</v>
      </c>
      <c r="Z956" s="8">
        <v>0</v>
      </c>
      <c r="AA956" s="8">
        <v>10</v>
      </c>
      <c r="AB956" s="8">
        <v>9.23</v>
      </c>
      <c r="AC956" s="8">
        <v>3</v>
      </c>
      <c r="AE956" s="8">
        <v>1</v>
      </c>
      <c r="AK956" s="8">
        <v>209.77</v>
      </c>
      <c r="AO956" s="8">
        <v>81.77</v>
      </c>
      <c r="AP956" s="8">
        <v>4.2</v>
      </c>
      <c r="AQ956" s="8">
        <v>123.8</v>
      </c>
      <c r="AR956" s="8" t="s">
        <v>182</v>
      </c>
      <c r="AS956" s="6" t="s">
        <v>2799</v>
      </c>
      <c r="AU956" s="23">
        <v>123.79192999513855</v>
      </c>
      <c r="AV956" s="23">
        <f t="shared" si="28"/>
        <v>-8.0700048614517073E-3</v>
      </c>
      <c r="AW956" s="23">
        <f t="shared" si="29"/>
        <v>180.76923076923077</v>
      </c>
    </row>
    <row r="957" spans="1:49" ht="19.5" x14ac:dyDescent="0.55000000000000004">
      <c r="B957" s="21">
        <v>302182</v>
      </c>
      <c r="C957" s="5" t="s">
        <v>777</v>
      </c>
      <c r="D957" s="5" t="s">
        <v>778</v>
      </c>
      <c r="E957" s="5" t="s">
        <v>153</v>
      </c>
      <c r="F957" s="5" t="s">
        <v>255</v>
      </c>
      <c r="G957" s="5" t="s">
        <v>155</v>
      </c>
      <c r="H957" s="11">
        <v>44998</v>
      </c>
      <c r="I957" s="11">
        <v>30706</v>
      </c>
      <c r="J957" s="11" t="s">
        <v>779</v>
      </c>
      <c r="K957" s="11" t="s">
        <v>780</v>
      </c>
      <c r="L957" s="5">
        <v>1</v>
      </c>
      <c r="M957" s="5">
        <v>1</v>
      </c>
      <c r="N957" s="7">
        <v>200</v>
      </c>
      <c r="O957" s="5">
        <v>26</v>
      </c>
      <c r="P957" s="7">
        <v>200</v>
      </c>
      <c r="Q957" s="5">
        <v>0</v>
      </c>
      <c r="R957" s="5">
        <v>0</v>
      </c>
      <c r="S957" s="9">
        <v>18</v>
      </c>
      <c r="T957" s="7">
        <v>25.96</v>
      </c>
      <c r="U957" s="9">
        <v>0</v>
      </c>
      <c r="V957" s="7"/>
      <c r="W957" s="9">
        <v>0</v>
      </c>
      <c r="X957" s="7">
        <v>0</v>
      </c>
      <c r="Y957" s="9">
        <v>0</v>
      </c>
      <c r="Z957" s="7">
        <v>0</v>
      </c>
      <c r="AA957" s="7">
        <v>10</v>
      </c>
      <c r="AB957" s="7">
        <v>10</v>
      </c>
      <c r="AC957" s="7"/>
      <c r="AD957" s="7"/>
      <c r="AE957" s="7">
        <v>4.5</v>
      </c>
      <c r="AF957" s="7"/>
      <c r="AG957" s="7"/>
      <c r="AH957" s="7"/>
      <c r="AI957" s="7"/>
      <c r="AJ957" s="7"/>
      <c r="AK957" s="7">
        <v>250.46</v>
      </c>
      <c r="AL957" s="7"/>
      <c r="AM957" s="7"/>
      <c r="AN957" s="7">
        <v>1</v>
      </c>
      <c r="AO957" s="7">
        <v>104</v>
      </c>
      <c r="AP957" s="7">
        <v>5.01</v>
      </c>
      <c r="AQ957" s="7">
        <v>140.44999999999999</v>
      </c>
      <c r="AR957" s="7" t="s">
        <v>158</v>
      </c>
      <c r="AS957" s="5" t="s">
        <v>781</v>
      </c>
      <c r="AT957" s="5"/>
      <c r="AU957" s="23">
        <v>140.46183762761302</v>
      </c>
      <c r="AV957" s="23">
        <f t="shared" si="28"/>
        <v>1.1837627613033419E-2</v>
      </c>
      <c r="AW957" s="23">
        <f t="shared" si="29"/>
        <v>200</v>
      </c>
    </row>
    <row r="958" spans="1:49" ht="19.5" x14ac:dyDescent="0.55000000000000004">
      <c r="B958" s="21">
        <v>302555</v>
      </c>
      <c r="C958" s="5" t="s">
        <v>1177</v>
      </c>
      <c r="D958" s="5" t="s">
        <v>1178</v>
      </c>
      <c r="E958" s="5" t="s">
        <v>153</v>
      </c>
      <c r="F958" s="5" t="s">
        <v>1022</v>
      </c>
      <c r="G958" s="5" t="s">
        <v>155</v>
      </c>
      <c r="H958" s="11">
        <v>45042</v>
      </c>
      <c r="I958" s="11">
        <v>33524</v>
      </c>
      <c r="J958" s="11" t="s">
        <v>1179</v>
      </c>
      <c r="K958" s="11" t="s">
        <v>1180</v>
      </c>
      <c r="L958" s="5">
        <v>1</v>
      </c>
      <c r="M958" s="5">
        <v>1</v>
      </c>
      <c r="N958" s="7">
        <v>200</v>
      </c>
      <c r="O958" s="5">
        <v>26</v>
      </c>
      <c r="P958" s="7">
        <v>200</v>
      </c>
      <c r="Q958" s="5">
        <v>0</v>
      </c>
      <c r="R958" s="5">
        <v>0</v>
      </c>
      <c r="S958" s="9">
        <v>18</v>
      </c>
      <c r="T958" s="7">
        <v>25.96</v>
      </c>
      <c r="U958" s="9">
        <v>0</v>
      </c>
      <c r="V958" s="7"/>
      <c r="W958" s="9">
        <v>0</v>
      </c>
      <c r="X958" s="7">
        <v>0</v>
      </c>
      <c r="Y958" s="9">
        <v>0</v>
      </c>
      <c r="Z958" s="7">
        <v>0</v>
      </c>
      <c r="AA958" s="7">
        <v>10</v>
      </c>
      <c r="AB958" s="7">
        <v>10</v>
      </c>
      <c r="AC958" s="7"/>
      <c r="AD958" s="7"/>
      <c r="AE958" s="7">
        <v>4.5</v>
      </c>
      <c r="AF958" s="7"/>
      <c r="AG958" s="7"/>
      <c r="AH958" s="7"/>
      <c r="AI958" s="7"/>
      <c r="AJ958" s="7"/>
      <c r="AK958" s="7">
        <v>250.46</v>
      </c>
      <c r="AL958" s="7"/>
      <c r="AM958" s="7"/>
      <c r="AN958" s="7">
        <v>1</v>
      </c>
      <c r="AO958" s="7">
        <v>104.5</v>
      </c>
      <c r="AP958" s="7">
        <v>5.01</v>
      </c>
      <c r="AQ958" s="7">
        <v>139.94999999999999</v>
      </c>
      <c r="AR958" s="7" t="s">
        <v>191</v>
      </c>
      <c r="AS958" s="5" t="s">
        <v>839</v>
      </c>
      <c r="AT958" s="5"/>
      <c r="AU958" s="23">
        <v>139.94166261545939</v>
      </c>
      <c r="AV958" s="23">
        <f t="shared" si="28"/>
        <v>-8.3373845405958491E-3</v>
      </c>
      <c r="AW958" s="23">
        <f t="shared" si="29"/>
        <v>200</v>
      </c>
    </row>
    <row r="959" spans="1:49" ht="19.5" x14ac:dyDescent="0.55000000000000004">
      <c r="B959" s="21">
        <v>302402</v>
      </c>
      <c r="C959" s="5" t="s">
        <v>3892</v>
      </c>
      <c r="D959" s="5" t="s">
        <v>3893</v>
      </c>
      <c r="E959" s="5" t="s">
        <v>153</v>
      </c>
      <c r="F959" s="5" t="s">
        <v>3871</v>
      </c>
      <c r="G959" s="5" t="s">
        <v>155</v>
      </c>
      <c r="H959" s="11">
        <v>45035</v>
      </c>
      <c r="I959" s="11">
        <v>35291</v>
      </c>
      <c r="J959" s="11" t="s">
        <v>3894</v>
      </c>
      <c r="K959" s="11" t="s">
        <v>3895</v>
      </c>
      <c r="L959" s="5">
        <v>1</v>
      </c>
      <c r="M959" s="5">
        <v>1</v>
      </c>
      <c r="N959" s="7">
        <v>200</v>
      </c>
      <c r="O959" s="5">
        <v>26</v>
      </c>
      <c r="P959" s="7">
        <v>200</v>
      </c>
      <c r="Q959" s="5">
        <v>0</v>
      </c>
      <c r="R959" s="5">
        <v>0</v>
      </c>
      <c r="S959" s="9">
        <v>18</v>
      </c>
      <c r="T959" s="7">
        <v>25.96</v>
      </c>
      <c r="U959" s="9">
        <v>0</v>
      </c>
      <c r="V959" s="7"/>
      <c r="W959" s="9">
        <v>0</v>
      </c>
      <c r="X959" s="7">
        <v>0</v>
      </c>
      <c r="Y959" s="9">
        <v>0</v>
      </c>
      <c r="Z959" s="7">
        <v>0</v>
      </c>
      <c r="AA959" s="7">
        <v>10</v>
      </c>
      <c r="AB959" s="7">
        <v>10</v>
      </c>
      <c r="AC959" s="7"/>
      <c r="AD959" s="7"/>
      <c r="AE959" s="7">
        <v>4.5</v>
      </c>
      <c r="AF959" s="7"/>
      <c r="AG959" s="7"/>
      <c r="AH959" s="7"/>
      <c r="AI959" s="7"/>
      <c r="AJ959" s="7"/>
      <c r="AK959" s="7">
        <v>250.46</v>
      </c>
      <c r="AL959" s="7"/>
      <c r="AM959" s="7"/>
      <c r="AN959" s="7">
        <v>1</v>
      </c>
      <c r="AO959" s="7">
        <v>104.5</v>
      </c>
      <c r="AP959" s="7">
        <v>5.01</v>
      </c>
      <c r="AQ959" s="7">
        <v>139.94999999999999</v>
      </c>
      <c r="AR959" s="7" t="s">
        <v>191</v>
      </c>
      <c r="AS959" s="5" t="s">
        <v>839</v>
      </c>
      <c r="AT959" s="5"/>
      <c r="AU959" s="23">
        <v>139.94166261545939</v>
      </c>
      <c r="AV959" s="23">
        <f t="shared" si="28"/>
        <v>-8.3373845405958491E-3</v>
      </c>
      <c r="AW959" s="23">
        <f t="shared" si="29"/>
        <v>200</v>
      </c>
    </row>
    <row r="960" spans="1:49" ht="19.5" x14ac:dyDescent="0.55000000000000004">
      <c r="B960" s="21">
        <v>302184</v>
      </c>
      <c r="C960" s="5" t="s">
        <v>4883</v>
      </c>
      <c r="D960" s="5" t="s">
        <v>4884</v>
      </c>
      <c r="E960" s="5" t="s">
        <v>136</v>
      </c>
      <c r="F960" s="5" t="s">
        <v>4874</v>
      </c>
      <c r="G960" s="5" t="s">
        <v>155</v>
      </c>
      <c r="H960" s="11">
        <v>44998</v>
      </c>
      <c r="I960" s="11">
        <v>36167</v>
      </c>
      <c r="J960" s="11" t="s">
        <v>4885</v>
      </c>
      <c r="K960" s="11" t="s">
        <v>4886</v>
      </c>
      <c r="L960" s="5">
        <v>1</v>
      </c>
      <c r="M960" s="5">
        <v>1</v>
      </c>
      <c r="N960" s="7">
        <v>200</v>
      </c>
      <c r="O960" s="5">
        <v>26</v>
      </c>
      <c r="P960" s="7">
        <v>200</v>
      </c>
      <c r="Q960" s="5">
        <v>0</v>
      </c>
      <c r="R960" s="5">
        <v>0</v>
      </c>
      <c r="S960" s="9">
        <v>18</v>
      </c>
      <c r="T960" s="7">
        <v>25.96</v>
      </c>
      <c r="U960" s="9">
        <v>0</v>
      </c>
      <c r="V960" s="7"/>
      <c r="W960" s="9">
        <v>0</v>
      </c>
      <c r="X960" s="7">
        <v>0</v>
      </c>
      <c r="Y960" s="9">
        <v>0</v>
      </c>
      <c r="Z960" s="7">
        <v>0</v>
      </c>
      <c r="AA960" s="7">
        <v>10</v>
      </c>
      <c r="AB960" s="7">
        <v>10</v>
      </c>
      <c r="AC960" s="7"/>
      <c r="AD960" s="7"/>
      <c r="AE960" s="7">
        <v>4.5</v>
      </c>
      <c r="AF960" s="7"/>
      <c r="AG960" s="7"/>
      <c r="AH960" s="7"/>
      <c r="AI960" s="7"/>
      <c r="AJ960" s="7"/>
      <c r="AK960" s="7">
        <v>250.46</v>
      </c>
      <c r="AL960" s="7"/>
      <c r="AM960" s="7"/>
      <c r="AN960" s="7">
        <v>1</v>
      </c>
      <c r="AO960" s="7">
        <v>104</v>
      </c>
      <c r="AP960" s="7">
        <v>5.01</v>
      </c>
      <c r="AQ960" s="7">
        <v>140.44999999999999</v>
      </c>
      <c r="AR960" s="7" t="s">
        <v>158</v>
      </c>
      <c r="AS960" s="5" t="s">
        <v>781</v>
      </c>
      <c r="AT960" s="5"/>
      <c r="AU960" s="23">
        <v>140.46183762761302</v>
      </c>
      <c r="AV960" s="23">
        <f t="shared" si="28"/>
        <v>1.1837627613033419E-2</v>
      </c>
      <c r="AW960" s="23">
        <f t="shared" si="29"/>
        <v>200</v>
      </c>
    </row>
    <row r="961" spans="2:49" x14ac:dyDescent="0.25">
      <c r="B961" s="22">
        <v>30504</v>
      </c>
      <c r="C961" s="6" t="s">
        <v>5489</v>
      </c>
      <c r="D961" s="6" t="s">
        <v>5490</v>
      </c>
      <c r="E961" s="6" t="s">
        <v>136</v>
      </c>
      <c r="F961" s="6" t="s">
        <v>5419</v>
      </c>
      <c r="G961" s="6" t="s">
        <v>600</v>
      </c>
      <c r="H961" s="12">
        <v>44477</v>
      </c>
      <c r="I961" s="12">
        <v>30261</v>
      </c>
      <c r="J961" s="6" t="s">
        <v>5491</v>
      </c>
      <c r="K961" s="6" t="s">
        <v>5492</v>
      </c>
      <c r="L961" s="6">
        <v>1</v>
      </c>
      <c r="N961" s="8">
        <v>200</v>
      </c>
      <c r="O961" s="6">
        <v>23.5</v>
      </c>
      <c r="P961" s="8">
        <v>180.77</v>
      </c>
      <c r="Q961" s="6">
        <v>2.5</v>
      </c>
      <c r="R961" s="6">
        <v>0</v>
      </c>
      <c r="S961" s="10">
        <v>4</v>
      </c>
      <c r="T961" s="8">
        <v>5.77</v>
      </c>
      <c r="U961" s="10">
        <v>0</v>
      </c>
      <c r="W961" s="10">
        <v>0</v>
      </c>
      <c r="X961" s="8">
        <v>0</v>
      </c>
      <c r="Y961" s="10">
        <v>0</v>
      </c>
      <c r="Z961" s="8">
        <v>0</v>
      </c>
      <c r="AA961" s="8">
        <v>10</v>
      </c>
      <c r="AB961" s="8">
        <v>9.0399999999999991</v>
      </c>
      <c r="AC961" s="8">
        <v>3</v>
      </c>
      <c r="AE961" s="8">
        <v>1</v>
      </c>
      <c r="AK961" s="8">
        <v>209.58</v>
      </c>
      <c r="AO961" s="8">
        <v>84.61</v>
      </c>
      <c r="AP961" s="8">
        <v>4.1900000000000004</v>
      </c>
      <c r="AQ961" s="8">
        <v>120.78</v>
      </c>
      <c r="AR961" s="8" t="s">
        <v>182</v>
      </c>
      <c r="AS961" s="6" t="s">
        <v>5493</v>
      </c>
      <c r="AU961" s="23">
        <v>120.77783179387457</v>
      </c>
      <c r="AV961" s="23">
        <f t="shared" si="28"/>
        <v>-2.1682061254324481E-3</v>
      </c>
      <c r="AW961" s="23">
        <f t="shared" si="29"/>
        <v>180.76923076923077</v>
      </c>
    </row>
    <row r="962" spans="2:49" ht="19.5" x14ac:dyDescent="0.55000000000000004">
      <c r="B962" s="21">
        <v>302456</v>
      </c>
      <c r="C962" s="5" t="s">
        <v>3957</v>
      </c>
      <c r="D962" s="5" t="s">
        <v>3958</v>
      </c>
      <c r="E962" s="5" t="s">
        <v>153</v>
      </c>
      <c r="F962" s="5" t="s">
        <v>3871</v>
      </c>
      <c r="G962" s="5" t="s">
        <v>155</v>
      </c>
      <c r="H962" s="11">
        <v>45037</v>
      </c>
      <c r="I962" s="11">
        <v>35582</v>
      </c>
      <c r="J962" s="11" t="s">
        <v>3959</v>
      </c>
      <c r="K962" s="11" t="s">
        <v>3960</v>
      </c>
      <c r="L962" s="5">
        <v>1</v>
      </c>
      <c r="M962" s="5">
        <v>1</v>
      </c>
      <c r="N962" s="7">
        <v>200</v>
      </c>
      <c r="O962" s="5">
        <v>25</v>
      </c>
      <c r="P962" s="7">
        <v>192.31</v>
      </c>
      <c r="Q962" s="5">
        <v>1</v>
      </c>
      <c r="R962" s="5">
        <v>0</v>
      </c>
      <c r="S962" s="9">
        <v>18</v>
      </c>
      <c r="T962" s="7">
        <v>25.96</v>
      </c>
      <c r="U962" s="9">
        <v>0</v>
      </c>
      <c r="V962" s="7"/>
      <c r="W962" s="9">
        <v>0</v>
      </c>
      <c r="X962" s="7">
        <v>0</v>
      </c>
      <c r="Y962" s="9">
        <v>8</v>
      </c>
      <c r="Z962" s="7">
        <v>7.69</v>
      </c>
      <c r="AA962" s="7">
        <v>10</v>
      </c>
      <c r="AB962" s="7">
        <v>9.6199999999999992</v>
      </c>
      <c r="AC962" s="7"/>
      <c r="AD962" s="7"/>
      <c r="AE962" s="7">
        <v>5</v>
      </c>
      <c r="AF962" s="7"/>
      <c r="AG962" s="7"/>
      <c r="AH962" s="7"/>
      <c r="AI962" s="7"/>
      <c r="AJ962" s="7"/>
      <c r="AK962" s="7">
        <v>250.58</v>
      </c>
      <c r="AL962" s="7"/>
      <c r="AM962" s="7"/>
      <c r="AN962" s="7">
        <v>1</v>
      </c>
      <c r="AO962" s="7">
        <v>105</v>
      </c>
      <c r="AP962" s="7">
        <v>5.01</v>
      </c>
      <c r="AQ962" s="7">
        <v>139.57</v>
      </c>
      <c r="AR962" s="7" t="s">
        <v>191</v>
      </c>
      <c r="AS962" s="5" t="s">
        <v>1291</v>
      </c>
      <c r="AT962" s="5"/>
      <c r="AU962" s="23">
        <v>139.5770539620807</v>
      </c>
      <c r="AV962" s="23">
        <f t="shared" si="28"/>
        <v>7.0539620807039682E-3</v>
      </c>
      <c r="AW962" s="23">
        <f t="shared" si="29"/>
        <v>192.30769230769232</v>
      </c>
    </row>
    <row r="963" spans="2:49" ht="19.5" x14ac:dyDescent="0.55000000000000004">
      <c r="B963" s="21">
        <v>302327</v>
      </c>
      <c r="C963" s="5" t="s">
        <v>5197</v>
      </c>
      <c r="D963" s="5" t="s">
        <v>5198</v>
      </c>
      <c r="E963" s="5" t="s">
        <v>153</v>
      </c>
      <c r="F963" s="5" t="s">
        <v>5147</v>
      </c>
      <c r="G963" s="5" t="s">
        <v>218</v>
      </c>
      <c r="H963" s="11">
        <v>45012</v>
      </c>
      <c r="I963" s="11">
        <v>32344</v>
      </c>
      <c r="J963" s="11" t="s">
        <v>5199</v>
      </c>
      <c r="K963" s="11" t="s">
        <v>5200</v>
      </c>
      <c r="L963" s="5">
        <v>1</v>
      </c>
      <c r="M963" s="5"/>
      <c r="N963" s="7">
        <v>200</v>
      </c>
      <c r="O963" s="5">
        <v>24.5</v>
      </c>
      <c r="P963" s="7">
        <v>188.46</v>
      </c>
      <c r="Q963" s="5">
        <v>1.5</v>
      </c>
      <c r="R963" s="5">
        <v>0</v>
      </c>
      <c r="S963" s="9">
        <v>0</v>
      </c>
      <c r="T963" s="7"/>
      <c r="U963" s="9">
        <v>0</v>
      </c>
      <c r="V963" s="7"/>
      <c r="W963" s="9">
        <v>0</v>
      </c>
      <c r="X963" s="7">
        <v>0</v>
      </c>
      <c r="Y963" s="9">
        <v>0</v>
      </c>
      <c r="Z963" s="7">
        <v>0</v>
      </c>
      <c r="AA963" s="7">
        <v>10</v>
      </c>
      <c r="AB963" s="7">
        <v>9.42</v>
      </c>
      <c r="AC963" s="7"/>
      <c r="AD963" s="7"/>
      <c r="AE963" s="7"/>
      <c r="AF963" s="7"/>
      <c r="AG963" s="7"/>
      <c r="AH963" s="7"/>
      <c r="AI963" s="7"/>
      <c r="AJ963" s="7"/>
      <c r="AK963" s="7">
        <v>207.88</v>
      </c>
      <c r="AL963" s="7"/>
      <c r="AM963" s="7"/>
      <c r="AN963" s="7">
        <v>1</v>
      </c>
      <c r="AO963" s="7">
        <v>96.15</v>
      </c>
      <c r="AP963" s="7">
        <v>4.16</v>
      </c>
      <c r="AQ963" s="7">
        <v>106.57</v>
      </c>
      <c r="AR963" s="7" t="s">
        <v>1243</v>
      </c>
      <c r="AS963" s="5" t="s">
        <v>5201</v>
      </c>
      <c r="AT963" s="5"/>
      <c r="AU963" s="23">
        <v>106.56295576081672</v>
      </c>
      <c r="AV963" s="23">
        <f t="shared" ref="AV963:AV1022" si="30">+AU963-AQ963</f>
        <v>-7.0442391832727935E-3</v>
      </c>
      <c r="AW963" s="23">
        <f t="shared" ref="AW963:AW1022" si="31">+N963/26*O963</f>
        <v>188.46153846153845</v>
      </c>
    </row>
    <row r="964" spans="2:49" ht="19.5" x14ac:dyDescent="0.55000000000000004">
      <c r="B964" s="21">
        <v>302978</v>
      </c>
      <c r="C964" s="5" t="s">
        <v>1741</v>
      </c>
      <c r="D964" s="5" t="s">
        <v>1742</v>
      </c>
      <c r="E964" s="5" t="s">
        <v>153</v>
      </c>
      <c r="F964" s="5" t="s">
        <v>154</v>
      </c>
      <c r="G964" s="5" t="s">
        <v>155</v>
      </c>
      <c r="H964" s="11">
        <v>45147</v>
      </c>
      <c r="I964" s="11">
        <v>30729</v>
      </c>
      <c r="J964" s="11" t="s">
        <v>1743</v>
      </c>
      <c r="K964" s="11" t="s">
        <v>1744</v>
      </c>
      <c r="L964" s="5">
        <v>1</v>
      </c>
      <c r="M964" s="5">
        <v>1</v>
      </c>
      <c r="N964" s="7">
        <v>200</v>
      </c>
      <c r="O964" s="5">
        <v>25</v>
      </c>
      <c r="P964" s="7">
        <v>192.31</v>
      </c>
      <c r="Q964" s="5">
        <v>1</v>
      </c>
      <c r="R964" s="5">
        <v>0</v>
      </c>
      <c r="S964" s="9">
        <v>23</v>
      </c>
      <c r="T964" s="7">
        <v>33.17</v>
      </c>
      <c r="U964" s="9">
        <v>0</v>
      </c>
      <c r="V964" s="7"/>
      <c r="W964" s="9">
        <v>0</v>
      </c>
      <c r="X964" s="7">
        <v>0</v>
      </c>
      <c r="Y964" s="9">
        <v>0</v>
      </c>
      <c r="Z964" s="7">
        <v>0</v>
      </c>
      <c r="AA964" s="7">
        <v>10</v>
      </c>
      <c r="AB964" s="7">
        <v>9.6199999999999992</v>
      </c>
      <c r="AC964" s="7"/>
      <c r="AD964" s="7"/>
      <c r="AE964" s="7">
        <v>5.5</v>
      </c>
      <c r="AF964" s="7"/>
      <c r="AG964" s="7"/>
      <c r="AH964" s="7"/>
      <c r="AI964" s="7"/>
      <c r="AJ964" s="7"/>
      <c r="AK964" s="7">
        <v>250.6</v>
      </c>
      <c r="AL964" s="7"/>
      <c r="AM964" s="7"/>
      <c r="AN964" s="7">
        <v>1</v>
      </c>
      <c r="AO964" s="7">
        <v>104.5</v>
      </c>
      <c r="AP964" s="7">
        <v>5.01</v>
      </c>
      <c r="AQ964" s="7">
        <v>140.09</v>
      </c>
      <c r="AR964" s="7" t="s">
        <v>158</v>
      </c>
      <c r="AS964" s="5" t="s">
        <v>272</v>
      </c>
      <c r="AT964" s="5"/>
      <c r="AU964" s="23">
        <v>140.09722897423433</v>
      </c>
      <c r="AV964" s="23">
        <f t="shared" si="30"/>
        <v>7.2289742343230046E-3</v>
      </c>
      <c r="AW964" s="23">
        <f t="shared" si="31"/>
        <v>192.30769230769232</v>
      </c>
    </row>
    <row r="965" spans="2:49" ht="19.5" x14ac:dyDescent="0.55000000000000004">
      <c r="B965" s="21">
        <v>301187</v>
      </c>
      <c r="C965" s="5" t="s">
        <v>2412</v>
      </c>
      <c r="D965" s="5" t="s">
        <v>2413</v>
      </c>
      <c r="E965" s="5" t="s">
        <v>153</v>
      </c>
      <c r="F965" s="5" t="s">
        <v>2372</v>
      </c>
      <c r="G965" s="5" t="s">
        <v>155</v>
      </c>
      <c r="H965" s="11">
        <v>44547</v>
      </c>
      <c r="I965" s="11">
        <v>31055</v>
      </c>
      <c r="J965" s="11" t="s">
        <v>2414</v>
      </c>
      <c r="K965" s="11" t="s">
        <v>2415</v>
      </c>
      <c r="L965" s="5">
        <v>1</v>
      </c>
      <c r="M965" s="5"/>
      <c r="N965" s="7">
        <v>200</v>
      </c>
      <c r="O965" s="5">
        <v>23.5</v>
      </c>
      <c r="P965" s="7">
        <v>180.77</v>
      </c>
      <c r="Q965" s="5">
        <v>2.5</v>
      </c>
      <c r="R965" s="5">
        <v>0</v>
      </c>
      <c r="S965" s="9">
        <v>4</v>
      </c>
      <c r="T965" s="7">
        <v>5.77</v>
      </c>
      <c r="U965" s="9">
        <v>0</v>
      </c>
      <c r="V965" s="7"/>
      <c r="W965" s="9">
        <v>0</v>
      </c>
      <c r="X965" s="7">
        <v>0</v>
      </c>
      <c r="Y965" s="9">
        <v>0</v>
      </c>
      <c r="Z965" s="7">
        <v>0</v>
      </c>
      <c r="AA965" s="7">
        <v>10</v>
      </c>
      <c r="AB965" s="7">
        <v>9.0399999999999991</v>
      </c>
      <c r="AC965" s="7">
        <v>2</v>
      </c>
      <c r="AD965" s="7"/>
      <c r="AE965" s="7">
        <v>1</v>
      </c>
      <c r="AF965" s="7"/>
      <c r="AG965" s="7"/>
      <c r="AH965" s="7"/>
      <c r="AI965" s="7"/>
      <c r="AJ965" s="7"/>
      <c r="AK965" s="7">
        <v>208.58</v>
      </c>
      <c r="AL965" s="7"/>
      <c r="AM965" s="7"/>
      <c r="AN965" s="7">
        <v>1</v>
      </c>
      <c r="AO965" s="7">
        <v>81.27</v>
      </c>
      <c r="AP965" s="7">
        <v>4.17</v>
      </c>
      <c r="AQ965" s="7">
        <v>122.14</v>
      </c>
      <c r="AR965" s="7" t="s">
        <v>182</v>
      </c>
      <c r="AS965" s="5" t="s">
        <v>2416</v>
      </c>
      <c r="AT965" s="5"/>
      <c r="AU965" s="23">
        <v>122.13903743315508</v>
      </c>
      <c r="AV965" s="23">
        <f t="shared" si="30"/>
        <v>-9.6256684491891065E-4</v>
      </c>
      <c r="AW965" s="23">
        <f t="shared" si="31"/>
        <v>180.76923076923077</v>
      </c>
    </row>
    <row r="966" spans="2:49" ht="19.5" x14ac:dyDescent="0.55000000000000004">
      <c r="B966" s="21">
        <v>302494</v>
      </c>
      <c r="C966" s="5" t="s">
        <v>1077</v>
      </c>
      <c r="D966" s="5" t="s">
        <v>1078</v>
      </c>
      <c r="E966" s="5" t="s">
        <v>153</v>
      </c>
      <c r="F966" s="5" t="s">
        <v>179</v>
      </c>
      <c r="G966" s="5" t="s">
        <v>155</v>
      </c>
      <c r="H966" s="11">
        <v>45040</v>
      </c>
      <c r="I966" s="11">
        <v>37473</v>
      </c>
      <c r="J966" s="11" t="s">
        <v>1079</v>
      </c>
      <c r="K966" s="11" t="s">
        <v>1080</v>
      </c>
      <c r="L966" s="5">
        <v>1</v>
      </c>
      <c r="M966" s="5">
        <v>1</v>
      </c>
      <c r="N966" s="7">
        <v>200</v>
      </c>
      <c r="O966" s="5">
        <v>25.5</v>
      </c>
      <c r="P966" s="7">
        <v>196.16</v>
      </c>
      <c r="Q966" s="5">
        <v>0.5</v>
      </c>
      <c r="R966" s="5">
        <v>0</v>
      </c>
      <c r="S966" s="9">
        <v>20</v>
      </c>
      <c r="T966" s="7">
        <v>28.85</v>
      </c>
      <c r="U966" s="9">
        <v>0</v>
      </c>
      <c r="V966" s="7"/>
      <c r="W966" s="9">
        <v>0</v>
      </c>
      <c r="X966" s="7">
        <v>0</v>
      </c>
      <c r="Y966" s="9">
        <v>0</v>
      </c>
      <c r="Z966" s="7">
        <v>0</v>
      </c>
      <c r="AA966" s="7">
        <v>10</v>
      </c>
      <c r="AB966" s="7">
        <v>9.81</v>
      </c>
      <c r="AC966" s="7"/>
      <c r="AD966" s="7"/>
      <c r="AE966" s="7">
        <v>5</v>
      </c>
      <c r="AF966" s="7"/>
      <c r="AG966" s="7"/>
      <c r="AH966" s="7"/>
      <c r="AI966" s="7"/>
      <c r="AJ966" s="7"/>
      <c r="AK966" s="7">
        <v>249.82</v>
      </c>
      <c r="AL966" s="7"/>
      <c r="AM966" s="7"/>
      <c r="AN966" s="7">
        <v>1</v>
      </c>
      <c r="AO966" s="7">
        <v>104</v>
      </c>
      <c r="AP966" s="7">
        <v>5</v>
      </c>
      <c r="AQ966" s="7">
        <v>139.82</v>
      </c>
      <c r="AR966" s="7" t="s">
        <v>191</v>
      </c>
      <c r="AS966" s="5" t="s">
        <v>1081</v>
      </c>
      <c r="AT966" s="5"/>
      <c r="AU966" s="23">
        <v>139.82012639766651</v>
      </c>
      <c r="AV966" s="23">
        <f t="shared" si="30"/>
        <v>1.2639766652000617E-4</v>
      </c>
      <c r="AW966" s="23">
        <f t="shared" si="31"/>
        <v>196.15384615384616</v>
      </c>
    </row>
    <row r="967" spans="2:49" ht="19.5" x14ac:dyDescent="0.55000000000000004">
      <c r="B967" s="21">
        <v>302452</v>
      </c>
      <c r="C967" s="5" t="s">
        <v>3942</v>
      </c>
      <c r="D967" s="5" t="s">
        <v>3943</v>
      </c>
      <c r="E967" s="5" t="s">
        <v>136</v>
      </c>
      <c r="F967" s="5" t="s">
        <v>3871</v>
      </c>
      <c r="G967" s="5" t="s">
        <v>155</v>
      </c>
      <c r="H967" s="11">
        <v>45037</v>
      </c>
      <c r="I967" s="11">
        <v>36085</v>
      </c>
      <c r="J967" s="11" t="s">
        <v>3944</v>
      </c>
      <c r="K967" s="11" t="s">
        <v>3945</v>
      </c>
      <c r="L967" s="5">
        <v>1</v>
      </c>
      <c r="M967" s="5">
        <v>1</v>
      </c>
      <c r="N967" s="7">
        <v>200</v>
      </c>
      <c r="O967" s="5">
        <v>25.5</v>
      </c>
      <c r="P967" s="7">
        <v>196.16</v>
      </c>
      <c r="Q967" s="5">
        <v>0</v>
      </c>
      <c r="R967" s="5">
        <v>0.5</v>
      </c>
      <c r="S967" s="9">
        <v>18</v>
      </c>
      <c r="T967" s="7">
        <v>25.96</v>
      </c>
      <c r="U967" s="9">
        <v>0</v>
      </c>
      <c r="V967" s="7"/>
      <c r="W967" s="9">
        <v>0</v>
      </c>
      <c r="X967" s="7">
        <v>0</v>
      </c>
      <c r="Y967" s="9">
        <v>8</v>
      </c>
      <c r="Z967" s="7">
        <v>7.69</v>
      </c>
      <c r="AA967" s="7">
        <v>10</v>
      </c>
      <c r="AB967" s="7">
        <v>5</v>
      </c>
      <c r="AC967" s="7"/>
      <c r="AD967" s="7"/>
      <c r="AE967" s="7">
        <v>5</v>
      </c>
      <c r="AF967" s="7"/>
      <c r="AG967" s="7"/>
      <c r="AH967" s="7"/>
      <c r="AI967" s="7"/>
      <c r="AJ967" s="7"/>
      <c r="AK967" s="7">
        <v>249.81</v>
      </c>
      <c r="AL967" s="7"/>
      <c r="AM967" s="7"/>
      <c r="AN967" s="7">
        <v>1</v>
      </c>
      <c r="AO967" s="7">
        <v>100.65</v>
      </c>
      <c r="AP967" s="7">
        <v>5</v>
      </c>
      <c r="AQ967" s="7">
        <v>143.16</v>
      </c>
      <c r="AR967" s="7" t="s">
        <v>158</v>
      </c>
      <c r="AS967" s="5" t="s">
        <v>1036</v>
      </c>
      <c r="AT967" s="5"/>
      <c r="AU967" s="23">
        <v>143.15994166261547</v>
      </c>
      <c r="AV967" s="23">
        <f t="shared" si="30"/>
        <v>-5.8337384530204872E-5</v>
      </c>
      <c r="AW967" s="23">
        <f t="shared" si="31"/>
        <v>196.15384615384616</v>
      </c>
    </row>
    <row r="968" spans="2:49" ht="19.5" x14ac:dyDescent="0.55000000000000004">
      <c r="B968" s="21">
        <v>302972</v>
      </c>
      <c r="C968" s="5" t="s">
        <v>2354</v>
      </c>
      <c r="D968" s="5" t="s">
        <v>2355</v>
      </c>
      <c r="E968" s="5" t="s">
        <v>153</v>
      </c>
      <c r="F968" s="5" t="s">
        <v>2241</v>
      </c>
      <c r="G968" s="5" t="s">
        <v>155</v>
      </c>
      <c r="H968" s="11">
        <v>45147</v>
      </c>
      <c r="I968" s="11">
        <v>32515</v>
      </c>
      <c r="J968" s="11" t="s">
        <v>2356</v>
      </c>
      <c r="K968" s="11" t="s">
        <v>2357</v>
      </c>
      <c r="L968" s="5">
        <v>1</v>
      </c>
      <c r="M968" s="5">
        <v>1</v>
      </c>
      <c r="N968" s="7">
        <v>200</v>
      </c>
      <c r="O968" s="5">
        <v>25</v>
      </c>
      <c r="P968" s="7">
        <v>192.31</v>
      </c>
      <c r="Q968" s="5">
        <v>0</v>
      </c>
      <c r="R968" s="5">
        <v>1</v>
      </c>
      <c r="S968" s="9">
        <v>26</v>
      </c>
      <c r="T968" s="7">
        <v>37.5</v>
      </c>
      <c r="U968" s="9">
        <v>0</v>
      </c>
      <c r="V968" s="7"/>
      <c r="W968" s="9">
        <v>0</v>
      </c>
      <c r="X968" s="7">
        <v>0</v>
      </c>
      <c r="Y968" s="9">
        <v>0</v>
      </c>
      <c r="Z968" s="7">
        <v>0</v>
      </c>
      <c r="AA968" s="7">
        <v>10</v>
      </c>
      <c r="AB968" s="7">
        <v>5</v>
      </c>
      <c r="AC968" s="7"/>
      <c r="AD968" s="7"/>
      <c r="AE968" s="7">
        <v>6.5</v>
      </c>
      <c r="AF968" s="7"/>
      <c r="AG968" s="7"/>
      <c r="AH968" s="7"/>
      <c r="AI968" s="7"/>
      <c r="AJ968" s="7"/>
      <c r="AK968" s="7">
        <v>251.31</v>
      </c>
      <c r="AL968" s="7"/>
      <c r="AM968" s="7"/>
      <c r="AN968" s="7">
        <v>1</v>
      </c>
      <c r="AO968" s="7">
        <v>104</v>
      </c>
      <c r="AP968" s="7">
        <v>5.03</v>
      </c>
      <c r="AQ968" s="7">
        <v>141.28</v>
      </c>
      <c r="AR968" s="7" t="s">
        <v>158</v>
      </c>
      <c r="AS968" s="5" t="s">
        <v>358</v>
      </c>
      <c r="AT968" s="5"/>
      <c r="AU968" s="23">
        <v>141.28828390860477</v>
      </c>
      <c r="AV968" s="23">
        <f t="shared" si="30"/>
        <v>8.2839086047670207E-3</v>
      </c>
      <c r="AW968" s="23">
        <f t="shared" si="31"/>
        <v>192.30769230769232</v>
      </c>
    </row>
    <row r="969" spans="2:49" ht="19.5" x14ac:dyDescent="0.55000000000000004">
      <c r="B969" s="21">
        <v>302291</v>
      </c>
      <c r="C969" s="5" t="s">
        <v>2669</v>
      </c>
      <c r="D969" s="5" t="s">
        <v>2670</v>
      </c>
      <c r="E969" s="5" t="s">
        <v>153</v>
      </c>
      <c r="F969" s="5" t="s">
        <v>2625</v>
      </c>
      <c r="G969" s="5" t="s">
        <v>155</v>
      </c>
      <c r="H969" s="11">
        <v>45006</v>
      </c>
      <c r="I969" s="11">
        <v>31985</v>
      </c>
      <c r="J969" s="11" t="s">
        <v>2671</v>
      </c>
      <c r="K969" s="11" t="s">
        <v>2672</v>
      </c>
      <c r="L969" s="5">
        <v>1</v>
      </c>
      <c r="M969" s="5">
        <v>2</v>
      </c>
      <c r="N969" s="7">
        <v>200</v>
      </c>
      <c r="O969" s="5">
        <v>25</v>
      </c>
      <c r="P969" s="7">
        <v>192.31</v>
      </c>
      <c r="Q969" s="5">
        <v>0.5</v>
      </c>
      <c r="R969" s="5">
        <v>0</v>
      </c>
      <c r="S969" s="9">
        <v>32</v>
      </c>
      <c r="T969" s="7">
        <v>46.15</v>
      </c>
      <c r="U969" s="9">
        <v>0</v>
      </c>
      <c r="V969" s="7"/>
      <c r="W969" s="9">
        <v>8</v>
      </c>
      <c r="X969" s="7">
        <v>15.38</v>
      </c>
      <c r="Y969" s="9">
        <v>8</v>
      </c>
      <c r="Z969" s="7">
        <v>7.69</v>
      </c>
      <c r="AA969" s="7">
        <v>10</v>
      </c>
      <c r="AB969" s="7">
        <v>9.81</v>
      </c>
      <c r="AC969" s="7"/>
      <c r="AD969" s="7"/>
      <c r="AE969" s="7">
        <v>9</v>
      </c>
      <c r="AF969" s="7"/>
      <c r="AG969" s="7"/>
      <c r="AH969" s="7"/>
      <c r="AI969" s="7"/>
      <c r="AJ969" s="7"/>
      <c r="AK969" s="7">
        <v>290.33999999999997</v>
      </c>
      <c r="AL969" s="7"/>
      <c r="AM969" s="7"/>
      <c r="AN969" s="7">
        <v>1</v>
      </c>
      <c r="AO969" s="7">
        <v>98.31</v>
      </c>
      <c r="AP969" s="7">
        <v>5.81</v>
      </c>
      <c r="AQ969" s="7">
        <v>185.22</v>
      </c>
      <c r="AR969" s="7" t="s">
        <v>1607</v>
      </c>
      <c r="AS969" s="5" t="s">
        <v>2673</v>
      </c>
      <c r="AT969" s="5"/>
      <c r="AU969" s="23">
        <v>185.22605736509479</v>
      </c>
      <c r="AV969" s="23">
        <f t="shared" si="30"/>
        <v>6.0573650947901569E-3</v>
      </c>
      <c r="AW969" s="23">
        <f t="shared" si="31"/>
        <v>192.30769230769232</v>
      </c>
    </row>
    <row r="970" spans="2:49" ht="19.5" x14ac:dyDescent="0.55000000000000004">
      <c r="B970" s="21">
        <v>301537</v>
      </c>
      <c r="C970" s="5" t="s">
        <v>377</v>
      </c>
      <c r="D970" s="5" t="s">
        <v>378</v>
      </c>
      <c r="E970" s="5" t="s">
        <v>153</v>
      </c>
      <c r="F970" s="5" t="s">
        <v>217</v>
      </c>
      <c r="G970" s="5" t="s">
        <v>218</v>
      </c>
      <c r="H970" s="11">
        <v>44690</v>
      </c>
      <c r="I970" s="11">
        <v>36192</v>
      </c>
      <c r="J970" s="11" t="s">
        <v>379</v>
      </c>
      <c r="K970" s="11" t="s">
        <v>380</v>
      </c>
      <c r="L970" s="5">
        <v>1</v>
      </c>
      <c r="M970" s="5">
        <v>1</v>
      </c>
      <c r="N970" s="7">
        <v>200</v>
      </c>
      <c r="O970" s="5">
        <v>25.5</v>
      </c>
      <c r="P970" s="7">
        <v>196.15</v>
      </c>
      <c r="Q970" s="5">
        <v>0.5</v>
      </c>
      <c r="R970" s="5">
        <v>0</v>
      </c>
      <c r="S970" s="9">
        <v>18</v>
      </c>
      <c r="T970" s="7">
        <v>25.96</v>
      </c>
      <c r="U970" s="9">
        <v>0</v>
      </c>
      <c r="V970" s="7"/>
      <c r="W970" s="9">
        <v>0</v>
      </c>
      <c r="X970" s="7">
        <v>0</v>
      </c>
      <c r="Y970" s="9">
        <v>0</v>
      </c>
      <c r="Z970" s="7">
        <v>0</v>
      </c>
      <c r="AA970" s="7">
        <v>10</v>
      </c>
      <c r="AB970" s="7">
        <v>9.81</v>
      </c>
      <c r="AC970" s="7">
        <v>2</v>
      </c>
      <c r="AD970" s="7"/>
      <c r="AE970" s="7">
        <v>4.5</v>
      </c>
      <c r="AF970" s="7"/>
      <c r="AG970" s="7"/>
      <c r="AH970" s="7"/>
      <c r="AI970" s="7"/>
      <c r="AJ970" s="7"/>
      <c r="AK970" s="7">
        <v>248.42</v>
      </c>
      <c r="AL970" s="7"/>
      <c r="AM970" s="7"/>
      <c r="AN970" s="7">
        <v>1</v>
      </c>
      <c r="AO970" s="7">
        <v>100.15</v>
      </c>
      <c r="AP970" s="7">
        <v>4.97</v>
      </c>
      <c r="AQ970" s="7">
        <v>142.30000000000001</v>
      </c>
      <c r="AR970" s="7" t="s">
        <v>158</v>
      </c>
      <c r="AS970" s="5" t="s">
        <v>381</v>
      </c>
      <c r="AT970" s="5"/>
      <c r="AU970" s="23">
        <v>142.30918813806514</v>
      </c>
      <c r="AV970" s="23">
        <f t="shared" si="30"/>
        <v>9.1881380651273048E-3</v>
      </c>
      <c r="AW970" s="23">
        <f t="shared" si="31"/>
        <v>196.15384615384616</v>
      </c>
    </row>
    <row r="971" spans="2:49" x14ac:dyDescent="0.25">
      <c r="B971" s="22">
        <v>301253</v>
      </c>
      <c r="C971" s="6" t="s">
        <v>5624</v>
      </c>
      <c r="D971" s="6" t="s">
        <v>5625</v>
      </c>
      <c r="E971" s="6" t="s">
        <v>153</v>
      </c>
      <c r="F971" s="6" t="s">
        <v>5605</v>
      </c>
      <c r="G971" s="6" t="s">
        <v>196</v>
      </c>
      <c r="H971" s="12">
        <v>44601</v>
      </c>
      <c r="I971" s="12">
        <v>33635</v>
      </c>
      <c r="J971" s="6" t="s">
        <v>5626</v>
      </c>
      <c r="K971" s="6" t="s">
        <v>5627</v>
      </c>
      <c r="L971" s="6">
        <v>1</v>
      </c>
      <c r="N971" s="8">
        <v>200</v>
      </c>
      <c r="O971" s="6">
        <v>23</v>
      </c>
      <c r="P971" s="8">
        <v>176.92</v>
      </c>
      <c r="Q971" s="6">
        <v>3</v>
      </c>
      <c r="R971" s="6">
        <v>0</v>
      </c>
      <c r="S971" s="10">
        <v>6</v>
      </c>
      <c r="T971" s="8">
        <v>8.65</v>
      </c>
      <c r="U971" s="10">
        <v>0</v>
      </c>
      <c r="W971" s="10">
        <v>0</v>
      </c>
      <c r="X971" s="8">
        <v>0</v>
      </c>
      <c r="Y971" s="10">
        <v>0</v>
      </c>
      <c r="Z971" s="8">
        <v>0</v>
      </c>
      <c r="AA971" s="8">
        <v>10</v>
      </c>
      <c r="AB971" s="8">
        <v>8.85</v>
      </c>
      <c r="AC971" s="8">
        <v>2</v>
      </c>
      <c r="AE971" s="8">
        <v>1.5</v>
      </c>
      <c r="AK971" s="8">
        <v>207.92</v>
      </c>
      <c r="AO971" s="8">
        <v>78.42</v>
      </c>
      <c r="AP971" s="8">
        <v>4.16</v>
      </c>
      <c r="AQ971" s="8">
        <v>125.34</v>
      </c>
      <c r="AR971" s="8" t="s">
        <v>182</v>
      </c>
      <c r="AS971" s="6" t="s">
        <v>4108</v>
      </c>
      <c r="AU971" s="23">
        <v>125.3475935828877</v>
      </c>
      <c r="AV971" s="23">
        <f t="shared" si="30"/>
        <v>7.5935828876936284E-3</v>
      </c>
      <c r="AW971" s="23">
        <f t="shared" si="31"/>
        <v>176.92307692307693</v>
      </c>
    </row>
    <row r="972" spans="2:49" x14ac:dyDescent="0.25">
      <c r="B972" s="22">
        <v>301888</v>
      </c>
      <c r="C972" s="6" t="s">
        <v>5444</v>
      </c>
      <c r="D972" s="6" t="s">
        <v>5445</v>
      </c>
      <c r="E972" s="6" t="s">
        <v>136</v>
      </c>
      <c r="F972" s="6" t="s">
        <v>5419</v>
      </c>
      <c r="G972" s="6" t="s">
        <v>600</v>
      </c>
      <c r="H972" s="12">
        <v>44720</v>
      </c>
      <c r="I972" s="12">
        <v>37514</v>
      </c>
      <c r="J972" s="6" t="s">
        <v>5446</v>
      </c>
      <c r="K972" s="6" t="s">
        <v>5447</v>
      </c>
      <c r="N972" s="8">
        <v>200</v>
      </c>
      <c r="O972" s="6">
        <v>18</v>
      </c>
      <c r="P972" s="8">
        <v>138.46</v>
      </c>
      <c r="Q972" s="6">
        <v>8</v>
      </c>
      <c r="R972" s="6">
        <v>0</v>
      </c>
      <c r="S972" s="10">
        <v>8</v>
      </c>
      <c r="T972" s="8">
        <v>11.54</v>
      </c>
      <c r="U972" s="10">
        <v>0</v>
      </c>
      <c r="W972" s="10">
        <v>0</v>
      </c>
      <c r="X972" s="8">
        <v>0</v>
      </c>
      <c r="Y972" s="10">
        <v>0</v>
      </c>
      <c r="Z972" s="8">
        <v>0</v>
      </c>
      <c r="AA972" s="8">
        <v>10</v>
      </c>
      <c r="AB972" s="8">
        <v>6.92</v>
      </c>
      <c r="AC972" s="8">
        <v>2</v>
      </c>
      <c r="AE972" s="8">
        <v>2</v>
      </c>
      <c r="AK972" s="8">
        <v>170.92</v>
      </c>
      <c r="AN972" s="8">
        <v>1</v>
      </c>
      <c r="AO972" s="8">
        <v>38.46</v>
      </c>
      <c r="AP972" s="8">
        <v>3.42</v>
      </c>
      <c r="AQ972" s="8">
        <v>128.04</v>
      </c>
      <c r="AR972" s="8" t="s">
        <v>182</v>
      </c>
      <c r="AS972" s="6" t="s">
        <v>671</v>
      </c>
      <c r="AU972" s="23">
        <v>128.04569761789014</v>
      </c>
      <c r="AV972" s="23">
        <f t="shared" si="30"/>
        <v>5.6976178901493313E-3</v>
      </c>
      <c r="AW972" s="23">
        <f t="shared" si="31"/>
        <v>138.46153846153845</v>
      </c>
    </row>
    <row r="973" spans="2:49" x14ac:dyDescent="0.25">
      <c r="B973" s="22">
        <v>303008</v>
      </c>
      <c r="C973" s="6" t="s">
        <v>6312</v>
      </c>
      <c r="D973" s="6" t="s">
        <v>6313</v>
      </c>
      <c r="E973" s="6" t="s">
        <v>136</v>
      </c>
      <c r="F973" s="6" t="s">
        <v>6252</v>
      </c>
      <c r="G973" s="6" t="s">
        <v>6253</v>
      </c>
      <c r="H973" s="12">
        <v>45153</v>
      </c>
      <c r="I973" s="12">
        <v>32707</v>
      </c>
      <c r="J973" s="6" t="s">
        <v>6314</v>
      </c>
      <c r="K973" s="6" t="s">
        <v>6315</v>
      </c>
      <c r="L973" s="6">
        <v>1</v>
      </c>
      <c r="M973" s="6">
        <v>2</v>
      </c>
      <c r="N973" s="8">
        <v>230</v>
      </c>
      <c r="O973" s="6">
        <v>25</v>
      </c>
      <c r="P973" s="8">
        <v>221.15</v>
      </c>
      <c r="Q973" s="6">
        <v>1</v>
      </c>
      <c r="R973" s="6">
        <v>0</v>
      </c>
      <c r="S973" s="10">
        <v>24</v>
      </c>
      <c r="T973" s="8">
        <v>39.81</v>
      </c>
      <c r="U973" s="10">
        <v>0</v>
      </c>
      <c r="W973" s="10">
        <v>0</v>
      </c>
      <c r="X973" s="8">
        <v>0</v>
      </c>
      <c r="Y973" s="10">
        <v>0</v>
      </c>
      <c r="Z973" s="8">
        <v>0</v>
      </c>
      <c r="AA973" s="8">
        <v>10</v>
      </c>
      <c r="AB973" s="8">
        <v>9.6199999999999992</v>
      </c>
      <c r="AE973" s="8">
        <v>6</v>
      </c>
      <c r="AK973" s="8">
        <v>286.58</v>
      </c>
      <c r="AN973" s="8">
        <v>1</v>
      </c>
      <c r="AO973" s="8">
        <v>119.5</v>
      </c>
      <c r="AP973" s="8">
        <v>5.73</v>
      </c>
      <c r="AQ973" s="8">
        <v>160.35</v>
      </c>
      <c r="AR973" s="8" t="s">
        <v>166</v>
      </c>
      <c r="AS973" s="6" t="s">
        <v>1519</v>
      </c>
      <c r="AU973" s="23">
        <v>160.34030140982011</v>
      </c>
      <c r="AV973" s="23">
        <f t="shared" si="30"/>
        <v>-9.6985901798802843E-3</v>
      </c>
      <c r="AW973" s="23">
        <f t="shared" si="31"/>
        <v>221.15384615384616</v>
      </c>
    </row>
    <row r="974" spans="2:49" ht="19.5" x14ac:dyDescent="0.55000000000000004">
      <c r="B974" s="21">
        <v>302176</v>
      </c>
      <c r="C974" s="5" t="s">
        <v>766</v>
      </c>
      <c r="D974" s="5" t="s">
        <v>767</v>
      </c>
      <c r="E974" s="5" t="s">
        <v>136</v>
      </c>
      <c r="F974" s="5" t="s">
        <v>362</v>
      </c>
      <c r="G974" s="5" t="s">
        <v>155</v>
      </c>
      <c r="H974" s="11">
        <v>44995</v>
      </c>
      <c r="I974" s="11">
        <v>36998</v>
      </c>
      <c r="J974" s="11" t="s">
        <v>768</v>
      </c>
      <c r="K974" s="11" t="s">
        <v>769</v>
      </c>
      <c r="L974" s="5">
        <v>1</v>
      </c>
      <c r="M974" s="5">
        <v>1</v>
      </c>
      <c r="N974" s="7">
        <v>200</v>
      </c>
      <c r="O974" s="5">
        <v>26</v>
      </c>
      <c r="P974" s="7">
        <v>200</v>
      </c>
      <c r="Q974" s="5">
        <v>0</v>
      </c>
      <c r="R974" s="5">
        <v>0</v>
      </c>
      <c r="S974" s="9">
        <v>16</v>
      </c>
      <c r="T974" s="7">
        <v>23.08</v>
      </c>
      <c r="U974" s="9">
        <v>0</v>
      </c>
      <c r="V974" s="7"/>
      <c r="W974" s="9">
        <v>0</v>
      </c>
      <c r="X974" s="7">
        <v>0</v>
      </c>
      <c r="Y974" s="9">
        <v>0</v>
      </c>
      <c r="Z974" s="7">
        <v>0</v>
      </c>
      <c r="AA974" s="7">
        <v>10</v>
      </c>
      <c r="AB974" s="7">
        <v>10</v>
      </c>
      <c r="AC974" s="7"/>
      <c r="AD974" s="7"/>
      <c r="AE974" s="7">
        <v>4</v>
      </c>
      <c r="AF974" s="7"/>
      <c r="AG974" s="7"/>
      <c r="AH974" s="7"/>
      <c r="AI974" s="7"/>
      <c r="AJ974" s="7"/>
      <c r="AK974" s="7">
        <v>247.08</v>
      </c>
      <c r="AL974" s="7"/>
      <c r="AM974" s="7"/>
      <c r="AN974" s="7">
        <v>1</v>
      </c>
      <c r="AO974" s="7">
        <v>104</v>
      </c>
      <c r="AP974" s="7">
        <v>4.9400000000000004</v>
      </c>
      <c r="AQ974" s="7">
        <v>137.13999999999999</v>
      </c>
      <c r="AR974" s="7" t="s">
        <v>191</v>
      </c>
      <c r="AS974" s="5" t="s">
        <v>770</v>
      </c>
      <c r="AT974" s="5"/>
      <c r="AU974" s="23">
        <v>137.14632960622265</v>
      </c>
      <c r="AV974" s="23">
        <f t="shared" si="30"/>
        <v>6.329606222664097E-3</v>
      </c>
      <c r="AW974" s="23">
        <f t="shared" si="31"/>
        <v>200</v>
      </c>
    </row>
    <row r="975" spans="2:49" ht="19.5" x14ac:dyDescent="0.55000000000000004">
      <c r="B975" s="21">
        <v>302208</v>
      </c>
      <c r="C975" s="5" t="s">
        <v>829</v>
      </c>
      <c r="D975" s="5" t="s">
        <v>830</v>
      </c>
      <c r="E975" s="5" t="s">
        <v>153</v>
      </c>
      <c r="F975" s="5" t="s">
        <v>171</v>
      </c>
      <c r="G975" s="5" t="s">
        <v>155</v>
      </c>
      <c r="H975" s="11">
        <v>44999</v>
      </c>
      <c r="I975" s="11">
        <v>33037</v>
      </c>
      <c r="J975" s="11" t="s">
        <v>831</v>
      </c>
      <c r="K975" s="11" t="s">
        <v>832</v>
      </c>
      <c r="L975" s="5">
        <v>1</v>
      </c>
      <c r="M975" s="5">
        <v>1</v>
      </c>
      <c r="N975" s="7">
        <v>200</v>
      </c>
      <c r="O975" s="5">
        <v>26</v>
      </c>
      <c r="P975" s="7">
        <v>200</v>
      </c>
      <c r="Q975" s="5">
        <v>0</v>
      </c>
      <c r="R975" s="5">
        <v>0</v>
      </c>
      <c r="S975" s="9">
        <v>16</v>
      </c>
      <c r="T975" s="7">
        <v>23.08</v>
      </c>
      <c r="U975" s="9">
        <v>0</v>
      </c>
      <c r="V975" s="7"/>
      <c r="W975" s="9">
        <v>0</v>
      </c>
      <c r="X975" s="7">
        <v>0</v>
      </c>
      <c r="Y975" s="9">
        <v>0</v>
      </c>
      <c r="Z975" s="7">
        <v>0</v>
      </c>
      <c r="AA975" s="7">
        <v>10</v>
      </c>
      <c r="AB975" s="7">
        <v>10</v>
      </c>
      <c r="AC975" s="7"/>
      <c r="AD975" s="7"/>
      <c r="AE975" s="7">
        <v>4</v>
      </c>
      <c r="AF975" s="7"/>
      <c r="AG975" s="7"/>
      <c r="AH975" s="7"/>
      <c r="AI975" s="7"/>
      <c r="AJ975" s="7"/>
      <c r="AK975" s="7">
        <v>247.08</v>
      </c>
      <c r="AL975" s="7"/>
      <c r="AM975" s="7"/>
      <c r="AN975" s="7">
        <v>1</v>
      </c>
      <c r="AO975" s="7">
        <v>104</v>
      </c>
      <c r="AP975" s="7">
        <v>4.9400000000000004</v>
      </c>
      <c r="AQ975" s="7">
        <v>137.13999999999999</v>
      </c>
      <c r="AR975" s="7" t="s">
        <v>191</v>
      </c>
      <c r="AS975" s="5" t="s">
        <v>770</v>
      </c>
      <c r="AT975" s="5"/>
      <c r="AU975" s="23">
        <v>137.14632960622265</v>
      </c>
      <c r="AV975" s="23">
        <f t="shared" si="30"/>
        <v>6.329606222664097E-3</v>
      </c>
      <c r="AW975" s="23">
        <f t="shared" si="31"/>
        <v>200</v>
      </c>
    </row>
    <row r="976" spans="2:49" ht="19.5" x14ac:dyDescent="0.55000000000000004">
      <c r="B976" s="21">
        <v>302755</v>
      </c>
      <c r="C976" s="5" t="s">
        <v>1397</v>
      </c>
      <c r="D976" s="5" t="s">
        <v>1398</v>
      </c>
      <c r="E976" s="5" t="s">
        <v>136</v>
      </c>
      <c r="F976" s="5" t="s">
        <v>179</v>
      </c>
      <c r="G976" s="5" t="s">
        <v>155</v>
      </c>
      <c r="H976" s="11">
        <v>45062</v>
      </c>
      <c r="I976" s="11">
        <v>33671</v>
      </c>
      <c r="J976" s="11" t="s">
        <v>1399</v>
      </c>
      <c r="K976" s="11" t="s">
        <v>1400</v>
      </c>
      <c r="L976" s="5">
        <v>1</v>
      </c>
      <c r="M976" s="5">
        <v>1</v>
      </c>
      <c r="N976" s="7">
        <v>200</v>
      </c>
      <c r="O976" s="5">
        <v>26</v>
      </c>
      <c r="P976" s="7">
        <v>200</v>
      </c>
      <c r="Q976" s="5">
        <v>0</v>
      </c>
      <c r="R976" s="5">
        <v>0</v>
      </c>
      <c r="S976" s="9">
        <v>16</v>
      </c>
      <c r="T976" s="7">
        <v>23.08</v>
      </c>
      <c r="U976" s="9">
        <v>0</v>
      </c>
      <c r="V976" s="7"/>
      <c r="W976" s="9">
        <v>0</v>
      </c>
      <c r="X976" s="7">
        <v>0</v>
      </c>
      <c r="Y976" s="9">
        <v>0</v>
      </c>
      <c r="Z976" s="7">
        <v>0</v>
      </c>
      <c r="AA976" s="7">
        <v>10</v>
      </c>
      <c r="AB976" s="7">
        <v>10</v>
      </c>
      <c r="AC976" s="7"/>
      <c r="AD976" s="7"/>
      <c r="AE976" s="7">
        <v>4</v>
      </c>
      <c r="AF976" s="7"/>
      <c r="AG976" s="7"/>
      <c r="AH976" s="7"/>
      <c r="AI976" s="7"/>
      <c r="AJ976" s="7"/>
      <c r="AK976" s="7">
        <v>247.08</v>
      </c>
      <c r="AL976" s="7"/>
      <c r="AM976" s="7"/>
      <c r="AN976" s="7">
        <v>1</v>
      </c>
      <c r="AO976" s="7">
        <v>104</v>
      </c>
      <c r="AP976" s="7">
        <v>4.9400000000000004</v>
      </c>
      <c r="AQ976" s="7">
        <v>137.13999999999999</v>
      </c>
      <c r="AR976" s="7" t="s">
        <v>191</v>
      </c>
      <c r="AS976" s="5" t="s">
        <v>770</v>
      </c>
      <c r="AT976" s="5"/>
      <c r="AU976" s="23">
        <v>137.14632960622265</v>
      </c>
      <c r="AV976" s="23">
        <f t="shared" si="30"/>
        <v>6.329606222664097E-3</v>
      </c>
      <c r="AW976" s="23">
        <f t="shared" si="31"/>
        <v>200</v>
      </c>
    </row>
    <row r="977" spans="2:49" ht="19.5" x14ac:dyDescent="0.55000000000000004">
      <c r="B977" s="21">
        <v>302956</v>
      </c>
      <c r="C977" s="5" t="s">
        <v>1701</v>
      </c>
      <c r="D977" s="5" t="s">
        <v>1702</v>
      </c>
      <c r="E977" s="5" t="s">
        <v>153</v>
      </c>
      <c r="F977" s="5" t="s">
        <v>217</v>
      </c>
      <c r="G977" s="5" t="s">
        <v>218</v>
      </c>
      <c r="H977" s="11">
        <v>45146</v>
      </c>
      <c r="I977" s="11">
        <v>37174</v>
      </c>
      <c r="J977" s="11" t="s">
        <v>1703</v>
      </c>
      <c r="K977" s="11" t="s">
        <v>1704</v>
      </c>
      <c r="L977" s="5">
        <v>1</v>
      </c>
      <c r="M977" s="5">
        <v>1</v>
      </c>
      <c r="N977" s="7">
        <v>200</v>
      </c>
      <c r="O977" s="5">
        <v>26</v>
      </c>
      <c r="P977" s="7">
        <v>200</v>
      </c>
      <c r="Q977" s="5">
        <v>0</v>
      </c>
      <c r="R977" s="5">
        <v>0</v>
      </c>
      <c r="S977" s="9">
        <v>16</v>
      </c>
      <c r="T977" s="7">
        <v>23.08</v>
      </c>
      <c r="U977" s="9">
        <v>0</v>
      </c>
      <c r="V977" s="7"/>
      <c r="W977" s="9">
        <v>0</v>
      </c>
      <c r="X977" s="7">
        <v>0</v>
      </c>
      <c r="Y977" s="9">
        <v>0</v>
      </c>
      <c r="Z977" s="7">
        <v>0</v>
      </c>
      <c r="AA977" s="7">
        <v>10</v>
      </c>
      <c r="AB977" s="7">
        <v>10</v>
      </c>
      <c r="AC977" s="7"/>
      <c r="AD977" s="7"/>
      <c r="AE977" s="7">
        <v>4</v>
      </c>
      <c r="AF977" s="7"/>
      <c r="AG977" s="7"/>
      <c r="AH977" s="7"/>
      <c r="AI977" s="7"/>
      <c r="AJ977" s="7"/>
      <c r="AK977" s="7">
        <v>247.08</v>
      </c>
      <c r="AL977" s="7"/>
      <c r="AM977" s="7"/>
      <c r="AN977" s="7">
        <v>1</v>
      </c>
      <c r="AO977" s="7">
        <v>103.5</v>
      </c>
      <c r="AP977" s="7">
        <v>4.9400000000000004</v>
      </c>
      <c r="AQ977" s="7">
        <v>137.63999999999999</v>
      </c>
      <c r="AR977" s="7" t="s">
        <v>191</v>
      </c>
      <c r="AS977" s="5" t="s">
        <v>816</v>
      </c>
      <c r="AT977" s="5"/>
      <c r="AU977" s="23">
        <v>137.63247447739425</v>
      </c>
      <c r="AV977" s="23">
        <f t="shared" si="30"/>
        <v>-7.5255226057322488E-3</v>
      </c>
      <c r="AW977" s="23">
        <f t="shared" si="31"/>
        <v>200</v>
      </c>
    </row>
    <row r="978" spans="2:49" ht="19.5" x14ac:dyDescent="0.55000000000000004">
      <c r="B978" s="21">
        <v>303092</v>
      </c>
      <c r="C978" s="5" t="s">
        <v>2027</v>
      </c>
      <c r="D978" s="5" t="s">
        <v>2028</v>
      </c>
      <c r="E978" s="5" t="s">
        <v>153</v>
      </c>
      <c r="F978" s="5" t="s">
        <v>217</v>
      </c>
      <c r="G978" s="5" t="s">
        <v>218</v>
      </c>
      <c r="H978" s="11">
        <v>45183</v>
      </c>
      <c r="I978" s="11">
        <v>36631</v>
      </c>
      <c r="J978" s="11" t="s">
        <v>2029</v>
      </c>
      <c r="K978" s="11" t="s">
        <v>2030</v>
      </c>
      <c r="L978" s="5">
        <v>1</v>
      </c>
      <c r="M978" s="5">
        <v>1</v>
      </c>
      <c r="N978" s="7">
        <v>200</v>
      </c>
      <c r="O978" s="5">
        <v>26</v>
      </c>
      <c r="P978" s="7">
        <v>200</v>
      </c>
      <c r="Q978" s="5">
        <v>0</v>
      </c>
      <c r="R978" s="5">
        <v>0</v>
      </c>
      <c r="S978" s="9">
        <v>16</v>
      </c>
      <c r="T978" s="7">
        <v>23.08</v>
      </c>
      <c r="U978" s="9">
        <v>0</v>
      </c>
      <c r="V978" s="7"/>
      <c r="W978" s="9">
        <v>0</v>
      </c>
      <c r="X978" s="7">
        <v>0</v>
      </c>
      <c r="Y978" s="9">
        <v>0</v>
      </c>
      <c r="Z978" s="7">
        <v>0</v>
      </c>
      <c r="AA978" s="7">
        <v>10</v>
      </c>
      <c r="AB978" s="7">
        <v>10</v>
      </c>
      <c r="AC978" s="7"/>
      <c r="AD978" s="7"/>
      <c r="AE978" s="7">
        <v>4</v>
      </c>
      <c r="AF978" s="7"/>
      <c r="AG978" s="7"/>
      <c r="AH978" s="7"/>
      <c r="AI978" s="7"/>
      <c r="AJ978" s="7"/>
      <c r="AK978" s="7">
        <v>247.08</v>
      </c>
      <c r="AL978" s="7"/>
      <c r="AM978" s="7"/>
      <c r="AN978" s="7">
        <v>1</v>
      </c>
      <c r="AO978" s="7">
        <v>104</v>
      </c>
      <c r="AP978" s="7">
        <v>4.9400000000000004</v>
      </c>
      <c r="AQ978" s="7">
        <v>137.13999999999999</v>
      </c>
      <c r="AR978" s="7" t="s">
        <v>191</v>
      </c>
      <c r="AS978" s="5" t="s">
        <v>770</v>
      </c>
      <c r="AT978" s="5"/>
      <c r="AU978" s="23">
        <v>137.14632960622265</v>
      </c>
      <c r="AV978" s="23">
        <f t="shared" si="30"/>
        <v>6.329606222664097E-3</v>
      </c>
      <c r="AW978" s="23">
        <f t="shared" si="31"/>
        <v>200</v>
      </c>
    </row>
    <row r="979" spans="2:49" ht="19.5" x14ac:dyDescent="0.55000000000000004">
      <c r="B979" s="21">
        <v>302716</v>
      </c>
      <c r="C979" s="5" t="s">
        <v>3074</v>
      </c>
      <c r="D979" s="5" t="s">
        <v>3075</v>
      </c>
      <c r="E979" s="5" t="s">
        <v>136</v>
      </c>
      <c r="F979" s="5" t="s">
        <v>2995</v>
      </c>
      <c r="G979" s="5" t="s">
        <v>155</v>
      </c>
      <c r="H979" s="11">
        <v>45057</v>
      </c>
      <c r="I979" s="11">
        <v>31172</v>
      </c>
      <c r="J979" s="11" t="s">
        <v>3076</v>
      </c>
      <c r="K979" s="11" t="s">
        <v>3077</v>
      </c>
      <c r="L979" s="5">
        <v>1</v>
      </c>
      <c r="M979" s="5">
        <v>1</v>
      </c>
      <c r="N979" s="7">
        <v>200</v>
      </c>
      <c r="O979" s="5">
        <v>26</v>
      </c>
      <c r="P979" s="7">
        <v>200</v>
      </c>
      <c r="Q979" s="5">
        <v>0</v>
      </c>
      <c r="R979" s="5">
        <v>0</v>
      </c>
      <c r="S979" s="9">
        <v>16</v>
      </c>
      <c r="T979" s="7">
        <v>23.08</v>
      </c>
      <c r="U979" s="9">
        <v>0</v>
      </c>
      <c r="V979" s="7"/>
      <c r="W979" s="9">
        <v>0</v>
      </c>
      <c r="X979" s="7">
        <v>0</v>
      </c>
      <c r="Y979" s="9">
        <v>0</v>
      </c>
      <c r="Z979" s="7">
        <v>0</v>
      </c>
      <c r="AA979" s="7">
        <v>10</v>
      </c>
      <c r="AB979" s="7">
        <v>10</v>
      </c>
      <c r="AC979" s="7"/>
      <c r="AD979" s="7"/>
      <c r="AE979" s="7">
        <v>4</v>
      </c>
      <c r="AF979" s="7"/>
      <c r="AG979" s="7"/>
      <c r="AH979" s="7"/>
      <c r="AI979" s="7"/>
      <c r="AJ979" s="7"/>
      <c r="AK979" s="7">
        <v>247.08</v>
      </c>
      <c r="AL979" s="7"/>
      <c r="AM979" s="7"/>
      <c r="AN979" s="7">
        <v>1</v>
      </c>
      <c r="AO979" s="7">
        <v>104</v>
      </c>
      <c r="AP979" s="7">
        <v>4.9400000000000004</v>
      </c>
      <c r="AQ979" s="7">
        <v>137.13999999999999</v>
      </c>
      <c r="AR979" s="7" t="s">
        <v>191</v>
      </c>
      <c r="AS979" s="5" t="s">
        <v>770</v>
      </c>
      <c r="AT979" s="5"/>
      <c r="AU979" s="23">
        <v>137.14632960622265</v>
      </c>
      <c r="AV979" s="23">
        <f t="shared" si="30"/>
        <v>6.329606222664097E-3</v>
      </c>
      <c r="AW979" s="23">
        <f t="shared" si="31"/>
        <v>200</v>
      </c>
    </row>
    <row r="980" spans="2:49" ht="19.5" x14ac:dyDescent="0.55000000000000004">
      <c r="B980" s="21">
        <v>302431</v>
      </c>
      <c r="C980" s="5" t="s">
        <v>3772</v>
      </c>
      <c r="D980" s="5" t="s">
        <v>3773</v>
      </c>
      <c r="E980" s="5" t="s">
        <v>153</v>
      </c>
      <c r="F980" s="5" t="s">
        <v>3742</v>
      </c>
      <c r="G980" s="5" t="s">
        <v>155</v>
      </c>
      <c r="H980" s="11">
        <v>45037</v>
      </c>
      <c r="I980" s="11">
        <v>30447</v>
      </c>
      <c r="J980" s="11" t="s">
        <v>3774</v>
      </c>
      <c r="K980" s="11" t="s">
        <v>3775</v>
      </c>
      <c r="L980" s="5">
        <v>1</v>
      </c>
      <c r="M980" s="5">
        <v>1</v>
      </c>
      <c r="N980" s="7">
        <v>200</v>
      </c>
      <c r="O980" s="5">
        <v>26</v>
      </c>
      <c r="P980" s="7">
        <v>200</v>
      </c>
      <c r="Q980" s="5">
        <v>0</v>
      </c>
      <c r="R980" s="5">
        <v>0</v>
      </c>
      <c r="S980" s="9">
        <v>16</v>
      </c>
      <c r="T980" s="7">
        <v>23.08</v>
      </c>
      <c r="U980" s="9">
        <v>0</v>
      </c>
      <c r="V980" s="7"/>
      <c r="W980" s="9">
        <v>0</v>
      </c>
      <c r="X980" s="7">
        <v>0</v>
      </c>
      <c r="Y980" s="9">
        <v>0</v>
      </c>
      <c r="Z980" s="7">
        <v>0</v>
      </c>
      <c r="AA980" s="7">
        <v>10</v>
      </c>
      <c r="AB980" s="7">
        <v>10</v>
      </c>
      <c r="AC980" s="7"/>
      <c r="AD980" s="7"/>
      <c r="AE980" s="7">
        <v>4</v>
      </c>
      <c r="AF980" s="7"/>
      <c r="AG980" s="7"/>
      <c r="AH980" s="7"/>
      <c r="AI980" s="7"/>
      <c r="AJ980" s="7"/>
      <c r="AK980" s="7">
        <v>247.08</v>
      </c>
      <c r="AL980" s="7"/>
      <c r="AM980" s="7"/>
      <c r="AN980" s="7">
        <v>1</v>
      </c>
      <c r="AO980" s="7">
        <v>104</v>
      </c>
      <c r="AP980" s="7">
        <v>4.9400000000000004</v>
      </c>
      <c r="AQ980" s="7">
        <v>137.13999999999999</v>
      </c>
      <c r="AR980" s="7" t="s">
        <v>191</v>
      </c>
      <c r="AS980" s="5" t="s">
        <v>770</v>
      </c>
      <c r="AT980" s="5"/>
      <c r="AU980" s="23">
        <v>137.14632960622265</v>
      </c>
      <c r="AV980" s="23">
        <f t="shared" si="30"/>
        <v>6.329606222664097E-3</v>
      </c>
      <c r="AW980" s="23">
        <f t="shared" si="31"/>
        <v>200</v>
      </c>
    </row>
    <row r="981" spans="2:49" ht="19.5" x14ac:dyDescent="0.55000000000000004">
      <c r="B981" s="21">
        <v>302739</v>
      </c>
      <c r="C981" s="5" t="s">
        <v>4672</v>
      </c>
      <c r="D981" s="5" t="s">
        <v>4673</v>
      </c>
      <c r="E981" s="5" t="s">
        <v>153</v>
      </c>
      <c r="F981" s="5" t="s">
        <v>4603</v>
      </c>
      <c r="G981" s="5" t="s">
        <v>155</v>
      </c>
      <c r="H981" s="11">
        <v>45061</v>
      </c>
      <c r="I981" s="11">
        <v>33604</v>
      </c>
      <c r="J981" s="11" t="s">
        <v>4674</v>
      </c>
      <c r="K981" s="11" t="s">
        <v>4675</v>
      </c>
      <c r="L981" s="5">
        <v>1</v>
      </c>
      <c r="M981" s="5">
        <v>1</v>
      </c>
      <c r="N981" s="7">
        <v>200</v>
      </c>
      <c r="O981" s="5">
        <v>26</v>
      </c>
      <c r="P981" s="7">
        <v>200</v>
      </c>
      <c r="Q981" s="5">
        <v>0</v>
      </c>
      <c r="R981" s="5">
        <v>0</v>
      </c>
      <c r="S981" s="9">
        <v>16</v>
      </c>
      <c r="T981" s="7">
        <v>23.08</v>
      </c>
      <c r="U981" s="9">
        <v>0</v>
      </c>
      <c r="V981" s="7"/>
      <c r="W981" s="9">
        <v>0</v>
      </c>
      <c r="X981" s="7">
        <v>0</v>
      </c>
      <c r="Y981" s="9">
        <v>0</v>
      </c>
      <c r="Z981" s="7">
        <v>0</v>
      </c>
      <c r="AA981" s="7">
        <v>10</v>
      </c>
      <c r="AB981" s="7">
        <v>10</v>
      </c>
      <c r="AC981" s="7"/>
      <c r="AD981" s="7"/>
      <c r="AE981" s="7">
        <v>4</v>
      </c>
      <c r="AF981" s="7"/>
      <c r="AG981" s="7"/>
      <c r="AH981" s="7"/>
      <c r="AI981" s="7"/>
      <c r="AJ981" s="7"/>
      <c r="AK981" s="7">
        <v>247.08</v>
      </c>
      <c r="AL981" s="7"/>
      <c r="AM981" s="7"/>
      <c r="AN981" s="7">
        <v>1</v>
      </c>
      <c r="AO981" s="7">
        <v>104</v>
      </c>
      <c r="AP981" s="7">
        <v>4.9400000000000004</v>
      </c>
      <c r="AQ981" s="7">
        <v>137.13999999999999</v>
      </c>
      <c r="AR981" s="7" t="s">
        <v>191</v>
      </c>
      <c r="AS981" s="5" t="s">
        <v>770</v>
      </c>
      <c r="AT981" s="5"/>
      <c r="AU981" s="23">
        <v>137.14632960622265</v>
      </c>
      <c r="AV981" s="23">
        <f t="shared" si="30"/>
        <v>6.329606222664097E-3</v>
      </c>
      <c r="AW981" s="23">
        <f t="shared" si="31"/>
        <v>200</v>
      </c>
    </row>
    <row r="982" spans="2:49" x14ac:dyDescent="0.25">
      <c r="B982" s="22">
        <v>302808</v>
      </c>
      <c r="C982" s="6" t="s">
        <v>5349</v>
      </c>
      <c r="D982" s="6" t="s">
        <v>5350</v>
      </c>
      <c r="E982" s="6" t="s">
        <v>153</v>
      </c>
      <c r="F982" s="6" t="s">
        <v>5270</v>
      </c>
      <c r="G982" s="6" t="s">
        <v>218</v>
      </c>
      <c r="H982" s="12">
        <v>45078</v>
      </c>
      <c r="I982" s="12">
        <v>36193</v>
      </c>
      <c r="J982" s="6" t="s">
        <v>5351</v>
      </c>
      <c r="K982" s="6" t="s">
        <v>5352</v>
      </c>
      <c r="L982" s="6">
        <v>1</v>
      </c>
      <c r="M982" s="6">
        <v>1</v>
      </c>
      <c r="N982" s="8">
        <v>200</v>
      </c>
      <c r="O982" s="6">
        <v>26</v>
      </c>
      <c r="P982" s="8">
        <v>200</v>
      </c>
      <c r="Q982" s="6">
        <v>0</v>
      </c>
      <c r="R982" s="6">
        <v>0</v>
      </c>
      <c r="S982" s="10">
        <v>16</v>
      </c>
      <c r="T982" s="8">
        <v>23.08</v>
      </c>
      <c r="U982" s="10">
        <v>0</v>
      </c>
      <c r="W982" s="10">
        <v>0</v>
      </c>
      <c r="X982" s="8">
        <v>0</v>
      </c>
      <c r="Y982" s="10">
        <v>0</v>
      </c>
      <c r="Z982" s="8">
        <v>0</v>
      </c>
      <c r="AA982" s="8">
        <v>10</v>
      </c>
      <c r="AB982" s="8">
        <v>10</v>
      </c>
      <c r="AE982" s="8">
        <v>4</v>
      </c>
      <c r="AK982" s="8">
        <v>247.08</v>
      </c>
      <c r="AN982" s="8">
        <v>1</v>
      </c>
      <c r="AO982" s="8">
        <v>104</v>
      </c>
      <c r="AP982" s="8">
        <v>4.9400000000000004</v>
      </c>
      <c r="AQ982" s="8">
        <v>137.13999999999999</v>
      </c>
      <c r="AR982" s="8" t="s">
        <v>191</v>
      </c>
      <c r="AS982" s="6" t="s">
        <v>770</v>
      </c>
      <c r="AU982" s="23">
        <v>137.14632960622265</v>
      </c>
      <c r="AV982" s="23">
        <f t="shared" si="30"/>
        <v>6.329606222664097E-3</v>
      </c>
      <c r="AW982" s="23">
        <f t="shared" si="31"/>
        <v>200</v>
      </c>
    </row>
    <row r="983" spans="2:49" x14ac:dyDescent="0.25">
      <c r="B983" s="22">
        <v>302588</v>
      </c>
      <c r="C983" s="6" t="s">
        <v>7095</v>
      </c>
      <c r="D983" s="6" t="s">
        <v>7096</v>
      </c>
      <c r="E983" s="6" t="s">
        <v>153</v>
      </c>
      <c r="F983" s="6" t="s">
        <v>7066</v>
      </c>
      <c r="G983" s="6" t="s">
        <v>625</v>
      </c>
      <c r="H983" s="12">
        <v>45048</v>
      </c>
      <c r="I983" s="12">
        <v>36840</v>
      </c>
      <c r="J983" s="6" t="s">
        <v>7097</v>
      </c>
      <c r="K983" s="6" t="s">
        <v>7098</v>
      </c>
      <c r="L983" s="6">
        <v>1</v>
      </c>
      <c r="M983" s="6">
        <v>1</v>
      </c>
      <c r="N983" s="8">
        <v>200</v>
      </c>
      <c r="O983" s="6">
        <v>26</v>
      </c>
      <c r="P983" s="8">
        <v>200</v>
      </c>
      <c r="Q983" s="6">
        <v>0</v>
      </c>
      <c r="R983" s="6">
        <v>0</v>
      </c>
      <c r="S983" s="10">
        <v>16</v>
      </c>
      <c r="T983" s="8">
        <v>23.08</v>
      </c>
      <c r="U983" s="10">
        <v>0</v>
      </c>
      <c r="W983" s="10">
        <v>0</v>
      </c>
      <c r="X983" s="8">
        <v>0</v>
      </c>
      <c r="Y983" s="10">
        <v>0</v>
      </c>
      <c r="Z983" s="8">
        <v>0</v>
      </c>
      <c r="AA983" s="8">
        <v>10</v>
      </c>
      <c r="AB983" s="8">
        <v>10</v>
      </c>
      <c r="AE983" s="8">
        <v>4</v>
      </c>
      <c r="AK983" s="8">
        <v>247.08</v>
      </c>
      <c r="AN983" s="8">
        <v>1</v>
      </c>
      <c r="AO983" s="8">
        <v>104</v>
      </c>
      <c r="AP983" s="8">
        <v>4.9400000000000004</v>
      </c>
      <c r="AQ983" s="8">
        <v>137.13999999999999</v>
      </c>
      <c r="AR983" s="8" t="s">
        <v>191</v>
      </c>
      <c r="AS983" s="6" t="s">
        <v>770</v>
      </c>
      <c r="AU983" s="23">
        <v>137.14632960622265</v>
      </c>
      <c r="AV983" s="23">
        <f t="shared" si="30"/>
        <v>6.329606222664097E-3</v>
      </c>
      <c r="AW983" s="23">
        <f t="shared" si="31"/>
        <v>200</v>
      </c>
    </row>
    <row r="984" spans="2:49" ht="19.5" x14ac:dyDescent="0.55000000000000004">
      <c r="B984" s="21">
        <v>301872</v>
      </c>
      <c r="C984" s="5" t="s">
        <v>562</v>
      </c>
      <c r="D984" s="5" t="s">
        <v>563</v>
      </c>
      <c r="E984" s="5" t="s">
        <v>136</v>
      </c>
      <c r="F984" s="5" t="s">
        <v>362</v>
      </c>
      <c r="G984" s="5" t="s">
        <v>155</v>
      </c>
      <c r="H984" s="11">
        <v>44719</v>
      </c>
      <c r="I984" s="11">
        <v>35531</v>
      </c>
      <c r="J984" s="11" t="s">
        <v>564</v>
      </c>
      <c r="K984" s="11" t="s">
        <v>565</v>
      </c>
      <c r="L984" s="5">
        <v>1</v>
      </c>
      <c r="M984" s="5">
        <v>1</v>
      </c>
      <c r="N984" s="7">
        <v>200</v>
      </c>
      <c r="O984" s="5">
        <v>24.5</v>
      </c>
      <c r="P984" s="7">
        <v>188.46</v>
      </c>
      <c r="Q984" s="5">
        <v>1</v>
      </c>
      <c r="R984" s="5">
        <v>0.5</v>
      </c>
      <c r="S984" s="9">
        <v>26</v>
      </c>
      <c r="T984" s="7">
        <v>37.5</v>
      </c>
      <c r="U984" s="9">
        <v>0</v>
      </c>
      <c r="V984" s="7"/>
      <c r="W984" s="9">
        <v>0</v>
      </c>
      <c r="X984" s="7">
        <v>0</v>
      </c>
      <c r="Y984" s="9">
        <v>0</v>
      </c>
      <c r="Z984" s="7">
        <v>0</v>
      </c>
      <c r="AA984" s="7">
        <v>10</v>
      </c>
      <c r="AB984" s="7">
        <v>4.62</v>
      </c>
      <c r="AC984" s="7">
        <v>2</v>
      </c>
      <c r="AD984" s="7"/>
      <c r="AE984" s="7">
        <v>6.5</v>
      </c>
      <c r="AF984" s="7"/>
      <c r="AG984" s="7"/>
      <c r="AH984" s="7"/>
      <c r="AI984" s="7"/>
      <c r="AJ984" s="7"/>
      <c r="AK984" s="7">
        <v>249.08</v>
      </c>
      <c r="AL984" s="7"/>
      <c r="AM984" s="7"/>
      <c r="AN984" s="7">
        <v>1</v>
      </c>
      <c r="AO984" s="7">
        <v>105.5</v>
      </c>
      <c r="AP984" s="7">
        <v>4.9800000000000004</v>
      </c>
      <c r="AQ984" s="7">
        <v>137.6</v>
      </c>
      <c r="AR984" s="7" t="s">
        <v>191</v>
      </c>
      <c r="AS984" s="5" t="s">
        <v>566</v>
      </c>
      <c r="AT984" s="5"/>
      <c r="AU984" s="23">
        <v>137.60816723383567</v>
      </c>
      <c r="AV984" s="23">
        <f t="shared" si="30"/>
        <v>8.1672338356781893E-3</v>
      </c>
      <c r="AW984" s="23">
        <f t="shared" si="31"/>
        <v>188.46153846153845</v>
      </c>
    </row>
    <row r="985" spans="2:49" x14ac:dyDescent="0.25">
      <c r="B985" s="22">
        <v>30327</v>
      </c>
      <c r="C985" s="6" t="s">
        <v>6644</v>
      </c>
      <c r="D985" s="6" t="s">
        <v>6645</v>
      </c>
      <c r="E985" s="6" t="s">
        <v>153</v>
      </c>
      <c r="F985" s="6" t="s">
        <v>6470</v>
      </c>
      <c r="G985" s="6" t="s">
        <v>6646</v>
      </c>
      <c r="H985" s="12">
        <v>44467</v>
      </c>
      <c r="I985" s="12">
        <v>36244</v>
      </c>
      <c r="J985" s="6" t="s">
        <v>6647</v>
      </c>
      <c r="K985" s="6" t="s">
        <v>6648</v>
      </c>
      <c r="L985" s="6">
        <v>1</v>
      </c>
      <c r="M985" s="6">
        <v>2</v>
      </c>
      <c r="N985" s="8">
        <v>212</v>
      </c>
      <c r="O985" s="6">
        <v>26</v>
      </c>
      <c r="P985" s="8">
        <v>212</v>
      </c>
      <c r="Q985" s="6">
        <v>0</v>
      </c>
      <c r="R985" s="6">
        <v>0</v>
      </c>
      <c r="S985" s="10">
        <v>10</v>
      </c>
      <c r="T985" s="8">
        <v>15.29</v>
      </c>
      <c r="U985" s="10">
        <v>0</v>
      </c>
      <c r="W985" s="10">
        <v>0</v>
      </c>
      <c r="X985" s="8">
        <v>0</v>
      </c>
      <c r="Y985" s="10">
        <v>8</v>
      </c>
      <c r="Z985" s="8">
        <v>8.15</v>
      </c>
      <c r="AA985" s="8">
        <v>10</v>
      </c>
      <c r="AB985" s="8">
        <v>10</v>
      </c>
      <c r="AC985" s="8">
        <v>3</v>
      </c>
      <c r="AE985" s="8">
        <v>3</v>
      </c>
      <c r="AF985" s="8">
        <v>21</v>
      </c>
      <c r="AK985" s="8">
        <v>282.44</v>
      </c>
      <c r="AO985" s="8">
        <v>109</v>
      </c>
      <c r="AP985" s="8">
        <v>5.65</v>
      </c>
      <c r="AQ985" s="8">
        <v>167.79</v>
      </c>
      <c r="AR985" s="8" t="s">
        <v>166</v>
      </c>
      <c r="AS985" s="6" t="s">
        <v>6649</v>
      </c>
      <c r="AU985" s="23">
        <v>167.77831793874574</v>
      </c>
      <c r="AV985" s="23">
        <f t="shared" si="30"/>
        <v>-1.168206125424831E-2</v>
      </c>
      <c r="AW985" s="23">
        <f t="shared" si="31"/>
        <v>212</v>
      </c>
    </row>
    <row r="986" spans="2:49" ht="19.5" x14ac:dyDescent="0.55000000000000004">
      <c r="B986" s="21">
        <v>301313</v>
      </c>
      <c r="C986" s="5" t="s">
        <v>4783</v>
      </c>
      <c r="D986" s="5" t="s">
        <v>4784</v>
      </c>
      <c r="E986" s="5" t="s">
        <v>153</v>
      </c>
      <c r="F986" s="5" t="s">
        <v>4749</v>
      </c>
      <c r="G986" s="5" t="s">
        <v>155</v>
      </c>
      <c r="H986" s="11">
        <v>44635</v>
      </c>
      <c r="I986" s="11">
        <v>35530</v>
      </c>
      <c r="J986" s="11" t="s">
        <v>4785</v>
      </c>
      <c r="K986" s="11" t="s">
        <v>4786</v>
      </c>
      <c r="L986" s="5">
        <v>1</v>
      </c>
      <c r="M986" s="5">
        <v>1</v>
      </c>
      <c r="N986" s="7">
        <v>200</v>
      </c>
      <c r="O986" s="5">
        <v>26</v>
      </c>
      <c r="P986" s="7">
        <v>200</v>
      </c>
      <c r="Q986" s="5">
        <v>0</v>
      </c>
      <c r="R986" s="5">
        <v>0</v>
      </c>
      <c r="S986" s="9">
        <v>14</v>
      </c>
      <c r="T986" s="7">
        <v>20.190000000000001</v>
      </c>
      <c r="U986" s="9">
        <v>0</v>
      </c>
      <c r="V986" s="7"/>
      <c r="W986" s="9">
        <v>0</v>
      </c>
      <c r="X986" s="7">
        <v>0</v>
      </c>
      <c r="Y986" s="9">
        <v>0</v>
      </c>
      <c r="Z986" s="7">
        <v>0</v>
      </c>
      <c r="AA986" s="7">
        <v>10</v>
      </c>
      <c r="AB986" s="7">
        <v>10</v>
      </c>
      <c r="AC986" s="7">
        <v>2</v>
      </c>
      <c r="AD986" s="7"/>
      <c r="AE986" s="7">
        <v>3.5</v>
      </c>
      <c r="AF986" s="7"/>
      <c r="AG986" s="7"/>
      <c r="AH986" s="7"/>
      <c r="AI986" s="7"/>
      <c r="AJ986" s="7"/>
      <c r="AK986" s="7">
        <v>245.69</v>
      </c>
      <c r="AL986" s="7"/>
      <c r="AM986" s="7"/>
      <c r="AN986" s="7">
        <v>1</v>
      </c>
      <c r="AO986" s="7">
        <v>103.5</v>
      </c>
      <c r="AP986" s="7">
        <v>4.91</v>
      </c>
      <c r="AQ986" s="7">
        <v>136.28</v>
      </c>
      <c r="AR986" s="7" t="s">
        <v>191</v>
      </c>
      <c r="AS986" s="5" t="s">
        <v>488</v>
      </c>
      <c r="AT986" s="5"/>
      <c r="AU986" s="23">
        <v>136.27126883811377</v>
      </c>
      <c r="AV986" s="23">
        <f t="shared" si="30"/>
        <v>-8.7311618862315754E-3</v>
      </c>
      <c r="AW986" s="23">
        <f t="shared" si="31"/>
        <v>200</v>
      </c>
    </row>
    <row r="987" spans="2:49" ht="19.5" x14ac:dyDescent="0.55000000000000004">
      <c r="B987" s="21">
        <v>302007</v>
      </c>
      <c r="C987" s="5" t="s">
        <v>4818</v>
      </c>
      <c r="D987" s="5" t="s">
        <v>4819</v>
      </c>
      <c r="E987" s="5" t="s">
        <v>136</v>
      </c>
      <c r="F987" s="5" t="s">
        <v>4749</v>
      </c>
      <c r="G987" s="5" t="s">
        <v>155</v>
      </c>
      <c r="H987" s="11">
        <v>44727</v>
      </c>
      <c r="I987" s="11">
        <v>36423</v>
      </c>
      <c r="J987" s="11" t="s">
        <v>4820</v>
      </c>
      <c r="K987" s="11" t="s">
        <v>4821</v>
      </c>
      <c r="L987" s="5">
        <v>1</v>
      </c>
      <c r="M987" s="5">
        <v>1</v>
      </c>
      <c r="N987" s="7">
        <v>200</v>
      </c>
      <c r="O987" s="5">
        <v>26</v>
      </c>
      <c r="P987" s="7">
        <v>200</v>
      </c>
      <c r="Q987" s="5">
        <v>0</v>
      </c>
      <c r="R987" s="5">
        <v>0</v>
      </c>
      <c r="S987" s="9">
        <v>14</v>
      </c>
      <c r="T987" s="7">
        <v>20.190000000000001</v>
      </c>
      <c r="U987" s="9">
        <v>0</v>
      </c>
      <c r="V987" s="7"/>
      <c r="W987" s="9">
        <v>0</v>
      </c>
      <c r="X987" s="7">
        <v>0</v>
      </c>
      <c r="Y987" s="9">
        <v>0</v>
      </c>
      <c r="Z987" s="7">
        <v>0</v>
      </c>
      <c r="AA987" s="7">
        <v>10</v>
      </c>
      <c r="AB987" s="7">
        <v>10</v>
      </c>
      <c r="AC987" s="7">
        <v>2</v>
      </c>
      <c r="AD987" s="7"/>
      <c r="AE987" s="7">
        <v>3.5</v>
      </c>
      <c r="AF987" s="7"/>
      <c r="AG987" s="7"/>
      <c r="AH987" s="7"/>
      <c r="AI987" s="7"/>
      <c r="AJ987" s="7"/>
      <c r="AK987" s="7">
        <v>245.69</v>
      </c>
      <c r="AL987" s="7"/>
      <c r="AM987" s="7"/>
      <c r="AN987" s="7">
        <v>1</v>
      </c>
      <c r="AO987" s="7">
        <v>103.5</v>
      </c>
      <c r="AP987" s="7">
        <v>4.91</v>
      </c>
      <c r="AQ987" s="7">
        <v>136.28</v>
      </c>
      <c r="AR987" s="7" t="s">
        <v>191</v>
      </c>
      <c r="AS987" s="5" t="s">
        <v>488</v>
      </c>
      <c r="AT987" s="5"/>
      <c r="AU987" s="23">
        <v>136.27126883811377</v>
      </c>
      <c r="AV987" s="23">
        <f t="shared" si="30"/>
        <v>-8.7311618862315754E-3</v>
      </c>
      <c r="AW987" s="23">
        <f t="shared" si="31"/>
        <v>200</v>
      </c>
    </row>
    <row r="988" spans="2:49" ht="19.5" x14ac:dyDescent="0.55000000000000004">
      <c r="B988" s="21">
        <v>302498</v>
      </c>
      <c r="C988" s="5" t="s">
        <v>4968</v>
      </c>
      <c r="D988" s="5" t="s">
        <v>4969</v>
      </c>
      <c r="E988" s="5" t="s">
        <v>153</v>
      </c>
      <c r="F988" s="5" t="s">
        <v>4874</v>
      </c>
      <c r="G988" s="5" t="s">
        <v>155</v>
      </c>
      <c r="H988" s="11">
        <v>45040</v>
      </c>
      <c r="I988" s="11">
        <v>35683</v>
      </c>
      <c r="J988" s="11" t="s">
        <v>4970</v>
      </c>
      <c r="K988" s="11" t="s">
        <v>4971</v>
      </c>
      <c r="L988" s="5">
        <v>1</v>
      </c>
      <c r="M988" s="5">
        <v>1</v>
      </c>
      <c r="N988" s="7">
        <v>200</v>
      </c>
      <c r="O988" s="5">
        <v>25.5</v>
      </c>
      <c r="P988" s="7">
        <v>196.15</v>
      </c>
      <c r="Q988" s="5">
        <v>0</v>
      </c>
      <c r="R988" s="5">
        <v>0</v>
      </c>
      <c r="S988" s="9">
        <v>18</v>
      </c>
      <c r="T988" s="7">
        <v>25.96</v>
      </c>
      <c r="U988" s="9">
        <v>0</v>
      </c>
      <c r="V988" s="7"/>
      <c r="W988" s="9">
        <v>0</v>
      </c>
      <c r="X988" s="7">
        <v>0</v>
      </c>
      <c r="Y988" s="9">
        <v>0</v>
      </c>
      <c r="Z988" s="7">
        <v>0</v>
      </c>
      <c r="AA988" s="7">
        <v>10</v>
      </c>
      <c r="AB988" s="7">
        <v>10</v>
      </c>
      <c r="AC988" s="7"/>
      <c r="AD988" s="7"/>
      <c r="AE988" s="7">
        <v>4.5</v>
      </c>
      <c r="AF988" s="7"/>
      <c r="AG988" s="7"/>
      <c r="AH988" s="7"/>
      <c r="AI988" s="7"/>
      <c r="AJ988" s="7"/>
      <c r="AK988" s="7">
        <v>246.61</v>
      </c>
      <c r="AL988" s="7"/>
      <c r="AM988" s="7"/>
      <c r="AN988" s="7">
        <v>1</v>
      </c>
      <c r="AO988" s="7">
        <v>100.16</v>
      </c>
      <c r="AP988" s="7">
        <v>4.93</v>
      </c>
      <c r="AQ988" s="7">
        <v>140.52000000000001</v>
      </c>
      <c r="AR988" s="7" t="s">
        <v>158</v>
      </c>
      <c r="AS988" s="5" t="s">
        <v>4363</v>
      </c>
      <c r="AT988" s="5"/>
      <c r="AU988" s="23">
        <v>140.51045211473019</v>
      </c>
      <c r="AV988" s="23">
        <f t="shared" si="30"/>
        <v>-9.5478852698249739E-3</v>
      </c>
      <c r="AW988" s="23">
        <f t="shared" si="31"/>
        <v>196.15384615384616</v>
      </c>
    </row>
    <row r="989" spans="2:49" ht="19.5" x14ac:dyDescent="0.55000000000000004">
      <c r="B989" s="21">
        <v>302259</v>
      </c>
      <c r="C989" s="5" t="s">
        <v>847</v>
      </c>
      <c r="D989" s="5" t="s">
        <v>848</v>
      </c>
      <c r="E989" s="5" t="s">
        <v>153</v>
      </c>
      <c r="F989" s="5" t="s">
        <v>255</v>
      </c>
      <c r="G989" s="5" t="s">
        <v>155</v>
      </c>
      <c r="H989" s="11">
        <v>45005</v>
      </c>
      <c r="I989" s="11">
        <v>33988</v>
      </c>
      <c r="J989" s="11" t="s">
        <v>849</v>
      </c>
      <c r="K989" s="11" t="s">
        <v>850</v>
      </c>
      <c r="L989" s="5">
        <v>1</v>
      </c>
      <c r="M989" s="5">
        <v>1</v>
      </c>
      <c r="N989" s="7">
        <v>200</v>
      </c>
      <c r="O989" s="5">
        <v>25.5</v>
      </c>
      <c r="P989" s="7">
        <v>196.16</v>
      </c>
      <c r="Q989" s="5">
        <v>0.5</v>
      </c>
      <c r="R989" s="5">
        <v>0</v>
      </c>
      <c r="S989" s="9">
        <v>18</v>
      </c>
      <c r="T989" s="7">
        <v>25.96</v>
      </c>
      <c r="U989" s="9">
        <v>0</v>
      </c>
      <c r="V989" s="7"/>
      <c r="W989" s="9">
        <v>0</v>
      </c>
      <c r="X989" s="7">
        <v>0</v>
      </c>
      <c r="Y989" s="9">
        <v>0</v>
      </c>
      <c r="Z989" s="7">
        <v>0</v>
      </c>
      <c r="AA989" s="7">
        <v>10</v>
      </c>
      <c r="AB989" s="7">
        <v>9.81</v>
      </c>
      <c r="AC989" s="7"/>
      <c r="AD989" s="7"/>
      <c r="AE989" s="7">
        <v>4.5</v>
      </c>
      <c r="AF989" s="7"/>
      <c r="AG989" s="7"/>
      <c r="AH989" s="7"/>
      <c r="AI989" s="7"/>
      <c r="AJ989" s="7"/>
      <c r="AK989" s="7">
        <v>246.43</v>
      </c>
      <c r="AL989" s="7"/>
      <c r="AM989" s="7"/>
      <c r="AN989" s="7">
        <v>1</v>
      </c>
      <c r="AO989" s="7">
        <v>104.5</v>
      </c>
      <c r="AP989" s="7">
        <v>4.93</v>
      </c>
      <c r="AQ989" s="7">
        <v>136</v>
      </c>
      <c r="AR989" s="7" t="s">
        <v>191</v>
      </c>
      <c r="AS989" s="5" t="s">
        <v>851</v>
      </c>
      <c r="AT989" s="5"/>
      <c r="AU989" s="23">
        <v>136.00388915896937</v>
      </c>
      <c r="AV989" s="23">
        <f t="shared" si="30"/>
        <v>3.8891589693719197E-3</v>
      </c>
      <c r="AW989" s="23">
        <f t="shared" si="31"/>
        <v>196.15384615384616</v>
      </c>
    </row>
    <row r="990" spans="2:49" ht="19.5" x14ac:dyDescent="0.55000000000000004">
      <c r="B990" s="21">
        <v>302737</v>
      </c>
      <c r="C990" s="5" t="s">
        <v>1366</v>
      </c>
      <c r="D990" s="5" t="s">
        <v>1367</v>
      </c>
      <c r="E990" s="5" t="s">
        <v>153</v>
      </c>
      <c r="F990" s="5" t="s">
        <v>1022</v>
      </c>
      <c r="G990" s="5" t="s">
        <v>155</v>
      </c>
      <c r="H990" s="11">
        <v>45059</v>
      </c>
      <c r="I990" s="11">
        <v>35835</v>
      </c>
      <c r="J990" s="11" t="s">
        <v>1368</v>
      </c>
      <c r="K990" s="11" t="s">
        <v>1369</v>
      </c>
      <c r="L990" s="5">
        <v>1</v>
      </c>
      <c r="M990" s="5">
        <v>1</v>
      </c>
      <c r="N990" s="7">
        <v>200</v>
      </c>
      <c r="O990" s="5">
        <v>25.5</v>
      </c>
      <c r="P990" s="7">
        <v>196.16</v>
      </c>
      <c r="Q990" s="5">
        <v>0.5</v>
      </c>
      <c r="R990" s="5">
        <v>0</v>
      </c>
      <c r="S990" s="9">
        <v>18</v>
      </c>
      <c r="T990" s="7">
        <v>25.96</v>
      </c>
      <c r="U990" s="9">
        <v>0</v>
      </c>
      <c r="V990" s="7"/>
      <c r="W990" s="9">
        <v>0</v>
      </c>
      <c r="X990" s="7">
        <v>0</v>
      </c>
      <c r="Y990" s="9">
        <v>0</v>
      </c>
      <c r="Z990" s="7">
        <v>0</v>
      </c>
      <c r="AA990" s="7">
        <v>10</v>
      </c>
      <c r="AB990" s="7">
        <v>9.81</v>
      </c>
      <c r="AC990" s="7"/>
      <c r="AD990" s="7"/>
      <c r="AE990" s="7">
        <v>4.5</v>
      </c>
      <c r="AF990" s="7"/>
      <c r="AG990" s="7"/>
      <c r="AH990" s="7"/>
      <c r="AI990" s="7"/>
      <c r="AJ990" s="7"/>
      <c r="AK990" s="7">
        <v>246.43</v>
      </c>
      <c r="AL990" s="7"/>
      <c r="AM990" s="7"/>
      <c r="AN990" s="7">
        <v>1</v>
      </c>
      <c r="AO990" s="7">
        <v>100.65</v>
      </c>
      <c r="AP990" s="7">
        <v>4.93</v>
      </c>
      <c r="AQ990" s="7">
        <v>139.85</v>
      </c>
      <c r="AR990" s="7" t="s">
        <v>191</v>
      </c>
      <c r="AS990" s="5" t="s">
        <v>994</v>
      </c>
      <c r="AT990" s="5"/>
      <c r="AU990" s="23">
        <v>139.84443364122509</v>
      </c>
      <c r="AV990" s="23">
        <f t="shared" si="30"/>
        <v>-5.5663587748995269E-3</v>
      </c>
      <c r="AW990" s="23">
        <f t="shared" si="31"/>
        <v>196.15384615384616</v>
      </c>
    </row>
    <row r="991" spans="2:49" ht="19.5" x14ac:dyDescent="0.55000000000000004">
      <c r="B991" s="21">
        <v>302865</v>
      </c>
      <c r="C991" s="5" t="s">
        <v>1597</v>
      </c>
      <c r="D991" s="5" t="s">
        <v>1598</v>
      </c>
      <c r="E991" s="5" t="s">
        <v>136</v>
      </c>
      <c r="F991" s="5" t="s">
        <v>171</v>
      </c>
      <c r="G991" s="5" t="s">
        <v>155</v>
      </c>
      <c r="H991" s="11">
        <v>45087</v>
      </c>
      <c r="I991" s="11">
        <v>37417</v>
      </c>
      <c r="J991" s="11" t="s">
        <v>1599</v>
      </c>
      <c r="K991" s="11" t="s">
        <v>1600</v>
      </c>
      <c r="L991" s="5">
        <v>1</v>
      </c>
      <c r="M991" s="5">
        <v>1</v>
      </c>
      <c r="N991" s="7">
        <v>200</v>
      </c>
      <c r="O991" s="5">
        <v>25</v>
      </c>
      <c r="P991" s="7">
        <v>192.31</v>
      </c>
      <c r="Q991" s="5">
        <v>0</v>
      </c>
      <c r="R991" s="5">
        <v>1</v>
      </c>
      <c r="S991" s="9">
        <v>24</v>
      </c>
      <c r="T991" s="7">
        <v>34.619999999999997</v>
      </c>
      <c r="U991" s="9">
        <v>0</v>
      </c>
      <c r="V991" s="7"/>
      <c r="W991" s="9">
        <v>0</v>
      </c>
      <c r="X991" s="7">
        <v>0</v>
      </c>
      <c r="Y991" s="9">
        <v>0</v>
      </c>
      <c r="Z991" s="7">
        <v>0</v>
      </c>
      <c r="AA991" s="7">
        <v>10</v>
      </c>
      <c r="AB991" s="7">
        <v>5</v>
      </c>
      <c r="AC991" s="7"/>
      <c r="AD991" s="7"/>
      <c r="AE991" s="7">
        <v>6</v>
      </c>
      <c r="AF991" s="7"/>
      <c r="AG991" s="7"/>
      <c r="AH991" s="7"/>
      <c r="AI991" s="7"/>
      <c r="AJ991" s="7"/>
      <c r="AK991" s="7">
        <v>247.93</v>
      </c>
      <c r="AL991" s="7"/>
      <c r="AM991" s="7"/>
      <c r="AN991" s="7">
        <v>1</v>
      </c>
      <c r="AO991" s="7">
        <v>96.31</v>
      </c>
      <c r="AP991" s="7">
        <v>4.96</v>
      </c>
      <c r="AQ991" s="7">
        <v>145.66</v>
      </c>
      <c r="AR991" s="7" t="s">
        <v>158</v>
      </c>
      <c r="AS991" s="5" t="s">
        <v>1601</v>
      </c>
      <c r="AT991" s="5"/>
      <c r="AU991" s="23">
        <v>145.66358774914926</v>
      </c>
      <c r="AV991" s="23">
        <f t="shared" si="30"/>
        <v>3.587749149261299E-3</v>
      </c>
      <c r="AW991" s="23">
        <f t="shared" si="31"/>
        <v>192.30769230769232</v>
      </c>
    </row>
    <row r="992" spans="2:49" ht="19.5" x14ac:dyDescent="0.55000000000000004">
      <c r="B992" s="21">
        <v>302331</v>
      </c>
      <c r="C992" s="5" t="s">
        <v>2700</v>
      </c>
      <c r="D992" s="5" t="s">
        <v>2701</v>
      </c>
      <c r="E992" s="5" t="s">
        <v>153</v>
      </c>
      <c r="F992" s="5" t="s">
        <v>2625</v>
      </c>
      <c r="G992" s="5" t="s">
        <v>155</v>
      </c>
      <c r="H992" s="11">
        <v>45012</v>
      </c>
      <c r="I992" s="11">
        <v>35232</v>
      </c>
      <c r="J992" s="11" t="s">
        <v>2702</v>
      </c>
      <c r="K992" s="11" t="s">
        <v>2703</v>
      </c>
      <c r="L992" s="5">
        <v>1</v>
      </c>
      <c r="M992" s="5">
        <v>2</v>
      </c>
      <c r="N992" s="7">
        <v>200</v>
      </c>
      <c r="O992" s="5">
        <v>26</v>
      </c>
      <c r="P992" s="7">
        <v>200</v>
      </c>
      <c r="Q992" s="5">
        <v>0</v>
      </c>
      <c r="R992" s="5">
        <v>0</v>
      </c>
      <c r="S992" s="9">
        <v>30</v>
      </c>
      <c r="T992" s="7">
        <v>43.27</v>
      </c>
      <c r="U992" s="9">
        <v>0</v>
      </c>
      <c r="V992" s="7"/>
      <c r="W992" s="9">
        <v>8</v>
      </c>
      <c r="X992" s="7">
        <v>15.38</v>
      </c>
      <c r="Y992" s="9">
        <v>0</v>
      </c>
      <c r="Z992" s="7">
        <v>0</v>
      </c>
      <c r="AA992" s="7">
        <v>10</v>
      </c>
      <c r="AB992" s="7">
        <v>10</v>
      </c>
      <c r="AC992" s="7"/>
      <c r="AD992" s="7"/>
      <c r="AE992" s="7">
        <v>8</v>
      </c>
      <c r="AF992" s="7"/>
      <c r="AG992" s="7"/>
      <c r="AH992" s="7"/>
      <c r="AI992" s="7"/>
      <c r="AJ992" s="7"/>
      <c r="AK992" s="7">
        <v>286.64999999999998</v>
      </c>
      <c r="AL992" s="7"/>
      <c r="AM992" s="7"/>
      <c r="AN992" s="7">
        <v>1</v>
      </c>
      <c r="AO992" s="7">
        <v>105</v>
      </c>
      <c r="AP992" s="7">
        <v>5.73</v>
      </c>
      <c r="AQ992" s="7">
        <v>174.92</v>
      </c>
      <c r="AR992" s="7" t="s">
        <v>259</v>
      </c>
      <c r="AS992" s="5" t="s">
        <v>1930</v>
      </c>
      <c r="AT992" s="5"/>
      <c r="AU992" s="23">
        <v>174.91006319883326</v>
      </c>
      <c r="AV992" s="23">
        <f t="shared" si="30"/>
        <v>-9.936801166730902E-3</v>
      </c>
      <c r="AW992" s="23">
        <f t="shared" si="31"/>
        <v>200</v>
      </c>
    </row>
    <row r="993" spans="2:49" ht="19.5" x14ac:dyDescent="0.55000000000000004">
      <c r="B993" s="21">
        <v>302441</v>
      </c>
      <c r="C993" s="5" t="s">
        <v>2715</v>
      </c>
      <c r="D993" s="5" t="s">
        <v>2716</v>
      </c>
      <c r="E993" s="5" t="s">
        <v>153</v>
      </c>
      <c r="F993" s="5" t="s">
        <v>2625</v>
      </c>
      <c r="G993" s="5" t="s">
        <v>155</v>
      </c>
      <c r="H993" s="11">
        <v>45037</v>
      </c>
      <c r="I993" s="11">
        <v>32370</v>
      </c>
      <c r="J993" s="11" t="s">
        <v>2717</v>
      </c>
      <c r="K993" s="11" t="s">
        <v>2718</v>
      </c>
      <c r="L993" s="5">
        <v>1</v>
      </c>
      <c r="M993" s="5">
        <v>2</v>
      </c>
      <c r="N993" s="7">
        <v>200</v>
      </c>
      <c r="O993" s="5">
        <v>26</v>
      </c>
      <c r="P993" s="7">
        <v>200</v>
      </c>
      <c r="Q993" s="5">
        <v>0</v>
      </c>
      <c r="R993" s="5">
        <v>0</v>
      </c>
      <c r="S993" s="9">
        <v>30</v>
      </c>
      <c r="T993" s="7">
        <v>43.27</v>
      </c>
      <c r="U993" s="9">
        <v>0</v>
      </c>
      <c r="V993" s="7"/>
      <c r="W993" s="9">
        <v>8</v>
      </c>
      <c r="X993" s="7">
        <v>15.38</v>
      </c>
      <c r="Y993" s="9">
        <v>0</v>
      </c>
      <c r="Z993" s="7">
        <v>0</v>
      </c>
      <c r="AA993" s="7">
        <v>10</v>
      </c>
      <c r="AB993" s="7">
        <v>10</v>
      </c>
      <c r="AC993" s="7"/>
      <c r="AD993" s="7"/>
      <c r="AE993" s="7">
        <v>8</v>
      </c>
      <c r="AF993" s="7"/>
      <c r="AG993" s="7"/>
      <c r="AH993" s="7"/>
      <c r="AI993" s="7"/>
      <c r="AJ993" s="7"/>
      <c r="AK993" s="7">
        <v>286.64999999999998</v>
      </c>
      <c r="AL993" s="7"/>
      <c r="AM993" s="7"/>
      <c r="AN993" s="7">
        <v>1</v>
      </c>
      <c r="AO993" s="7">
        <v>105</v>
      </c>
      <c r="AP993" s="7">
        <v>5.73</v>
      </c>
      <c r="AQ993" s="7">
        <v>174.92</v>
      </c>
      <c r="AR993" s="7" t="s">
        <v>259</v>
      </c>
      <c r="AS993" s="5" t="s">
        <v>1930</v>
      </c>
      <c r="AT993" s="5"/>
      <c r="AU993" s="23">
        <v>174.91006319883326</v>
      </c>
      <c r="AV993" s="23">
        <f t="shared" si="30"/>
        <v>-9.936801166730902E-3</v>
      </c>
      <c r="AW993" s="23">
        <f t="shared" si="31"/>
        <v>200</v>
      </c>
    </row>
    <row r="994" spans="2:49" ht="19.5" x14ac:dyDescent="0.55000000000000004">
      <c r="B994" s="21">
        <v>303124</v>
      </c>
      <c r="C994" s="5" t="s">
        <v>4534</v>
      </c>
      <c r="D994" s="5" t="s">
        <v>4535</v>
      </c>
      <c r="E994" s="5" t="s">
        <v>153</v>
      </c>
      <c r="F994" s="5" t="s">
        <v>4443</v>
      </c>
      <c r="G994" s="5" t="s">
        <v>155</v>
      </c>
      <c r="H994" s="11">
        <v>45231</v>
      </c>
      <c r="I994" s="11">
        <v>34792</v>
      </c>
      <c r="J994" s="11" t="s">
        <v>4536</v>
      </c>
      <c r="K994" s="11" t="s">
        <v>4537</v>
      </c>
      <c r="L994" s="5">
        <v>1</v>
      </c>
      <c r="M994" s="5">
        <v>1</v>
      </c>
      <c r="N994" s="7">
        <v>198</v>
      </c>
      <c r="O994" s="5">
        <v>26</v>
      </c>
      <c r="P994" s="7">
        <v>198</v>
      </c>
      <c r="Q994" s="5">
        <v>0</v>
      </c>
      <c r="R994" s="5">
        <v>0</v>
      </c>
      <c r="S994" s="9">
        <v>16</v>
      </c>
      <c r="T994" s="7">
        <v>22.85</v>
      </c>
      <c r="U994" s="9">
        <v>0</v>
      </c>
      <c r="V994" s="7"/>
      <c r="W994" s="9">
        <v>0</v>
      </c>
      <c r="X994" s="7">
        <v>0</v>
      </c>
      <c r="Y994" s="9">
        <v>0</v>
      </c>
      <c r="Z994" s="7">
        <v>0</v>
      </c>
      <c r="AA994" s="7">
        <v>10</v>
      </c>
      <c r="AB994" s="7">
        <v>10</v>
      </c>
      <c r="AC994" s="7"/>
      <c r="AD994" s="7"/>
      <c r="AE994" s="7">
        <v>4</v>
      </c>
      <c r="AF994" s="7"/>
      <c r="AG994" s="7"/>
      <c r="AH994" s="7"/>
      <c r="AI994" s="7"/>
      <c r="AJ994" s="7"/>
      <c r="AK994" s="7">
        <v>244.85</v>
      </c>
      <c r="AL994" s="7"/>
      <c r="AM994" s="7"/>
      <c r="AN994" s="7">
        <v>1</v>
      </c>
      <c r="AO994" s="7">
        <v>103</v>
      </c>
      <c r="AP994" s="7">
        <v>4.9000000000000004</v>
      </c>
      <c r="AQ994" s="7">
        <v>135.94999999999999</v>
      </c>
      <c r="AR994" s="7" t="s">
        <v>191</v>
      </c>
      <c r="AS994" s="5" t="s">
        <v>4538</v>
      </c>
      <c r="AT994" s="5"/>
      <c r="AU994" s="23">
        <v>135.95527467185221</v>
      </c>
      <c r="AV994" s="23">
        <f t="shared" si="30"/>
        <v>5.2746718522200808E-3</v>
      </c>
      <c r="AW994" s="23">
        <f t="shared" si="31"/>
        <v>198</v>
      </c>
    </row>
    <row r="995" spans="2:49" x14ac:dyDescent="0.25">
      <c r="B995" s="22">
        <v>301179</v>
      </c>
      <c r="C995" s="6" t="s">
        <v>5904</v>
      </c>
      <c r="D995" s="6" t="s">
        <v>5905</v>
      </c>
      <c r="E995" s="6" t="s">
        <v>153</v>
      </c>
      <c r="F995" s="6" t="s">
        <v>5856</v>
      </c>
      <c r="G995" s="6" t="s">
        <v>5863</v>
      </c>
      <c r="H995" s="12">
        <v>44543</v>
      </c>
      <c r="I995" s="12">
        <v>33122</v>
      </c>
      <c r="J995" s="6" t="s">
        <v>5906</v>
      </c>
      <c r="K995" s="6" t="s">
        <v>5907</v>
      </c>
      <c r="L995" s="6">
        <v>1</v>
      </c>
      <c r="N995" s="8">
        <v>200</v>
      </c>
      <c r="O995" s="6">
        <v>23</v>
      </c>
      <c r="P995" s="8">
        <v>176.92</v>
      </c>
      <c r="Q995" s="6">
        <v>3</v>
      </c>
      <c r="R995" s="6">
        <v>0</v>
      </c>
      <c r="S995" s="10">
        <v>4</v>
      </c>
      <c r="T995" s="8">
        <v>5.77</v>
      </c>
      <c r="U995" s="10">
        <v>0</v>
      </c>
      <c r="W995" s="10">
        <v>0</v>
      </c>
      <c r="X995" s="8">
        <v>0</v>
      </c>
      <c r="Y995" s="10">
        <v>0</v>
      </c>
      <c r="Z995" s="8">
        <v>0</v>
      </c>
      <c r="AA995" s="8">
        <v>10</v>
      </c>
      <c r="AB995" s="8">
        <v>8.85</v>
      </c>
      <c r="AC995" s="8">
        <v>2</v>
      </c>
      <c r="AE995" s="8">
        <v>1</v>
      </c>
      <c r="AK995" s="8">
        <v>204.54</v>
      </c>
      <c r="AO995" s="8">
        <v>77.930000000000007</v>
      </c>
      <c r="AP995" s="8">
        <v>4.09</v>
      </c>
      <c r="AQ995" s="8">
        <v>122.52</v>
      </c>
      <c r="AR995" s="8" t="s">
        <v>182</v>
      </c>
      <c r="AS995" s="6" t="s">
        <v>3126</v>
      </c>
      <c r="AU995" s="23">
        <v>122.52795333009237</v>
      </c>
      <c r="AV995" s="23">
        <f t="shared" si="30"/>
        <v>7.9533300923770867E-3</v>
      </c>
      <c r="AW995" s="23">
        <f t="shared" si="31"/>
        <v>176.92307692307693</v>
      </c>
    </row>
    <row r="996" spans="2:49" x14ac:dyDescent="0.25">
      <c r="B996" s="22">
        <v>302885</v>
      </c>
      <c r="C996" s="6" t="s">
        <v>3149</v>
      </c>
      <c r="D996" s="6" t="s">
        <v>6361</v>
      </c>
      <c r="E996" s="6" t="s">
        <v>153</v>
      </c>
      <c r="F996" s="6" t="s">
        <v>6341</v>
      </c>
      <c r="G996" s="6" t="s">
        <v>155</v>
      </c>
      <c r="H996" s="12">
        <v>45110</v>
      </c>
      <c r="I996" s="12">
        <v>31083</v>
      </c>
      <c r="J996" s="6" t="s">
        <v>6362</v>
      </c>
      <c r="K996" s="6" t="s">
        <v>6363</v>
      </c>
      <c r="L996" s="6">
        <v>1</v>
      </c>
      <c r="M996" s="6">
        <v>2</v>
      </c>
      <c r="N996" s="8">
        <v>200</v>
      </c>
      <c r="O996" s="6">
        <v>26</v>
      </c>
      <c r="P996" s="8">
        <v>200</v>
      </c>
      <c r="Q996" s="6">
        <v>0</v>
      </c>
      <c r="R996" s="6">
        <v>0</v>
      </c>
      <c r="S996" s="10">
        <v>24</v>
      </c>
      <c r="T996" s="8">
        <v>34.619999999999997</v>
      </c>
      <c r="U996" s="10">
        <v>0</v>
      </c>
      <c r="W996" s="10">
        <v>8</v>
      </c>
      <c r="X996" s="8">
        <v>15.38</v>
      </c>
      <c r="Y996" s="10">
        <v>8</v>
      </c>
      <c r="Z996" s="8">
        <v>7.69</v>
      </c>
      <c r="AA996" s="8">
        <v>10</v>
      </c>
      <c r="AB996" s="8">
        <v>10</v>
      </c>
      <c r="AE996" s="8">
        <v>7</v>
      </c>
      <c r="AK996" s="8">
        <v>284.69</v>
      </c>
      <c r="AN996" s="8">
        <v>1</v>
      </c>
      <c r="AO996" s="8">
        <v>106</v>
      </c>
      <c r="AP996" s="8">
        <v>5.69</v>
      </c>
      <c r="AQ996" s="8">
        <v>172</v>
      </c>
      <c r="AR996" s="8" t="s">
        <v>259</v>
      </c>
      <c r="AS996" s="6" t="s">
        <v>5117</v>
      </c>
      <c r="AU996" s="23">
        <v>171.99319397180361</v>
      </c>
      <c r="AV996" s="23">
        <f t="shared" si="30"/>
        <v>-6.8060281963937541E-3</v>
      </c>
      <c r="AW996" s="23">
        <f t="shared" si="31"/>
        <v>200</v>
      </c>
    </row>
    <row r="997" spans="2:49" ht="19.5" x14ac:dyDescent="0.55000000000000004">
      <c r="B997" s="21">
        <v>302459</v>
      </c>
      <c r="C997" s="5" t="s">
        <v>967</v>
      </c>
      <c r="D997" s="5" t="s">
        <v>968</v>
      </c>
      <c r="E997" s="5" t="s">
        <v>153</v>
      </c>
      <c r="F997" s="5" t="s">
        <v>179</v>
      </c>
      <c r="G997" s="5" t="s">
        <v>155</v>
      </c>
      <c r="H997" s="11">
        <v>45037</v>
      </c>
      <c r="I997" s="11">
        <v>31515</v>
      </c>
      <c r="J997" s="11" t="s">
        <v>969</v>
      </c>
      <c r="K997" s="11" t="s">
        <v>970</v>
      </c>
      <c r="L997" s="5">
        <v>1</v>
      </c>
      <c r="M997" s="5">
        <v>1</v>
      </c>
      <c r="N997" s="7">
        <v>200</v>
      </c>
      <c r="O997" s="5">
        <v>26</v>
      </c>
      <c r="P997" s="7">
        <v>200</v>
      </c>
      <c r="Q997" s="5">
        <v>0</v>
      </c>
      <c r="R997" s="5">
        <v>0</v>
      </c>
      <c r="S997" s="9">
        <v>14</v>
      </c>
      <c r="T997" s="7">
        <v>20.190000000000001</v>
      </c>
      <c r="U997" s="9">
        <v>0</v>
      </c>
      <c r="V997" s="7"/>
      <c r="W997" s="9">
        <v>0</v>
      </c>
      <c r="X997" s="7">
        <v>0</v>
      </c>
      <c r="Y997" s="9">
        <v>0</v>
      </c>
      <c r="Z997" s="7">
        <v>0</v>
      </c>
      <c r="AA997" s="7">
        <v>10</v>
      </c>
      <c r="AB997" s="7">
        <v>10</v>
      </c>
      <c r="AC997" s="7"/>
      <c r="AD997" s="7"/>
      <c r="AE997" s="7">
        <v>3.5</v>
      </c>
      <c r="AF997" s="7"/>
      <c r="AG997" s="7"/>
      <c r="AH997" s="7"/>
      <c r="AI997" s="7"/>
      <c r="AJ997" s="7"/>
      <c r="AK997" s="7">
        <v>243.69</v>
      </c>
      <c r="AL997" s="7"/>
      <c r="AM997" s="7"/>
      <c r="AN997" s="7">
        <v>1</v>
      </c>
      <c r="AO997" s="7">
        <v>103.5</v>
      </c>
      <c r="AP997" s="7">
        <v>4.87</v>
      </c>
      <c r="AQ997" s="7">
        <v>134.32</v>
      </c>
      <c r="AR997" s="7" t="s">
        <v>191</v>
      </c>
      <c r="AS997" s="5" t="s">
        <v>971</v>
      </c>
      <c r="AT997" s="5"/>
      <c r="AU997" s="23">
        <v>134.32668935342733</v>
      </c>
      <c r="AV997" s="23">
        <f t="shared" si="30"/>
        <v>6.6893534273333444E-3</v>
      </c>
      <c r="AW997" s="23">
        <f t="shared" si="31"/>
        <v>200</v>
      </c>
    </row>
    <row r="998" spans="2:49" ht="19.5" x14ac:dyDescent="0.55000000000000004">
      <c r="B998" s="21">
        <v>302680</v>
      </c>
      <c r="C998" s="5" t="s">
        <v>1275</v>
      </c>
      <c r="D998" s="5" t="s">
        <v>1276</v>
      </c>
      <c r="E998" s="5" t="s">
        <v>153</v>
      </c>
      <c r="F998" s="5" t="s">
        <v>607</v>
      </c>
      <c r="G998" s="5" t="s">
        <v>625</v>
      </c>
      <c r="H998" s="11">
        <v>45056</v>
      </c>
      <c r="I998" s="11">
        <v>33818</v>
      </c>
      <c r="J998" s="11" t="s">
        <v>1277</v>
      </c>
      <c r="K998" s="11" t="s">
        <v>1278</v>
      </c>
      <c r="L998" s="5">
        <v>1</v>
      </c>
      <c r="M998" s="5">
        <v>1</v>
      </c>
      <c r="N998" s="7">
        <v>200</v>
      </c>
      <c r="O998" s="5">
        <v>26</v>
      </c>
      <c r="P998" s="7">
        <v>200</v>
      </c>
      <c r="Q998" s="5">
        <v>0</v>
      </c>
      <c r="R998" s="5">
        <v>0</v>
      </c>
      <c r="S998" s="9">
        <v>14</v>
      </c>
      <c r="T998" s="7">
        <v>20.190000000000001</v>
      </c>
      <c r="U998" s="9">
        <v>0</v>
      </c>
      <c r="V998" s="7"/>
      <c r="W998" s="9">
        <v>0</v>
      </c>
      <c r="X998" s="7">
        <v>0</v>
      </c>
      <c r="Y998" s="9">
        <v>0</v>
      </c>
      <c r="Z998" s="7">
        <v>0</v>
      </c>
      <c r="AA998" s="7">
        <v>10</v>
      </c>
      <c r="AB998" s="7">
        <v>10</v>
      </c>
      <c r="AC998" s="7"/>
      <c r="AD998" s="7"/>
      <c r="AE998" s="7">
        <v>3.5</v>
      </c>
      <c r="AF998" s="7"/>
      <c r="AG998" s="7"/>
      <c r="AH998" s="7"/>
      <c r="AI998" s="7"/>
      <c r="AJ998" s="7"/>
      <c r="AK998" s="7">
        <v>243.69</v>
      </c>
      <c r="AL998" s="7"/>
      <c r="AM998" s="7"/>
      <c r="AN998" s="7"/>
      <c r="AO998" s="7">
        <v>103.5</v>
      </c>
      <c r="AP998" s="7">
        <v>4.87</v>
      </c>
      <c r="AQ998" s="7">
        <v>135.32</v>
      </c>
      <c r="AR998" s="7" t="s">
        <v>191</v>
      </c>
      <c r="AS998" s="5" t="s">
        <v>1279</v>
      </c>
      <c r="AT998" s="5"/>
      <c r="AU998" s="23">
        <v>135.32328633932912</v>
      </c>
      <c r="AV998" s="23">
        <f t="shared" si="30"/>
        <v>3.2863393291222565E-3</v>
      </c>
      <c r="AW998" s="23">
        <f t="shared" si="31"/>
        <v>200</v>
      </c>
    </row>
    <row r="999" spans="2:49" ht="19.5" x14ac:dyDescent="0.55000000000000004">
      <c r="B999" s="21">
        <v>302179</v>
      </c>
      <c r="C999" s="5" t="s">
        <v>4657</v>
      </c>
      <c r="D999" s="5" t="s">
        <v>4658</v>
      </c>
      <c r="E999" s="5" t="s">
        <v>153</v>
      </c>
      <c r="F999" s="5" t="s">
        <v>4603</v>
      </c>
      <c r="G999" s="5" t="s">
        <v>155</v>
      </c>
      <c r="H999" s="11">
        <v>44995</v>
      </c>
      <c r="I999" s="11">
        <v>30411</v>
      </c>
      <c r="J999" s="11" t="s">
        <v>4659</v>
      </c>
      <c r="K999" s="11" t="s">
        <v>4660</v>
      </c>
      <c r="L999" s="5">
        <v>1</v>
      </c>
      <c r="M999" s="5">
        <v>1</v>
      </c>
      <c r="N999" s="7">
        <v>200</v>
      </c>
      <c r="O999" s="5">
        <v>26</v>
      </c>
      <c r="P999" s="7">
        <v>200</v>
      </c>
      <c r="Q999" s="5">
        <v>0</v>
      </c>
      <c r="R999" s="5">
        <v>0</v>
      </c>
      <c r="S999" s="9">
        <v>14</v>
      </c>
      <c r="T999" s="7">
        <v>20.190000000000001</v>
      </c>
      <c r="U999" s="9">
        <v>0</v>
      </c>
      <c r="V999" s="7"/>
      <c r="W999" s="9">
        <v>0</v>
      </c>
      <c r="X999" s="7">
        <v>0</v>
      </c>
      <c r="Y999" s="9">
        <v>0</v>
      </c>
      <c r="Z999" s="7">
        <v>0</v>
      </c>
      <c r="AA999" s="7">
        <v>10</v>
      </c>
      <c r="AB999" s="7">
        <v>10</v>
      </c>
      <c r="AC999" s="7"/>
      <c r="AD999" s="7"/>
      <c r="AE999" s="7">
        <v>3.5</v>
      </c>
      <c r="AF999" s="7"/>
      <c r="AG999" s="7"/>
      <c r="AH999" s="7"/>
      <c r="AI999" s="7"/>
      <c r="AJ999" s="7"/>
      <c r="AK999" s="7">
        <v>243.69</v>
      </c>
      <c r="AL999" s="7"/>
      <c r="AM999" s="7"/>
      <c r="AN999" s="7">
        <v>1</v>
      </c>
      <c r="AO999" s="7">
        <v>103.5</v>
      </c>
      <c r="AP999" s="7">
        <v>4.87</v>
      </c>
      <c r="AQ999" s="7">
        <v>134.32</v>
      </c>
      <c r="AR999" s="7" t="s">
        <v>191</v>
      </c>
      <c r="AS999" s="5" t="s">
        <v>971</v>
      </c>
      <c r="AT999" s="5"/>
      <c r="AU999" s="23">
        <v>134.32668935342733</v>
      </c>
      <c r="AV999" s="23">
        <f t="shared" si="30"/>
        <v>6.6893534273333444E-3</v>
      </c>
      <c r="AW999" s="23">
        <f t="shared" si="31"/>
        <v>200</v>
      </c>
    </row>
    <row r="1000" spans="2:49" ht="19.5" x14ac:dyDescent="0.55000000000000004">
      <c r="B1000" s="21">
        <v>302559</v>
      </c>
      <c r="C1000" s="5" t="s">
        <v>4667</v>
      </c>
      <c r="D1000" s="5" t="s">
        <v>4668</v>
      </c>
      <c r="E1000" s="5" t="s">
        <v>153</v>
      </c>
      <c r="F1000" s="5" t="s">
        <v>4603</v>
      </c>
      <c r="G1000" s="5" t="s">
        <v>155</v>
      </c>
      <c r="H1000" s="11">
        <v>45042</v>
      </c>
      <c r="I1000" s="11">
        <v>37801</v>
      </c>
      <c r="J1000" s="11" t="s">
        <v>4669</v>
      </c>
      <c r="K1000" s="11" t="s">
        <v>4670</v>
      </c>
      <c r="L1000" s="5">
        <v>1</v>
      </c>
      <c r="M1000" s="5">
        <v>1</v>
      </c>
      <c r="N1000" s="7">
        <v>200</v>
      </c>
      <c r="O1000" s="5">
        <v>26</v>
      </c>
      <c r="P1000" s="7">
        <v>200</v>
      </c>
      <c r="Q1000" s="5">
        <v>0</v>
      </c>
      <c r="R1000" s="5">
        <v>0</v>
      </c>
      <c r="S1000" s="9">
        <v>14</v>
      </c>
      <c r="T1000" s="7">
        <v>20.190000000000001</v>
      </c>
      <c r="U1000" s="9">
        <v>0</v>
      </c>
      <c r="V1000" s="7"/>
      <c r="W1000" s="9">
        <v>0</v>
      </c>
      <c r="X1000" s="7">
        <v>0</v>
      </c>
      <c r="Y1000" s="9">
        <v>0</v>
      </c>
      <c r="Z1000" s="7">
        <v>0</v>
      </c>
      <c r="AA1000" s="7">
        <v>10</v>
      </c>
      <c r="AB1000" s="7">
        <v>10</v>
      </c>
      <c r="AC1000" s="7"/>
      <c r="AD1000" s="7"/>
      <c r="AE1000" s="7">
        <v>3.5</v>
      </c>
      <c r="AF1000" s="7"/>
      <c r="AG1000" s="7"/>
      <c r="AH1000" s="7"/>
      <c r="AI1000" s="7"/>
      <c r="AJ1000" s="7"/>
      <c r="AK1000" s="7">
        <v>243.69</v>
      </c>
      <c r="AL1000" s="7"/>
      <c r="AM1000" s="7"/>
      <c r="AN1000" s="7">
        <v>1</v>
      </c>
      <c r="AO1000" s="7">
        <v>103.5</v>
      </c>
      <c r="AP1000" s="7">
        <v>4.87</v>
      </c>
      <c r="AQ1000" s="7">
        <v>134.32</v>
      </c>
      <c r="AR1000" s="7" t="s">
        <v>191</v>
      </c>
      <c r="AS1000" s="5" t="s">
        <v>971</v>
      </c>
      <c r="AT1000" s="5"/>
      <c r="AU1000" s="23">
        <v>134.32668935342733</v>
      </c>
      <c r="AV1000" s="23">
        <f t="shared" si="30"/>
        <v>6.6893534273333444E-3</v>
      </c>
      <c r="AW1000" s="23">
        <f t="shared" si="31"/>
        <v>200</v>
      </c>
    </row>
    <row r="1001" spans="2:49" ht="19.5" x14ac:dyDescent="0.55000000000000004">
      <c r="B1001" s="21">
        <v>302188</v>
      </c>
      <c r="C1001" s="5" t="s">
        <v>4828</v>
      </c>
      <c r="D1001" s="5" t="s">
        <v>4829</v>
      </c>
      <c r="E1001" s="5" t="s">
        <v>136</v>
      </c>
      <c r="F1001" s="5" t="s">
        <v>4749</v>
      </c>
      <c r="G1001" s="5" t="s">
        <v>155</v>
      </c>
      <c r="H1001" s="11">
        <v>44998</v>
      </c>
      <c r="I1001" s="11">
        <v>36222</v>
      </c>
      <c r="J1001" s="11" t="s">
        <v>4830</v>
      </c>
      <c r="K1001" s="11" t="s">
        <v>4831</v>
      </c>
      <c r="L1001" s="5">
        <v>1</v>
      </c>
      <c r="M1001" s="5">
        <v>1</v>
      </c>
      <c r="N1001" s="7">
        <v>200</v>
      </c>
      <c r="O1001" s="5">
        <v>26</v>
      </c>
      <c r="P1001" s="7">
        <v>200</v>
      </c>
      <c r="Q1001" s="5">
        <v>0</v>
      </c>
      <c r="R1001" s="5">
        <v>0</v>
      </c>
      <c r="S1001" s="9">
        <v>14</v>
      </c>
      <c r="T1001" s="7">
        <v>20.190000000000001</v>
      </c>
      <c r="U1001" s="9">
        <v>0</v>
      </c>
      <c r="V1001" s="7"/>
      <c r="W1001" s="9">
        <v>0</v>
      </c>
      <c r="X1001" s="7">
        <v>0</v>
      </c>
      <c r="Y1001" s="9">
        <v>0</v>
      </c>
      <c r="Z1001" s="7">
        <v>0</v>
      </c>
      <c r="AA1001" s="7">
        <v>10</v>
      </c>
      <c r="AB1001" s="7">
        <v>10</v>
      </c>
      <c r="AC1001" s="7"/>
      <c r="AD1001" s="7"/>
      <c r="AE1001" s="7">
        <v>3.5</v>
      </c>
      <c r="AF1001" s="7"/>
      <c r="AG1001" s="7"/>
      <c r="AH1001" s="7"/>
      <c r="AI1001" s="7"/>
      <c r="AJ1001" s="7"/>
      <c r="AK1001" s="7">
        <v>243.69</v>
      </c>
      <c r="AL1001" s="7"/>
      <c r="AM1001" s="7"/>
      <c r="AN1001" s="7">
        <v>1</v>
      </c>
      <c r="AO1001" s="7">
        <v>103.5</v>
      </c>
      <c r="AP1001" s="7">
        <v>4.87</v>
      </c>
      <c r="AQ1001" s="7">
        <v>134.32</v>
      </c>
      <c r="AR1001" s="7" t="s">
        <v>191</v>
      </c>
      <c r="AS1001" s="5" t="s">
        <v>971</v>
      </c>
      <c r="AT1001" s="5"/>
      <c r="AU1001" s="23">
        <v>134.32668935342733</v>
      </c>
      <c r="AV1001" s="23">
        <f t="shared" si="30"/>
        <v>6.6893534273333444E-3</v>
      </c>
      <c r="AW1001" s="23">
        <f t="shared" si="31"/>
        <v>200</v>
      </c>
    </row>
    <row r="1002" spans="2:49" ht="19.5" x14ac:dyDescent="0.55000000000000004">
      <c r="B1002" s="21">
        <v>302318</v>
      </c>
      <c r="C1002" s="5" t="s">
        <v>4918</v>
      </c>
      <c r="D1002" s="5" t="s">
        <v>4919</v>
      </c>
      <c r="E1002" s="5" t="s">
        <v>153</v>
      </c>
      <c r="F1002" s="5" t="s">
        <v>4874</v>
      </c>
      <c r="G1002" s="5" t="s">
        <v>155</v>
      </c>
      <c r="H1002" s="11">
        <v>45009</v>
      </c>
      <c r="I1002" s="11">
        <v>34103</v>
      </c>
      <c r="J1002" s="11" t="s">
        <v>4920</v>
      </c>
      <c r="K1002" s="11" t="s">
        <v>4921</v>
      </c>
      <c r="L1002" s="5">
        <v>1</v>
      </c>
      <c r="M1002" s="5">
        <v>1</v>
      </c>
      <c r="N1002" s="7">
        <v>200</v>
      </c>
      <c r="O1002" s="5">
        <v>26</v>
      </c>
      <c r="P1002" s="7">
        <v>200</v>
      </c>
      <c r="Q1002" s="5">
        <v>0</v>
      </c>
      <c r="R1002" s="5">
        <v>0</v>
      </c>
      <c r="S1002" s="9">
        <v>14</v>
      </c>
      <c r="T1002" s="7">
        <v>20.190000000000001</v>
      </c>
      <c r="U1002" s="9">
        <v>0</v>
      </c>
      <c r="V1002" s="7"/>
      <c r="W1002" s="9">
        <v>0</v>
      </c>
      <c r="X1002" s="7">
        <v>0</v>
      </c>
      <c r="Y1002" s="9">
        <v>0</v>
      </c>
      <c r="Z1002" s="7">
        <v>0</v>
      </c>
      <c r="AA1002" s="7">
        <v>10</v>
      </c>
      <c r="AB1002" s="7">
        <v>10</v>
      </c>
      <c r="AC1002" s="7"/>
      <c r="AD1002" s="7"/>
      <c r="AE1002" s="7">
        <v>3.5</v>
      </c>
      <c r="AF1002" s="7"/>
      <c r="AG1002" s="7"/>
      <c r="AH1002" s="7"/>
      <c r="AI1002" s="7"/>
      <c r="AJ1002" s="7"/>
      <c r="AK1002" s="7">
        <v>243.69</v>
      </c>
      <c r="AL1002" s="7"/>
      <c r="AM1002" s="7"/>
      <c r="AN1002" s="7">
        <v>1</v>
      </c>
      <c r="AO1002" s="7">
        <v>103.5</v>
      </c>
      <c r="AP1002" s="7">
        <v>4.87</v>
      </c>
      <c r="AQ1002" s="7">
        <v>134.32</v>
      </c>
      <c r="AR1002" s="7" t="s">
        <v>191</v>
      </c>
      <c r="AS1002" s="5" t="s">
        <v>971</v>
      </c>
      <c r="AT1002" s="5"/>
      <c r="AU1002" s="23">
        <v>134.32668935342733</v>
      </c>
      <c r="AV1002" s="23">
        <f t="shared" si="30"/>
        <v>6.6893534273333444E-3</v>
      </c>
      <c r="AW1002" s="23">
        <f t="shared" si="31"/>
        <v>200</v>
      </c>
    </row>
    <row r="1003" spans="2:49" x14ac:dyDescent="0.25">
      <c r="B1003" s="22">
        <v>302627</v>
      </c>
      <c r="C1003" s="6" t="s">
        <v>5339</v>
      </c>
      <c r="D1003" s="6" t="s">
        <v>5340</v>
      </c>
      <c r="E1003" s="6" t="s">
        <v>153</v>
      </c>
      <c r="F1003" s="6" t="s">
        <v>5270</v>
      </c>
      <c r="G1003" s="6" t="s">
        <v>218</v>
      </c>
      <c r="H1003" s="12">
        <v>45048</v>
      </c>
      <c r="I1003" s="12">
        <v>34902</v>
      </c>
      <c r="J1003" s="6" t="s">
        <v>5341</v>
      </c>
      <c r="K1003" s="6" t="s">
        <v>5342</v>
      </c>
      <c r="L1003" s="6">
        <v>1</v>
      </c>
      <c r="M1003" s="6">
        <v>1</v>
      </c>
      <c r="N1003" s="8">
        <v>200</v>
      </c>
      <c r="O1003" s="6">
        <v>26</v>
      </c>
      <c r="P1003" s="8">
        <v>200</v>
      </c>
      <c r="Q1003" s="6">
        <v>0</v>
      </c>
      <c r="R1003" s="6">
        <v>0</v>
      </c>
      <c r="S1003" s="10">
        <v>14</v>
      </c>
      <c r="T1003" s="8">
        <v>20.190000000000001</v>
      </c>
      <c r="U1003" s="10">
        <v>0</v>
      </c>
      <c r="W1003" s="10">
        <v>0</v>
      </c>
      <c r="X1003" s="8">
        <v>0</v>
      </c>
      <c r="Y1003" s="10">
        <v>0</v>
      </c>
      <c r="Z1003" s="8">
        <v>0</v>
      </c>
      <c r="AA1003" s="8">
        <v>10</v>
      </c>
      <c r="AB1003" s="8">
        <v>10</v>
      </c>
      <c r="AE1003" s="8">
        <v>3.5</v>
      </c>
      <c r="AK1003" s="8">
        <v>243.69</v>
      </c>
      <c r="AN1003" s="8">
        <v>1</v>
      </c>
      <c r="AO1003" s="8">
        <v>103.5</v>
      </c>
      <c r="AP1003" s="8">
        <v>4.87</v>
      </c>
      <c r="AQ1003" s="8">
        <v>134.32</v>
      </c>
      <c r="AR1003" s="8" t="s">
        <v>191</v>
      </c>
      <c r="AS1003" s="6" t="s">
        <v>971</v>
      </c>
      <c r="AU1003" s="23">
        <v>134.32668935342733</v>
      </c>
      <c r="AV1003" s="23">
        <f t="shared" si="30"/>
        <v>6.6893534273333444E-3</v>
      </c>
      <c r="AW1003" s="23">
        <f t="shared" si="31"/>
        <v>200</v>
      </c>
    </row>
    <row r="1004" spans="2:49" x14ac:dyDescent="0.25">
      <c r="B1004" s="22">
        <v>302565</v>
      </c>
      <c r="C1004" s="6" t="s">
        <v>6915</v>
      </c>
      <c r="D1004" s="6" t="s">
        <v>6916</v>
      </c>
      <c r="E1004" s="6" t="s">
        <v>153</v>
      </c>
      <c r="F1004" s="6" t="s">
        <v>6891</v>
      </c>
      <c r="G1004" s="6" t="s">
        <v>625</v>
      </c>
      <c r="H1004" s="12">
        <v>45042</v>
      </c>
      <c r="I1004" s="12">
        <v>32882</v>
      </c>
      <c r="J1004" s="6" t="s">
        <v>6917</v>
      </c>
      <c r="K1004" s="6" t="s">
        <v>6918</v>
      </c>
      <c r="L1004" s="6">
        <v>1</v>
      </c>
      <c r="M1004" s="6">
        <v>1</v>
      </c>
      <c r="N1004" s="8">
        <v>200</v>
      </c>
      <c r="O1004" s="6">
        <v>26</v>
      </c>
      <c r="P1004" s="8">
        <v>200</v>
      </c>
      <c r="Q1004" s="6">
        <v>0</v>
      </c>
      <c r="R1004" s="6">
        <v>0</v>
      </c>
      <c r="S1004" s="10">
        <v>14</v>
      </c>
      <c r="T1004" s="8">
        <v>20.190000000000001</v>
      </c>
      <c r="U1004" s="10">
        <v>0</v>
      </c>
      <c r="W1004" s="10">
        <v>0</v>
      </c>
      <c r="X1004" s="8">
        <v>0</v>
      </c>
      <c r="Y1004" s="10">
        <v>0</v>
      </c>
      <c r="Z1004" s="8">
        <v>0</v>
      </c>
      <c r="AA1004" s="8">
        <v>10</v>
      </c>
      <c r="AB1004" s="8">
        <v>10</v>
      </c>
      <c r="AE1004" s="8">
        <v>3.5</v>
      </c>
      <c r="AK1004" s="8">
        <v>243.69</v>
      </c>
      <c r="AN1004" s="8">
        <v>1</v>
      </c>
      <c r="AO1004" s="8">
        <v>103.5</v>
      </c>
      <c r="AP1004" s="8">
        <v>4.87</v>
      </c>
      <c r="AQ1004" s="8">
        <v>134.32</v>
      </c>
      <c r="AR1004" s="8" t="s">
        <v>191</v>
      </c>
      <c r="AS1004" s="6" t="s">
        <v>971</v>
      </c>
      <c r="AU1004" s="23">
        <v>134.32668935342733</v>
      </c>
      <c r="AV1004" s="23">
        <f t="shared" si="30"/>
        <v>6.6893534273333444E-3</v>
      </c>
      <c r="AW1004" s="23">
        <f t="shared" si="31"/>
        <v>200</v>
      </c>
    </row>
    <row r="1005" spans="2:49" x14ac:dyDescent="0.25">
      <c r="B1005" s="22">
        <v>302579</v>
      </c>
      <c r="C1005" s="6" t="s">
        <v>6925</v>
      </c>
      <c r="D1005" s="6" t="s">
        <v>6926</v>
      </c>
      <c r="E1005" s="6" t="s">
        <v>153</v>
      </c>
      <c r="F1005" s="6" t="s">
        <v>6891</v>
      </c>
      <c r="G1005" s="6" t="s">
        <v>625</v>
      </c>
      <c r="H1005" s="12">
        <v>45048</v>
      </c>
      <c r="I1005" s="12">
        <v>34838</v>
      </c>
      <c r="J1005" s="6" t="s">
        <v>6927</v>
      </c>
      <c r="K1005" s="6" t="s">
        <v>6928</v>
      </c>
      <c r="L1005" s="6">
        <v>1</v>
      </c>
      <c r="M1005" s="6">
        <v>1</v>
      </c>
      <c r="N1005" s="8">
        <v>200</v>
      </c>
      <c r="O1005" s="6">
        <v>26</v>
      </c>
      <c r="P1005" s="8">
        <v>200</v>
      </c>
      <c r="Q1005" s="6">
        <v>0</v>
      </c>
      <c r="R1005" s="6">
        <v>0</v>
      </c>
      <c r="S1005" s="10">
        <v>14</v>
      </c>
      <c r="T1005" s="8">
        <v>20.190000000000001</v>
      </c>
      <c r="U1005" s="10">
        <v>0</v>
      </c>
      <c r="W1005" s="10">
        <v>0</v>
      </c>
      <c r="X1005" s="8">
        <v>0</v>
      </c>
      <c r="Y1005" s="10">
        <v>0</v>
      </c>
      <c r="Z1005" s="8">
        <v>0</v>
      </c>
      <c r="AA1005" s="8">
        <v>10</v>
      </c>
      <c r="AB1005" s="8">
        <v>10</v>
      </c>
      <c r="AE1005" s="8">
        <v>3.5</v>
      </c>
      <c r="AK1005" s="8">
        <v>243.69</v>
      </c>
      <c r="AN1005" s="8">
        <v>1</v>
      </c>
      <c r="AO1005" s="8">
        <v>103.5</v>
      </c>
      <c r="AP1005" s="8">
        <v>4.87</v>
      </c>
      <c r="AQ1005" s="8">
        <v>134.32</v>
      </c>
      <c r="AR1005" s="8" t="s">
        <v>191</v>
      </c>
      <c r="AS1005" s="6" t="s">
        <v>971</v>
      </c>
      <c r="AU1005" s="23">
        <v>134.32668935342733</v>
      </c>
      <c r="AV1005" s="23">
        <f t="shared" si="30"/>
        <v>6.6893534273333444E-3</v>
      </c>
      <c r="AW1005" s="23">
        <f t="shared" si="31"/>
        <v>200</v>
      </c>
    </row>
    <row r="1006" spans="2:49" ht="19.5" x14ac:dyDescent="0.55000000000000004">
      <c r="B1006" s="21">
        <v>302937</v>
      </c>
      <c r="C1006" s="5" t="s">
        <v>1675</v>
      </c>
      <c r="D1006" s="5" t="s">
        <v>1676</v>
      </c>
      <c r="E1006" s="5" t="s">
        <v>153</v>
      </c>
      <c r="F1006" s="5" t="s">
        <v>1022</v>
      </c>
      <c r="G1006" s="5" t="s">
        <v>155</v>
      </c>
      <c r="H1006" s="11">
        <v>45139</v>
      </c>
      <c r="I1006" s="11">
        <v>34701</v>
      </c>
      <c r="J1006" s="11" t="s">
        <v>1677</v>
      </c>
      <c r="K1006" s="11" t="s">
        <v>1678</v>
      </c>
      <c r="L1006" s="5">
        <v>1</v>
      </c>
      <c r="M1006" s="5">
        <v>1</v>
      </c>
      <c r="N1006" s="7">
        <v>200</v>
      </c>
      <c r="O1006" s="5">
        <v>25.5</v>
      </c>
      <c r="P1006" s="7">
        <v>196.16</v>
      </c>
      <c r="Q1006" s="5">
        <v>0.5</v>
      </c>
      <c r="R1006" s="5">
        <v>0</v>
      </c>
      <c r="S1006" s="9">
        <v>16</v>
      </c>
      <c r="T1006" s="7">
        <v>23.08</v>
      </c>
      <c r="U1006" s="9">
        <v>0</v>
      </c>
      <c r="V1006" s="7"/>
      <c r="W1006" s="9">
        <v>0</v>
      </c>
      <c r="X1006" s="7">
        <v>0</v>
      </c>
      <c r="Y1006" s="9">
        <v>0</v>
      </c>
      <c r="Z1006" s="7">
        <v>0</v>
      </c>
      <c r="AA1006" s="7">
        <v>10</v>
      </c>
      <c r="AB1006" s="7">
        <v>9.81</v>
      </c>
      <c r="AC1006" s="7"/>
      <c r="AD1006" s="7"/>
      <c r="AE1006" s="7">
        <v>4</v>
      </c>
      <c r="AF1006" s="7"/>
      <c r="AG1006" s="7"/>
      <c r="AH1006" s="7"/>
      <c r="AI1006" s="7"/>
      <c r="AJ1006" s="7"/>
      <c r="AK1006" s="7">
        <v>243.05</v>
      </c>
      <c r="AL1006" s="7"/>
      <c r="AM1006" s="7"/>
      <c r="AN1006" s="7">
        <v>1</v>
      </c>
      <c r="AO1006" s="7">
        <v>100.15</v>
      </c>
      <c r="AP1006" s="7">
        <v>4.8600000000000003</v>
      </c>
      <c r="AQ1006" s="7">
        <v>137.04</v>
      </c>
      <c r="AR1006" s="7" t="s">
        <v>191</v>
      </c>
      <c r="AS1006" s="5" t="s">
        <v>454</v>
      </c>
      <c r="AT1006" s="5"/>
      <c r="AU1006" s="23">
        <v>137.04910063198832</v>
      </c>
      <c r="AV1006" s="23">
        <f t="shared" si="30"/>
        <v>9.1006319883319975E-3</v>
      </c>
      <c r="AW1006" s="23">
        <f t="shared" si="31"/>
        <v>196.15384615384616</v>
      </c>
    </row>
    <row r="1007" spans="2:49" ht="19.5" x14ac:dyDescent="0.55000000000000004">
      <c r="B1007" s="21">
        <v>302430</v>
      </c>
      <c r="C1007" s="5" t="s">
        <v>3674</v>
      </c>
      <c r="D1007" s="5" t="s">
        <v>3675</v>
      </c>
      <c r="E1007" s="5" t="s">
        <v>153</v>
      </c>
      <c r="F1007" s="5" t="s">
        <v>3619</v>
      </c>
      <c r="G1007" s="5" t="s">
        <v>155</v>
      </c>
      <c r="H1007" s="11">
        <v>45037</v>
      </c>
      <c r="I1007" s="11">
        <v>36894</v>
      </c>
      <c r="J1007" s="11" t="s">
        <v>3676</v>
      </c>
      <c r="K1007" s="11" t="s">
        <v>3677</v>
      </c>
      <c r="L1007" s="5">
        <v>1</v>
      </c>
      <c r="M1007" s="5">
        <v>1</v>
      </c>
      <c r="N1007" s="7">
        <v>200</v>
      </c>
      <c r="O1007" s="5">
        <v>25.5</v>
      </c>
      <c r="P1007" s="7">
        <v>196.16</v>
      </c>
      <c r="Q1007" s="5">
        <v>0</v>
      </c>
      <c r="R1007" s="5">
        <v>0.5</v>
      </c>
      <c r="S1007" s="9">
        <v>14</v>
      </c>
      <c r="T1007" s="7">
        <v>20.190000000000001</v>
      </c>
      <c r="U1007" s="9">
        <v>0</v>
      </c>
      <c r="V1007" s="7"/>
      <c r="W1007" s="9">
        <v>0</v>
      </c>
      <c r="X1007" s="7">
        <v>0</v>
      </c>
      <c r="Y1007" s="9">
        <v>8</v>
      </c>
      <c r="Z1007" s="7">
        <v>7.69</v>
      </c>
      <c r="AA1007" s="7">
        <v>10</v>
      </c>
      <c r="AB1007" s="7">
        <v>5</v>
      </c>
      <c r="AC1007" s="7"/>
      <c r="AD1007" s="7"/>
      <c r="AE1007" s="7">
        <v>4</v>
      </c>
      <c r="AF1007" s="7"/>
      <c r="AG1007" s="7"/>
      <c r="AH1007" s="7"/>
      <c r="AI1007" s="7"/>
      <c r="AJ1007" s="7"/>
      <c r="AK1007" s="7">
        <v>243.04</v>
      </c>
      <c r="AL1007" s="7"/>
      <c r="AM1007" s="7"/>
      <c r="AN1007" s="7">
        <v>1</v>
      </c>
      <c r="AO1007" s="7">
        <v>100.15</v>
      </c>
      <c r="AP1007" s="7">
        <v>4.8600000000000003</v>
      </c>
      <c r="AQ1007" s="7">
        <v>137.03</v>
      </c>
      <c r="AR1007" s="7" t="s">
        <v>191</v>
      </c>
      <c r="AS1007" s="5" t="s">
        <v>1429</v>
      </c>
      <c r="AT1007" s="5"/>
      <c r="AU1007" s="23">
        <v>137.02479338842974</v>
      </c>
      <c r="AV1007" s="23">
        <f t="shared" si="30"/>
        <v>-5.2066115702587012E-3</v>
      </c>
      <c r="AW1007" s="23">
        <f t="shared" si="31"/>
        <v>196.15384615384616</v>
      </c>
    </row>
    <row r="1008" spans="2:49" ht="19.5" x14ac:dyDescent="0.55000000000000004">
      <c r="B1008" s="21">
        <v>302948</v>
      </c>
      <c r="C1008" s="5" t="s">
        <v>3792</v>
      </c>
      <c r="D1008" s="5" t="s">
        <v>3793</v>
      </c>
      <c r="E1008" s="5" t="s">
        <v>153</v>
      </c>
      <c r="F1008" s="5" t="s">
        <v>3742</v>
      </c>
      <c r="G1008" s="5" t="s">
        <v>155</v>
      </c>
      <c r="H1008" s="11">
        <v>45141</v>
      </c>
      <c r="I1008" s="11">
        <v>34737</v>
      </c>
      <c r="J1008" s="11" t="s">
        <v>3794</v>
      </c>
      <c r="K1008" s="11" t="s">
        <v>3795</v>
      </c>
      <c r="L1008" s="5">
        <v>1</v>
      </c>
      <c r="M1008" s="5">
        <v>1</v>
      </c>
      <c r="N1008" s="7">
        <v>200</v>
      </c>
      <c r="O1008" s="5">
        <v>25.5</v>
      </c>
      <c r="P1008" s="7">
        <v>196.15</v>
      </c>
      <c r="Q1008" s="5">
        <v>0</v>
      </c>
      <c r="R1008" s="5">
        <v>0.5</v>
      </c>
      <c r="S1008" s="9">
        <v>14</v>
      </c>
      <c r="T1008" s="7">
        <v>20.190000000000001</v>
      </c>
      <c r="U1008" s="9">
        <v>0</v>
      </c>
      <c r="V1008" s="7"/>
      <c r="W1008" s="9">
        <v>0</v>
      </c>
      <c r="X1008" s="7">
        <v>0</v>
      </c>
      <c r="Y1008" s="9">
        <v>8</v>
      </c>
      <c r="Z1008" s="7">
        <v>7.69</v>
      </c>
      <c r="AA1008" s="7">
        <v>10</v>
      </c>
      <c r="AB1008" s="7">
        <v>5</v>
      </c>
      <c r="AC1008" s="7"/>
      <c r="AD1008" s="7"/>
      <c r="AE1008" s="7">
        <v>4</v>
      </c>
      <c r="AF1008" s="7"/>
      <c r="AG1008" s="7"/>
      <c r="AH1008" s="7"/>
      <c r="AI1008" s="7"/>
      <c r="AJ1008" s="7"/>
      <c r="AK1008" s="7">
        <v>243.03</v>
      </c>
      <c r="AL1008" s="7"/>
      <c r="AM1008" s="7"/>
      <c r="AN1008" s="7">
        <v>1</v>
      </c>
      <c r="AO1008" s="7">
        <v>100.15</v>
      </c>
      <c r="AP1008" s="7">
        <v>4.8600000000000003</v>
      </c>
      <c r="AQ1008" s="7">
        <v>137.02000000000001</v>
      </c>
      <c r="AR1008" s="7" t="s">
        <v>191</v>
      </c>
      <c r="AS1008" s="5" t="s">
        <v>1429</v>
      </c>
      <c r="AT1008" s="5"/>
      <c r="AU1008" s="23">
        <v>137.02479338842974</v>
      </c>
      <c r="AV1008" s="23">
        <f t="shared" si="30"/>
        <v>4.7933884297322038E-3</v>
      </c>
      <c r="AW1008" s="23">
        <f t="shared" si="31"/>
        <v>196.15384615384616</v>
      </c>
    </row>
    <row r="1009" spans="2:49" ht="19.5" x14ac:dyDescent="0.55000000000000004">
      <c r="B1009" s="21">
        <v>303018</v>
      </c>
      <c r="C1009" s="5" t="s">
        <v>1832</v>
      </c>
      <c r="D1009" s="5" t="s">
        <v>1833</v>
      </c>
      <c r="E1009" s="5" t="s">
        <v>153</v>
      </c>
      <c r="F1009" s="5" t="s">
        <v>154</v>
      </c>
      <c r="G1009" s="5" t="s">
        <v>155</v>
      </c>
      <c r="H1009" s="11">
        <v>45154</v>
      </c>
      <c r="I1009" s="11">
        <v>36687</v>
      </c>
      <c r="J1009" s="11" t="s">
        <v>1834</v>
      </c>
      <c r="K1009" s="11" t="s">
        <v>1835</v>
      </c>
      <c r="L1009" s="5">
        <v>1</v>
      </c>
      <c r="M1009" s="5">
        <v>1</v>
      </c>
      <c r="N1009" s="7">
        <v>200</v>
      </c>
      <c r="O1009" s="5">
        <v>26</v>
      </c>
      <c r="P1009" s="7">
        <v>200</v>
      </c>
      <c r="Q1009" s="5">
        <v>0</v>
      </c>
      <c r="R1009" s="5">
        <v>0</v>
      </c>
      <c r="S1009" s="9">
        <v>13</v>
      </c>
      <c r="T1009" s="7">
        <v>18.75</v>
      </c>
      <c r="U1009" s="9">
        <v>0</v>
      </c>
      <c r="V1009" s="7"/>
      <c r="W1009" s="9">
        <v>0</v>
      </c>
      <c r="X1009" s="7">
        <v>0</v>
      </c>
      <c r="Y1009" s="9">
        <v>0</v>
      </c>
      <c r="Z1009" s="7">
        <v>0</v>
      </c>
      <c r="AA1009" s="7">
        <v>10</v>
      </c>
      <c r="AB1009" s="7">
        <v>10</v>
      </c>
      <c r="AC1009" s="7"/>
      <c r="AD1009" s="7"/>
      <c r="AE1009" s="7">
        <v>3</v>
      </c>
      <c r="AF1009" s="7"/>
      <c r="AG1009" s="7"/>
      <c r="AH1009" s="7"/>
      <c r="AI1009" s="7"/>
      <c r="AJ1009" s="7"/>
      <c r="AK1009" s="7">
        <v>241.75</v>
      </c>
      <c r="AL1009" s="7"/>
      <c r="AM1009" s="7"/>
      <c r="AN1009" s="7">
        <v>1</v>
      </c>
      <c r="AO1009" s="7">
        <v>103</v>
      </c>
      <c r="AP1009" s="7">
        <v>4.84</v>
      </c>
      <c r="AQ1009" s="7">
        <v>132.91</v>
      </c>
      <c r="AR1009" s="7" t="s">
        <v>191</v>
      </c>
      <c r="AS1009" s="5" t="s">
        <v>251</v>
      </c>
      <c r="AT1009" s="5"/>
      <c r="AU1009" s="23">
        <v>132.91686922702965</v>
      </c>
      <c r="AV1009" s="23">
        <f t="shared" si="30"/>
        <v>6.8692270296537572E-3</v>
      </c>
      <c r="AW1009" s="23">
        <f t="shared" si="31"/>
        <v>200</v>
      </c>
    </row>
    <row r="1010" spans="2:49" ht="19.5" x14ac:dyDescent="0.55000000000000004">
      <c r="B1010" s="21">
        <v>302920</v>
      </c>
      <c r="C1010" s="5" t="s">
        <v>2847</v>
      </c>
      <c r="D1010" s="5" t="s">
        <v>2848</v>
      </c>
      <c r="E1010" s="5" t="s">
        <v>153</v>
      </c>
      <c r="F1010" s="5" t="s">
        <v>2742</v>
      </c>
      <c r="G1010" s="5" t="s">
        <v>155</v>
      </c>
      <c r="H1010" s="11">
        <v>45118</v>
      </c>
      <c r="I1010" s="11">
        <v>35164</v>
      </c>
      <c r="J1010" s="11" t="s">
        <v>2849</v>
      </c>
      <c r="K1010" s="11" t="s">
        <v>2850</v>
      </c>
      <c r="L1010" s="5">
        <v>1</v>
      </c>
      <c r="M1010" s="5">
        <v>2</v>
      </c>
      <c r="N1010" s="7">
        <v>200</v>
      </c>
      <c r="O1010" s="5">
        <v>26</v>
      </c>
      <c r="P1010" s="7">
        <v>200</v>
      </c>
      <c r="Q1010" s="5">
        <v>0</v>
      </c>
      <c r="R1010" s="5">
        <v>0</v>
      </c>
      <c r="S1010" s="9">
        <v>28</v>
      </c>
      <c r="T1010" s="7">
        <v>40.380000000000003</v>
      </c>
      <c r="U1010" s="9">
        <v>0</v>
      </c>
      <c r="V1010" s="7"/>
      <c r="W1010" s="9">
        <v>8</v>
      </c>
      <c r="X1010" s="7">
        <v>15.38</v>
      </c>
      <c r="Y1010" s="9">
        <v>0</v>
      </c>
      <c r="Z1010" s="7">
        <v>0</v>
      </c>
      <c r="AA1010" s="7">
        <v>10</v>
      </c>
      <c r="AB1010" s="7">
        <v>10</v>
      </c>
      <c r="AC1010" s="7"/>
      <c r="AD1010" s="7"/>
      <c r="AE1010" s="7">
        <v>7.5</v>
      </c>
      <c r="AF1010" s="7"/>
      <c r="AG1010" s="7"/>
      <c r="AH1010" s="7"/>
      <c r="AI1010" s="7"/>
      <c r="AJ1010" s="7"/>
      <c r="AK1010" s="7">
        <v>283.26</v>
      </c>
      <c r="AL1010" s="7"/>
      <c r="AM1010" s="7"/>
      <c r="AN1010" s="7">
        <v>1</v>
      </c>
      <c r="AO1010" s="7">
        <v>105.5</v>
      </c>
      <c r="AP1010" s="7">
        <v>5.67</v>
      </c>
      <c r="AQ1010" s="7">
        <v>171.09</v>
      </c>
      <c r="AR1010" s="7" t="s">
        <v>259</v>
      </c>
      <c r="AS1010" s="5" t="s">
        <v>2851</v>
      </c>
      <c r="AT1010" s="5"/>
      <c r="AU1010" s="23">
        <v>171.09382596013612</v>
      </c>
      <c r="AV1010" s="23">
        <f t="shared" si="30"/>
        <v>3.8259601361119167E-3</v>
      </c>
      <c r="AW1010" s="23">
        <f t="shared" si="31"/>
        <v>200</v>
      </c>
    </row>
    <row r="1011" spans="2:49" ht="19.5" x14ac:dyDescent="0.55000000000000004">
      <c r="B1011" s="21">
        <v>302433</v>
      </c>
      <c r="C1011" s="5" t="s">
        <v>3782</v>
      </c>
      <c r="D1011" s="5" t="s">
        <v>3783</v>
      </c>
      <c r="E1011" s="5" t="s">
        <v>136</v>
      </c>
      <c r="F1011" s="5" t="s">
        <v>3742</v>
      </c>
      <c r="G1011" s="5" t="s">
        <v>155</v>
      </c>
      <c r="H1011" s="11">
        <v>45037</v>
      </c>
      <c r="I1011" s="11">
        <v>36449</v>
      </c>
      <c r="J1011" s="11" t="s">
        <v>3784</v>
      </c>
      <c r="K1011" s="11" t="s">
        <v>3785</v>
      </c>
      <c r="L1011" s="5">
        <v>1</v>
      </c>
      <c r="M1011" s="5">
        <v>1</v>
      </c>
      <c r="N1011" s="7">
        <v>200</v>
      </c>
      <c r="O1011" s="5">
        <v>26</v>
      </c>
      <c r="P1011" s="7">
        <v>200</v>
      </c>
      <c r="Q1011" s="5">
        <v>0</v>
      </c>
      <c r="R1011" s="5">
        <v>0</v>
      </c>
      <c r="S1011" s="9">
        <v>10</v>
      </c>
      <c r="T1011" s="7">
        <v>14.42</v>
      </c>
      <c r="U1011" s="9">
        <v>0</v>
      </c>
      <c r="V1011" s="7"/>
      <c r="W1011" s="9">
        <v>0</v>
      </c>
      <c r="X1011" s="7">
        <v>0</v>
      </c>
      <c r="Y1011" s="9">
        <v>4</v>
      </c>
      <c r="Z1011" s="7">
        <v>3.85</v>
      </c>
      <c r="AA1011" s="7">
        <v>10</v>
      </c>
      <c r="AB1011" s="7">
        <v>10</v>
      </c>
      <c r="AC1011" s="7"/>
      <c r="AD1011" s="7"/>
      <c r="AE1011" s="7">
        <v>2.5</v>
      </c>
      <c r="AF1011" s="7"/>
      <c r="AG1011" s="7"/>
      <c r="AH1011" s="7"/>
      <c r="AI1011" s="7"/>
      <c r="AJ1011" s="7"/>
      <c r="AK1011" s="7">
        <v>240.77</v>
      </c>
      <c r="AL1011" s="7"/>
      <c r="AM1011" s="7"/>
      <c r="AN1011" s="7">
        <v>1</v>
      </c>
      <c r="AO1011" s="7">
        <v>102.5</v>
      </c>
      <c r="AP1011" s="7">
        <v>4.82</v>
      </c>
      <c r="AQ1011" s="7">
        <v>132.44999999999999</v>
      </c>
      <c r="AR1011" s="7" t="s">
        <v>191</v>
      </c>
      <c r="AS1011" s="5" t="s">
        <v>1018</v>
      </c>
      <c r="AT1011" s="5"/>
      <c r="AU1011" s="23">
        <v>132.45503159941663</v>
      </c>
      <c r="AV1011" s="23">
        <f t="shared" si="30"/>
        <v>5.0315994166396649E-3</v>
      </c>
      <c r="AW1011" s="23">
        <f t="shared" si="31"/>
        <v>200</v>
      </c>
    </row>
    <row r="1012" spans="2:49" ht="19.5" x14ac:dyDescent="0.55000000000000004">
      <c r="B1012" s="21">
        <v>302239</v>
      </c>
      <c r="C1012" s="5" t="s">
        <v>3144</v>
      </c>
      <c r="D1012" s="5" t="s">
        <v>3145</v>
      </c>
      <c r="E1012" s="5" t="s">
        <v>153</v>
      </c>
      <c r="F1012" s="5" t="s">
        <v>3113</v>
      </c>
      <c r="G1012" s="5" t="s">
        <v>155</v>
      </c>
      <c r="H1012" s="11">
        <v>45001</v>
      </c>
      <c r="I1012" s="11">
        <v>34619</v>
      </c>
      <c r="J1012" s="11" t="s">
        <v>3146</v>
      </c>
      <c r="K1012" s="11" t="s">
        <v>3147</v>
      </c>
      <c r="L1012" s="5">
        <v>1</v>
      </c>
      <c r="M1012" s="5">
        <v>1</v>
      </c>
      <c r="N1012" s="7">
        <v>200</v>
      </c>
      <c r="O1012" s="5">
        <v>25</v>
      </c>
      <c r="P1012" s="7">
        <v>192.31</v>
      </c>
      <c r="Q1012" s="5">
        <v>1</v>
      </c>
      <c r="R1012" s="5">
        <v>0</v>
      </c>
      <c r="S1012" s="9">
        <v>18</v>
      </c>
      <c r="T1012" s="7">
        <v>25.96</v>
      </c>
      <c r="U1012" s="9">
        <v>0</v>
      </c>
      <c r="V1012" s="7"/>
      <c r="W1012" s="9">
        <v>0</v>
      </c>
      <c r="X1012" s="7">
        <v>0</v>
      </c>
      <c r="Y1012" s="9">
        <v>0</v>
      </c>
      <c r="Z1012" s="7">
        <v>0</v>
      </c>
      <c r="AA1012" s="7">
        <v>10</v>
      </c>
      <c r="AB1012" s="7">
        <v>9.6199999999999992</v>
      </c>
      <c r="AC1012" s="7"/>
      <c r="AD1012" s="7"/>
      <c r="AE1012" s="7">
        <v>4.5</v>
      </c>
      <c r="AF1012" s="7"/>
      <c r="AG1012" s="7"/>
      <c r="AH1012" s="7"/>
      <c r="AI1012" s="7"/>
      <c r="AJ1012" s="7"/>
      <c r="AK1012" s="7">
        <v>242.39</v>
      </c>
      <c r="AL1012" s="7"/>
      <c r="AM1012" s="7"/>
      <c r="AN1012" s="7">
        <v>1</v>
      </c>
      <c r="AO1012" s="7">
        <v>104</v>
      </c>
      <c r="AP1012" s="7">
        <v>4.8499999999999996</v>
      </c>
      <c r="AQ1012" s="7">
        <v>132.54</v>
      </c>
      <c r="AR1012" s="7" t="s">
        <v>191</v>
      </c>
      <c r="AS1012" s="5" t="s">
        <v>3126</v>
      </c>
      <c r="AT1012" s="5"/>
      <c r="AU1012" s="23">
        <v>132.52795333009237</v>
      </c>
      <c r="AV1012" s="23">
        <f t="shared" si="30"/>
        <v>-1.2046669907618934E-2</v>
      </c>
      <c r="AW1012" s="23">
        <f t="shared" si="31"/>
        <v>192.30769230769232</v>
      </c>
    </row>
    <row r="1013" spans="2:49" ht="19.5" x14ac:dyDescent="0.55000000000000004">
      <c r="B1013" s="21">
        <v>303040</v>
      </c>
      <c r="C1013" s="5" t="s">
        <v>1880</v>
      </c>
      <c r="D1013" s="5" t="s">
        <v>1881</v>
      </c>
      <c r="E1013" s="5" t="s">
        <v>153</v>
      </c>
      <c r="F1013" s="5" t="s">
        <v>154</v>
      </c>
      <c r="G1013" s="5" t="s">
        <v>155</v>
      </c>
      <c r="H1013" s="11">
        <v>45155</v>
      </c>
      <c r="I1013" s="11">
        <v>32922</v>
      </c>
      <c r="J1013" s="11" t="s">
        <v>1882</v>
      </c>
      <c r="K1013" s="11" t="s">
        <v>1883</v>
      </c>
      <c r="L1013" s="5">
        <v>1</v>
      </c>
      <c r="M1013" s="5">
        <v>1</v>
      </c>
      <c r="N1013" s="7">
        <v>200</v>
      </c>
      <c r="O1013" s="5">
        <v>25</v>
      </c>
      <c r="P1013" s="7">
        <v>192.31</v>
      </c>
      <c r="Q1013" s="5">
        <v>0</v>
      </c>
      <c r="R1013" s="5">
        <v>1</v>
      </c>
      <c r="S1013" s="9">
        <v>21</v>
      </c>
      <c r="T1013" s="7">
        <v>30.29</v>
      </c>
      <c r="U1013" s="9">
        <v>0</v>
      </c>
      <c r="V1013" s="7"/>
      <c r="W1013" s="9">
        <v>0</v>
      </c>
      <c r="X1013" s="7">
        <v>0</v>
      </c>
      <c r="Y1013" s="9">
        <v>0</v>
      </c>
      <c r="Z1013" s="7">
        <v>0</v>
      </c>
      <c r="AA1013" s="7">
        <v>10</v>
      </c>
      <c r="AB1013" s="7">
        <v>5</v>
      </c>
      <c r="AC1013" s="7"/>
      <c r="AD1013" s="7"/>
      <c r="AE1013" s="7">
        <v>5</v>
      </c>
      <c r="AF1013" s="7"/>
      <c r="AG1013" s="7"/>
      <c r="AH1013" s="7"/>
      <c r="AI1013" s="7"/>
      <c r="AJ1013" s="7"/>
      <c r="AK1013" s="7">
        <v>242.6</v>
      </c>
      <c r="AL1013" s="7"/>
      <c r="AM1013" s="7"/>
      <c r="AN1013" s="7">
        <v>1</v>
      </c>
      <c r="AO1013" s="7">
        <v>104</v>
      </c>
      <c r="AP1013" s="7">
        <v>4.8499999999999996</v>
      </c>
      <c r="AQ1013" s="7">
        <v>132.75</v>
      </c>
      <c r="AR1013" s="7" t="s">
        <v>191</v>
      </c>
      <c r="AS1013" s="5" t="s">
        <v>1884</v>
      </c>
      <c r="AT1013" s="5"/>
      <c r="AU1013" s="23">
        <v>132.74671852211958</v>
      </c>
      <c r="AV1013" s="23">
        <f t="shared" si="30"/>
        <v>-3.28147788042088E-3</v>
      </c>
      <c r="AW1013" s="23">
        <f t="shared" si="31"/>
        <v>192.30769230769232</v>
      </c>
    </row>
    <row r="1014" spans="2:49" x14ac:dyDescent="0.25">
      <c r="B1014" s="22">
        <v>302694</v>
      </c>
      <c r="C1014" s="6" t="s">
        <v>5588</v>
      </c>
      <c r="D1014" s="6" t="s">
        <v>5589</v>
      </c>
      <c r="E1014" s="6" t="s">
        <v>136</v>
      </c>
      <c r="F1014" s="6" t="s">
        <v>5533</v>
      </c>
      <c r="G1014" s="6" t="s">
        <v>5539</v>
      </c>
      <c r="H1014" s="12">
        <v>45056</v>
      </c>
      <c r="I1014" s="12">
        <v>32641</v>
      </c>
      <c r="J1014" s="6" t="s">
        <v>5590</v>
      </c>
      <c r="K1014" s="6" t="s">
        <v>5591</v>
      </c>
      <c r="L1014" s="6">
        <v>1</v>
      </c>
      <c r="M1014" s="6">
        <v>1</v>
      </c>
      <c r="N1014" s="8">
        <v>200</v>
      </c>
      <c r="O1014" s="6">
        <v>26</v>
      </c>
      <c r="P1014" s="8">
        <v>200</v>
      </c>
      <c r="Q1014" s="6">
        <v>0</v>
      </c>
      <c r="R1014" s="6">
        <v>0</v>
      </c>
      <c r="S1014" s="10">
        <v>12</v>
      </c>
      <c r="T1014" s="8">
        <v>17.309999999999999</v>
      </c>
      <c r="U1014" s="10">
        <v>0</v>
      </c>
      <c r="W1014" s="10">
        <v>0</v>
      </c>
      <c r="X1014" s="8">
        <v>0</v>
      </c>
      <c r="Y1014" s="10">
        <v>0</v>
      </c>
      <c r="Z1014" s="8">
        <v>0</v>
      </c>
      <c r="AA1014" s="8">
        <v>10</v>
      </c>
      <c r="AB1014" s="8">
        <v>10</v>
      </c>
      <c r="AE1014" s="8">
        <v>3</v>
      </c>
      <c r="AK1014" s="8">
        <v>240.31</v>
      </c>
      <c r="AN1014" s="8">
        <v>1</v>
      </c>
      <c r="AO1014" s="8">
        <v>103</v>
      </c>
      <c r="AP1014" s="8">
        <v>4.8099999999999996</v>
      </c>
      <c r="AQ1014" s="8">
        <v>131.5</v>
      </c>
      <c r="AR1014" s="8" t="s">
        <v>191</v>
      </c>
      <c r="AS1014" s="6" t="s">
        <v>1053</v>
      </c>
      <c r="AU1014" s="23">
        <v>131.507049100632</v>
      </c>
      <c r="AV1014" s="23">
        <f t="shared" si="30"/>
        <v>7.0491006320025917E-3</v>
      </c>
      <c r="AW1014" s="23">
        <f t="shared" si="31"/>
        <v>200</v>
      </c>
    </row>
    <row r="1015" spans="2:49" x14ac:dyDescent="0.25">
      <c r="B1015" s="22">
        <v>302900</v>
      </c>
      <c r="C1015" s="6" t="s">
        <v>6404</v>
      </c>
      <c r="D1015" s="6" t="s">
        <v>6405</v>
      </c>
      <c r="E1015" s="6" t="s">
        <v>153</v>
      </c>
      <c r="F1015" s="6" t="s">
        <v>6341</v>
      </c>
      <c r="G1015" s="6" t="s">
        <v>155</v>
      </c>
      <c r="H1015" s="12">
        <v>45111</v>
      </c>
      <c r="I1015" s="12">
        <v>37332</v>
      </c>
      <c r="J1015" s="6" t="s">
        <v>6406</v>
      </c>
      <c r="K1015" s="6" t="s">
        <v>6407</v>
      </c>
      <c r="L1015" s="6">
        <v>1</v>
      </c>
      <c r="M1015" s="6">
        <v>1</v>
      </c>
      <c r="N1015" s="8">
        <v>200</v>
      </c>
      <c r="O1015" s="6">
        <v>23</v>
      </c>
      <c r="P1015" s="8">
        <v>176.93</v>
      </c>
      <c r="Q1015" s="6">
        <v>2</v>
      </c>
      <c r="R1015" s="6">
        <v>1</v>
      </c>
      <c r="S1015" s="10">
        <v>16</v>
      </c>
      <c r="T1015" s="8">
        <v>23.08</v>
      </c>
      <c r="U1015" s="10">
        <v>0</v>
      </c>
      <c r="W1015" s="10">
        <v>8</v>
      </c>
      <c r="X1015" s="8">
        <v>15.38</v>
      </c>
      <c r="Y1015" s="10">
        <v>8</v>
      </c>
      <c r="Z1015" s="8">
        <v>7.69</v>
      </c>
      <c r="AA1015" s="8">
        <v>10</v>
      </c>
      <c r="AB1015" s="8">
        <v>4.2300000000000004</v>
      </c>
      <c r="AE1015" s="8">
        <v>5</v>
      </c>
      <c r="AK1015" s="8">
        <v>242.31</v>
      </c>
      <c r="AN1015" s="8">
        <v>1</v>
      </c>
      <c r="AO1015" s="8">
        <v>105</v>
      </c>
      <c r="AP1015" s="8">
        <v>4.8499999999999996</v>
      </c>
      <c r="AQ1015" s="8">
        <v>131.46</v>
      </c>
      <c r="AR1015" s="8" t="s">
        <v>191</v>
      </c>
      <c r="AS1015" s="6" t="s">
        <v>6408</v>
      </c>
      <c r="AU1015" s="23">
        <v>131.45843461351484</v>
      </c>
      <c r="AV1015" s="23">
        <f t="shared" si="30"/>
        <v>-1.5653864851685739E-3</v>
      </c>
      <c r="AW1015" s="23">
        <f t="shared" si="31"/>
        <v>176.92307692307693</v>
      </c>
    </row>
    <row r="1016" spans="2:49" ht="19.5" x14ac:dyDescent="0.55000000000000004">
      <c r="B1016" s="21">
        <v>302334</v>
      </c>
      <c r="C1016" s="5" t="s">
        <v>4042</v>
      </c>
      <c r="D1016" s="5" t="s">
        <v>4043</v>
      </c>
      <c r="E1016" s="5" t="s">
        <v>153</v>
      </c>
      <c r="F1016" s="5" t="s">
        <v>3996</v>
      </c>
      <c r="G1016" s="5" t="s">
        <v>155</v>
      </c>
      <c r="H1016" s="11">
        <v>45019</v>
      </c>
      <c r="I1016" s="11">
        <v>33192</v>
      </c>
      <c r="J1016" s="11" t="s">
        <v>4044</v>
      </c>
      <c r="K1016" s="11" t="s">
        <v>4045</v>
      </c>
      <c r="L1016" s="5">
        <v>1</v>
      </c>
      <c r="M1016" s="5">
        <v>1</v>
      </c>
      <c r="N1016" s="7">
        <v>200</v>
      </c>
      <c r="O1016" s="5">
        <v>23.5</v>
      </c>
      <c r="P1016" s="7">
        <v>180.77</v>
      </c>
      <c r="Q1016" s="5">
        <v>2.5</v>
      </c>
      <c r="R1016" s="5">
        <v>0</v>
      </c>
      <c r="S1016" s="9">
        <v>26</v>
      </c>
      <c r="T1016" s="7">
        <v>37.5</v>
      </c>
      <c r="U1016" s="9">
        <v>0</v>
      </c>
      <c r="V1016" s="7"/>
      <c r="W1016" s="9">
        <v>0</v>
      </c>
      <c r="X1016" s="7">
        <v>0</v>
      </c>
      <c r="Y1016" s="9">
        <v>0</v>
      </c>
      <c r="Z1016" s="7">
        <v>0</v>
      </c>
      <c r="AA1016" s="7">
        <v>10</v>
      </c>
      <c r="AB1016" s="7">
        <v>9.0399999999999991</v>
      </c>
      <c r="AC1016" s="7"/>
      <c r="AD1016" s="7"/>
      <c r="AE1016" s="7">
        <v>6.5</v>
      </c>
      <c r="AF1016" s="7"/>
      <c r="AG1016" s="7"/>
      <c r="AH1016" s="7"/>
      <c r="AI1016" s="7"/>
      <c r="AJ1016" s="7"/>
      <c r="AK1016" s="7">
        <v>243.81</v>
      </c>
      <c r="AL1016" s="7"/>
      <c r="AM1016" s="7"/>
      <c r="AN1016" s="7">
        <v>1</v>
      </c>
      <c r="AO1016" s="7">
        <v>89.11</v>
      </c>
      <c r="AP1016" s="7">
        <v>4.88</v>
      </c>
      <c r="AQ1016" s="7">
        <v>148.82</v>
      </c>
      <c r="AR1016" s="7" t="s">
        <v>158</v>
      </c>
      <c r="AS1016" s="5" t="s">
        <v>4046</v>
      </c>
      <c r="AT1016" s="5"/>
      <c r="AU1016" s="23">
        <v>148.8235294117647</v>
      </c>
      <c r="AV1016" s="23">
        <f t="shared" si="30"/>
        <v>3.5294117647026724E-3</v>
      </c>
      <c r="AW1016" s="23">
        <f t="shared" si="31"/>
        <v>180.76923076923077</v>
      </c>
    </row>
    <row r="1017" spans="2:49" ht="19.5" x14ac:dyDescent="0.55000000000000004">
      <c r="B1017" s="21">
        <v>302724</v>
      </c>
      <c r="C1017" s="5" t="s">
        <v>4370</v>
      </c>
      <c r="D1017" s="5" t="s">
        <v>4371</v>
      </c>
      <c r="E1017" s="5" t="s">
        <v>136</v>
      </c>
      <c r="F1017" s="5" t="s">
        <v>4299</v>
      </c>
      <c r="G1017" s="5" t="s">
        <v>155</v>
      </c>
      <c r="H1017" s="11">
        <v>45058</v>
      </c>
      <c r="I1017" s="11">
        <v>31873</v>
      </c>
      <c r="J1017" s="11" t="s">
        <v>4372</v>
      </c>
      <c r="K1017" s="11" t="s">
        <v>4373</v>
      </c>
      <c r="L1017" s="5">
        <v>1</v>
      </c>
      <c r="M1017" s="5">
        <v>2</v>
      </c>
      <c r="N1017" s="7">
        <v>200</v>
      </c>
      <c r="O1017" s="5">
        <v>26</v>
      </c>
      <c r="P1017" s="7">
        <v>200</v>
      </c>
      <c r="Q1017" s="5">
        <v>0</v>
      </c>
      <c r="R1017" s="5">
        <v>0</v>
      </c>
      <c r="S1017" s="9">
        <v>32</v>
      </c>
      <c r="T1017" s="7">
        <v>46.15</v>
      </c>
      <c r="U1017" s="9">
        <v>0</v>
      </c>
      <c r="V1017" s="7"/>
      <c r="W1017" s="9">
        <v>0</v>
      </c>
      <c r="X1017" s="7">
        <v>0</v>
      </c>
      <c r="Y1017" s="9">
        <v>8</v>
      </c>
      <c r="Z1017" s="7">
        <v>7.69</v>
      </c>
      <c r="AA1017" s="7">
        <v>10</v>
      </c>
      <c r="AB1017" s="7">
        <v>10</v>
      </c>
      <c r="AC1017" s="7"/>
      <c r="AD1017" s="7"/>
      <c r="AE1017" s="7">
        <v>8.5</v>
      </c>
      <c r="AF1017" s="7"/>
      <c r="AG1017" s="7"/>
      <c r="AH1017" s="7"/>
      <c r="AI1017" s="7"/>
      <c r="AJ1017" s="7"/>
      <c r="AK1017" s="7">
        <v>282.33999999999997</v>
      </c>
      <c r="AL1017" s="7"/>
      <c r="AM1017" s="7"/>
      <c r="AN1017" s="7">
        <v>1</v>
      </c>
      <c r="AO1017" s="7">
        <v>105.5</v>
      </c>
      <c r="AP1017" s="7">
        <v>5.65</v>
      </c>
      <c r="AQ1017" s="7">
        <v>170.19</v>
      </c>
      <c r="AR1017" s="7" t="s">
        <v>259</v>
      </c>
      <c r="AS1017" s="5" t="s">
        <v>3738</v>
      </c>
      <c r="AT1017" s="5"/>
      <c r="AU1017" s="23">
        <v>170.19445794846865</v>
      </c>
      <c r="AV1017" s="23">
        <f t="shared" si="30"/>
        <v>4.4579484686551041E-3</v>
      </c>
      <c r="AW1017" s="23">
        <f t="shared" si="31"/>
        <v>200</v>
      </c>
    </row>
    <row r="1018" spans="2:49" x14ac:dyDescent="0.25">
      <c r="B1018" s="22">
        <v>302467</v>
      </c>
      <c r="C1018" s="6" t="s">
        <v>6604</v>
      </c>
      <c r="D1018" s="6" t="s">
        <v>6605</v>
      </c>
      <c r="E1018" s="6" t="s">
        <v>153</v>
      </c>
      <c r="F1018" s="6" t="s">
        <v>6470</v>
      </c>
      <c r="G1018" s="6" t="s">
        <v>991</v>
      </c>
      <c r="H1018" s="12">
        <v>45037</v>
      </c>
      <c r="I1018" s="12">
        <v>33763</v>
      </c>
      <c r="J1018" s="6" t="s">
        <v>6606</v>
      </c>
      <c r="K1018" s="6" t="s">
        <v>6607</v>
      </c>
      <c r="L1018" s="6">
        <v>1</v>
      </c>
      <c r="M1018" s="6">
        <v>2</v>
      </c>
      <c r="N1018" s="8">
        <v>225</v>
      </c>
      <c r="O1018" s="6">
        <v>24.5</v>
      </c>
      <c r="P1018" s="8">
        <v>212.02</v>
      </c>
      <c r="Q1018" s="6">
        <v>1.5</v>
      </c>
      <c r="R1018" s="6">
        <v>0</v>
      </c>
      <c r="S1018" s="10">
        <v>26</v>
      </c>
      <c r="T1018" s="8">
        <v>42.19</v>
      </c>
      <c r="U1018" s="10">
        <v>0</v>
      </c>
      <c r="W1018" s="10">
        <v>0</v>
      </c>
      <c r="X1018" s="8">
        <v>0</v>
      </c>
      <c r="Y1018" s="10">
        <v>0</v>
      </c>
      <c r="Z1018" s="8">
        <v>0</v>
      </c>
      <c r="AA1018" s="8">
        <v>10</v>
      </c>
      <c r="AB1018" s="8">
        <v>9.42</v>
      </c>
      <c r="AE1018" s="8">
        <v>6.5</v>
      </c>
      <c r="AK1018" s="8">
        <v>280.13</v>
      </c>
      <c r="AN1018" s="8">
        <v>1</v>
      </c>
      <c r="AO1018" s="8">
        <v>117.5</v>
      </c>
      <c r="AP1018" s="8">
        <v>5.6</v>
      </c>
      <c r="AQ1018" s="8">
        <v>156.03</v>
      </c>
      <c r="AR1018" s="8" t="s">
        <v>174</v>
      </c>
      <c r="AS1018" s="6" t="s">
        <v>1262</v>
      </c>
      <c r="AU1018" s="23">
        <v>156.02819640252795</v>
      </c>
      <c r="AV1018" s="23">
        <f t="shared" si="30"/>
        <v>-1.8035974720476133E-3</v>
      </c>
      <c r="AW1018" s="23">
        <f t="shared" si="31"/>
        <v>212.01923076923075</v>
      </c>
    </row>
    <row r="1019" spans="2:49" ht="19.5" x14ac:dyDescent="0.55000000000000004">
      <c r="B1019" s="21">
        <v>302178</v>
      </c>
      <c r="C1019" s="5" t="s">
        <v>4652</v>
      </c>
      <c r="D1019" s="5" t="s">
        <v>4653</v>
      </c>
      <c r="E1019" s="5" t="s">
        <v>153</v>
      </c>
      <c r="F1019" s="5" t="s">
        <v>4603</v>
      </c>
      <c r="G1019" s="5" t="s">
        <v>155</v>
      </c>
      <c r="H1019" s="11">
        <v>44995</v>
      </c>
      <c r="I1019" s="11">
        <v>35315</v>
      </c>
      <c r="J1019" s="11" t="s">
        <v>4654</v>
      </c>
      <c r="K1019" s="11" t="s">
        <v>4655</v>
      </c>
      <c r="L1019" s="5">
        <v>1</v>
      </c>
      <c r="M1019" s="5">
        <v>1</v>
      </c>
      <c r="N1019" s="7">
        <v>200</v>
      </c>
      <c r="O1019" s="5">
        <v>25.5</v>
      </c>
      <c r="P1019" s="7">
        <v>196.15</v>
      </c>
      <c r="Q1019" s="5">
        <v>0</v>
      </c>
      <c r="R1019" s="5">
        <v>0</v>
      </c>
      <c r="S1019" s="9">
        <v>14</v>
      </c>
      <c r="T1019" s="7">
        <v>20.190000000000001</v>
      </c>
      <c r="U1019" s="9">
        <v>0</v>
      </c>
      <c r="V1019" s="7"/>
      <c r="W1019" s="9">
        <v>0</v>
      </c>
      <c r="X1019" s="7">
        <v>0</v>
      </c>
      <c r="Y1019" s="9">
        <v>0</v>
      </c>
      <c r="Z1019" s="7">
        <v>0</v>
      </c>
      <c r="AA1019" s="7">
        <v>10</v>
      </c>
      <c r="AB1019" s="7">
        <v>10</v>
      </c>
      <c r="AC1019" s="7"/>
      <c r="AD1019" s="7"/>
      <c r="AE1019" s="7">
        <v>3.5</v>
      </c>
      <c r="AF1019" s="7"/>
      <c r="AG1019" s="7"/>
      <c r="AH1019" s="7"/>
      <c r="AI1019" s="7"/>
      <c r="AJ1019" s="7"/>
      <c r="AK1019" s="7">
        <v>239.84</v>
      </c>
      <c r="AL1019" s="7"/>
      <c r="AM1019" s="7"/>
      <c r="AN1019" s="7">
        <v>1</v>
      </c>
      <c r="AO1019" s="7">
        <v>103.5</v>
      </c>
      <c r="AP1019" s="7">
        <v>4.8</v>
      </c>
      <c r="AQ1019" s="7">
        <v>130.54</v>
      </c>
      <c r="AR1019" s="7" t="s">
        <v>191</v>
      </c>
      <c r="AS1019" s="5" t="s">
        <v>175</v>
      </c>
      <c r="AT1019" s="5"/>
      <c r="AU1019" s="23">
        <v>130.53475935828877</v>
      </c>
      <c r="AV1019" s="23">
        <f t="shared" si="30"/>
        <v>-5.2406417112251802E-3</v>
      </c>
      <c r="AW1019" s="23">
        <f t="shared" si="31"/>
        <v>196.15384615384616</v>
      </c>
    </row>
    <row r="1020" spans="2:49" ht="19.5" x14ac:dyDescent="0.55000000000000004">
      <c r="B1020" s="21">
        <v>302499</v>
      </c>
      <c r="C1020" s="5" t="s">
        <v>4048</v>
      </c>
      <c r="D1020" s="5" t="s">
        <v>4049</v>
      </c>
      <c r="E1020" s="5" t="s">
        <v>136</v>
      </c>
      <c r="F1020" s="5" t="s">
        <v>3996</v>
      </c>
      <c r="G1020" s="5" t="s">
        <v>155</v>
      </c>
      <c r="H1020" s="11">
        <v>45040</v>
      </c>
      <c r="I1020" s="11">
        <v>34400</v>
      </c>
      <c r="J1020" s="11" t="s">
        <v>4050</v>
      </c>
      <c r="K1020" s="11" t="s">
        <v>4051</v>
      </c>
      <c r="L1020" s="5">
        <v>1</v>
      </c>
      <c r="M1020" s="5">
        <v>1</v>
      </c>
      <c r="N1020" s="7">
        <v>200</v>
      </c>
      <c r="O1020" s="5">
        <v>24</v>
      </c>
      <c r="P1020" s="7">
        <v>184.62</v>
      </c>
      <c r="Q1020" s="5">
        <v>2</v>
      </c>
      <c r="R1020" s="5">
        <v>0</v>
      </c>
      <c r="S1020" s="9">
        <v>22</v>
      </c>
      <c r="T1020" s="7">
        <v>31.73</v>
      </c>
      <c r="U1020" s="9">
        <v>0</v>
      </c>
      <c r="V1020" s="7"/>
      <c r="W1020" s="9">
        <v>0</v>
      </c>
      <c r="X1020" s="7">
        <v>0</v>
      </c>
      <c r="Y1020" s="9">
        <v>0</v>
      </c>
      <c r="Z1020" s="7">
        <v>0</v>
      </c>
      <c r="AA1020" s="7">
        <v>10</v>
      </c>
      <c r="AB1020" s="7">
        <v>9.23</v>
      </c>
      <c r="AC1020" s="7"/>
      <c r="AD1020" s="7"/>
      <c r="AE1020" s="7">
        <v>5.5</v>
      </c>
      <c r="AF1020" s="7"/>
      <c r="AG1020" s="7"/>
      <c r="AH1020" s="7"/>
      <c r="AI1020" s="7"/>
      <c r="AJ1020" s="7"/>
      <c r="AK1020" s="7">
        <v>241.08</v>
      </c>
      <c r="AL1020" s="7"/>
      <c r="AM1020" s="7"/>
      <c r="AN1020" s="7">
        <v>1</v>
      </c>
      <c r="AO1020" s="7">
        <v>104.5</v>
      </c>
      <c r="AP1020" s="7">
        <v>4.82</v>
      </c>
      <c r="AQ1020" s="7">
        <v>130.76</v>
      </c>
      <c r="AR1020" s="7" t="s">
        <v>191</v>
      </c>
      <c r="AS1020" s="5" t="s">
        <v>705</v>
      </c>
      <c r="AT1020" s="5"/>
      <c r="AU1020" s="23">
        <v>130.753524550316</v>
      </c>
      <c r="AV1020" s="23">
        <f t="shared" si="30"/>
        <v>-6.4754496839896092E-3</v>
      </c>
      <c r="AW1020" s="23">
        <f t="shared" si="31"/>
        <v>184.61538461538461</v>
      </c>
    </row>
    <row r="1021" spans="2:49" ht="19.5" x14ac:dyDescent="0.55000000000000004">
      <c r="B1021" s="21">
        <v>301392</v>
      </c>
      <c r="C1021" s="5" t="s">
        <v>4798</v>
      </c>
      <c r="D1021" s="5" t="s">
        <v>4799</v>
      </c>
      <c r="E1021" s="5" t="s">
        <v>153</v>
      </c>
      <c r="F1021" s="5" t="s">
        <v>4749</v>
      </c>
      <c r="G1021" s="5" t="s">
        <v>155</v>
      </c>
      <c r="H1021" s="11">
        <v>44680</v>
      </c>
      <c r="I1021" s="11">
        <v>34740</v>
      </c>
      <c r="J1021" s="11" t="s">
        <v>4800</v>
      </c>
      <c r="K1021" s="11" t="s">
        <v>4801</v>
      </c>
      <c r="L1021" s="5">
        <v>1</v>
      </c>
      <c r="M1021" s="5">
        <v>1</v>
      </c>
      <c r="N1021" s="7">
        <v>200</v>
      </c>
      <c r="O1021" s="5">
        <v>25.5</v>
      </c>
      <c r="P1021" s="7">
        <v>196.15</v>
      </c>
      <c r="Q1021" s="5">
        <v>0</v>
      </c>
      <c r="R1021" s="5">
        <v>0</v>
      </c>
      <c r="S1021" s="9">
        <v>12</v>
      </c>
      <c r="T1021" s="7">
        <v>17.309999999999999</v>
      </c>
      <c r="U1021" s="9">
        <v>0</v>
      </c>
      <c r="V1021" s="7"/>
      <c r="W1021" s="9">
        <v>0</v>
      </c>
      <c r="X1021" s="7">
        <v>0</v>
      </c>
      <c r="Y1021" s="9">
        <v>0</v>
      </c>
      <c r="Z1021" s="7">
        <v>0</v>
      </c>
      <c r="AA1021" s="7">
        <v>10</v>
      </c>
      <c r="AB1021" s="7">
        <v>10</v>
      </c>
      <c r="AC1021" s="7">
        <v>2</v>
      </c>
      <c r="AD1021" s="7"/>
      <c r="AE1021" s="7">
        <v>3</v>
      </c>
      <c r="AF1021" s="7"/>
      <c r="AG1021" s="7"/>
      <c r="AH1021" s="7"/>
      <c r="AI1021" s="7"/>
      <c r="AJ1021" s="7"/>
      <c r="AK1021" s="7">
        <v>238.46</v>
      </c>
      <c r="AL1021" s="7"/>
      <c r="AM1021" s="7"/>
      <c r="AN1021" s="7">
        <v>1</v>
      </c>
      <c r="AO1021" s="7">
        <v>99.16</v>
      </c>
      <c r="AP1021" s="7">
        <v>4.7699999999999996</v>
      </c>
      <c r="AQ1021" s="7">
        <v>133.53</v>
      </c>
      <c r="AR1021" s="7" t="s">
        <v>191</v>
      </c>
      <c r="AS1021" s="5" t="s">
        <v>3380</v>
      </c>
      <c r="AT1021" s="5"/>
      <c r="AU1021" s="23">
        <v>133.52455031599416</v>
      </c>
      <c r="AV1021" s="23">
        <f t="shared" si="30"/>
        <v>-5.4496840058391172E-3</v>
      </c>
      <c r="AW1021" s="23">
        <f t="shared" si="31"/>
        <v>196.15384615384616</v>
      </c>
    </row>
    <row r="1022" spans="2:49" ht="19.5" x14ac:dyDescent="0.55000000000000004">
      <c r="B1022" s="21">
        <v>303127</v>
      </c>
      <c r="C1022" s="5" t="s">
        <v>2083</v>
      </c>
      <c r="D1022" s="5" t="s">
        <v>2084</v>
      </c>
      <c r="E1022" s="5" t="s">
        <v>153</v>
      </c>
      <c r="F1022" s="5" t="s">
        <v>255</v>
      </c>
      <c r="G1022" s="5" t="s">
        <v>155</v>
      </c>
      <c r="H1022" s="11">
        <v>45231</v>
      </c>
      <c r="I1022" s="11">
        <v>32907</v>
      </c>
      <c r="J1022" s="11" t="s">
        <v>2085</v>
      </c>
      <c r="K1022" s="11" t="s">
        <v>2086</v>
      </c>
      <c r="L1022" s="5">
        <v>1</v>
      </c>
      <c r="M1022" s="5">
        <v>1</v>
      </c>
      <c r="N1022" s="7">
        <v>198</v>
      </c>
      <c r="O1022" s="5">
        <v>26</v>
      </c>
      <c r="P1022" s="7">
        <v>198</v>
      </c>
      <c r="Q1022" s="5">
        <v>0</v>
      </c>
      <c r="R1022" s="5">
        <v>0</v>
      </c>
      <c r="S1022" s="9">
        <v>12</v>
      </c>
      <c r="T1022" s="7">
        <v>17.13</v>
      </c>
      <c r="U1022" s="9">
        <v>0</v>
      </c>
      <c r="V1022" s="7"/>
      <c r="W1022" s="9">
        <v>0</v>
      </c>
      <c r="X1022" s="7">
        <v>0</v>
      </c>
      <c r="Y1022" s="9">
        <v>0</v>
      </c>
      <c r="Z1022" s="7">
        <v>0</v>
      </c>
      <c r="AA1022" s="7">
        <v>10</v>
      </c>
      <c r="AB1022" s="7">
        <v>10</v>
      </c>
      <c r="AC1022" s="7"/>
      <c r="AD1022" s="7"/>
      <c r="AE1022" s="7">
        <v>3</v>
      </c>
      <c r="AF1022" s="7"/>
      <c r="AG1022" s="7"/>
      <c r="AH1022" s="7"/>
      <c r="AI1022" s="7"/>
      <c r="AJ1022" s="7"/>
      <c r="AK1022" s="7">
        <v>238.13</v>
      </c>
      <c r="AL1022" s="7"/>
      <c r="AM1022" s="7"/>
      <c r="AN1022" s="7">
        <v>1</v>
      </c>
      <c r="AO1022" s="7">
        <v>102</v>
      </c>
      <c r="AP1022" s="7">
        <v>4.76</v>
      </c>
      <c r="AQ1022" s="7">
        <v>130.37</v>
      </c>
      <c r="AR1022" s="7" t="s">
        <v>191</v>
      </c>
      <c r="AS1022" s="5" t="s">
        <v>1904</v>
      </c>
      <c r="AT1022" s="5"/>
      <c r="AU1022" s="23">
        <v>130.3646086533787</v>
      </c>
      <c r="AV1022" s="23">
        <f t="shared" si="30"/>
        <v>-5.3913466213089123E-3</v>
      </c>
      <c r="AW1022" s="23">
        <f t="shared" si="31"/>
        <v>198</v>
      </c>
    </row>
    <row r="1023" spans="2:49" ht="19.5" x14ac:dyDescent="0.55000000000000004">
      <c r="B1023" s="21">
        <v>302436</v>
      </c>
      <c r="C1023" s="5" t="s">
        <v>4963</v>
      </c>
      <c r="D1023" s="5" t="s">
        <v>4964</v>
      </c>
      <c r="E1023" s="5" t="s">
        <v>153</v>
      </c>
      <c r="F1023" s="5" t="s">
        <v>4874</v>
      </c>
      <c r="G1023" s="5" t="s">
        <v>155</v>
      </c>
      <c r="H1023" s="11">
        <v>45037</v>
      </c>
      <c r="I1023" s="11">
        <v>32946</v>
      </c>
      <c r="J1023" s="11" t="s">
        <v>4965</v>
      </c>
      <c r="K1023" s="11" t="s">
        <v>4966</v>
      </c>
      <c r="L1023" s="5">
        <v>1</v>
      </c>
      <c r="M1023" s="5">
        <v>1</v>
      </c>
      <c r="N1023" s="7">
        <v>200</v>
      </c>
      <c r="O1023" s="5">
        <v>25</v>
      </c>
      <c r="P1023" s="7">
        <v>192.31</v>
      </c>
      <c r="Q1023" s="5">
        <v>1</v>
      </c>
      <c r="R1023" s="5">
        <v>0</v>
      </c>
      <c r="S1023" s="9">
        <v>16</v>
      </c>
      <c r="T1023" s="7">
        <v>23.08</v>
      </c>
      <c r="U1023" s="9">
        <v>0</v>
      </c>
      <c r="V1023" s="7"/>
      <c r="W1023" s="9">
        <v>0</v>
      </c>
      <c r="X1023" s="7">
        <v>0</v>
      </c>
      <c r="Y1023" s="9">
        <v>0</v>
      </c>
      <c r="Z1023" s="7">
        <v>0</v>
      </c>
      <c r="AA1023" s="7">
        <v>10</v>
      </c>
      <c r="AB1023" s="7">
        <v>9.6199999999999992</v>
      </c>
      <c r="AC1023" s="7"/>
      <c r="AD1023" s="7"/>
      <c r="AE1023" s="7">
        <v>4</v>
      </c>
      <c r="AF1023" s="7"/>
      <c r="AG1023" s="7"/>
      <c r="AH1023" s="7"/>
      <c r="AI1023" s="7"/>
      <c r="AJ1023" s="7"/>
      <c r="AK1023" s="7">
        <v>239.01</v>
      </c>
      <c r="AL1023" s="7"/>
      <c r="AM1023" s="7"/>
      <c r="AN1023" s="7">
        <v>1</v>
      </c>
      <c r="AO1023" s="7">
        <v>96.31</v>
      </c>
      <c r="AP1023" s="7">
        <v>4.78</v>
      </c>
      <c r="AQ1023" s="7">
        <v>136.91999999999999</v>
      </c>
      <c r="AR1023" s="7" t="s">
        <v>191</v>
      </c>
      <c r="AS1023" s="5" t="s">
        <v>3544</v>
      </c>
      <c r="AT1023" s="5"/>
      <c r="AU1023" s="23">
        <v>136.92756441419544</v>
      </c>
      <c r="AV1023" s="23">
        <f t="shared" ref="AV1023:AV1086" si="32">+AU1023-AQ1023</f>
        <v>7.5644141954569477E-3</v>
      </c>
      <c r="AW1023" s="23">
        <f t="shared" ref="AW1023:AW1086" si="33">+N1023/26*O1023</f>
        <v>192.30769230769232</v>
      </c>
    </row>
    <row r="1024" spans="2:49" ht="19.5" x14ac:dyDescent="0.55000000000000004">
      <c r="B1024" s="21">
        <v>302773</v>
      </c>
      <c r="C1024" s="5" t="s">
        <v>3298</v>
      </c>
      <c r="D1024" s="5" t="s">
        <v>3299</v>
      </c>
      <c r="E1024" s="5" t="s">
        <v>153</v>
      </c>
      <c r="F1024" s="5" t="s">
        <v>3224</v>
      </c>
      <c r="G1024" s="5" t="s">
        <v>155</v>
      </c>
      <c r="H1024" s="11">
        <v>45063</v>
      </c>
      <c r="I1024" s="11">
        <v>33448</v>
      </c>
      <c r="J1024" s="11" t="s">
        <v>3300</v>
      </c>
      <c r="K1024" s="11" t="s">
        <v>3301</v>
      </c>
      <c r="L1024" s="5">
        <v>1</v>
      </c>
      <c r="M1024" s="5">
        <v>2</v>
      </c>
      <c r="N1024" s="7">
        <v>200</v>
      </c>
      <c r="O1024" s="5">
        <v>26</v>
      </c>
      <c r="P1024" s="7">
        <v>200</v>
      </c>
      <c r="Q1024" s="5">
        <v>0</v>
      </c>
      <c r="R1024" s="5">
        <v>0</v>
      </c>
      <c r="S1024" s="9">
        <v>20</v>
      </c>
      <c r="T1024" s="7">
        <v>28.85</v>
      </c>
      <c r="U1024" s="9">
        <v>0</v>
      </c>
      <c r="V1024" s="7"/>
      <c r="W1024" s="9">
        <v>8</v>
      </c>
      <c r="X1024" s="7">
        <v>15.38</v>
      </c>
      <c r="Y1024" s="9">
        <v>8</v>
      </c>
      <c r="Z1024" s="7">
        <v>7.69</v>
      </c>
      <c r="AA1024" s="7">
        <v>10</v>
      </c>
      <c r="AB1024" s="7">
        <v>10</v>
      </c>
      <c r="AC1024" s="7"/>
      <c r="AD1024" s="7"/>
      <c r="AE1024" s="7">
        <v>6</v>
      </c>
      <c r="AF1024" s="7"/>
      <c r="AG1024" s="7"/>
      <c r="AH1024" s="7"/>
      <c r="AI1024" s="7"/>
      <c r="AJ1024" s="7"/>
      <c r="AK1024" s="7">
        <v>277.92</v>
      </c>
      <c r="AL1024" s="7"/>
      <c r="AM1024" s="7"/>
      <c r="AN1024" s="7">
        <v>1</v>
      </c>
      <c r="AO1024" s="7">
        <v>105</v>
      </c>
      <c r="AP1024" s="7">
        <v>5.56</v>
      </c>
      <c r="AQ1024" s="7">
        <v>166.36</v>
      </c>
      <c r="AR1024" s="7" t="s">
        <v>166</v>
      </c>
      <c r="AS1024" s="5" t="s">
        <v>3302</v>
      </c>
      <c r="AT1024" s="5"/>
      <c r="AU1024" s="23">
        <v>166.36849781234807</v>
      </c>
      <c r="AV1024" s="23">
        <f t="shared" si="32"/>
        <v>8.4978123480539125E-3</v>
      </c>
      <c r="AW1024" s="23">
        <f t="shared" si="33"/>
        <v>200</v>
      </c>
    </row>
    <row r="1025" spans="2:49" ht="19.5" x14ac:dyDescent="0.55000000000000004">
      <c r="B1025" s="21">
        <v>302849</v>
      </c>
      <c r="C1025" s="5" t="s">
        <v>1582</v>
      </c>
      <c r="D1025" s="5" t="s">
        <v>1583</v>
      </c>
      <c r="E1025" s="5" t="s">
        <v>136</v>
      </c>
      <c r="F1025" s="5" t="s">
        <v>187</v>
      </c>
      <c r="G1025" s="5" t="s">
        <v>196</v>
      </c>
      <c r="H1025" s="11">
        <v>45082</v>
      </c>
      <c r="I1025" s="11">
        <v>37079</v>
      </c>
      <c r="J1025" s="11" t="s">
        <v>1584</v>
      </c>
      <c r="K1025" s="11" t="s">
        <v>1585</v>
      </c>
      <c r="L1025" s="5">
        <v>1</v>
      </c>
      <c r="M1025" s="5">
        <v>1</v>
      </c>
      <c r="N1025" s="7">
        <v>200</v>
      </c>
      <c r="O1025" s="5">
        <v>26</v>
      </c>
      <c r="P1025" s="7">
        <v>200</v>
      </c>
      <c r="Q1025" s="5">
        <v>0</v>
      </c>
      <c r="R1025" s="5">
        <v>0</v>
      </c>
      <c r="S1025" s="9">
        <v>10</v>
      </c>
      <c r="T1025" s="7">
        <v>14.42</v>
      </c>
      <c r="U1025" s="9">
        <v>0</v>
      </c>
      <c r="V1025" s="7"/>
      <c r="W1025" s="9">
        <v>0</v>
      </c>
      <c r="X1025" s="7">
        <v>0</v>
      </c>
      <c r="Y1025" s="9">
        <v>0</v>
      </c>
      <c r="Z1025" s="7">
        <v>0</v>
      </c>
      <c r="AA1025" s="7">
        <v>10</v>
      </c>
      <c r="AB1025" s="7">
        <v>10</v>
      </c>
      <c r="AC1025" s="7"/>
      <c r="AD1025" s="7"/>
      <c r="AE1025" s="7">
        <v>2.5</v>
      </c>
      <c r="AF1025" s="7"/>
      <c r="AG1025" s="7"/>
      <c r="AH1025" s="7"/>
      <c r="AI1025" s="7"/>
      <c r="AJ1025" s="7"/>
      <c r="AK1025" s="7">
        <v>236.92</v>
      </c>
      <c r="AL1025" s="7"/>
      <c r="AM1025" s="7"/>
      <c r="AN1025" s="7">
        <v>1</v>
      </c>
      <c r="AO1025" s="7">
        <v>102.5</v>
      </c>
      <c r="AP1025" s="7">
        <v>4.74</v>
      </c>
      <c r="AQ1025" s="7">
        <v>128.68</v>
      </c>
      <c r="AR1025" s="7" t="s">
        <v>182</v>
      </c>
      <c r="AS1025" s="5" t="s">
        <v>1580</v>
      </c>
      <c r="AT1025" s="5"/>
      <c r="AU1025" s="23">
        <v>128.67768595041323</v>
      </c>
      <c r="AV1025" s="23">
        <f t="shared" si="32"/>
        <v>-2.3140495867721711E-3</v>
      </c>
      <c r="AW1025" s="23">
        <f t="shared" si="33"/>
        <v>200</v>
      </c>
    </row>
    <row r="1026" spans="2:49" ht="19.5" x14ac:dyDescent="0.55000000000000004">
      <c r="B1026" s="21">
        <v>302801</v>
      </c>
      <c r="C1026" s="5" t="s">
        <v>3972</v>
      </c>
      <c r="D1026" s="5" t="s">
        <v>3973</v>
      </c>
      <c r="E1026" s="5" t="s">
        <v>153</v>
      </c>
      <c r="F1026" s="5" t="s">
        <v>3871</v>
      </c>
      <c r="G1026" s="5" t="s">
        <v>155</v>
      </c>
      <c r="H1026" s="11">
        <v>45073</v>
      </c>
      <c r="I1026" s="11">
        <v>32716</v>
      </c>
      <c r="J1026" s="11" t="s">
        <v>3974</v>
      </c>
      <c r="K1026" s="11" t="s">
        <v>3975</v>
      </c>
      <c r="L1026" s="5">
        <v>1</v>
      </c>
      <c r="M1026" s="5">
        <v>1</v>
      </c>
      <c r="N1026" s="7">
        <v>200</v>
      </c>
      <c r="O1026" s="5">
        <v>26</v>
      </c>
      <c r="P1026" s="7">
        <v>200</v>
      </c>
      <c r="Q1026" s="5">
        <v>0</v>
      </c>
      <c r="R1026" s="5">
        <v>0</v>
      </c>
      <c r="S1026" s="9">
        <v>10</v>
      </c>
      <c r="T1026" s="7">
        <v>14.42</v>
      </c>
      <c r="U1026" s="9">
        <v>0</v>
      </c>
      <c r="V1026" s="7"/>
      <c r="W1026" s="9">
        <v>0</v>
      </c>
      <c r="X1026" s="7">
        <v>0</v>
      </c>
      <c r="Y1026" s="9">
        <v>0</v>
      </c>
      <c r="Z1026" s="7">
        <v>0</v>
      </c>
      <c r="AA1026" s="7">
        <v>10</v>
      </c>
      <c r="AB1026" s="7">
        <v>10</v>
      </c>
      <c r="AC1026" s="7"/>
      <c r="AD1026" s="7"/>
      <c r="AE1026" s="7">
        <v>2.5</v>
      </c>
      <c r="AF1026" s="7"/>
      <c r="AG1026" s="7"/>
      <c r="AH1026" s="7"/>
      <c r="AI1026" s="7"/>
      <c r="AJ1026" s="7"/>
      <c r="AK1026" s="7">
        <v>236.92</v>
      </c>
      <c r="AL1026" s="7"/>
      <c r="AM1026" s="7"/>
      <c r="AN1026" s="7">
        <v>1</v>
      </c>
      <c r="AO1026" s="7">
        <v>102.5</v>
      </c>
      <c r="AP1026" s="7">
        <v>4.74</v>
      </c>
      <c r="AQ1026" s="7">
        <v>128.68</v>
      </c>
      <c r="AR1026" s="7" t="s">
        <v>182</v>
      </c>
      <c r="AS1026" s="5" t="s">
        <v>1580</v>
      </c>
      <c r="AT1026" s="5"/>
      <c r="AU1026" s="23">
        <v>128.67768595041323</v>
      </c>
      <c r="AV1026" s="23">
        <f t="shared" si="32"/>
        <v>-2.3140495867721711E-3</v>
      </c>
      <c r="AW1026" s="23">
        <f t="shared" si="33"/>
        <v>200</v>
      </c>
    </row>
    <row r="1027" spans="2:49" ht="19.5" x14ac:dyDescent="0.55000000000000004">
      <c r="B1027" s="21">
        <v>303078</v>
      </c>
      <c r="C1027" s="5" t="s">
        <v>5130</v>
      </c>
      <c r="D1027" s="5" t="s">
        <v>5131</v>
      </c>
      <c r="E1027" s="5" t="s">
        <v>153</v>
      </c>
      <c r="F1027" s="5" t="s">
        <v>5012</v>
      </c>
      <c r="G1027" s="5" t="s">
        <v>155</v>
      </c>
      <c r="H1027" s="11">
        <v>45181</v>
      </c>
      <c r="I1027" s="11">
        <v>34187</v>
      </c>
      <c r="J1027" s="11" t="s">
        <v>5132</v>
      </c>
      <c r="K1027" s="11" t="s">
        <v>5133</v>
      </c>
      <c r="L1027" s="5">
        <v>1</v>
      </c>
      <c r="M1027" s="5">
        <v>1</v>
      </c>
      <c r="N1027" s="7">
        <v>200</v>
      </c>
      <c r="O1027" s="5">
        <v>26</v>
      </c>
      <c r="P1027" s="7">
        <v>200</v>
      </c>
      <c r="Q1027" s="5">
        <v>0</v>
      </c>
      <c r="R1027" s="5">
        <v>0</v>
      </c>
      <c r="S1027" s="9">
        <v>10</v>
      </c>
      <c r="T1027" s="7">
        <v>14.42</v>
      </c>
      <c r="U1027" s="9">
        <v>0</v>
      </c>
      <c r="V1027" s="7"/>
      <c r="W1027" s="9">
        <v>0</v>
      </c>
      <c r="X1027" s="7">
        <v>0</v>
      </c>
      <c r="Y1027" s="9">
        <v>0</v>
      </c>
      <c r="Z1027" s="7">
        <v>0</v>
      </c>
      <c r="AA1027" s="7">
        <v>10</v>
      </c>
      <c r="AB1027" s="7">
        <v>10</v>
      </c>
      <c r="AC1027" s="7"/>
      <c r="AD1027" s="7"/>
      <c r="AE1027" s="7">
        <v>2.5</v>
      </c>
      <c r="AF1027" s="7"/>
      <c r="AG1027" s="7"/>
      <c r="AH1027" s="7"/>
      <c r="AI1027" s="7"/>
      <c r="AJ1027" s="7"/>
      <c r="AK1027" s="7">
        <v>236.92</v>
      </c>
      <c r="AL1027" s="7"/>
      <c r="AM1027" s="7"/>
      <c r="AN1027" s="7">
        <v>1</v>
      </c>
      <c r="AO1027" s="7">
        <v>102</v>
      </c>
      <c r="AP1027" s="7">
        <v>4.74</v>
      </c>
      <c r="AQ1027" s="7">
        <v>129.18</v>
      </c>
      <c r="AR1027" s="7" t="s">
        <v>182</v>
      </c>
      <c r="AS1027" s="5" t="s">
        <v>1808</v>
      </c>
      <c r="AT1027" s="5"/>
      <c r="AU1027" s="23">
        <v>129.18813806514342</v>
      </c>
      <c r="AV1027" s="23">
        <f t="shared" si="32"/>
        <v>8.1380651434130868E-3</v>
      </c>
      <c r="AW1027" s="23">
        <f t="shared" si="33"/>
        <v>200</v>
      </c>
    </row>
    <row r="1028" spans="2:49" ht="19.5" x14ac:dyDescent="0.55000000000000004">
      <c r="B1028" s="21">
        <v>302097</v>
      </c>
      <c r="C1028" s="5" t="s">
        <v>748</v>
      </c>
      <c r="D1028" s="5" t="s">
        <v>749</v>
      </c>
      <c r="E1028" s="5" t="s">
        <v>153</v>
      </c>
      <c r="F1028" s="5" t="s">
        <v>607</v>
      </c>
      <c r="G1028" s="5" t="s">
        <v>625</v>
      </c>
      <c r="H1028" s="11">
        <v>44743</v>
      </c>
      <c r="I1028" s="11">
        <v>35270</v>
      </c>
      <c r="J1028" s="11" t="s">
        <v>750</v>
      </c>
      <c r="K1028" s="11" t="s">
        <v>751</v>
      </c>
      <c r="L1028" s="5">
        <v>1</v>
      </c>
      <c r="M1028" s="5">
        <v>1</v>
      </c>
      <c r="N1028" s="7">
        <v>200</v>
      </c>
      <c r="O1028" s="5">
        <v>25</v>
      </c>
      <c r="P1028" s="7">
        <v>192.31</v>
      </c>
      <c r="Q1028" s="5">
        <v>1</v>
      </c>
      <c r="R1028" s="5">
        <v>0</v>
      </c>
      <c r="S1028" s="9">
        <v>14</v>
      </c>
      <c r="T1028" s="7">
        <v>20.190000000000001</v>
      </c>
      <c r="U1028" s="9">
        <v>0</v>
      </c>
      <c r="V1028" s="7"/>
      <c r="W1028" s="9">
        <v>0</v>
      </c>
      <c r="X1028" s="7">
        <v>0</v>
      </c>
      <c r="Y1028" s="9">
        <v>0</v>
      </c>
      <c r="Z1028" s="7">
        <v>0</v>
      </c>
      <c r="AA1028" s="7">
        <v>10</v>
      </c>
      <c r="AB1028" s="7">
        <v>9.6199999999999992</v>
      </c>
      <c r="AC1028" s="7">
        <v>2</v>
      </c>
      <c r="AD1028" s="7"/>
      <c r="AE1028" s="7">
        <v>3.5</v>
      </c>
      <c r="AF1028" s="7"/>
      <c r="AG1028" s="7"/>
      <c r="AH1028" s="7"/>
      <c r="AI1028" s="7"/>
      <c r="AJ1028" s="7"/>
      <c r="AK1028" s="7">
        <v>237.62</v>
      </c>
      <c r="AL1028" s="7"/>
      <c r="AM1028" s="7"/>
      <c r="AN1028" s="7">
        <v>1</v>
      </c>
      <c r="AO1028" s="7">
        <v>95.81</v>
      </c>
      <c r="AP1028" s="7">
        <v>4.75</v>
      </c>
      <c r="AQ1028" s="7">
        <v>136.06</v>
      </c>
      <c r="AR1028" s="7" t="s">
        <v>191</v>
      </c>
      <c r="AS1028" s="5" t="s">
        <v>752</v>
      </c>
      <c r="AT1028" s="5"/>
      <c r="AU1028" s="23">
        <v>136.05250364608654</v>
      </c>
      <c r="AV1028" s="23">
        <f t="shared" si="32"/>
        <v>-7.4963539134671464E-3</v>
      </c>
      <c r="AW1028" s="23">
        <f t="shared" si="33"/>
        <v>192.30769230769232</v>
      </c>
    </row>
    <row r="1029" spans="2:49" x14ac:dyDescent="0.25">
      <c r="B1029" s="22">
        <v>302604</v>
      </c>
      <c r="C1029" s="6" t="s">
        <v>5563</v>
      </c>
      <c r="D1029" s="6" t="s">
        <v>5564</v>
      </c>
      <c r="E1029" s="6" t="s">
        <v>136</v>
      </c>
      <c r="F1029" s="6" t="s">
        <v>5533</v>
      </c>
      <c r="G1029" s="6" t="s">
        <v>5539</v>
      </c>
      <c r="H1029" s="12">
        <v>45048</v>
      </c>
      <c r="I1029" s="12">
        <v>36070</v>
      </c>
      <c r="J1029" s="6" t="s">
        <v>5565</v>
      </c>
      <c r="K1029" s="6" t="s">
        <v>5566</v>
      </c>
      <c r="L1029" s="6">
        <v>1</v>
      </c>
      <c r="M1029" s="6">
        <v>1</v>
      </c>
      <c r="N1029" s="8">
        <v>200</v>
      </c>
      <c r="O1029" s="6">
        <v>25.5</v>
      </c>
      <c r="P1029" s="8">
        <v>196.15</v>
      </c>
      <c r="Q1029" s="6">
        <v>0.5</v>
      </c>
      <c r="R1029" s="6">
        <v>0</v>
      </c>
      <c r="S1029" s="10">
        <v>12</v>
      </c>
      <c r="T1029" s="8">
        <v>17.309999999999999</v>
      </c>
      <c r="U1029" s="10">
        <v>0</v>
      </c>
      <c r="W1029" s="10">
        <v>0</v>
      </c>
      <c r="X1029" s="8">
        <v>0</v>
      </c>
      <c r="Y1029" s="10">
        <v>0</v>
      </c>
      <c r="Z1029" s="8">
        <v>0</v>
      </c>
      <c r="AA1029" s="8">
        <v>10</v>
      </c>
      <c r="AB1029" s="8">
        <v>9.81</v>
      </c>
      <c r="AE1029" s="8">
        <v>3</v>
      </c>
      <c r="AK1029" s="8">
        <v>236.27</v>
      </c>
      <c r="AN1029" s="8">
        <v>1</v>
      </c>
      <c r="AO1029" s="8">
        <v>103</v>
      </c>
      <c r="AP1029" s="8">
        <v>4.7300000000000004</v>
      </c>
      <c r="AQ1029" s="8">
        <v>127.54</v>
      </c>
      <c r="AR1029" s="8" t="s">
        <v>182</v>
      </c>
      <c r="AS1029" s="6" t="s">
        <v>3158</v>
      </c>
      <c r="AU1029" s="23">
        <v>127.53524550315994</v>
      </c>
      <c r="AV1029" s="23">
        <f t="shared" si="32"/>
        <v>-4.7544968400643484E-3</v>
      </c>
      <c r="AW1029" s="23">
        <f t="shared" si="33"/>
        <v>196.15384615384616</v>
      </c>
    </row>
    <row r="1030" spans="2:49" x14ac:dyDescent="0.25">
      <c r="B1030" s="22">
        <v>302107</v>
      </c>
      <c r="C1030" s="6" t="s">
        <v>6553</v>
      </c>
      <c r="D1030" s="6" t="s">
        <v>6554</v>
      </c>
      <c r="E1030" s="6" t="s">
        <v>136</v>
      </c>
      <c r="F1030" s="6" t="s">
        <v>6470</v>
      </c>
      <c r="G1030" s="6" t="s">
        <v>6502</v>
      </c>
      <c r="H1030" s="12">
        <v>44070</v>
      </c>
      <c r="I1030" s="12">
        <v>32301</v>
      </c>
      <c r="J1030" s="6" t="s">
        <v>6555</v>
      </c>
      <c r="K1030" s="6" t="s">
        <v>6556</v>
      </c>
      <c r="L1030" s="6">
        <v>1</v>
      </c>
      <c r="M1030" s="6">
        <v>1</v>
      </c>
      <c r="N1030" s="8">
        <v>206</v>
      </c>
      <c r="O1030" s="6">
        <v>25.5</v>
      </c>
      <c r="P1030" s="8">
        <v>202.04</v>
      </c>
      <c r="Q1030" s="6">
        <v>0</v>
      </c>
      <c r="R1030" s="6">
        <v>0.5</v>
      </c>
      <c r="S1030" s="10">
        <v>4</v>
      </c>
      <c r="T1030" s="8">
        <v>5.94</v>
      </c>
      <c r="U1030" s="10">
        <v>0</v>
      </c>
      <c r="W1030" s="10">
        <v>0</v>
      </c>
      <c r="X1030" s="8">
        <v>0</v>
      </c>
      <c r="Y1030" s="10">
        <v>0</v>
      </c>
      <c r="Z1030" s="8">
        <v>0</v>
      </c>
      <c r="AA1030" s="8">
        <v>10</v>
      </c>
      <c r="AB1030" s="8">
        <v>5</v>
      </c>
      <c r="AC1030" s="8">
        <v>4</v>
      </c>
      <c r="AE1030" s="8">
        <v>1</v>
      </c>
      <c r="AF1030" s="8">
        <v>5.8845999999999998</v>
      </c>
      <c r="AK1030" s="8">
        <v>233.86</v>
      </c>
      <c r="AO1030" s="8">
        <v>100.04</v>
      </c>
      <c r="AP1030" s="8">
        <v>4.68</v>
      </c>
      <c r="AQ1030" s="8">
        <v>129.13999999999999</v>
      </c>
      <c r="AR1030" s="8" t="s">
        <v>182</v>
      </c>
      <c r="AS1030" s="6" t="s">
        <v>5852</v>
      </c>
      <c r="AU1030" s="23">
        <v>129.13952357802626</v>
      </c>
      <c r="AV1030" s="23">
        <f t="shared" si="32"/>
        <v>-4.7642197372965711E-4</v>
      </c>
      <c r="AW1030" s="23">
        <f t="shared" si="33"/>
        <v>202.03846153846155</v>
      </c>
    </row>
    <row r="1031" spans="2:49" ht="19.5" x14ac:dyDescent="0.55000000000000004">
      <c r="B1031" s="21">
        <v>302166</v>
      </c>
      <c r="C1031" s="5" t="s">
        <v>4337</v>
      </c>
      <c r="D1031" s="5" t="s">
        <v>4338</v>
      </c>
      <c r="E1031" s="5" t="s">
        <v>153</v>
      </c>
      <c r="F1031" s="5" t="s">
        <v>4299</v>
      </c>
      <c r="G1031" s="5" t="s">
        <v>155</v>
      </c>
      <c r="H1031" s="11">
        <v>44995</v>
      </c>
      <c r="I1031" s="11">
        <v>31504</v>
      </c>
      <c r="J1031" s="11" t="s">
        <v>4339</v>
      </c>
      <c r="K1031" s="11" t="s">
        <v>4340</v>
      </c>
      <c r="L1031" s="5">
        <v>1</v>
      </c>
      <c r="M1031" s="5"/>
      <c r="N1031" s="7">
        <v>200</v>
      </c>
      <c r="O1031" s="5">
        <v>20</v>
      </c>
      <c r="P1031" s="7">
        <v>153.84</v>
      </c>
      <c r="Q1031" s="5">
        <v>2.5</v>
      </c>
      <c r="R1031" s="5">
        <v>2</v>
      </c>
      <c r="S1031" s="9">
        <v>22</v>
      </c>
      <c r="T1031" s="7">
        <v>31.73</v>
      </c>
      <c r="U1031" s="9">
        <v>0</v>
      </c>
      <c r="V1031" s="7"/>
      <c r="W1031" s="9">
        <v>0</v>
      </c>
      <c r="X1031" s="7">
        <v>0</v>
      </c>
      <c r="Y1031" s="9">
        <v>0</v>
      </c>
      <c r="Z1031" s="7">
        <v>0</v>
      </c>
      <c r="AA1031" s="7">
        <v>10</v>
      </c>
      <c r="AB1031" s="7"/>
      <c r="AC1031" s="7"/>
      <c r="AD1031" s="7"/>
      <c r="AE1031" s="7">
        <v>5.5</v>
      </c>
      <c r="AF1031" s="7"/>
      <c r="AG1031" s="7"/>
      <c r="AH1031" s="7"/>
      <c r="AI1031" s="7"/>
      <c r="AJ1031" s="7"/>
      <c r="AK1031" s="7">
        <v>201.07</v>
      </c>
      <c r="AL1031" s="7"/>
      <c r="AM1031" s="7"/>
      <c r="AN1031" s="7">
        <v>1</v>
      </c>
      <c r="AO1031" s="7">
        <v>72.23</v>
      </c>
      <c r="AP1031" s="7">
        <v>4.0199999999999996</v>
      </c>
      <c r="AQ1031" s="7">
        <v>123.82</v>
      </c>
      <c r="AR1031" s="7" t="s">
        <v>182</v>
      </c>
      <c r="AS1031" s="5" t="s">
        <v>4341</v>
      </c>
      <c r="AT1031" s="5"/>
      <c r="AU1031" s="23">
        <v>123.81623723869713</v>
      </c>
      <c r="AV1031" s="23">
        <f t="shared" si="32"/>
        <v>-3.7627613028661244E-3</v>
      </c>
      <c r="AW1031" s="23">
        <f t="shared" si="33"/>
        <v>153.84615384615384</v>
      </c>
    </row>
    <row r="1032" spans="2:49" x14ac:dyDescent="0.25">
      <c r="B1032" s="22">
        <v>302576</v>
      </c>
      <c r="C1032" s="6" t="s">
        <v>6149</v>
      </c>
      <c r="D1032" s="6" t="s">
        <v>6150</v>
      </c>
      <c r="E1032" s="6" t="s">
        <v>153</v>
      </c>
      <c r="F1032" s="6" t="s">
        <v>6125</v>
      </c>
      <c r="G1032" s="6" t="s">
        <v>625</v>
      </c>
      <c r="H1032" s="12">
        <v>45048</v>
      </c>
      <c r="I1032" s="12">
        <v>35585</v>
      </c>
      <c r="J1032" s="6" t="s">
        <v>6151</v>
      </c>
      <c r="K1032" s="6" t="s">
        <v>6152</v>
      </c>
      <c r="L1032" s="6">
        <v>1</v>
      </c>
      <c r="M1032" s="6">
        <v>1</v>
      </c>
      <c r="N1032" s="8">
        <v>200</v>
      </c>
      <c r="O1032" s="6">
        <v>25</v>
      </c>
      <c r="P1032" s="8">
        <v>192.31</v>
      </c>
      <c r="Q1032" s="6">
        <v>1</v>
      </c>
      <c r="R1032" s="6">
        <v>0</v>
      </c>
      <c r="S1032" s="10">
        <v>14</v>
      </c>
      <c r="T1032" s="8">
        <v>20.190000000000001</v>
      </c>
      <c r="U1032" s="10">
        <v>0</v>
      </c>
      <c r="W1032" s="10">
        <v>0</v>
      </c>
      <c r="X1032" s="8">
        <v>0</v>
      </c>
      <c r="Y1032" s="10">
        <v>0</v>
      </c>
      <c r="Z1032" s="8">
        <v>0</v>
      </c>
      <c r="AA1032" s="8">
        <v>10</v>
      </c>
      <c r="AB1032" s="8">
        <v>9.6199999999999992</v>
      </c>
      <c r="AE1032" s="8">
        <v>3.5</v>
      </c>
      <c r="AK1032" s="8">
        <v>235.62</v>
      </c>
      <c r="AN1032" s="8">
        <v>1</v>
      </c>
      <c r="AO1032" s="8">
        <v>95.81</v>
      </c>
      <c r="AP1032" s="8">
        <v>4.71</v>
      </c>
      <c r="AQ1032" s="8">
        <v>134.1</v>
      </c>
      <c r="AR1032" s="8" t="s">
        <v>191</v>
      </c>
      <c r="AS1032" s="6" t="s">
        <v>1341</v>
      </c>
      <c r="AU1032" s="23">
        <v>134.10792416140009</v>
      </c>
      <c r="AV1032" s="23">
        <f t="shared" si="32"/>
        <v>7.9241614000977734E-3</v>
      </c>
      <c r="AW1032" s="23">
        <f t="shared" si="33"/>
        <v>192.30769230769232</v>
      </c>
    </row>
    <row r="1033" spans="2:49" ht="19.5" x14ac:dyDescent="0.55000000000000004">
      <c r="B1033" s="21">
        <v>302174</v>
      </c>
      <c r="C1033" s="5" t="s">
        <v>3262</v>
      </c>
      <c r="D1033" s="5" t="s">
        <v>3263</v>
      </c>
      <c r="E1033" s="5" t="s">
        <v>153</v>
      </c>
      <c r="F1033" s="5" t="s">
        <v>3224</v>
      </c>
      <c r="G1033" s="5" t="s">
        <v>155</v>
      </c>
      <c r="H1033" s="11">
        <v>44995</v>
      </c>
      <c r="I1033" s="11">
        <v>34037</v>
      </c>
      <c r="J1033" s="11" t="s">
        <v>3264</v>
      </c>
      <c r="K1033" s="11" t="s">
        <v>3265</v>
      </c>
      <c r="L1033" s="5">
        <v>1</v>
      </c>
      <c r="M1033" s="5">
        <v>2</v>
      </c>
      <c r="N1033" s="7">
        <v>200</v>
      </c>
      <c r="O1033" s="5">
        <v>26</v>
      </c>
      <c r="P1033" s="7">
        <v>200</v>
      </c>
      <c r="Q1033" s="5">
        <v>0</v>
      </c>
      <c r="R1033" s="5">
        <v>0</v>
      </c>
      <c r="S1033" s="9">
        <v>18</v>
      </c>
      <c r="T1033" s="7">
        <v>25.96</v>
      </c>
      <c r="U1033" s="9">
        <v>0</v>
      </c>
      <c r="V1033" s="7"/>
      <c r="W1033" s="9">
        <v>8</v>
      </c>
      <c r="X1033" s="7">
        <v>15.38</v>
      </c>
      <c r="Y1033" s="9">
        <v>8</v>
      </c>
      <c r="Z1033" s="7">
        <v>7.69</v>
      </c>
      <c r="AA1033" s="7">
        <v>10</v>
      </c>
      <c r="AB1033" s="7">
        <v>10</v>
      </c>
      <c r="AC1033" s="7"/>
      <c r="AD1033" s="7"/>
      <c r="AE1033" s="7">
        <v>5.5</v>
      </c>
      <c r="AF1033" s="7"/>
      <c r="AG1033" s="7"/>
      <c r="AH1033" s="7"/>
      <c r="AI1033" s="7"/>
      <c r="AJ1033" s="7"/>
      <c r="AK1033" s="7">
        <v>274.52999999999997</v>
      </c>
      <c r="AL1033" s="7"/>
      <c r="AM1033" s="7"/>
      <c r="AN1033" s="7">
        <v>1</v>
      </c>
      <c r="AO1033" s="7">
        <v>105</v>
      </c>
      <c r="AP1033" s="7">
        <v>5.49</v>
      </c>
      <c r="AQ1033" s="7">
        <v>163.04</v>
      </c>
      <c r="AR1033" s="7" t="s">
        <v>166</v>
      </c>
      <c r="AS1033" s="5" t="s">
        <v>1722</v>
      </c>
      <c r="AT1033" s="5"/>
      <c r="AU1033" s="23">
        <v>163.03840544482256</v>
      </c>
      <c r="AV1033" s="23">
        <f t="shared" si="32"/>
        <v>-1.5945551774336764E-3</v>
      </c>
      <c r="AW1033" s="23">
        <f t="shared" si="33"/>
        <v>200</v>
      </c>
    </row>
    <row r="1034" spans="2:49" ht="19.5" x14ac:dyDescent="0.55000000000000004">
      <c r="B1034" s="21">
        <v>302657</v>
      </c>
      <c r="C1034" s="5" t="s">
        <v>1246</v>
      </c>
      <c r="D1034" s="5" t="s">
        <v>1247</v>
      </c>
      <c r="E1034" s="5" t="s">
        <v>153</v>
      </c>
      <c r="F1034" s="5" t="s">
        <v>1248</v>
      </c>
      <c r="G1034" s="5" t="s">
        <v>155</v>
      </c>
      <c r="H1034" s="11">
        <v>45065</v>
      </c>
      <c r="I1034" s="11">
        <v>31273</v>
      </c>
      <c r="J1034" s="11" t="s">
        <v>1249</v>
      </c>
      <c r="K1034" s="11" t="s">
        <v>1250</v>
      </c>
      <c r="L1034" s="5">
        <v>1</v>
      </c>
      <c r="M1034" s="5">
        <v>2</v>
      </c>
      <c r="N1034" s="7">
        <v>200</v>
      </c>
      <c r="O1034" s="5">
        <v>26</v>
      </c>
      <c r="P1034" s="7">
        <v>200</v>
      </c>
      <c r="Q1034" s="5">
        <v>0</v>
      </c>
      <c r="R1034" s="5">
        <v>0</v>
      </c>
      <c r="S1034" s="9">
        <v>34</v>
      </c>
      <c r="T1034" s="7">
        <v>49.04</v>
      </c>
      <c r="U1034" s="9">
        <v>0</v>
      </c>
      <c r="V1034" s="7"/>
      <c r="W1034" s="9">
        <v>0</v>
      </c>
      <c r="X1034" s="7">
        <v>0</v>
      </c>
      <c r="Y1034" s="9">
        <v>0</v>
      </c>
      <c r="Z1034" s="7">
        <v>0</v>
      </c>
      <c r="AA1034" s="7">
        <v>10</v>
      </c>
      <c r="AB1034" s="7">
        <v>10</v>
      </c>
      <c r="AC1034" s="7"/>
      <c r="AD1034" s="7"/>
      <c r="AE1034" s="7">
        <v>8.5</v>
      </c>
      <c r="AF1034" s="7"/>
      <c r="AG1034" s="7"/>
      <c r="AH1034" s="7"/>
      <c r="AI1034" s="7"/>
      <c r="AJ1034" s="7"/>
      <c r="AK1034" s="7">
        <v>277.54000000000002</v>
      </c>
      <c r="AL1034" s="7"/>
      <c r="AM1034" s="7"/>
      <c r="AN1034" s="7">
        <v>1</v>
      </c>
      <c r="AO1034" s="7">
        <v>105</v>
      </c>
      <c r="AP1034" s="7">
        <v>5.55</v>
      </c>
      <c r="AQ1034" s="7">
        <v>165.99</v>
      </c>
      <c r="AR1034" s="7" t="s">
        <v>166</v>
      </c>
      <c r="AS1034" s="5" t="s">
        <v>1251</v>
      </c>
      <c r="AT1034" s="5"/>
      <c r="AU1034" s="23">
        <v>165.97958191541079</v>
      </c>
      <c r="AV1034" s="23">
        <f t="shared" si="32"/>
        <v>-1.0418084589218779E-2</v>
      </c>
      <c r="AW1034" s="23">
        <f t="shared" si="33"/>
        <v>200</v>
      </c>
    </row>
    <row r="1035" spans="2:49" ht="19.5" x14ac:dyDescent="0.55000000000000004">
      <c r="B1035" s="21">
        <v>302784</v>
      </c>
      <c r="C1035" s="5" t="s">
        <v>1468</v>
      </c>
      <c r="D1035" s="5" t="s">
        <v>1469</v>
      </c>
      <c r="E1035" s="5" t="s">
        <v>153</v>
      </c>
      <c r="F1035" s="5" t="s">
        <v>1248</v>
      </c>
      <c r="G1035" s="5" t="s">
        <v>155</v>
      </c>
      <c r="H1035" s="11">
        <v>45066</v>
      </c>
      <c r="I1035" s="11">
        <v>32246</v>
      </c>
      <c r="J1035" s="11" t="s">
        <v>1470</v>
      </c>
      <c r="K1035" s="11" t="s">
        <v>1471</v>
      </c>
      <c r="L1035" s="5">
        <v>1</v>
      </c>
      <c r="M1035" s="5">
        <v>2</v>
      </c>
      <c r="N1035" s="7">
        <v>200</v>
      </c>
      <c r="O1035" s="5">
        <v>26</v>
      </c>
      <c r="P1035" s="7">
        <v>200</v>
      </c>
      <c r="Q1035" s="5">
        <v>0</v>
      </c>
      <c r="R1035" s="5">
        <v>0</v>
      </c>
      <c r="S1035" s="9">
        <v>34</v>
      </c>
      <c r="T1035" s="7">
        <v>49.04</v>
      </c>
      <c r="U1035" s="9">
        <v>0</v>
      </c>
      <c r="V1035" s="7"/>
      <c r="W1035" s="9">
        <v>0</v>
      </c>
      <c r="X1035" s="7">
        <v>0</v>
      </c>
      <c r="Y1035" s="9">
        <v>0</v>
      </c>
      <c r="Z1035" s="7">
        <v>0</v>
      </c>
      <c r="AA1035" s="7">
        <v>10</v>
      </c>
      <c r="AB1035" s="7">
        <v>10</v>
      </c>
      <c r="AC1035" s="7"/>
      <c r="AD1035" s="7"/>
      <c r="AE1035" s="7">
        <v>8.5</v>
      </c>
      <c r="AF1035" s="7"/>
      <c r="AG1035" s="7"/>
      <c r="AH1035" s="7"/>
      <c r="AI1035" s="7"/>
      <c r="AJ1035" s="7"/>
      <c r="AK1035" s="7">
        <v>277.54000000000002</v>
      </c>
      <c r="AL1035" s="7"/>
      <c r="AM1035" s="7"/>
      <c r="AN1035" s="7">
        <v>1</v>
      </c>
      <c r="AO1035" s="7">
        <v>105</v>
      </c>
      <c r="AP1035" s="7">
        <v>5.55</v>
      </c>
      <c r="AQ1035" s="7">
        <v>165.99</v>
      </c>
      <c r="AR1035" s="7" t="s">
        <v>166</v>
      </c>
      <c r="AS1035" s="5" t="s">
        <v>1251</v>
      </c>
      <c r="AT1035" s="5"/>
      <c r="AU1035" s="23">
        <v>165.97958191541079</v>
      </c>
      <c r="AV1035" s="23">
        <f t="shared" si="32"/>
        <v>-1.0418084589218779E-2</v>
      </c>
      <c r="AW1035" s="23">
        <f t="shared" si="33"/>
        <v>200</v>
      </c>
    </row>
    <row r="1036" spans="2:49" ht="19.5" x14ac:dyDescent="0.55000000000000004">
      <c r="B1036" s="21">
        <v>302990</v>
      </c>
      <c r="C1036" s="5" t="s">
        <v>1766</v>
      </c>
      <c r="D1036" s="5" t="s">
        <v>1767</v>
      </c>
      <c r="E1036" s="5" t="s">
        <v>153</v>
      </c>
      <c r="F1036" s="5" t="s">
        <v>1206</v>
      </c>
      <c r="G1036" s="5" t="s">
        <v>155</v>
      </c>
      <c r="H1036" s="11">
        <v>45148</v>
      </c>
      <c r="I1036" s="11">
        <v>30135</v>
      </c>
      <c r="J1036" s="11" t="s">
        <v>1768</v>
      </c>
      <c r="K1036" s="11" t="s">
        <v>1769</v>
      </c>
      <c r="L1036" s="5">
        <v>1</v>
      </c>
      <c r="M1036" s="5">
        <v>2</v>
      </c>
      <c r="N1036" s="7">
        <v>200</v>
      </c>
      <c r="O1036" s="5">
        <v>26</v>
      </c>
      <c r="P1036" s="7">
        <v>200</v>
      </c>
      <c r="Q1036" s="5">
        <v>0</v>
      </c>
      <c r="R1036" s="5">
        <v>0</v>
      </c>
      <c r="S1036" s="9">
        <v>34</v>
      </c>
      <c r="T1036" s="7">
        <v>49.04</v>
      </c>
      <c r="U1036" s="9">
        <v>0</v>
      </c>
      <c r="V1036" s="7"/>
      <c r="W1036" s="9">
        <v>0</v>
      </c>
      <c r="X1036" s="7">
        <v>0</v>
      </c>
      <c r="Y1036" s="9">
        <v>0</v>
      </c>
      <c r="Z1036" s="7">
        <v>0</v>
      </c>
      <c r="AA1036" s="7">
        <v>10</v>
      </c>
      <c r="AB1036" s="7">
        <v>10</v>
      </c>
      <c r="AC1036" s="7"/>
      <c r="AD1036" s="7"/>
      <c r="AE1036" s="7">
        <v>8.5</v>
      </c>
      <c r="AF1036" s="7"/>
      <c r="AG1036" s="7"/>
      <c r="AH1036" s="7"/>
      <c r="AI1036" s="7"/>
      <c r="AJ1036" s="7"/>
      <c r="AK1036" s="7">
        <v>277.54000000000002</v>
      </c>
      <c r="AL1036" s="7"/>
      <c r="AM1036" s="7"/>
      <c r="AN1036" s="7">
        <v>1</v>
      </c>
      <c r="AO1036" s="7">
        <v>105</v>
      </c>
      <c r="AP1036" s="7">
        <v>5.55</v>
      </c>
      <c r="AQ1036" s="7">
        <v>165.99</v>
      </c>
      <c r="AR1036" s="7" t="s">
        <v>166</v>
      </c>
      <c r="AS1036" s="5" t="s">
        <v>1251</v>
      </c>
      <c r="AT1036" s="5"/>
      <c r="AU1036" s="23">
        <v>165.97958191541079</v>
      </c>
      <c r="AV1036" s="23">
        <f t="shared" si="32"/>
        <v>-1.0418084589218779E-2</v>
      </c>
      <c r="AW1036" s="23">
        <f t="shared" si="33"/>
        <v>200</v>
      </c>
    </row>
    <row r="1037" spans="2:49" ht="19.5" x14ac:dyDescent="0.55000000000000004">
      <c r="B1037" s="21">
        <v>303081</v>
      </c>
      <c r="C1037" s="5" t="s">
        <v>2000</v>
      </c>
      <c r="D1037" s="5" t="s">
        <v>2001</v>
      </c>
      <c r="E1037" s="5" t="s">
        <v>153</v>
      </c>
      <c r="F1037" s="5" t="s">
        <v>1248</v>
      </c>
      <c r="G1037" s="5" t="s">
        <v>155</v>
      </c>
      <c r="H1037" s="11">
        <v>45182</v>
      </c>
      <c r="I1037" s="11">
        <v>32032</v>
      </c>
      <c r="J1037" s="11" t="s">
        <v>2002</v>
      </c>
      <c r="K1037" s="11" t="s">
        <v>2003</v>
      </c>
      <c r="L1037" s="5">
        <v>1</v>
      </c>
      <c r="M1037" s="5">
        <v>2</v>
      </c>
      <c r="N1037" s="7">
        <v>200</v>
      </c>
      <c r="O1037" s="5">
        <v>26</v>
      </c>
      <c r="P1037" s="7">
        <v>200</v>
      </c>
      <c r="Q1037" s="5">
        <v>0</v>
      </c>
      <c r="R1037" s="5">
        <v>0</v>
      </c>
      <c r="S1037" s="9">
        <v>34</v>
      </c>
      <c r="T1037" s="7">
        <v>49.04</v>
      </c>
      <c r="U1037" s="9">
        <v>0</v>
      </c>
      <c r="V1037" s="7"/>
      <c r="W1037" s="9">
        <v>0</v>
      </c>
      <c r="X1037" s="7">
        <v>0</v>
      </c>
      <c r="Y1037" s="9">
        <v>0</v>
      </c>
      <c r="Z1037" s="7">
        <v>0</v>
      </c>
      <c r="AA1037" s="7">
        <v>10</v>
      </c>
      <c r="AB1037" s="7">
        <v>10</v>
      </c>
      <c r="AC1037" s="7"/>
      <c r="AD1037" s="7"/>
      <c r="AE1037" s="7">
        <v>8.5</v>
      </c>
      <c r="AF1037" s="7"/>
      <c r="AG1037" s="7"/>
      <c r="AH1037" s="7"/>
      <c r="AI1037" s="7"/>
      <c r="AJ1037" s="7"/>
      <c r="AK1037" s="7">
        <v>277.54000000000002</v>
      </c>
      <c r="AL1037" s="7"/>
      <c r="AM1037" s="7"/>
      <c r="AN1037" s="7">
        <v>1</v>
      </c>
      <c r="AO1037" s="7">
        <v>105</v>
      </c>
      <c r="AP1037" s="7">
        <v>5.55</v>
      </c>
      <c r="AQ1037" s="7">
        <v>165.99</v>
      </c>
      <c r="AR1037" s="7" t="s">
        <v>166</v>
      </c>
      <c r="AS1037" s="5" t="s">
        <v>1251</v>
      </c>
      <c r="AT1037" s="5"/>
      <c r="AU1037" s="23">
        <v>165.97958191541079</v>
      </c>
      <c r="AV1037" s="23">
        <f t="shared" si="32"/>
        <v>-1.0418084589218779E-2</v>
      </c>
      <c r="AW1037" s="23">
        <f t="shared" si="33"/>
        <v>200</v>
      </c>
    </row>
    <row r="1038" spans="2:49" ht="19.5" x14ac:dyDescent="0.55000000000000004">
      <c r="B1038" s="21">
        <v>302257</v>
      </c>
      <c r="C1038" s="5" t="s">
        <v>4212</v>
      </c>
      <c r="D1038" s="5" t="s">
        <v>4213</v>
      </c>
      <c r="E1038" s="5" t="s">
        <v>153</v>
      </c>
      <c r="F1038" s="5" t="s">
        <v>4138</v>
      </c>
      <c r="G1038" s="5" t="s">
        <v>4214</v>
      </c>
      <c r="H1038" s="11">
        <v>45002</v>
      </c>
      <c r="I1038" s="11">
        <v>32143</v>
      </c>
      <c r="J1038" s="11" t="s">
        <v>4215</v>
      </c>
      <c r="K1038" s="11" t="s">
        <v>4216</v>
      </c>
      <c r="L1038" s="5">
        <v>1</v>
      </c>
      <c r="M1038" s="5">
        <v>2</v>
      </c>
      <c r="N1038" s="7">
        <v>220</v>
      </c>
      <c r="O1038" s="5">
        <v>26</v>
      </c>
      <c r="P1038" s="7">
        <v>220</v>
      </c>
      <c r="Q1038" s="5">
        <v>0</v>
      </c>
      <c r="R1038" s="5">
        <v>0</v>
      </c>
      <c r="S1038" s="9">
        <v>18</v>
      </c>
      <c r="T1038" s="7">
        <v>28.56</v>
      </c>
      <c r="U1038" s="9">
        <v>0</v>
      </c>
      <c r="V1038" s="7"/>
      <c r="W1038" s="9">
        <v>0</v>
      </c>
      <c r="X1038" s="7">
        <v>0</v>
      </c>
      <c r="Y1038" s="9">
        <v>0</v>
      </c>
      <c r="Z1038" s="7">
        <v>0</v>
      </c>
      <c r="AA1038" s="7">
        <v>10</v>
      </c>
      <c r="AB1038" s="7">
        <v>10</v>
      </c>
      <c r="AC1038" s="7"/>
      <c r="AD1038" s="7"/>
      <c r="AE1038" s="7">
        <v>4.5</v>
      </c>
      <c r="AF1038" s="7"/>
      <c r="AG1038" s="7"/>
      <c r="AH1038" s="7"/>
      <c r="AI1038" s="7"/>
      <c r="AJ1038" s="7"/>
      <c r="AK1038" s="7">
        <v>273.06</v>
      </c>
      <c r="AL1038" s="7"/>
      <c r="AM1038" s="7"/>
      <c r="AN1038" s="7">
        <v>1</v>
      </c>
      <c r="AO1038" s="7">
        <v>114.5</v>
      </c>
      <c r="AP1038" s="7">
        <v>5.46</v>
      </c>
      <c r="AQ1038" s="7">
        <v>152.1</v>
      </c>
      <c r="AR1038" s="7" t="s">
        <v>174</v>
      </c>
      <c r="AS1038" s="5" t="s">
        <v>4217</v>
      </c>
      <c r="AT1038" s="5"/>
      <c r="AU1038" s="23">
        <v>152.09042294603793</v>
      </c>
      <c r="AV1038" s="23">
        <f t="shared" si="32"/>
        <v>-9.5770539620616546E-3</v>
      </c>
      <c r="AW1038" s="23">
        <f t="shared" si="33"/>
        <v>220</v>
      </c>
    </row>
    <row r="1039" spans="2:49" ht="19.5" x14ac:dyDescent="0.55000000000000004">
      <c r="B1039" s="21">
        <v>302021</v>
      </c>
      <c r="C1039" s="5" t="s">
        <v>651</v>
      </c>
      <c r="D1039" s="5" t="s">
        <v>652</v>
      </c>
      <c r="E1039" s="5" t="s">
        <v>153</v>
      </c>
      <c r="F1039" s="5" t="s">
        <v>163</v>
      </c>
      <c r="G1039" s="5" t="s">
        <v>155</v>
      </c>
      <c r="H1039" s="11">
        <v>44727</v>
      </c>
      <c r="I1039" s="11">
        <v>31792</v>
      </c>
      <c r="J1039" s="11" t="s">
        <v>653</v>
      </c>
      <c r="K1039" s="11" t="s">
        <v>654</v>
      </c>
      <c r="L1039" s="5">
        <v>1</v>
      </c>
      <c r="M1039" s="5">
        <v>2</v>
      </c>
      <c r="N1039" s="7">
        <v>200</v>
      </c>
      <c r="O1039" s="5">
        <v>26</v>
      </c>
      <c r="P1039" s="7">
        <v>200</v>
      </c>
      <c r="Q1039" s="5">
        <v>0</v>
      </c>
      <c r="R1039" s="5">
        <v>0</v>
      </c>
      <c r="S1039" s="9">
        <v>32</v>
      </c>
      <c r="T1039" s="7">
        <v>46.15</v>
      </c>
      <c r="U1039" s="9">
        <v>0</v>
      </c>
      <c r="V1039" s="7"/>
      <c r="W1039" s="9">
        <v>0</v>
      </c>
      <c r="X1039" s="7">
        <v>0</v>
      </c>
      <c r="Y1039" s="9">
        <v>0</v>
      </c>
      <c r="Z1039" s="7">
        <v>0</v>
      </c>
      <c r="AA1039" s="7">
        <v>10</v>
      </c>
      <c r="AB1039" s="7">
        <v>10</v>
      </c>
      <c r="AC1039" s="7">
        <v>2</v>
      </c>
      <c r="AD1039" s="7"/>
      <c r="AE1039" s="7">
        <v>8</v>
      </c>
      <c r="AF1039" s="7"/>
      <c r="AG1039" s="7"/>
      <c r="AH1039" s="7"/>
      <c r="AI1039" s="7"/>
      <c r="AJ1039" s="7"/>
      <c r="AK1039" s="7">
        <v>276.14999999999998</v>
      </c>
      <c r="AL1039" s="7"/>
      <c r="AM1039" s="7"/>
      <c r="AN1039" s="7">
        <v>1</v>
      </c>
      <c r="AO1039" s="7">
        <v>104.5</v>
      </c>
      <c r="AP1039" s="7">
        <v>5.52</v>
      </c>
      <c r="AQ1039" s="7">
        <v>165.13</v>
      </c>
      <c r="AR1039" s="7" t="s">
        <v>166</v>
      </c>
      <c r="AS1039" s="5" t="s">
        <v>352</v>
      </c>
      <c r="AT1039" s="5"/>
      <c r="AU1039" s="23">
        <v>165.12882839086046</v>
      </c>
      <c r="AV1039" s="23">
        <f t="shared" si="32"/>
        <v>-1.1716091395328476E-3</v>
      </c>
      <c r="AW1039" s="23">
        <f t="shared" si="33"/>
        <v>200</v>
      </c>
    </row>
    <row r="1040" spans="2:49" ht="19.5" x14ac:dyDescent="0.55000000000000004">
      <c r="B1040" s="21">
        <v>302191</v>
      </c>
      <c r="C1040" s="5" t="s">
        <v>800</v>
      </c>
      <c r="D1040" s="5" t="s">
        <v>801</v>
      </c>
      <c r="E1040" s="5" t="s">
        <v>153</v>
      </c>
      <c r="F1040" s="5" t="s">
        <v>171</v>
      </c>
      <c r="G1040" s="5" t="s">
        <v>155</v>
      </c>
      <c r="H1040" s="11">
        <v>44998</v>
      </c>
      <c r="I1040" s="11">
        <v>32325</v>
      </c>
      <c r="J1040" s="11" t="s">
        <v>802</v>
      </c>
      <c r="K1040" s="11" t="s">
        <v>803</v>
      </c>
      <c r="L1040" s="5"/>
      <c r="M1040" s="5">
        <v>2</v>
      </c>
      <c r="N1040" s="7">
        <v>200</v>
      </c>
      <c r="O1040" s="5">
        <v>25</v>
      </c>
      <c r="P1040" s="7">
        <v>192.31</v>
      </c>
      <c r="Q1040" s="5">
        <v>0</v>
      </c>
      <c r="R1040" s="5">
        <v>1</v>
      </c>
      <c r="S1040" s="9">
        <v>16</v>
      </c>
      <c r="T1040" s="7">
        <v>23.08</v>
      </c>
      <c r="U1040" s="9">
        <v>0</v>
      </c>
      <c r="V1040" s="7"/>
      <c r="W1040" s="9">
        <v>0</v>
      </c>
      <c r="X1040" s="7">
        <v>0</v>
      </c>
      <c r="Y1040" s="9">
        <v>0</v>
      </c>
      <c r="Z1040" s="7">
        <v>0</v>
      </c>
      <c r="AA1040" s="7">
        <v>10</v>
      </c>
      <c r="AB1040" s="7">
        <v>5</v>
      </c>
      <c r="AC1040" s="7"/>
      <c r="AD1040" s="7"/>
      <c r="AE1040" s="7">
        <v>4</v>
      </c>
      <c r="AF1040" s="7"/>
      <c r="AG1040" s="7"/>
      <c r="AH1040" s="7"/>
      <c r="AI1040" s="7"/>
      <c r="AJ1040" s="7"/>
      <c r="AK1040" s="7">
        <v>234.39</v>
      </c>
      <c r="AL1040" s="7"/>
      <c r="AM1040" s="7"/>
      <c r="AN1040" s="7">
        <v>1</v>
      </c>
      <c r="AO1040" s="7">
        <v>103</v>
      </c>
      <c r="AP1040" s="7">
        <v>4.6900000000000004</v>
      </c>
      <c r="AQ1040" s="7">
        <v>125.7</v>
      </c>
      <c r="AR1040" s="7" t="s">
        <v>182</v>
      </c>
      <c r="AS1040" s="5" t="s">
        <v>804</v>
      </c>
      <c r="AT1040" s="5"/>
      <c r="AU1040" s="23">
        <v>125.68789499270783</v>
      </c>
      <c r="AV1040" s="23">
        <f t="shared" si="32"/>
        <v>-1.2105007292177561E-2</v>
      </c>
      <c r="AW1040" s="23">
        <f t="shared" si="33"/>
        <v>192.30769230769232</v>
      </c>
    </row>
    <row r="1041" spans="2:49" ht="19.5" x14ac:dyDescent="0.55000000000000004">
      <c r="B1041" s="21">
        <v>302281</v>
      </c>
      <c r="C1041" s="5" t="s">
        <v>4903</v>
      </c>
      <c r="D1041" s="5" t="s">
        <v>4904</v>
      </c>
      <c r="E1041" s="5" t="s">
        <v>136</v>
      </c>
      <c r="F1041" s="5" t="s">
        <v>4874</v>
      </c>
      <c r="G1041" s="5" t="s">
        <v>155</v>
      </c>
      <c r="H1041" s="11">
        <v>45006</v>
      </c>
      <c r="I1041" s="11">
        <v>33695</v>
      </c>
      <c r="J1041" s="11" t="s">
        <v>4905</v>
      </c>
      <c r="K1041" s="11" t="s">
        <v>4906</v>
      </c>
      <c r="L1041" s="5">
        <v>1</v>
      </c>
      <c r="M1041" s="5">
        <v>1</v>
      </c>
      <c r="N1041" s="7">
        <v>200</v>
      </c>
      <c r="O1041" s="5">
        <v>25.4375</v>
      </c>
      <c r="P1041" s="7">
        <v>195.68</v>
      </c>
      <c r="Q1041" s="5">
        <v>0.5</v>
      </c>
      <c r="R1041" s="5">
        <v>0</v>
      </c>
      <c r="S1041" s="9">
        <v>10</v>
      </c>
      <c r="T1041" s="7">
        <v>14.42</v>
      </c>
      <c r="U1041" s="9">
        <v>0</v>
      </c>
      <c r="V1041" s="7"/>
      <c r="W1041" s="9">
        <v>0</v>
      </c>
      <c r="X1041" s="7">
        <v>0</v>
      </c>
      <c r="Y1041" s="9">
        <v>0</v>
      </c>
      <c r="Z1041" s="7">
        <v>0</v>
      </c>
      <c r="AA1041" s="7">
        <v>10</v>
      </c>
      <c r="AB1041" s="7">
        <v>9.81</v>
      </c>
      <c r="AC1041" s="7"/>
      <c r="AD1041" s="7"/>
      <c r="AE1041" s="7">
        <v>2.5</v>
      </c>
      <c r="AF1041" s="7"/>
      <c r="AG1041" s="7"/>
      <c r="AH1041" s="7"/>
      <c r="AI1041" s="7"/>
      <c r="AJ1041" s="7"/>
      <c r="AK1041" s="7">
        <v>232.41</v>
      </c>
      <c r="AL1041" s="7"/>
      <c r="AM1041" s="7"/>
      <c r="AN1041" s="7">
        <v>1</v>
      </c>
      <c r="AO1041" s="7">
        <v>98.17</v>
      </c>
      <c r="AP1041" s="7">
        <v>4.6500000000000004</v>
      </c>
      <c r="AQ1041" s="7">
        <v>128.59</v>
      </c>
      <c r="AR1041" s="7" t="s">
        <v>182</v>
      </c>
      <c r="AS1041" s="5" t="s">
        <v>142</v>
      </c>
      <c r="AT1041" s="5"/>
      <c r="AU1041" s="23">
        <v>128.58045697617891</v>
      </c>
      <c r="AV1041" s="23">
        <f t="shared" si="32"/>
        <v>-9.5430238210951757E-3</v>
      </c>
      <c r="AW1041" s="23">
        <f t="shared" si="33"/>
        <v>195.67307692307693</v>
      </c>
    </row>
    <row r="1042" spans="2:49" ht="19.5" x14ac:dyDescent="0.55000000000000004">
      <c r="B1042" s="21">
        <v>302462</v>
      </c>
      <c r="C1042" s="5" t="s">
        <v>979</v>
      </c>
      <c r="D1042" s="5" t="s">
        <v>980</v>
      </c>
      <c r="E1042" s="5" t="s">
        <v>136</v>
      </c>
      <c r="F1042" s="5" t="s">
        <v>179</v>
      </c>
      <c r="G1042" s="5" t="s">
        <v>155</v>
      </c>
      <c r="H1042" s="11">
        <v>45037</v>
      </c>
      <c r="I1042" s="11">
        <v>32731</v>
      </c>
      <c r="J1042" s="11" t="s">
        <v>981</v>
      </c>
      <c r="K1042" s="11" t="s">
        <v>982</v>
      </c>
      <c r="L1042" s="5">
        <v>1</v>
      </c>
      <c r="M1042" s="5">
        <v>1</v>
      </c>
      <c r="N1042" s="7">
        <v>200</v>
      </c>
      <c r="O1042" s="5">
        <v>25</v>
      </c>
      <c r="P1042" s="7">
        <v>192.31</v>
      </c>
      <c r="Q1042" s="5">
        <v>1</v>
      </c>
      <c r="R1042" s="5">
        <v>0</v>
      </c>
      <c r="S1042" s="9">
        <v>12</v>
      </c>
      <c r="T1042" s="7">
        <v>17.309999999999999</v>
      </c>
      <c r="U1042" s="9">
        <v>0</v>
      </c>
      <c r="V1042" s="7"/>
      <c r="W1042" s="9">
        <v>0</v>
      </c>
      <c r="X1042" s="7">
        <v>0</v>
      </c>
      <c r="Y1042" s="9">
        <v>0</v>
      </c>
      <c r="Z1042" s="7">
        <v>0</v>
      </c>
      <c r="AA1042" s="7">
        <v>10</v>
      </c>
      <c r="AB1042" s="7">
        <v>9.6199999999999992</v>
      </c>
      <c r="AC1042" s="7"/>
      <c r="AD1042" s="7"/>
      <c r="AE1042" s="7">
        <v>3</v>
      </c>
      <c r="AF1042" s="7"/>
      <c r="AG1042" s="7"/>
      <c r="AH1042" s="7"/>
      <c r="AI1042" s="7"/>
      <c r="AJ1042" s="7"/>
      <c r="AK1042" s="7">
        <v>232.24</v>
      </c>
      <c r="AL1042" s="7"/>
      <c r="AM1042" s="7"/>
      <c r="AN1042" s="7">
        <v>1</v>
      </c>
      <c r="AO1042" s="7">
        <v>95.31</v>
      </c>
      <c r="AP1042" s="7">
        <v>4.6399999999999997</v>
      </c>
      <c r="AQ1042" s="7">
        <v>131.29</v>
      </c>
      <c r="AR1042" s="7" t="s">
        <v>191</v>
      </c>
      <c r="AS1042" s="5" t="s">
        <v>358</v>
      </c>
      <c r="AT1042" s="5"/>
      <c r="AU1042" s="23">
        <v>131.28828390860477</v>
      </c>
      <c r="AV1042" s="23">
        <f t="shared" si="32"/>
        <v>-1.7160913952238843E-3</v>
      </c>
      <c r="AW1042" s="23">
        <f t="shared" si="33"/>
        <v>192.30769230769232</v>
      </c>
    </row>
    <row r="1043" spans="2:49" ht="19.5" x14ac:dyDescent="0.55000000000000004">
      <c r="B1043" s="21">
        <v>302432</v>
      </c>
      <c r="C1043" s="5" t="s">
        <v>3777</v>
      </c>
      <c r="D1043" s="5" t="s">
        <v>3778</v>
      </c>
      <c r="E1043" s="5" t="s">
        <v>136</v>
      </c>
      <c r="F1043" s="5" t="s">
        <v>3742</v>
      </c>
      <c r="G1043" s="5" t="s">
        <v>155</v>
      </c>
      <c r="H1043" s="11">
        <v>45037</v>
      </c>
      <c r="I1043" s="11">
        <v>37290</v>
      </c>
      <c r="J1043" s="11" t="s">
        <v>3779</v>
      </c>
      <c r="K1043" s="11" t="s">
        <v>3780</v>
      </c>
      <c r="L1043" s="5">
        <v>1</v>
      </c>
      <c r="M1043" s="5">
        <v>1</v>
      </c>
      <c r="N1043" s="7">
        <v>200</v>
      </c>
      <c r="O1043" s="5">
        <v>25</v>
      </c>
      <c r="P1043" s="7">
        <v>192.31</v>
      </c>
      <c r="Q1043" s="5">
        <v>1</v>
      </c>
      <c r="R1043" s="5">
        <v>0</v>
      </c>
      <c r="S1043" s="9">
        <v>12</v>
      </c>
      <c r="T1043" s="7">
        <v>17.309999999999999</v>
      </c>
      <c r="U1043" s="9">
        <v>0</v>
      </c>
      <c r="V1043" s="7"/>
      <c r="W1043" s="9">
        <v>0</v>
      </c>
      <c r="X1043" s="7">
        <v>0</v>
      </c>
      <c r="Y1043" s="9">
        <v>0</v>
      </c>
      <c r="Z1043" s="7">
        <v>0</v>
      </c>
      <c r="AA1043" s="7">
        <v>10</v>
      </c>
      <c r="AB1043" s="7">
        <v>9.6199999999999992</v>
      </c>
      <c r="AC1043" s="7"/>
      <c r="AD1043" s="7"/>
      <c r="AE1043" s="7">
        <v>3</v>
      </c>
      <c r="AF1043" s="7"/>
      <c r="AG1043" s="7"/>
      <c r="AH1043" s="7"/>
      <c r="AI1043" s="7"/>
      <c r="AJ1043" s="7"/>
      <c r="AK1043" s="7">
        <v>232.24</v>
      </c>
      <c r="AL1043" s="7"/>
      <c r="AM1043" s="7"/>
      <c r="AN1043" s="7">
        <v>1</v>
      </c>
      <c r="AO1043" s="7">
        <v>95.31</v>
      </c>
      <c r="AP1043" s="7">
        <v>4.6399999999999997</v>
      </c>
      <c r="AQ1043" s="7">
        <v>131.29</v>
      </c>
      <c r="AR1043" s="7" t="s">
        <v>191</v>
      </c>
      <c r="AS1043" s="5" t="s">
        <v>358</v>
      </c>
      <c r="AT1043" s="5"/>
      <c r="AU1043" s="23">
        <v>131.28828390860477</v>
      </c>
      <c r="AV1043" s="23">
        <f t="shared" si="32"/>
        <v>-1.7160913952238843E-3</v>
      </c>
      <c r="AW1043" s="23">
        <f t="shared" si="33"/>
        <v>192.30769230769232</v>
      </c>
    </row>
    <row r="1044" spans="2:49" ht="19.5" x14ac:dyDescent="0.55000000000000004">
      <c r="B1044" s="21">
        <v>303093</v>
      </c>
      <c r="C1044" s="5" t="s">
        <v>4999</v>
      </c>
      <c r="D1044" s="5" t="s">
        <v>5000</v>
      </c>
      <c r="E1044" s="5" t="s">
        <v>153</v>
      </c>
      <c r="F1044" s="5" t="s">
        <v>4874</v>
      </c>
      <c r="G1044" s="5" t="s">
        <v>155</v>
      </c>
      <c r="H1044" s="11">
        <v>45183</v>
      </c>
      <c r="I1044" s="11">
        <v>35286</v>
      </c>
      <c r="J1044" s="11" t="s">
        <v>5001</v>
      </c>
      <c r="K1044" s="11" t="s">
        <v>5002</v>
      </c>
      <c r="L1044" s="5">
        <v>1</v>
      </c>
      <c r="M1044" s="5">
        <v>1</v>
      </c>
      <c r="N1044" s="7">
        <v>200</v>
      </c>
      <c r="O1044" s="5">
        <v>25</v>
      </c>
      <c r="P1044" s="7">
        <v>192.31</v>
      </c>
      <c r="Q1044" s="5">
        <v>1</v>
      </c>
      <c r="R1044" s="5">
        <v>0</v>
      </c>
      <c r="S1044" s="9">
        <v>12</v>
      </c>
      <c r="T1044" s="7">
        <v>17.309999999999999</v>
      </c>
      <c r="U1044" s="9">
        <v>0</v>
      </c>
      <c r="V1044" s="7"/>
      <c r="W1044" s="9">
        <v>0</v>
      </c>
      <c r="X1044" s="7">
        <v>0</v>
      </c>
      <c r="Y1044" s="9">
        <v>0</v>
      </c>
      <c r="Z1044" s="7">
        <v>0</v>
      </c>
      <c r="AA1044" s="7">
        <v>10</v>
      </c>
      <c r="AB1044" s="7">
        <v>9.6199999999999992</v>
      </c>
      <c r="AC1044" s="7"/>
      <c r="AD1044" s="7"/>
      <c r="AE1044" s="7">
        <v>3</v>
      </c>
      <c r="AF1044" s="7"/>
      <c r="AG1044" s="7"/>
      <c r="AH1044" s="7"/>
      <c r="AI1044" s="7"/>
      <c r="AJ1044" s="7"/>
      <c r="AK1044" s="7">
        <v>232.24</v>
      </c>
      <c r="AL1044" s="7"/>
      <c r="AM1044" s="7"/>
      <c r="AN1044" s="7">
        <v>1</v>
      </c>
      <c r="AO1044" s="7">
        <v>95.31</v>
      </c>
      <c r="AP1044" s="7">
        <v>4.6399999999999997</v>
      </c>
      <c r="AQ1044" s="7">
        <v>131.29</v>
      </c>
      <c r="AR1044" s="7" t="s">
        <v>191</v>
      </c>
      <c r="AS1044" s="5" t="s">
        <v>358</v>
      </c>
      <c r="AT1044" s="5"/>
      <c r="AU1044" s="23">
        <v>131.28828390860477</v>
      </c>
      <c r="AV1044" s="23">
        <f t="shared" si="32"/>
        <v>-1.7160913952238843E-3</v>
      </c>
      <c r="AW1044" s="23">
        <f t="shared" si="33"/>
        <v>192.30769230769232</v>
      </c>
    </row>
    <row r="1045" spans="2:49" ht="19.5" x14ac:dyDescent="0.55000000000000004">
      <c r="B1045" s="21">
        <v>302843</v>
      </c>
      <c r="C1045" s="5" t="s">
        <v>5119</v>
      </c>
      <c r="D1045" s="5" t="s">
        <v>5120</v>
      </c>
      <c r="E1045" s="5" t="s">
        <v>153</v>
      </c>
      <c r="F1045" s="5" t="s">
        <v>5012</v>
      </c>
      <c r="G1045" s="5" t="s">
        <v>155</v>
      </c>
      <c r="H1045" s="11">
        <v>45079</v>
      </c>
      <c r="I1045" s="11">
        <v>36326</v>
      </c>
      <c r="J1045" s="11" t="s">
        <v>5121</v>
      </c>
      <c r="K1045" s="11" t="s">
        <v>5122</v>
      </c>
      <c r="L1045" s="5">
        <v>1</v>
      </c>
      <c r="M1045" s="5">
        <v>1</v>
      </c>
      <c r="N1045" s="7">
        <v>200</v>
      </c>
      <c r="O1045" s="5">
        <v>25</v>
      </c>
      <c r="P1045" s="7">
        <v>192.31</v>
      </c>
      <c r="Q1045" s="5">
        <v>1</v>
      </c>
      <c r="R1045" s="5">
        <v>0</v>
      </c>
      <c r="S1045" s="9">
        <v>12</v>
      </c>
      <c r="T1045" s="7">
        <v>17.309999999999999</v>
      </c>
      <c r="U1045" s="9">
        <v>0</v>
      </c>
      <c r="V1045" s="7"/>
      <c r="W1045" s="9">
        <v>0</v>
      </c>
      <c r="X1045" s="7">
        <v>0</v>
      </c>
      <c r="Y1045" s="9">
        <v>0</v>
      </c>
      <c r="Z1045" s="7">
        <v>0</v>
      </c>
      <c r="AA1045" s="7">
        <v>10</v>
      </c>
      <c r="AB1045" s="7">
        <v>9.6199999999999992</v>
      </c>
      <c r="AC1045" s="7"/>
      <c r="AD1045" s="7"/>
      <c r="AE1045" s="7">
        <v>3</v>
      </c>
      <c r="AF1045" s="7"/>
      <c r="AG1045" s="7"/>
      <c r="AH1045" s="7"/>
      <c r="AI1045" s="7"/>
      <c r="AJ1045" s="7"/>
      <c r="AK1045" s="7">
        <v>232.24</v>
      </c>
      <c r="AL1045" s="7"/>
      <c r="AM1045" s="7"/>
      <c r="AN1045" s="7">
        <v>1</v>
      </c>
      <c r="AO1045" s="7">
        <v>94.3</v>
      </c>
      <c r="AP1045" s="7">
        <v>4.6399999999999997</v>
      </c>
      <c r="AQ1045" s="7">
        <v>132.30000000000001</v>
      </c>
      <c r="AR1045" s="7" t="s">
        <v>191</v>
      </c>
      <c r="AS1045" s="5" t="s">
        <v>381</v>
      </c>
      <c r="AT1045" s="5"/>
      <c r="AU1045" s="23">
        <v>132.30918813806514</v>
      </c>
      <c r="AV1045" s="23">
        <f t="shared" si="32"/>
        <v>9.1881380651273048E-3</v>
      </c>
      <c r="AW1045" s="23">
        <f t="shared" si="33"/>
        <v>192.30769230769232</v>
      </c>
    </row>
    <row r="1046" spans="2:49" ht="19.5" x14ac:dyDescent="0.55000000000000004">
      <c r="B1046" s="21">
        <v>302870</v>
      </c>
      <c r="C1046" s="5" t="s">
        <v>3304</v>
      </c>
      <c r="D1046" s="5" t="s">
        <v>3305</v>
      </c>
      <c r="E1046" s="5" t="s">
        <v>153</v>
      </c>
      <c r="F1046" s="5" t="s">
        <v>3224</v>
      </c>
      <c r="G1046" s="5" t="s">
        <v>155</v>
      </c>
      <c r="H1046" s="11">
        <v>45090</v>
      </c>
      <c r="I1046" s="11">
        <v>31964</v>
      </c>
      <c r="J1046" s="11" t="s">
        <v>3306</v>
      </c>
      <c r="K1046" s="11" t="s">
        <v>3307</v>
      </c>
      <c r="L1046" s="5">
        <v>1</v>
      </c>
      <c r="M1046" s="5">
        <v>2</v>
      </c>
      <c r="N1046" s="7">
        <v>200</v>
      </c>
      <c r="O1046" s="5">
        <v>26</v>
      </c>
      <c r="P1046" s="7">
        <v>200</v>
      </c>
      <c r="Q1046" s="5">
        <v>0</v>
      </c>
      <c r="R1046" s="5">
        <v>0</v>
      </c>
      <c r="S1046" s="9">
        <v>16</v>
      </c>
      <c r="T1046" s="7">
        <v>23.08</v>
      </c>
      <c r="U1046" s="9">
        <v>0</v>
      </c>
      <c r="V1046" s="7"/>
      <c r="W1046" s="9">
        <v>8</v>
      </c>
      <c r="X1046" s="7">
        <v>15.38</v>
      </c>
      <c r="Y1046" s="9">
        <v>8</v>
      </c>
      <c r="Z1046" s="7">
        <v>7.69</v>
      </c>
      <c r="AA1046" s="7">
        <v>10</v>
      </c>
      <c r="AB1046" s="7">
        <v>10</v>
      </c>
      <c r="AC1046" s="7"/>
      <c r="AD1046" s="7"/>
      <c r="AE1046" s="7">
        <v>5</v>
      </c>
      <c r="AF1046" s="7"/>
      <c r="AG1046" s="7"/>
      <c r="AH1046" s="7"/>
      <c r="AI1046" s="7"/>
      <c r="AJ1046" s="7"/>
      <c r="AK1046" s="7">
        <v>271.14999999999998</v>
      </c>
      <c r="AL1046" s="7"/>
      <c r="AM1046" s="7"/>
      <c r="AN1046" s="7">
        <v>1</v>
      </c>
      <c r="AO1046" s="7">
        <v>104</v>
      </c>
      <c r="AP1046" s="7">
        <v>5.42</v>
      </c>
      <c r="AQ1046" s="7">
        <v>160.72999999999999</v>
      </c>
      <c r="AR1046" s="7" t="s">
        <v>166</v>
      </c>
      <c r="AS1046" s="5" t="s">
        <v>3308</v>
      </c>
      <c r="AT1046" s="5"/>
      <c r="AU1046" s="23">
        <v>160.72921730675742</v>
      </c>
      <c r="AV1046" s="23">
        <f t="shared" si="32"/>
        <v>-7.8269324257007611E-4</v>
      </c>
      <c r="AW1046" s="23">
        <f t="shared" si="33"/>
        <v>200</v>
      </c>
    </row>
    <row r="1047" spans="2:49" ht="19.5" x14ac:dyDescent="0.55000000000000004">
      <c r="B1047" s="21">
        <v>302818</v>
      </c>
      <c r="C1047" s="5" t="s">
        <v>1510</v>
      </c>
      <c r="D1047" s="5" t="s">
        <v>1511</v>
      </c>
      <c r="E1047" s="5" t="s">
        <v>153</v>
      </c>
      <c r="F1047" s="5" t="s">
        <v>1248</v>
      </c>
      <c r="G1047" s="5" t="s">
        <v>155</v>
      </c>
      <c r="H1047" s="11">
        <v>45078</v>
      </c>
      <c r="I1047" s="11">
        <v>31094</v>
      </c>
      <c r="J1047" s="11" t="s">
        <v>1512</v>
      </c>
      <c r="K1047" s="11" t="s">
        <v>1513</v>
      </c>
      <c r="L1047" s="5">
        <v>1</v>
      </c>
      <c r="M1047" s="5">
        <v>2</v>
      </c>
      <c r="N1047" s="7">
        <v>200</v>
      </c>
      <c r="O1047" s="5">
        <v>26</v>
      </c>
      <c r="P1047" s="7">
        <v>200</v>
      </c>
      <c r="Q1047" s="5">
        <v>0</v>
      </c>
      <c r="R1047" s="5">
        <v>0</v>
      </c>
      <c r="S1047" s="9">
        <v>32</v>
      </c>
      <c r="T1047" s="7">
        <v>46.15</v>
      </c>
      <c r="U1047" s="9">
        <v>0</v>
      </c>
      <c r="V1047" s="7"/>
      <c r="W1047" s="9">
        <v>0</v>
      </c>
      <c r="X1047" s="7">
        <v>0</v>
      </c>
      <c r="Y1047" s="9">
        <v>0</v>
      </c>
      <c r="Z1047" s="7">
        <v>0</v>
      </c>
      <c r="AA1047" s="7">
        <v>10</v>
      </c>
      <c r="AB1047" s="7">
        <v>10</v>
      </c>
      <c r="AC1047" s="7"/>
      <c r="AD1047" s="7"/>
      <c r="AE1047" s="7">
        <v>8</v>
      </c>
      <c r="AF1047" s="7"/>
      <c r="AG1047" s="7"/>
      <c r="AH1047" s="7"/>
      <c r="AI1047" s="7"/>
      <c r="AJ1047" s="7"/>
      <c r="AK1047" s="7">
        <v>274.14999999999998</v>
      </c>
      <c r="AL1047" s="7"/>
      <c r="AM1047" s="7"/>
      <c r="AN1047" s="7">
        <v>1</v>
      </c>
      <c r="AO1047" s="7">
        <v>104.5</v>
      </c>
      <c r="AP1047" s="7">
        <v>5.48</v>
      </c>
      <c r="AQ1047" s="7">
        <v>163.16999999999999</v>
      </c>
      <c r="AR1047" s="7" t="s">
        <v>166</v>
      </c>
      <c r="AS1047" s="5" t="s">
        <v>1036</v>
      </c>
      <c r="AT1047" s="5"/>
      <c r="AU1047" s="23">
        <v>163.15994166261547</v>
      </c>
      <c r="AV1047" s="23">
        <f t="shared" si="32"/>
        <v>-1.005833738452111E-2</v>
      </c>
      <c r="AW1047" s="23">
        <f t="shared" si="33"/>
        <v>200</v>
      </c>
    </row>
    <row r="1048" spans="2:49" ht="19.5" x14ac:dyDescent="0.55000000000000004">
      <c r="B1048" s="21">
        <v>302243</v>
      </c>
      <c r="C1048" s="5" t="s">
        <v>3160</v>
      </c>
      <c r="D1048" s="5" t="s">
        <v>3161</v>
      </c>
      <c r="E1048" s="5" t="s">
        <v>153</v>
      </c>
      <c r="F1048" s="5" t="s">
        <v>3113</v>
      </c>
      <c r="G1048" s="5" t="s">
        <v>155</v>
      </c>
      <c r="H1048" s="11">
        <v>45001</v>
      </c>
      <c r="I1048" s="11">
        <v>33561</v>
      </c>
      <c r="J1048" s="11" t="s">
        <v>3162</v>
      </c>
      <c r="K1048" s="11" t="s">
        <v>3163</v>
      </c>
      <c r="L1048" s="5">
        <v>1</v>
      </c>
      <c r="M1048" s="5">
        <v>2</v>
      </c>
      <c r="N1048" s="7">
        <v>200</v>
      </c>
      <c r="O1048" s="5">
        <v>26</v>
      </c>
      <c r="P1048" s="7">
        <v>200</v>
      </c>
      <c r="Q1048" s="5">
        <v>0</v>
      </c>
      <c r="R1048" s="5">
        <v>0</v>
      </c>
      <c r="S1048" s="9">
        <v>26</v>
      </c>
      <c r="T1048" s="7">
        <v>37.5</v>
      </c>
      <c r="U1048" s="9">
        <v>0</v>
      </c>
      <c r="V1048" s="7"/>
      <c r="W1048" s="9">
        <v>0</v>
      </c>
      <c r="X1048" s="7">
        <v>0</v>
      </c>
      <c r="Y1048" s="9">
        <v>8</v>
      </c>
      <c r="Z1048" s="7">
        <v>7.69</v>
      </c>
      <c r="AA1048" s="7">
        <v>10</v>
      </c>
      <c r="AB1048" s="7">
        <v>10</v>
      </c>
      <c r="AC1048" s="7"/>
      <c r="AD1048" s="7"/>
      <c r="AE1048" s="7">
        <v>7</v>
      </c>
      <c r="AF1048" s="7"/>
      <c r="AG1048" s="7"/>
      <c r="AH1048" s="7"/>
      <c r="AI1048" s="7"/>
      <c r="AJ1048" s="7"/>
      <c r="AK1048" s="7">
        <v>272.19</v>
      </c>
      <c r="AL1048" s="7"/>
      <c r="AM1048" s="7"/>
      <c r="AN1048" s="7">
        <v>1</v>
      </c>
      <c r="AO1048" s="7">
        <v>105</v>
      </c>
      <c r="AP1048" s="7">
        <v>5.44</v>
      </c>
      <c r="AQ1048" s="7">
        <v>160.75</v>
      </c>
      <c r="AR1048" s="7" t="s">
        <v>166</v>
      </c>
      <c r="AS1048" s="5" t="s">
        <v>705</v>
      </c>
      <c r="AT1048" s="5"/>
      <c r="AU1048" s="23">
        <v>160.753524550316</v>
      </c>
      <c r="AV1048" s="23">
        <f t="shared" si="32"/>
        <v>3.5245503160012959E-3</v>
      </c>
      <c r="AW1048" s="23">
        <f t="shared" si="33"/>
        <v>200</v>
      </c>
    </row>
    <row r="1049" spans="2:49" ht="19.5" x14ac:dyDescent="0.55000000000000004">
      <c r="B1049" s="21">
        <v>302821</v>
      </c>
      <c r="C1049" s="5" t="s">
        <v>1521</v>
      </c>
      <c r="D1049" s="5" t="s">
        <v>1522</v>
      </c>
      <c r="E1049" s="5" t="s">
        <v>153</v>
      </c>
      <c r="F1049" s="5" t="s">
        <v>1248</v>
      </c>
      <c r="G1049" s="5" t="s">
        <v>155</v>
      </c>
      <c r="H1049" s="11">
        <v>45078</v>
      </c>
      <c r="I1049" s="11">
        <v>29988</v>
      </c>
      <c r="J1049" s="11" t="s">
        <v>1523</v>
      </c>
      <c r="K1049" s="11" t="s">
        <v>1524</v>
      </c>
      <c r="L1049" s="5">
        <v>1</v>
      </c>
      <c r="M1049" s="5">
        <v>2</v>
      </c>
      <c r="N1049" s="7">
        <v>200</v>
      </c>
      <c r="O1049" s="5">
        <v>25.875</v>
      </c>
      <c r="P1049" s="7">
        <v>199.04</v>
      </c>
      <c r="Q1049" s="5">
        <v>0</v>
      </c>
      <c r="R1049" s="5">
        <v>0</v>
      </c>
      <c r="S1049" s="9">
        <v>32</v>
      </c>
      <c r="T1049" s="7">
        <v>46.15</v>
      </c>
      <c r="U1049" s="9">
        <v>0</v>
      </c>
      <c r="V1049" s="7"/>
      <c r="W1049" s="9">
        <v>0</v>
      </c>
      <c r="X1049" s="7">
        <v>0</v>
      </c>
      <c r="Y1049" s="9">
        <v>0</v>
      </c>
      <c r="Z1049" s="7">
        <v>0</v>
      </c>
      <c r="AA1049" s="7">
        <v>10</v>
      </c>
      <c r="AB1049" s="7">
        <v>10</v>
      </c>
      <c r="AC1049" s="7"/>
      <c r="AD1049" s="7"/>
      <c r="AE1049" s="7">
        <v>8</v>
      </c>
      <c r="AF1049" s="7"/>
      <c r="AG1049" s="7"/>
      <c r="AH1049" s="7"/>
      <c r="AI1049" s="7"/>
      <c r="AJ1049" s="7"/>
      <c r="AK1049" s="7">
        <v>273.19</v>
      </c>
      <c r="AL1049" s="7"/>
      <c r="AM1049" s="7"/>
      <c r="AN1049" s="7">
        <v>1</v>
      </c>
      <c r="AO1049" s="7">
        <v>105</v>
      </c>
      <c r="AP1049" s="7">
        <v>5.46</v>
      </c>
      <c r="AQ1049" s="7">
        <v>161.72999999999999</v>
      </c>
      <c r="AR1049" s="7" t="s">
        <v>166</v>
      </c>
      <c r="AS1049" s="5" t="s">
        <v>1525</v>
      </c>
      <c r="AT1049" s="5"/>
      <c r="AU1049" s="23">
        <v>161.72581429265921</v>
      </c>
      <c r="AV1049" s="23">
        <f t="shared" si="32"/>
        <v>-4.185707340781164E-3</v>
      </c>
      <c r="AW1049" s="23">
        <f t="shared" si="33"/>
        <v>199.03846153846155</v>
      </c>
    </row>
    <row r="1050" spans="2:49" ht="19.5" x14ac:dyDescent="0.55000000000000004">
      <c r="B1050" s="21">
        <v>303137</v>
      </c>
      <c r="C1050" s="5" t="s">
        <v>2110</v>
      </c>
      <c r="D1050" s="5" t="s">
        <v>2111</v>
      </c>
      <c r="E1050" s="5" t="s">
        <v>153</v>
      </c>
      <c r="F1050" s="5" t="s">
        <v>217</v>
      </c>
      <c r="G1050" s="5" t="s">
        <v>218</v>
      </c>
      <c r="H1050" s="11">
        <v>45232</v>
      </c>
      <c r="I1050" s="11">
        <v>31063</v>
      </c>
      <c r="J1050" s="11" t="s">
        <v>2112</v>
      </c>
      <c r="K1050" s="11" t="s">
        <v>2113</v>
      </c>
      <c r="L1050" s="5">
        <v>1</v>
      </c>
      <c r="M1050" s="5">
        <v>1</v>
      </c>
      <c r="N1050" s="7">
        <v>198</v>
      </c>
      <c r="O1050" s="5">
        <v>24</v>
      </c>
      <c r="P1050" s="7">
        <v>182.77</v>
      </c>
      <c r="Q1050" s="5">
        <v>0</v>
      </c>
      <c r="R1050" s="5">
        <v>0</v>
      </c>
      <c r="S1050" s="9">
        <v>18</v>
      </c>
      <c r="T1050" s="7">
        <v>25.7</v>
      </c>
      <c r="U1050" s="9">
        <v>0</v>
      </c>
      <c r="V1050" s="7"/>
      <c r="W1050" s="9">
        <v>0</v>
      </c>
      <c r="X1050" s="7">
        <v>0</v>
      </c>
      <c r="Y1050" s="9">
        <v>0</v>
      </c>
      <c r="Z1050" s="7">
        <v>0</v>
      </c>
      <c r="AA1050" s="7">
        <v>10</v>
      </c>
      <c r="AB1050" s="7">
        <v>9.23</v>
      </c>
      <c r="AC1050" s="7"/>
      <c r="AD1050" s="7"/>
      <c r="AE1050" s="7">
        <v>4.5</v>
      </c>
      <c r="AF1050" s="7"/>
      <c r="AG1050" s="7"/>
      <c r="AH1050" s="7"/>
      <c r="AI1050" s="7"/>
      <c r="AJ1050" s="7"/>
      <c r="AK1050" s="7">
        <v>232.2</v>
      </c>
      <c r="AL1050" s="7"/>
      <c r="AM1050" s="7"/>
      <c r="AN1050" s="7"/>
      <c r="AO1050" s="7">
        <v>87.77</v>
      </c>
      <c r="AP1050" s="7">
        <v>4.6399999999999997</v>
      </c>
      <c r="AQ1050" s="7">
        <v>139.79</v>
      </c>
      <c r="AR1050" s="7" t="s">
        <v>191</v>
      </c>
      <c r="AS1050" s="5" t="s">
        <v>1148</v>
      </c>
      <c r="AT1050" s="5"/>
      <c r="AU1050" s="23">
        <v>139.79581915410793</v>
      </c>
      <c r="AV1050" s="23">
        <f t="shared" si="32"/>
        <v>5.8191541079395392E-3</v>
      </c>
      <c r="AW1050" s="23">
        <f t="shared" si="33"/>
        <v>182.76923076923077</v>
      </c>
    </row>
    <row r="1051" spans="2:49" ht="19.5" x14ac:dyDescent="0.55000000000000004">
      <c r="B1051" s="21">
        <v>303021</v>
      </c>
      <c r="C1051" s="5" t="s">
        <v>3217</v>
      </c>
      <c r="D1051" s="5" t="s">
        <v>3218</v>
      </c>
      <c r="E1051" s="5" t="s">
        <v>136</v>
      </c>
      <c r="F1051" s="5" t="s">
        <v>3113</v>
      </c>
      <c r="G1051" s="5" t="s">
        <v>256</v>
      </c>
      <c r="H1051" s="11">
        <v>45154</v>
      </c>
      <c r="I1051" s="11">
        <v>34230</v>
      </c>
      <c r="J1051" s="11" t="s">
        <v>3219</v>
      </c>
      <c r="K1051" s="11" t="s">
        <v>3220</v>
      </c>
      <c r="L1051" s="5">
        <v>1</v>
      </c>
      <c r="M1051" s="5">
        <v>2</v>
      </c>
      <c r="N1051" s="7">
        <v>212</v>
      </c>
      <c r="O1051" s="5">
        <v>25.5</v>
      </c>
      <c r="P1051" s="7">
        <v>207.92</v>
      </c>
      <c r="Q1051" s="5">
        <v>0</v>
      </c>
      <c r="R1051" s="5">
        <v>0.5</v>
      </c>
      <c r="S1051" s="9">
        <v>22</v>
      </c>
      <c r="T1051" s="7">
        <v>33.630000000000003</v>
      </c>
      <c r="U1051" s="9">
        <v>0</v>
      </c>
      <c r="V1051" s="7"/>
      <c r="W1051" s="9">
        <v>0</v>
      </c>
      <c r="X1051" s="7">
        <v>0</v>
      </c>
      <c r="Y1051" s="9">
        <v>8</v>
      </c>
      <c r="Z1051" s="7">
        <v>8.15</v>
      </c>
      <c r="AA1051" s="7">
        <v>10</v>
      </c>
      <c r="AB1051" s="7">
        <v>5</v>
      </c>
      <c r="AC1051" s="7"/>
      <c r="AD1051" s="7"/>
      <c r="AE1051" s="7">
        <v>6</v>
      </c>
      <c r="AF1051" s="7"/>
      <c r="AG1051" s="7"/>
      <c r="AH1051" s="7"/>
      <c r="AI1051" s="7"/>
      <c r="AJ1051" s="7"/>
      <c r="AK1051" s="7">
        <v>270.7</v>
      </c>
      <c r="AL1051" s="7"/>
      <c r="AM1051" s="7"/>
      <c r="AN1051" s="7">
        <v>1</v>
      </c>
      <c r="AO1051" s="7">
        <v>111</v>
      </c>
      <c r="AP1051" s="7">
        <v>5.41</v>
      </c>
      <c r="AQ1051" s="7">
        <v>153.29</v>
      </c>
      <c r="AR1051" s="7" t="s">
        <v>174</v>
      </c>
      <c r="AS1051" s="5" t="s">
        <v>1557</v>
      </c>
      <c r="AT1051" s="5"/>
      <c r="AU1051" s="23">
        <v>153.28147788040837</v>
      </c>
      <c r="AV1051" s="23">
        <f t="shared" si="32"/>
        <v>-8.5221195916176384E-3</v>
      </c>
      <c r="AW1051" s="23">
        <f t="shared" si="33"/>
        <v>207.92307692307691</v>
      </c>
    </row>
    <row r="1052" spans="2:49" ht="19.5" x14ac:dyDescent="0.55000000000000004">
      <c r="B1052" s="21">
        <v>302036</v>
      </c>
      <c r="C1052" s="5" t="s">
        <v>4478</v>
      </c>
      <c r="D1052" s="5" t="s">
        <v>4479</v>
      </c>
      <c r="E1052" s="5" t="s">
        <v>136</v>
      </c>
      <c r="F1052" s="5" t="s">
        <v>4443</v>
      </c>
      <c r="G1052" s="5" t="s">
        <v>155</v>
      </c>
      <c r="H1052" s="11">
        <v>44729</v>
      </c>
      <c r="I1052" s="11">
        <v>31449</v>
      </c>
      <c r="J1052" s="11" t="s">
        <v>4480</v>
      </c>
      <c r="K1052" s="11" t="s">
        <v>4481</v>
      </c>
      <c r="L1052" s="5">
        <v>1</v>
      </c>
      <c r="M1052" s="5">
        <v>2</v>
      </c>
      <c r="N1052" s="7">
        <v>200</v>
      </c>
      <c r="O1052" s="5">
        <v>25.5</v>
      </c>
      <c r="P1052" s="7">
        <v>196.16</v>
      </c>
      <c r="Q1052" s="5">
        <v>0</v>
      </c>
      <c r="R1052" s="5">
        <v>0</v>
      </c>
      <c r="S1052" s="9">
        <v>32</v>
      </c>
      <c r="T1052" s="7">
        <v>46.15</v>
      </c>
      <c r="U1052" s="9">
        <v>0</v>
      </c>
      <c r="V1052" s="7"/>
      <c r="W1052" s="9">
        <v>0</v>
      </c>
      <c r="X1052" s="7">
        <v>0</v>
      </c>
      <c r="Y1052" s="9">
        <v>0</v>
      </c>
      <c r="Z1052" s="7">
        <v>0</v>
      </c>
      <c r="AA1052" s="7">
        <v>10</v>
      </c>
      <c r="AB1052" s="7">
        <v>10</v>
      </c>
      <c r="AC1052" s="7">
        <v>2</v>
      </c>
      <c r="AD1052" s="7"/>
      <c r="AE1052" s="7">
        <v>8</v>
      </c>
      <c r="AF1052" s="7"/>
      <c r="AG1052" s="7"/>
      <c r="AH1052" s="7"/>
      <c r="AI1052" s="7"/>
      <c r="AJ1052" s="7"/>
      <c r="AK1052" s="7">
        <v>272.31</v>
      </c>
      <c r="AL1052" s="7"/>
      <c r="AM1052" s="7"/>
      <c r="AN1052" s="7">
        <v>1</v>
      </c>
      <c r="AO1052" s="7">
        <v>101.15</v>
      </c>
      <c r="AP1052" s="7">
        <v>5.45</v>
      </c>
      <c r="AQ1052" s="7">
        <v>164.71</v>
      </c>
      <c r="AR1052" s="7" t="s">
        <v>166</v>
      </c>
      <c r="AS1052" s="5" t="s">
        <v>4482</v>
      </c>
      <c r="AT1052" s="5"/>
      <c r="AU1052" s="23">
        <v>164.7156052503646</v>
      </c>
      <c r="AV1052" s="23">
        <f t="shared" si="32"/>
        <v>5.6052503645958041E-3</v>
      </c>
      <c r="AW1052" s="23">
        <f t="shared" si="33"/>
        <v>196.15384615384616</v>
      </c>
    </row>
    <row r="1053" spans="2:49" x14ac:dyDescent="0.25">
      <c r="B1053" s="22">
        <v>302382</v>
      </c>
      <c r="C1053" s="6" t="s">
        <v>6025</v>
      </c>
      <c r="D1053" s="6" t="s">
        <v>6026</v>
      </c>
      <c r="E1053" s="6" t="s">
        <v>153</v>
      </c>
      <c r="F1053" s="6" t="s">
        <v>5856</v>
      </c>
      <c r="G1053" s="6" t="s">
        <v>5863</v>
      </c>
      <c r="H1053" s="12">
        <v>45023</v>
      </c>
      <c r="I1053" s="12">
        <v>33642</v>
      </c>
      <c r="J1053" s="6" t="s">
        <v>6027</v>
      </c>
      <c r="K1053" s="6" t="s">
        <v>6028</v>
      </c>
      <c r="L1053" s="6">
        <v>1</v>
      </c>
      <c r="M1053" s="6">
        <v>2</v>
      </c>
      <c r="N1053" s="8">
        <v>200</v>
      </c>
      <c r="O1053" s="6">
        <v>26</v>
      </c>
      <c r="P1053" s="8">
        <v>200</v>
      </c>
      <c r="Q1053" s="6">
        <v>0</v>
      </c>
      <c r="R1053" s="6">
        <v>0</v>
      </c>
      <c r="S1053" s="10">
        <v>20</v>
      </c>
      <c r="T1053" s="8">
        <v>28.85</v>
      </c>
      <c r="U1053" s="10">
        <v>0</v>
      </c>
      <c r="W1053" s="10">
        <v>8</v>
      </c>
      <c r="X1053" s="8">
        <v>15.38</v>
      </c>
      <c r="Y1053" s="10">
        <v>0</v>
      </c>
      <c r="Z1053" s="8">
        <v>0</v>
      </c>
      <c r="AA1053" s="8">
        <v>10</v>
      </c>
      <c r="AB1053" s="8">
        <v>10</v>
      </c>
      <c r="AE1053" s="8">
        <v>5.5</v>
      </c>
      <c r="AK1053" s="8">
        <v>269.73</v>
      </c>
      <c r="AN1053" s="8">
        <v>1</v>
      </c>
      <c r="AO1053" s="8">
        <v>104</v>
      </c>
      <c r="AP1053" s="8">
        <v>5.39</v>
      </c>
      <c r="AQ1053" s="8">
        <v>159.34</v>
      </c>
      <c r="AR1053" s="8" t="s">
        <v>174</v>
      </c>
      <c r="AS1053" s="6" t="s">
        <v>721</v>
      </c>
      <c r="AU1053" s="23">
        <v>159.33398152649488</v>
      </c>
      <c r="AV1053" s="23">
        <f t="shared" si="32"/>
        <v>-6.0184735051223015E-3</v>
      </c>
      <c r="AW1053" s="23">
        <f t="shared" si="33"/>
        <v>200</v>
      </c>
    </row>
    <row r="1054" spans="2:49" x14ac:dyDescent="0.25">
      <c r="B1054" s="22">
        <v>302583</v>
      </c>
      <c r="C1054" s="6" t="s">
        <v>7019</v>
      </c>
      <c r="D1054" s="6" t="s">
        <v>7020</v>
      </c>
      <c r="E1054" s="6" t="s">
        <v>153</v>
      </c>
      <c r="F1054" s="6" t="s">
        <v>6985</v>
      </c>
      <c r="G1054" s="6" t="s">
        <v>625</v>
      </c>
      <c r="H1054" s="12">
        <v>45048</v>
      </c>
      <c r="I1054" s="12">
        <v>34430</v>
      </c>
      <c r="J1054" s="6" t="s">
        <v>7021</v>
      </c>
      <c r="K1054" s="6" t="s">
        <v>7022</v>
      </c>
      <c r="L1054" s="6">
        <v>1</v>
      </c>
      <c r="M1054" s="6">
        <v>1</v>
      </c>
      <c r="N1054" s="8">
        <v>200</v>
      </c>
      <c r="O1054" s="6">
        <v>24</v>
      </c>
      <c r="P1054" s="8">
        <v>184.62</v>
      </c>
      <c r="Q1054" s="6">
        <v>2</v>
      </c>
      <c r="R1054" s="6">
        <v>0</v>
      </c>
      <c r="S1054" s="10">
        <v>16</v>
      </c>
      <c r="T1054" s="8">
        <v>23.08</v>
      </c>
      <c r="U1054" s="10">
        <v>0</v>
      </c>
      <c r="W1054" s="10">
        <v>0</v>
      </c>
      <c r="X1054" s="8">
        <v>0</v>
      </c>
      <c r="Y1054" s="10">
        <v>0</v>
      </c>
      <c r="Z1054" s="8">
        <v>0</v>
      </c>
      <c r="AA1054" s="8">
        <v>10</v>
      </c>
      <c r="AB1054" s="8">
        <v>9.23</v>
      </c>
      <c r="AE1054" s="8">
        <v>4</v>
      </c>
      <c r="AK1054" s="8">
        <v>230.93</v>
      </c>
      <c r="AN1054" s="8">
        <v>1</v>
      </c>
      <c r="AO1054" s="8">
        <v>88.61</v>
      </c>
      <c r="AP1054" s="8">
        <v>4.62</v>
      </c>
      <c r="AQ1054" s="8">
        <v>136.69999999999999</v>
      </c>
      <c r="AR1054" s="8" t="s">
        <v>191</v>
      </c>
      <c r="AS1054" s="6" t="s">
        <v>3460</v>
      </c>
      <c r="AU1054" s="23">
        <v>136.70879922216821</v>
      </c>
      <c r="AV1054" s="23">
        <f t="shared" si="32"/>
        <v>8.7992221682213767E-3</v>
      </c>
      <c r="AW1054" s="23">
        <f t="shared" si="33"/>
        <v>184.61538461538461</v>
      </c>
    </row>
    <row r="1055" spans="2:49" ht="19.5" x14ac:dyDescent="0.55000000000000004">
      <c r="B1055" s="21">
        <v>303036</v>
      </c>
      <c r="C1055" s="5" t="s">
        <v>1864</v>
      </c>
      <c r="D1055" s="5" t="s">
        <v>1865</v>
      </c>
      <c r="E1055" s="5" t="s">
        <v>153</v>
      </c>
      <c r="F1055" s="5" t="s">
        <v>1206</v>
      </c>
      <c r="G1055" s="5" t="s">
        <v>155</v>
      </c>
      <c r="H1055" s="11">
        <v>45155</v>
      </c>
      <c r="I1055" s="11">
        <v>36194</v>
      </c>
      <c r="J1055" s="11" t="s">
        <v>1866</v>
      </c>
      <c r="K1055" s="11" t="s">
        <v>1867</v>
      </c>
      <c r="L1055" s="5">
        <v>1</v>
      </c>
      <c r="M1055" s="5">
        <v>1</v>
      </c>
      <c r="N1055" s="7">
        <v>200</v>
      </c>
      <c r="O1055" s="5">
        <v>24.5</v>
      </c>
      <c r="P1055" s="7">
        <v>188.46</v>
      </c>
      <c r="Q1055" s="5">
        <v>0</v>
      </c>
      <c r="R1055" s="5">
        <v>1</v>
      </c>
      <c r="S1055" s="9">
        <v>16</v>
      </c>
      <c r="T1055" s="7">
        <v>23.08</v>
      </c>
      <c r="U1055" s="9">
        <v>0</v>
      </c>
      <c r="V1055" s="7"/>
      <c r="W1055" s="9">
        <v>0</v>
      </c>
      <c r="X1055" s="7">
        <v>0</v>
      </c>
      <c r="Y1055" s="9">
        <v>0</v>
      </c>
      <c r="Z1055" s="7">
        <v>0</v>
      </c>
      <c r="AA1055" s="7">
        <v>10</v>
      </c>
      <c r="AB1055" s="7">
        <v>5</v>
      </c>
      <c r="AC1055" s="7"/>
      <c r="AD1055" s="7"/>
      <c r="AE1055" s="7">
        <v>4</v>
      </c>
      <c r="AF1055" s="7"/>
      <c r="AG1055" s="7"/>
      <c r="AH1055" s="7"/>
      <c r="AI1055" s="7"/>
      <c r="AJ1055" s="7"/>
      <c r="AK1055" s="7">
        <v>230.54</v>
      </c>
      <c r="AL1055" s="7"/>
      <c r="AM1055" s="7"/>
      <c r="AN1055" s="7">
        <v>1</v>
      </c>
      <c r="AO1055" s="7">
        <v>91.46</v>
      </c>
      <c r="AP1055" s="7">
        <v>4.6100000000000003</v>
      </c>
      <c r="AQ1055" s="7">
        <v>133.47</v>
      </c>
      <c r="AR1055" s="7" t="s">
        <v>191</v>
      </c>
      <c r="AS1055" s="5" t="s">
        <v>1868</v>
      </c>
      <c r="AT1055" s="5"/>
      <c r="AU1055" s="23">
        <v>133.475935828877</v>
      </c>
      <c r="AV1055" s="23">
        <f t="shared" si="32"/>
        <v>5.935828876999949E-3</v>
      </c>
      <c r="AW1055" s="23">
        <f t="shared" si="33"/>
        <v>188.46153846153845</v>
      </c>
    </row>
    <row r="1056" spans="2:49" ht="19.5" x14ac:dyDescent="0.55000000000000004">
      <c r="B1056" s="21">
        <v>30011</v>
      </c>
      <c r="C1056" s="5" t="s">
        <v>2245</v>
      </c>
      <c r="D1056" s="5" t="s">
        <v>2246</v>
      </c>
      <c r="E1056" s="5" t="s">
        <v>153</v>
      </c>
      <c r="F1056" s="5" t="s">
        <v>2241</v>
      </c>
      <c r="G1056" s="5" t="s">
        <v>155</v>
      </c>
      <c r="H1056" s="11">
        <v>44466</v>
      </c>
      <c r="I1056" s="11">
        <v>32671</v>
      </c>
      <c r="J1056" s="11" t="s">
        <v>2247</v>
      </c>
      <c r="K1056" s="11" t="s">
        <v>2248</v>
      </c>
      <c r="L1056" s="5">
        <v>1</v>
      </c>
      <c r="M1056" s="5">
        <v>2</v>
      </c>
      <c r="N1056" s="7">
        <v>200</v>
      </c>
      <c r="O1056" s="5">
        <v>26</v>
      </c>
      <c r="P1056" s="7">
        <v>200</v>
      </c>
      <c r="Q1056" s="5">
        <v>0</v>
      </c>
      <c r="R1056" s="5">
        <v>0</v>
      </c>
      <c r="S1056" s="9">
        <v>28</v>
      </c>
      <c r="T1056" s="7">
        <v>40.380000000000003</v>
      </c>
      <c r="U1056" s="9">
        <v>0</v>
      </c>
      <c r="V1056" s="7"/>
      <c r="W1056" s="9">
        <v>0</v>
      </c>
      <c r="X1056" s="7">
        <v>0</v>
      </c>
      <c r="Y1056" s="9">
        <v>0</v>
      </c>
      <c r="Z1056" s="7">
        <v>0</v>
      </c>
      <c r="AA1056" s="7">
        <v>10</v>
      </c>
      <c r="AB1056" s="7">
        <v>10</v>
      </c>
      <c r="AC1056" s="7">
        <v>3</v>
      </c>
      <c r="AD1056" s="7"/>
      <c r="AE1056" s="7">
        <v>7</v>
      </c>
      <c r="AF1056" s="7"/>
      <c r="AG1056" s="7"/>
      <c r="AH1056" s="7"/>
      <c r="AI1056" s="7"/>
      <c r="AJ1056" s="7"/>
      <c r="AK1056" s="7">
        <v>270.38</v>
      </c>
      <c r="AL1056" s="7"/>
      <c r="AM1056" s="7"/>
      <c r="AN1056" s="7">
        <v>1</v>
      </c>
      <c r="AO1056" s="7">
        <v>104</v>
      </c>
      <c r="AP1056" s="7">
        <v>5.41</v>
      </c>
      <c r="AQ1056" s="7">
        <v>159.97</v>
      </c>
      <c r="AR1056" s="7" t="s">
        <v>174</v>
      </c>
      <c r="AS1056" s="5" t="s">
        <v>949</v>
      </c>
      <c r="AT1056" s="5"/>
      <c r="AU1056" s="23">
        <v>159.96596985901797</v>
      </c>
      <c r="AV1056" s="23">
        <f t="shared" si="32"/>
        <v>-4.0301409820244771E-3</v>
      </c>
      <c r="AW1056" s="23">
        <f t="shared" si="33"/>
        <v>200</v>
      </c>
    </row>
    <row r="1057" spans="2:49" ht="19.5" x14ac:dyDescent="0.55000000000000004">
      <c r="B1057" s="21">
        <v>303136</v>
      </c>
      <c r="C1057" s="5" t="s">
        <v>2105</v>
      </c>
      <c r="D1057" s="5" t="s">
        <v>2106</v>
      </c>
      <c r="E1057" s="5" t="s">
        <v>153</v>
      </c>
      <c r="F1057" s="5" t="s">
        <v>1206</v>
      </c>
      <c r="G1057" s="5" t="s">
        <v>155</v>
      </c>
      <c r="H1057" s="11">
        <v>45232</v>
      </c>
      <c r="I1057" s="11">
        <v>36792</v>
      </c>
      <c r="J1057" s="11" t="s">
        <v>2107</v>
      </c>
      <c r="K1057" s="11" t="s">
        <v>2108</v>
      </c>
      <c r="L1057" s="5">
        <v>1</v>
      </c>
      <c r="M1057" s="5">
        <v>1</v>
      </c>
      <c r="N1057" s="7">
        <v>198</v>
      </c>
      <c r="O1057" s="5">
        <v>24.5</v>
      </c>
      <c r="P1057" s="7">
        <v>186.58</v>
      </c>
      <c r="Q1057" s="5">
        <v>0.5</v>
      </c>
      <c r="R1057" s="5">
        <v>0</v>
      </c>
      <c r="S1057" s="9">
        <v>14</v>
      </c>
      <c r="T1057" s="7">
        <v>19.989999999999998</v>
      </c>
      <c r="U1057" s="9">
        <v>0</v>
      </c>
      <c r="V1057" s="7"/>
      <c r="W1057" s="9">
        <v>0</v>
      </c>
      <c r="X1057" s="7">
        <v>0</v>
      </c>
      <c r="Y1057" s="9">
        <v>0</v>
      </c>
      <c r="Z1057" s="7">
        <v>0</v>
      </c>
      <c r="AA1057" s="7">
        <v>10</v>
      </c>
      <c r="AB1057" s="7">
        <v>9.42</v>
      </c>
      <c r="AC1057" s="7"/>
      <c r="AD1057" s="7"/>
      <c r="AE1057" s="7">
        <v>3.5</v>
      </c>
      <c r="AF1057" s="7"/>
      <c r="AG1057" s="7"/>
      <c r="AH1057" s="7"/>
      <c r="AI1057" s="7"/>
      <c r="AJ1057" s="7"/>
      <c r="AK1057" s="7">
        <v>229.49</v>
      </c>
      <c r="AL1057" s="7"/>
      <c r="AM1057" s="7"/>
      <c r="AN1057" s="7">
        <v>1</v>
      </c>
      <c r="AO1057" s="7">
        <v>89.58</v>
      </c>
      <c r="AP1057" s="7">
        <v>4.59</v>
      </c>
      <c r="AQ1057" s="7">
        <v>134.32</v>
      </c>
      <c r="AR1057" s="7" t="s">
        <v>191</v>
      </c>
      <c r="AS1057" s="5" t="s">
        <v>971</v>
      </c>
      <c r="AT1057" s="5"/>
      <c r="AU1057" s="23">
        <v>134.32668935342733</v>
      </c>
      <c r="AV1057" s="23">
        <f t="shared" si="32"/>
        <v>6.6893534273333444E-3</v>
      </c>
      <c r="AW1057" s="23">
        <f t="shared" si="33"/>
        <v>186.57692307692307</v>
      </c>
    </row>
    <row r="1058" spans="2:49" ht="19.5" x14ac:dyDescent="0.55000000000000004">
      <c r="B1058" s="21">
        <v>302643</v>
      </c>
      <c r="C1058" s="5" t="s">
        <v>1211</v>
      </c>
      <c r="D1058" s="5" t="s">
        <v>1212</v>
      </c>
      <c r="E1058" s="5" t="s">
        <v>153</v>
      </c>
      <c r="F1058" s="5" t="s">
        <v>1206</v>
      </c>
      <c r="G1058" s="5" t="s">
        <v>155</v>
      </c>
      <c r="H1058" s="11">
        <v>45052</v>
      </c>
      <c r="I1058" s="11">
        <v>32905</v>
      </c>
      <c r="J1058" s="11" t="s">
        <v>1213</v>
      </c>
      <c r="K1058" s="11" t="s">
        <v>1214</v>
      </c>
      <c r="L1058" s="5">
        <v>1</v>
      </c>
      <c r="M1058" s="5">
        <v>2</v>
      </c>
      <c r="N1058" s="7">
        <v>200</v>
      </c>
      <c r="O1058" s="5">
        <v>26</v>
      </c>
      <c r="P1058" s="7">
        <v>200</v>
      </c>
      <c r="Q1058" s="5">
        <v>0</v>
      </c>
      <c r="R1058" s="5">
        <v>0</v>
      </c>
      <c r="S1058" s="9">
        <v>30</v>
      </c>
      <c r="T1058" s="7">
        <v>43.27</v>
      </c>
      <c r="U1058" s="9">
        <v>0</v>
      </c>
      <c r="V1058" s="7"/>
      <c r="W1058" s="9">
        <v>0</v>
      </c>
      <c r="X1058" s="7">
        <v>0</v>
      </c>
      <c r="Y1058" s="9">
        <v>0</v>
      </c>
      <c r="Z1058" s="7">
        <v>0</v>
      </c>
      <c r="AA1058" s="7">
        <v>10</v>
      </c>
      <c r="AB1058" s="7">
        <v>10</v>
      </c>
      <c r="AC1058" s="7"/>
      <c r="AD1058" s="7"/>
      <c r="AE1058" s="7">
        <v>7.5</v>
      </c>
      <c r="AF1058" s="7"/>
      <c r="AG1058" s="7"/>
      <c r="AH1058" s="7"/>
      <c r="AI1058" s="7"/>
      <c r="AJ1058" s="7"/>
      <c r="AK1058" s="7">
        <v>270.77</v>
      </c>
      <c r="AL1058" s="7"/>
      <c r="AM1058" s="7"/>
      <c r="AN1058" s="7">
        <v>1</v>
      </c>
      <c r="AO1058" s="7">
        <v>104.5</v>
      </c>
      <c r="AP1058" s="7">
        <v>5.42</v>
      </c>
      <c r="AQ1058" s="7">
        <v>159.85</v>
      </c>
      <c r="AR1058" s="7" t="s">
        <v>174</v>
      </c>
      <c r="AS1058" s="5" t="s">
        <v>994</v>
      </c>
      <c r="AT1058" s="5"/>
      <c r="AU1058" s="23">
        <v>159.84443364122509</v>
      </c>
      <c r="AV1058" s="23">
        <f t="shared" si="32"/>
        <v>-5.5663587748995269E-3</v>
      </c>
      <c r="AW1058" s="23">
        <f t="shared" si="33"/>
        <v>200</v>
      </c>
    </row>
    <row r="1059" spans="2:49" ht="19.5" x14ac:dyDescent="0.55000000000000004">
      <c r="B1059" s="21">
        <v>302822</v>
      </c>
      <c r="C1059" s="5" t="s">
        <v>1527</v>
      </c>
      <c r="D1059" s="5" t="s">
        <v>1528</v>
      </c>
      <c r="E1059" s="5" t="s">
        <v>153</v>
      </c>
      <c r="F1059" s="5" t="s">
        <v>1248</v>
      </c>
      <c r="G1059" s="5" t="s">
        <v>155</v>
      </c>
      <c r="H1059" s="11">
        <v>45078</v>
      </c>
      <c r="I1059" s="11">
        <v>31990</v>
      </c>
      <c r="J1059" s="11" t="s">
        <v>1529</v>
      </c>
      <c r="K1059" s="11" t="s">
        <v>1530</v>
      </c>
      <c r="L1059" s="5">
        <v>1</v>
      </c>
      <c r="M1059" s="5">
        <v>2</v>
      </c>
      <c r="N1059" s="7">
        <v>200</v>
      </c>
      <c r="O1059" s="5">
        <v>26</v>
      </c>
      <c r="P1059" s="7">
        <v>200</v>
      </c>
      <c r="Q1059" s="5">
        <v>0</v>
      </c>
      <c r="R1059" s="5">
        <v>0</v>
      </c>
      <c r="S1059" s="9">
        <v>30</v>
      </c>
      <c r="T1059" s="7">
        <v>43.27</v>
      </c>
      <c r="U1059" s="9">
        <v>0</v>
      </c>
      <c r="V1059" s="7"/>
      <c r="W1059" s="9">
        <v>0</v>
      </c>
      <c r="X1059" s="7">
        <v>0</v>
      </c>
      <c r="Y1059" s="9">
        <v>0</v>
      </c>
      <c r="Z1059" s="7">
        <v>0</v>
      </c>
      <c r="AA1059" s="7">
        <v>10</v>
      </c>
      <c r="AB1059" s="7">
        <v>10</v>
      </c>
      <c r="AC1059" s="7"/>
      <c r="AD1059" s="7"/>
      <c r="AE1059" s="7">
        <v>7.5</v>
      </c>
      <c r="AF1059" s="7"/>
      <c r="AG1059" s="7"/>
      <c r="AH1059" s="7"/>
      <c r="AI1059" s="7"/>
      <c r="AJ1059" s="7"/>
      <c r="AK1059" s="7">
        <v>270.77</v>
      </c>
      <c r="AL1059" s="7"/>
      <c r="AM1059" s="7"/>
      <c r="AN1059" s="7">
        <v>1</v>
      </c>
      <c r="AO1059" s="7">
        <v>104.5</v>
      </c>
      <c r="AP1059" s="7">
        <v>5.42</v>
      </c>
      <c r="AQ1059" s="7">
        <v>159.85</v>
      </c>
      <c r="AR1059" s="7" t="s">
        <v>174</v>
      </c>
      <c r="AS1059" s="5" t="s">
        <v>994</v>
      </c>
      <c r="AT1059" s="5"/>
      <c r="AU1059" s="23">
        <v>159.84443364122509</v>
      </c>
      <c r="AV1059" s="23">
        <f t="shared" si="32"/>
        <v>-5.5663587748995269E-3</v>
      </c>
      <c r="AW1059" s="23">
        <f t="shared" si="33"/>
        <v>200</v>
      </c>
    </row>
    <row r="1060" spans="2:49" ht="19.5" x14ac:dyDescent="0.55000000000000004">
      <c r="B1060" s="21">
        <v>302984</v>
      </c>
      <c r="C1060" s="5" t="s">
        <v>1751</v>
      </c>
      <c r="D1060" s="5" t="s">
        <v>1752</v>
      </c>
      <c r="E1060" s="5" t="s">
        <v>153</v>
      </c>
      <c r="F1060" s="5" t="s">
        <v>1206</v>
      </c>
      <c r="G1060" s="5" t="s">
        <v>155</v>
      </c>
      <c r="H1060" s="11">
        <v>45147</v>
      </c>
      <c r="I1060" s="11">
        <v>31673</v>
      </c>
      <c r="J1060" s="11" t="s">
        <v>1753</v>
      </c>
      <c r="K1060" s="11" t="s">
        <v>1754</v>
      </c>
      <c r="L1060" s="5">
        <v>1</v>
      </c>
      <c r="M1060" s="5">
        <v>2</v>
      </c>
      <c r="N1060" s="7">
        <v>200</v>
      </c>
      <c r="O1060" s="5">
        <v>26</v>
      </c>
      <c r="P1060" s="7">
        <v>200</v>
      </c>
      <c r="Q1060" s="5">
        <v>0</v>
      </c>
      <c r="R1060" s="5">
        <v>0</v>
      </c>
      <c r="S1060" s="9">
        <v>30</v>
      </c>
      <c r="T1060" s="7">
        <v>43.27</v>
      </c>
      <c r="U1060" s="9">
        <v>0</v>
      </c>
      <c r="V1060" s="7"/>
      <c r="W1060" s="9">
        <v>0</v>
      </c>
      <c r="X1060" s="7">
        <v>0</v>
      </c>
      <c r="Y1060" s="9">
        <v>0</v>
      </c>
      <c r="Z1060" s="7">
        <v>0</v>
      </c>
      <c r="AA1060" s="7">
        <v>10</v>
      </c>
      <c r="AB1060" s="7">
        <v>10</v>
      </c>
      <c r="AC1060" s="7"/>
      <c r="AD1060" s="7"/>
      <c r="AE1060" s="7">
        <v>7.5</v>
      </c>
      <c r="AF1060" s="7"/>
      <c r="AG1060" s="7"/>
      <c r="AH1060" s="7"/>
      <c r="AI1060" s="7"/>
      <c r="AJ1060" s="7"/>
      <c r="AK1060" s="7">
        <v>270.77</v>
      </c>
      <c r="AL1060" s="7"/>
      <c r="AM1060" s="7"/>
      <c r="AN1060" s="7">
        <v>1</v>
      </c>
      <c r="AO1060" s="7">
        <v>105</v>
      </c>
      <c r="AP1060" s="7">
        <v>5.42</v>
      </c>
      <c r="AQ1060" s="7">
        <v>159.35</v>
      </c>
      <c r="AR1060" s="7" t="s">
        <v>174</v>
      </c>
      <c r="AS1060" s="5" t="s">
        <v>688</v>
      </c>
      <c r="AT1060" s="5"/>
      <c r="AU1060" s="23">
        <v>159.35828877005346</v>
      </c>
      <c r="AV1060" s="23">
        <f t="shared" si="32"/>
        <v>8.2887700534683972E-3</v>
      </c>
      <c r="AW1060" s="23">
        <f t="shared" si="33"/>
        <v>200</v>
      </c>
    </row>
    <row r="1061" spans="2:49" ht="19.5" x14ac:dyDescent="0.55000000000000004">
      <c r="B1061" s="21">
        <v>303084</v>
      </c>
      <c r="C1061" s="5" t="s">
        <v>2011</v>
      </c>
      <c r="D1061" s="5" t="s">
        <v>2012</v>
      </c>
      <c r="E1061" s="5" t="s">
        <v>153</v>
      </c>
      <c r="F1061" s="5" t="s">
        <v>217</v>
      </c>
      <c r="G1061" s="5" t="s">
        <v>218</v>
      </c>
      <c r="H1061" s="11">
        <v>45182</v>
      </c>
      <c r="I1061" s="11">
        <v>32163</v>
      </c>
      <c r="J1061" s="11" t="s">
        <v>2013</v>
      </c>
      <c r="K1061" s="11" t="s">
        <v>2014</v>
      </c>
      <c r="L1061" s="5">
        <v>1</v>
      </c>
      <c r="M1061" s="5">
        <v>2</v>
      </c>
      <c r="N1061" s="7">
        <v>200</v>
      </c>
      <c r="O1061" s="5">
        <v>26</v>
      </c>
      <c r="P1061" s="7">
        <v>200</v>
      </c>
      <c r="Q1061" s="5">
        <v>0</v>
      </c>
      <c r="R1061" s="5">
        <v>0</v>
      </c>
      <c r="S1061" s="9">
        <v>30</v>
      </c>
      <c r="T1061" s="7">
        <v>43.27</v>
      </c>
      <c r="U1061" s="9">
        <v>0</v>
      </c>
      <c r="V1061" s="7"/>
      <c r="W1061" s="9">
        <v>0</v>
      </c>
      <c r="X1061" s="7">
        <v>0</v>
      </c>
      <c r="Y1061" s="9">
        <v>0</v>
      </c>
      <c r="Z1061" s="7">
        <v>0</v>
      </c>
      <c r="AA1061" s="7">
        <v>10</v>
      </c>
      <c r="AB1061" s="7">
        <v>10</v>
      </c>
      <c r="AC1061" s="7"/>
      <c r="AD1061" s="7"/>
      <c r="AE1061" s="7">
        <v>7.5</v>
      </c>
      <c r="AF1061" s="7"/>
      <c r="AG1061" s="7"/>
      <c r="AH1061" s="7"/>
      <c r="AI1061" s="7"/>
      <c r="AJ1061" s="7"/>
      <c r="AK1061" s="7">
        <v>270.77</v>
      </c>
      <c r="AL1061" s="7"/>
      <c r="AM1061" s="7"/>
      <c r="AN1061" s="7">
        <v>1</v>
      </c>
      <c r="AO1061" s="7">
        <v>104</v>
      </c>
      <c r="AP1061" s="7">
        <v>5.42</v>
      </c>
      <c r="AQ1061" s="7">
        <v>160.35</v>
      </c>
      <c r="AR1061" s="7" t="s">
        <v>166</v>
      </c>
      <c r="AS1061" s="5" t="s">
        <v>1519</v>
      </c>
      <c r="AT1061" s="5"/>
      <c r="AU1061" s="23">
        <v>160.34030140982011</v>
      </c>
      <c r="AV1061" s="23">
        <f t="shared" si="32"/>
        <v>-9.6985901798802843E-3</v>
      </c>
      <c r="AW1061" s="23">
        <f t="shared" si="33"/>
        <v>200</v>
      </c>
    </row>
    <row r="1062" spans="2:49" ht="19.5" x14ac:dyDescent="0.55000000000000004">
      <c r="B1062" s="21">
        <v>302913</v>
      </c>
      <c r="C1062" s="5" t="s">
        <v>2730</v>
      </c>
      <c r="D1062" s="5" t="s">
        <v>2731</v>
      </c>
      <c r="E1062" s="5" t="s">
        <v>153</v>
      </c>
      <c r="F1062" s="5" t="s">
        <v>2625</v>
      </c>
      <c r="G1062" s="5" t="s">
        <v>155</v>
      </c>
      <c r="H1062" s="11">
        <v>45114</v>
      </c>
      <c r="I1062" s="11">
        <v>35468</v>
      </c>
      <c r="J1062" s="11" t="s">
        <v>2732</v>
      </c>
      <c r="K1062" s="11" t="s">
        <v>2733</v>
      </c>
      <c r="L1062" s="5">
        <v>1</v>
      </c>
      <c r="M1062" s="5">
        <v>2</v>
      </c>
      <c r="N1062" s="7">
        <v>200</v>
      </c>
      <c r="O1062" s="5">
        <v>26</v>
      </c>
      <c r="P1062" s="7">
        <v>200</v>
      </c>
      <c r="Q1062" s="5">
        <v>0</v>
      </c>
      <c r="R1062" s="5">
        <v>0</v>
      </c>
      <c r="S1062" s="9">
        <v>30</v>
      </c>
      <c r="T1062" s="7">
        <v>43.27</v>
      </c>
      <c r="U1062" s="9">
        <v>0</v>
      </c>
      <c r="V1062" s="7"/>
      <c r="W1062" s="9">
        <v>0</v>
      </c>
      <c r="X1062" s="7">
        <v>0</v>
      </c>
      <c r="Y1062" s="9">
        <v>0</v>
      </c>
      <c r="Z1062" s="7">
        <v>0</v>
      </c>
      <c r="AA1062" s="7">
        <v>10</v>
      </c>
      <c r="AB1062" s="7">
        <v>10</v>
      </c>
      <c r="AC1062" s="7"/>
      <c r="AD1062" s="7"/>
      <c r="AE1062" s="7">
        <v>7.5</v>
      </c>
      <c r="AF1062" s="7"/>
      <c r="AG1062" s="7"/>
      <c r="AH1062" s="7"/>
      <c r="AI1062" s="7"/>
      <c r="AJ1062" s="7"/>
      <c r="AK1062" s="7">
        <v>270.77</v>
      </c>
      <c r="AL1062" s="7"/>
      <c r="AM1062" s="7"/>
      <c r="AN1062" s="7">
        <v>1</v>
      </c>
      <c r="AO1062" s="7">
        <v>105</v>
      </c>
      <c r="AP1062" s="7">
        <v>5.42</v>
      </c>
      <c r="AQ1062" s="7">
        <v>159.35</v>
      </c>
      <c r="AR1062" s="7" t="s">
        <v>174</v>
      </c>
      <c r="AS1062" s="5" t="s">
        <v>688</v>
      </c>
      <c r="AT1062" s="5"/>
      <c r="AU1062" s="23">
        <v>159.35828877005346</v>
      </c>
      <c r="AV1062" s="23">
        <f t="shared" si="32"/>
        <v>8.2887700534683972E-3</v>
      </c>
      <c r="AW1062" s="23">
        <f t="shared" si="33"/>
        <v>200</v>
      </c>
    </row>
    <row r="1063" spans="2:49" x14ac:dyDescent="0.25">
      <c r="B1063" s="22">
        <v>303099</v>
      </c>
      <c r="C1063" s="6" t="s">
        <v>6638</v>
      </c>
      <c r="D1063" s="6" t="s">
        <v>6639</v>
      </c>
      <c r="E1063" s="6" t="s">
        <v>153</v>
      </c>
      <c r="F1063" s="6" t="s">
        <v>6470</v>
      </c>
      <c r="G1063" s="6" t="s">
        <v>6640</v>
      </c>
      <c r="H1063" s="12">
        <v>45201</v>
      </c>
      <c r="I1063" s="12">
        <v>30806</v>
      </c>
      <c r="J1063" s="6" t="s">
        <v>6641</v>
      </c>
      <c r="K1063" s="6" t="s">
        <v>6642</v>
      </c>
      <c r="L1063" s="6">
        <v>1</v>
      </c>
      <c r="M1063" s="6">
        <v>3</v>
      </c>
      <c r="N1063" s="8">
        <v>230</v>
      </c>
      <c r="O1063" s="6">
        <v>26</v>
      </c>
      <c r="P1063" s="8">
        <v>230</v>
      </c>
      <c r="Q1063" s="6">
        <v>0</v>
      </c>
      <c r="R1063" s="6">
        <v>0</v>
      </c>
      <c r="S1063" s="10">
        <v>30</v>
      </c>
      <c r="T1063" s="8">
        <v>49.76</v>
      </c>
      <c r="U1063" s="10">
        <v>0</v>
      </c>
      <c r="W1063" s="10">
        <v>0</v>
      </c>
      <c r="X1063" s="8">
        <v>0</v>
      </c>
      <c r="Y1063" s="10">
        <v>0</v>
      </c>
      <c r="Z1063" s="8">
        <v>0</v>
      </c>
      <c r="AA1063" s="8">
        <v>10</v>
      </c>
      <c r="AB1063" s="8">
        <v>10</v>
      </c>
      <c r="AE1063" s="8">
        <v>7.5</v>
      </c>
      <c r="AK1063" s="8">
        <v>307.26</v>
      </c>
      <c r="AN1063" s="8">
        <v>1</v>
      </c>
      <c r="AO1063" s="8">
        <v>120</v>
      </c>
      <c r="AP1063" s="8">
        <v>5.82</v>
      </c>
      <c r="AQ1063" s="8">
        <v>180.44</v>
      </c>
      <c r="AR1063" s="8" t="s">
        <v>1607</v>
      </c>
      <c r="AS1063" s="6" t="s">
        <v>1137</v>
      </c>
      <c r="AU1063" s="23">
        <v>180.43753038405444</v>
      </c>
      <c r="AV1063" s="23">
        <f t="shared" si="32"/>
        <v>-2.4696159455572797E-3</v>
      </c>
      <c r="AW1063" s="23">
        <f t="shared" si="33"/>
        <v>230</v>
      </c>
    </row>
    <row r="1064" spans="2:49" ht="19.5" x14ac:dyDescent="0.55000000000000004">
      <c r="B1064" s="21">
        <v>302974</v>
      </c>
      <c r="C1064" s="5" t="s">
        <v>1730</v>
      </c>
      <c r="D1064" s="5" t="s">
        <v>1731</v>
      </c>
      <c r="E1064" s="5" t="s">
        <v>153</v>
      </c>
      <c r="F1064" s="5" t="s">
        <v>255</v>
      </c>
      <c r="G1064" s="5" t="s">
        <v>155</v>
      </c>
      <c r="H1064" s="11">
        <v>45147</v>
      </c>
      <c r="I1064" s="11">
        <v>35079</v>
      </c>
      <c r="J1064" s="11" t="s">
        <v>1732</v>
      </c>
      <c r="K1064" s="11" t="s">
        <v>1733</v>
      </c>
      <c r="L1064" s="5">
        <v>1</v>
      </c>
      <c r="M1064" s="5">
        <v>1</v>
      </c>
      <c r="N1064" s="7">
        <v>200</v>
      </c>
      <c r="O1064" s="5">
        <v>24</v>
      </c>
      <c r="P1064" s="7">
        <v>184.62</v>
      </c>
      <c r="Q1064" s="5">
        <v>2</v>
      </c>
      <c r="R1064" s="5">
        <v>0</v>
      </c>
      <c r="S1064" s="9">
        <v>14.5</v>
      </c>
      <c r="T1064" s="7">
        <v>20.91</v>
      </c>
      <c r="U1064" s="9">
        <v>0</v>
      </c>
      <c r="V1064" s="7"/>
      <c r="W1064" s="9">
        <v>0</v>
      </c>
      <c r="X1064" s="7">
        <v>0</v>
      </c>
      <c r="Y1064" s="9">
        <v>0</v>
      </c>
      <c r="Z1064" s="7">
        <v>0</v>
      </c>
      <c r="AA1064" s="7">
        <v>10</v>
      </c>
      <c r="AB1064" s="7">
        <v>9.23</v>
      </c>
      <c r="AC1064" s="7"/>
      <c r="AD1064" s="7"/>
      <c r="AE1064" s="7">
        <v>3</v>
      </c>
      <c r="AF1064" s="7"/>
      <c r="AG1064" s="7"/>
      <c r="AH1064" s="7"/>
      <c r="AI1064" s="7"/>
      <c r="AJ1064" s="7"/>
      <c r="AK1064" s="7">
        <v>227.76</v>
      </c>
      <c r="AL1064" s="7"/>
      <c r="AM1064" s="7"/>
      <c r="AN1064" s="7"/>
      <c r="AO1064" s="7">
        <v>95.31</v>
      </c>
      <c r="AP1064" s="7">
        <v>4.5599999999999996</v>
      </c>
      <c r="AQ1064" s="7">
        <v>127.89</v>
      </c>
      <c r="AR1064" s="7" t="s">
        <v>182</v>
      </c>
      <c r="AS1064" s="5" t="s">
        <v>1734</v>
      </c>
      <c r="AT1064" s="5"/>
      <c r="AU1064" s="23">
        <v>127.89985415653865</v>
      </c>
      <c r="AV1064" s="23">
        <f t="shared" si="32"/>
        <v>9.854156538651182E-3</v>
      </c>
      <c r="AW1064" s="23">
        <f t="shared" si="33"/>
        <v>184.61538461538461</v>
      </c>
    </row>
    <row r="1065" spans="2:49" ht="19.5" x14ac:dyDescent="0.55000000000000004">
      <c r="B1065" s="21">
        <v>303083</v>
      </c>
      <c r="C1065" s="5" t="s">
        <v>2005</v>
      </c>
      <c r="D1065" s="5" t="s">
        <v>2006</v>
      </c>
      <c r="E1065" s="5" t="s">
        <v>153</v>
      </c>
      <c r="F1065" s="5" t="s">
        <v>1022</v>
      </c>
      <c r="G1065" s="5" t="s">
        <v>155</v>
      </c>
      <c r="H1065" s="11">
        <v>45182</v>
      </c>
      <c r="I1065" s="11">
        <v>38436</v>
      </c>
      <c r="J1065" s="11" t="s">
        <v>2007</v>
      </c>
      <c r="K1065" s="11" t="s">
        <v>2008</v>
      </c>
      <c r="L1065" s="5">
        <v>1</v>
      </c>
      <c r="M1065" s="5">
        <v>1</v>
      </c>
      <c r="N1065" s="7">
        <v>200</v>
      </c>
      <c r="O1065" s="5">
        <v>24.5</v>
      </c>
      <c r="P1065" s="7">
        <v>188.46</v>
      </c>
      <c r="Q1065" s="5">
        <v>0</v>
      </c>
      <c r="R1065" s="5">
        <v>1.5</v>
      </c>
      <c r="S1065" s="9">
        <v>18</v>
      </c>
      <c r="T1065" s="7">
        <v>25.96</v>
      </c>
      <c r="U1065" s="9">
        <v>0</v>
      </c>
      <c r="V1065" s="7"/>
      <c r="W1065" s="9">
        <v>0</v>
      </c>
      <c r="X1065" s="7">
        <v>0</v>
      </c>
      <c r="Y1065" s="9">
        <v>0</v>
      </c>
      <c r="Z1065" s="7">
        <v>0</v>
      </c>
      <c r="AA1065" s="7">
        <v>10</v>
      </c>
      <c r="AB1065" s="7"/>
      <c r="AC1065" s="7"/>
      <c r="AD1065" s="7"/>
      <c r="AE1065" s="7">
        <v>4.5</v>
      </c>
      <c r="AF1065" s="7"/>
      <c r="AG1065" s="7"/>
      <c r="AH1065" s="7"/>
      <c r="AI1065" s="7"/>
      <c r="AJ1065" s="7"/>
      <c r="AK1065" s="7">
        <v>228.92</v>
      </c>
      <c r="AL1065" s="7"/>
      <c r="AM1065" s="7"/>
      <c r="AN1065" s="7">
        <v>1</v>
      </c>
      <c r="AO1065" s="7">
        <v>99.65</v>
      </c>
      <c r="AP1065" s="7">
        <v>4.58</v>
      </c>
      <c r="AQ1065" s="7">
        <v>123.69</v>
      </c>
      <c r="AR1065" s="7" t="s">
        <v>182</v>
      </c>
      <c r="AS1065" s="5" t="s">
        <v>2009</v>
      </c>
      <c r="AT1065" s="5"/>
      <c r="AU1065" s="23">
        <v>123.69470102090423</v>
      </c>
      <c r="AV1065" s="23">
        <f t="shared" si="32"/>
        <v>4.70102090423552E-3</v>
      </c>
      <c r="AW1065" s="23">
        <f t="shared" si="33"/>
        <v>188.46153846153845</v>
      </c>
    </row>
    <row r="1066" spans="2:49" ht="19.5" x14ac:dyDescent="0.55000000000000004">
      <c r="B1066" s="21">
        <v>302919</v>
      </c>
      <c r="C1066" s="5" t="s">
        <v>3212</v>
      </c>
      <c r="D1066" s="5" t="s">
        <v>3213</v>
      </c>
      <c r="E1066" s="5" t="s">
        <v>153</v>
      </c>
      <c r="F1066" s="5" t="s">
        <v>3113</v>
      </c>
      <c r="G1066" s="5" t="s">
        <v>155</v>
      </c>
      <c r="H1066" s="11">
        <v>45118</v>
      </c>
      <c r="I1066" s="11">
        <v>36911</v>
      </c>
      <c r="J1066" s="11" t="s">
        <v>3214</v>
      </c>
      <c r="K1066" s="11" t="s">
        <v>3215</v>
      </c>
      <c r="L1066" s="5">
        <v>1</v>
      </c>
      <c r="M1066" s="5">
        <v>1</v>
      </c>
      <c r="N1066" s="7">
        <v>200</v>
      </c>
      <c r="O1066" s="5">
        <v>24</v>
      </c>
      <c r="P1066" s="7">
        <v>184.62</v>
      </c>
      <c r="Q1066" s="5">
        <v>1</v>
      </c>
      <c r="R1066" s="5">
        <v>1</v>
      </c>
      <c r="S1066" s="9">
        <v>12</v>
      </c>
      <c r="T1066" s="7">
        <v>17.309999999999999</v>
      </c>
      <c r="U1066" s="9">
        <v>0</v>
      </c>
      <c r="V1066" s="7"/>
      <c r="W1066" s="9">
        <v>4</v>
      </c>
      <c r="X1066" s="7">
        <v>7.69</v>
      </c>
      <c r="Y1066" s="9">
        <v>0</v>
      </c>
      <c r="Z1066" s="7">
        <v>0</v>
      </c>
      <c r="AA1066" s="7">
        <v>10</v>
      </c>
      <c r="AB1066" s="7">
        <v>4.62</v>
      </c>
      <c r="AC1066" s="7"/>
      <c r="AD1066" s="7"/>
      <c r="AE1066" s="7">
        <v>3</v>
      </c>
      <c r="AF1066" s="7"/>
      <c r="AG1066" s="7"/>
      <c r="AH1066" s="7"/>
      <c r="AI1066" s="7"/>
      <c r="AJ1066" s="7"/>
      <c r="AK1066" s="7">
        <v>227.24</v>
      </c>
      <c r="AL1066" s="7"/>
      <c r="AM1066" s="7"/>
      <c r="AN1066" s="7">
        <v>1</v>
      </c>
      <c r="AO1066" s="7">
        <v>95.31</v>
      </c>
      <c r="AP1066" s="7">
        <v>4.54</v>
      </c>
      <c r="AQ1066" s="7">
        <v>126.39</v>
      </c>
      <c r="AR1066" s="7" t="s">
        <v>182</v>
      </c>
      <c r="AS1066" s="5" t="s">
        <v>1230</v>
      </c>
      <c r="AT1066" s="5"/>
      <c r="AU1066" s="23">
        <v>126.39280505590666</v>
      </c>
      <c r="AV1066" s="23">
        <f t="shared" si="32"/>
        <v>2.8050559066628011E-3</v>
      </c>
      <c r="AW1066" s="23">
        <f t="shared" si="33"/>
        <v>184.61538461538461</v>
      </c>
    </row>
    <row r="1067" spans="2:49" x14ac:dyDescent="0.25">
      <c r="B1067" s="22">
        <v>302105</v>
      </c>
      <c r="C1067" s="6" t="s">
        <v>7080</v>
      </c>
      <c r="D1067" s="6" t="s">
        <v>7081</v>
      </c>
      <c r="E1067" s="6" t="s">
        <v>136</v>
      </c>
      <c r="F1067" s="6" t="s">
        <v>7066</v>
      </c>
      <c r="G1067" s="6" t="s">
        <v>256</v>
      </c>
      <c r="H1067" s="12">
        <v>44750</v>
      </c>
      <c r="I1067" s="12">
        <v>33284</v>
      </c>
      <c r="J1067" s="6" t="s">
        <v>7082</v>
      </c>
      <c r="K1067" s="6" t="s">
        <v>7083</v>
      </c>
      <c r="L1067" s="6">
        <v>1</v>
      </c>
      <c r="M1067" s="6">
        <v>2</v>
      </c>
      <c r="N1067" s="8">
        <v>212</v>
      </c>
      <c r="O1067" s="6">
        <v>26</v>
      </c>
      <c r="P1067" s="8">
        <v>212</v>
      </c>
      <c r="Q1067" s="6">
        <v>0</v>
      </c>
      <c r="R1067" s="6">
        <v>0</v>
      </c>
      <c r="S1067" s="10">
        <v>14</v>
      </c>
      <c r="T1067" s="8">
        <v>21.4</v>
      </c>
      <c r="U1067" s="10">
        <v>0</v>
      </c>
      <c r="W1067" s="10">
        <v>0</v>
      </c>
      <c r="X1067" s="8">
        <v>0</v>
      </c>
      <c r="Y1067" s="10">
        <v>0</v>
      </c>
      <c r="Z1067" s="8">
        <v>0</v>
      </c>
      <c r="AA1067" s="8">
        <v>10</v>
      </c>
      <c r="AB1067" s="8">
        <v>10</v>
      </c>
      <c r="AC1067" s="8">
        <v>2</v>
      </c>
      <c r="AE1067" s="8">
        <v>3.5</v>
      </c>
      <c r="AF1067" s="8">
        <v>6</v>
      </c>
      <c r="AK1067" s="8">
        <v>264.89999999999998</v>
      </c>
      <c r="AN1067" s="8">
        <v>1</v>
      </c>
      <c r="AO1067" s="8">
        <v>109.5</v>
      </c>
      <c r="AP1067" s="8">
        <v>5.3</v>
      </c>
      <c r="AQ1067" s="8">
        <v>149.1</v>
      </c>
      <c r="AR1067" s="8" t="s">
        <v>158</v>
      </c>
      <c r="AS1067" s="6" t="s">
        <v>290</v>
      </c>
      <c r="AU1067" s="23">
        <v>149.09090909090909</v>
      </c>
      <c r="AV1067" s="23">
        <f t="shared" si="32"/>
        <v>-9.0909090909008228E-3</v>
      </c>
      <c r="AW1067" s="23">
        <f t="shared" si="33"/>
        <v>212</v>
      </c>
    </row>
    <row r="1068" spans="2:49" ht="19.5" x14ac:dyDescent="0.55000000000000004">
      <c r="B1068" s="21">
        <v>301044</v>
      </c>
      <c r="C1068" s="5" t="s">
        <v>4753</v>
      </c>
      <c r="D1068" s="5" t="s">
        <v>4754</v>
      </c>
      <c r="E1068" s="5" t="s">
        <v>153</v>
      </c>
      <c r="F1068" s="5" t="s">
        <v>4749</v>
      </c>
      <c r="G1068" s="5" t="s">
        <v>155</v>
      </c>
      <c r="H1068" s="11">
        <v>44508</v>
      </c>
      <c r="I1068" s="11">
        <v>35996</v>
      </c>
      <c r="J1068" s="11" t="s">
        <v>4755</v>
      </c>
      <c r="K1068" s="11" t="s">
        <v>4756</v>
      </c>
      <c r="L1068" s="5">
        <v>1</v>
      </c>
      <c r="M1068" s="5">
        <v>1</v>
      </c>
      <c r="N1068" s="7">
        <v>200</v>
      </c>
      <c r="O1068" s="5">
        <v>24</v>
      </c>
      <c r="P1068" s="7">
        <v>184.62</v>
      </c>
      <c r="Q1068" s="5">
        <v>1</v>
      </c>
      <c r="R1068" s="5">
        <v>0</v>
      </c>
      <c r="S1068" s="9">
        <v>12</v>
      </c>
      <c r="T1068" s="7">
        <v>17.309999999999999</v>
      </c>
      <c r="U1068" s="9">
        <v>0</v>
      </c>
      <c r="V1068" s="7"/>
      <c r="W1068" s="9">
        <v>0</v>
      </c>
      <c r="X1068" s="7">
        <v>0</v>
      </c>
      <c r="Y1068" s="9">
        <v>0</v>
      </c>
      <c r="Z1068" s="7">
        <v>0</v>
      </c>
      <c r="AA1068" s="7">
        <v>10</v>
      </c>
      <c r="AB1068" s="7">
        <v>9.23</v>
      </c>
      <c r="AC1068" s="7">
        <v>3</v>
      </c>
      <c r="AD1068" s="7"/>
      <c r="AE1068" s="7">
        <v>3</v>
      </c>
      <c r="AF1068" s="7"/>
      <c r="AG1068" s="7"/>
      <c r="AH1068" s="7"/>
      <c r="AI1068" s="7"/>
      <c r="AJ1068" s="7"/>
      <c r="AK1068" s="7">
        <v>227.16</v>
      </c>
      <c r="AL1068" s="7"/>
      <c r="AM1068" s="7"/>
      <c r="AN1068" s="7"/>
      <c r="AO1068" s="7">
        <v>87.61</v>
      </c>
      <c r="AP1068" s="7">
        <v>4.54</v>
      </c>
      <c r="AQ1068" s="7">
        <v>135.01</v>
      </c>
      <c r="AR1068" s="7" t="s">
        <v>191</v>
      </c>
      <c r="AS1068" s="5" t="s">
        <v>3505</v>
      </c>
      <c r="AT1068" s="5"/>
      <c r="AU1068" s="23">
        <v>135.00729217306758</v>
      </c>
      <c r="AV1068" s="23">
        <f t="shared" si="32"/>
        <v>-2.7078269324078974E-3</v>
      </c>
      <c r="AW1068" s="23">
        <f t="shared" si="33"/>
        <v>184.61538461538461</v>
      </c>
    </row>
    <row r="1069" spans="2:49" ht="19.5" x14ac:dyDescent="0.55000000000000004">
      <c r="B1069" s="21">
        <v>302748</v>
      </c>
      <c r="C1069" s="5" t="s">
        <v>1376</v>
      </c>
      <c r="D1069" s="5" t="s">
        <v>1377</v>
      </c>
      <c r="E1069" s="5" t="s">
        <v>153</v>
      </c>
      <c r="F1069" s="5" t="s">
        <v>187</v>
      </c>
      <c r="G1069" s="5" t="s">
        <v>582</v>
      </c>
      <c r="H1069" s="11">
        <v>45062</v>
      </c>
      <c r="I1069" s="11">
        <v>33943</v>
      </c>
      <c r="J1069" s="11" t="s">
        <v>1378</v>
      </c>
      <c r="K1069" s="11" t="s">
        <v>1379</v>
      </c>
      <c r="L1069" s="5">
        <v>1</v>
      </c>
      <c r="M1069" s="5">
        <v>1</v>
      </c>
      <c r="N1069" s="7">
        <v>200</v>
      </c>
      <c r="O1069" s="5">
        <v>25</v>
      </c>
      <c r="P1069" s="7">
        <v>192.31</v>
      </c>
      <c r="Q1069" s="5">
        <v>1</v>
      </c>
      <c r="R1069" s="5">
        <v>0</v>
      </c>
      <c r="S1069" s="9">
        <v>8</v>
      </c>
      <c r="T1069" s="7">
        <v>11.54</v>
      </c>
      <c r="U1069" s="9">
        <v>0</v>
      </c>
      <c r="V1069" s="7"/>
      <c r="W1069" s="9">
        <v>0</v>
      </c>
      <c r="X1069" s="7">
        <v>0</v>
      </c>
      <c r="Y1069" s="9">
        <v>0</v>
      </c>
      <c r="Z1069" s="7">
        <v>0</v>
      </c>
      <c r="AA1069" s="7">
        <v>10</v>
      </c>
      <c r="AB1069" s="7">
        <v>9.6199999999999992</v>
      </c>
      <c r="AC1069" s="7"/>
      <c r="AD1069" s="7"/>
      <c r="AE1069" s="7">
        <v>2</v>
      </c>
      <c r="AF1069" s="7"/>
      <c r="AG1069" s="7"/>
      <c r="AH1069" s="7"/>
      <c r="AI1069" s="7"/>
      <c r="AJ1069" s="7"/>
      <c r="AK1069" s="7">
        <v>225.47</v>
      </c>
      <c r="AL1069" s="7"/>
      <c r="AM1069" s="7"/>
      <c r="AN1069" s="7">
        <v>1</v>
      </c>
      <c r="AO1069" s="7">
        <v>102</v>
      </c>
      <c r="AP1069" s="7">
        <v>4.51</v>
      </c>
      <c r="AQ1069" s="7">
        <v>117.96</v>
      </c>
      <c r="AR1069" s="7" t="s">
        <v>494</v>
      </c>
      <c r="AS1069" s="5" t="s">
        <v>1380</v>
      </c>
      <c r="AT1069" s="5"/>
      <c r="AU1069" s="23">
        <v>117.94846864365581</v>
      </c>
      <c r="AV1069" s="23">
        <f t="shared" si="32"/>
        <v>-1.1531356344178789E-2</v>
      </c>
      <c r="AW1069" s="23">
        <f t="shared" si="33"/>
        <v>192.30769230769232</v>
      </c>
    </row>
    <row r="1070" spans="2:49" ht="19.5" x14ac:dyDescent="0.55000000000000004">
      <c r="B1070" s="21">
        <v>30012</v>
      </c>
      <c r="C1070" s="5" t="s">
        <v>2250</v>
      </c>
      <c r="D1070" s="5" t="s">
        <v>2251</v>
      </c>
      <c r="E1070" s="5" t="s">
        <v>153</v>
      </c>
      <c r="F1070" s="5" t="s">
        <v>2241</v>
      </c>
      <c r="G1070" s="5" t="s">
        <v>155</v>
      </c>
      <c r="H1070" s="11">
        <v>44466</v>
      </c>
      <c r="I1070" s="11">
        <v>32201</v>
      </c>
      <c r="J1070" s="11" t="s">
        <v>2252</v>
      </c>
      <c r="K1070" s="11" t="s">
        <v>2253</v>
      </c>
      <c r="L1070" s="5">
        <v>1</v>
      </c>
      <c r="M1070" s="5">
        <v>2</v>
      </c>
      <c r="N1070" s="7">
        <v>200</v>
      </c>
      <c r="O1070" s="5">
        <v>26</v>
      </c>
      <c r="P1070" s="7">
        <v>200</v>
      </c>
      <c r="Q1070" s="5">
        <v>0</v>
      </c>
      <c r="R1070" s="5">
        <v>0</v>
      </c>
      <c r="S1070" s="9">
        <v>26</v>
      </c>
      <c r="T1070" s="7">
        <v>37.5</v>
      </c>
      <c r="U1070" s="9">
        <v>0</v>
      </c>
      <c r="V1070" s="7"/>
      <c r="W1070" s="9">
        <v>0</v>
      </c>
      <c r="X1070" s="7">
        <v>0</v>
      </c>
      <c r="Y1070" s="9">
        <v>0</v>
      </c>
      <c r="Z1070" s="7">
        <v>0</v>
      </c>
      <c r="AA1070" s="7">
        <v>10</v>
      </c>
      <c r="AB1070" s="7">
        <v>10</v>
      </c>
      <c r="AC1070" s="7">
        <v>3</v>
      </c>
      <c r="AD1070" s="7"/>
      <c r="AE1070" s="7">
        <v>6.5</v>
      </c>
      <c r="AF1070" s="7"/>
      <c r="AG1070" s="7"/>
      <c r="AH1070" s="7"/>
      <c r="AI1070" s="7"/>
      <c r="AJ1070" s="7"/>
      <c r="AK1070" s="7">
        <v>267</v>
      </c>
      <c r="AL1070" s="7"/>
      <c r="AM1070" s="7"/>
      <c r="AN1070" s="7">
        <v>1</v>
      </c>
      <c r="AO1070" s="7">
        <v>104</v>
      </c>
      <c r="AP1070" s="7">
        <v>5.34</v>
      </c>
      <c r="AQ1070" s="7">
        <v>156.66</v>
      </c>
      <c r="AR1070" s="7" t="s">
        <v>174</v>
      </c>
      <c r="AS1070" s="5" t="s">
        <v>2036</v>
      </c>
      <c r="AT1070" s="5"/>
      <c r="AU1070" s="23">
        <v>156.66018473505105</v>
      </c>
      <c r="AV1070" s="23">
        <f t="shared" si="32"/>
        <v>1.8473505105021104E-4</v>
      </c>
      <c r="AW1070" s="23">
        <f t="shared" si="33"/>
        <v>200</v>
      </c>
    </row>
    <row r="1071" spans="2:49" x14ac:dyDescent="0.25">
      <c r="B1071" s="22">
        <v>302384</v>
      </c>
      <c r="C1071" s="6" t="s">
        <v>6030</v>
      </c>
      <c r="D1071" s="6" t="s">
        <v>6031</v>
      </c>
      <c r="E1071" s="6" t="s">
        <v>153</v>
      </c>
      <c r="F1071" s="6" t="s">
        <v>5856</v>
      </c>
      <c r="G1071" s="6" t="s">
        <v>5857</v>
      </c>
      <c r="H1071" s="12">
        <v>45034</v>
      </c>
      <c r="I1071" s="12">
        <v>37245</v>
      </c>
      <c r="J1071" s="6" t="s">
        <v>6032</v>
      </c>
      <c r="K1071" s="6" t="s">
        <v>6033</v>
      </c>
      <c r="L1071" s="6">
        <v>1</v>
      </c>
      <c r="N1071" s="8">
        <v>200</v>
      </c>
      <c r="O1071" s="6">
        <v>22.5</v>
      </c>
      <c r="P1071" s="8">
        <v>173.08</v>
      </c>
      <c r="Q1071" s="6">
        <v>0.5</v>
      </c>
      <c r="R1071" s="6">
        <v>3</v>
      </c>
      <c r="S1071" s="10">
        <v>2</v>
      </c>
      <c r="T1071" s="8">
        <v>2.88</v>
      </c>
      <c r="U1071" s="10">
        <v>0</v>
      </c>
      <c r="W1071" s="10">
        <v>0</v>
      </c>
      <c r="X1071" s="8">
        <v>0</v>
      </c>
      <c r="Y1071" s="10">
        <v>0</v>
      </c>
      <c r="Z1071" s="8">
        <v>0</v>
      </c>
      <c r="AA1071" s="8">
        <v>10</v>
      </c>
      <c r="AE1071" s="8">
        <v>0.5</v>
      </c>
      <c r="AK1071" s="8">
        <v>186.46</v>
      </c>
      <c r="AN1071" s="8">
        <v>1</v>
      </c>
      <c r="AO1071" s="8">
        <v>85.11</v>
      </c>
      <c r="AP1071" s="8">
        <v>3.73</v>
      </c>
      <c r="AQ1071" s="8">
        <v>96.62</v>
      </c>
      <c r="AR1071" s="8" t="s">
        <v>1329</v>
      </c>
      <c r="AS1071" s="6" t="s">
        <v>892</v>
      </c>
      <c r="AU1071" s="23">
        <v>96.611570247933884</v>
      </c>
      <c r="AV1071" s="23">
        <f t="shared" si="32"/>
        <v>-8.4297520661209546E-3</v>
      </c>
      <c r="AW1071" s="23">
        <f t="shared" si="33"/>
        <v>173.07692307692309</v>
      </c>
    </row>
    <row r="1072" spans="2:49" ht="19.5" x14ac:dyDescent="0.55000000000000004">
      <c r="B1072" s="21">
        <v>302736</v>
      </c>
      <c r="C1072" s="5" t="s">
        <v>1360</v>
      </c>
      <c r="D1072" s="5" t="s">
        <v>1361</v>
      </c>
      <c r="E1072" s="5" t="s">
        <v>153</v>
      </c>
      <c r="F1072" s="5" t="s">
        <v>991</v>
      </c>
      <c r="G1072" s="5" t="s">
        <v>155</v>
      </c>
      <c r="H1072" s="11">
        <v>45059</v>
      </c>
      <c r="I1072" s="11">
        <v>33705</v>
      </c>
      <c r="J1072" s="11" t="s">
        <v>1362</v>
      </c>
      <c r="K1072" s="11" t="s">
        <v>1363</v>
      </c>
      <c r="L1072" s="5">
        <v>1</v>
      </c>
      <c r="M1072" s="5">
        <v>2</v>
      </c>
      <c r="N1072" s="7">
        <v>200</v>
      </c>
      <c r="O1072" s="5">
        <v>26</v>
      </c>
      <c r="P1072" s="7">
        <v>200</v>
      </c>
      <c r="Q1072" s="5">
        <v>0</v>
      </c>
      <c r="R1072" s="5">
        <v>0</v>
      </c>
      <c r="S1072" s="9">
        <v>28</v>
      </c>
      <c r="T1072" s="7">
        <v>40.380000000000003</v>
      </c>
      <c r="U1072" s="9">
        <v>0</v>
      </c>
      <c r="V1072" s="7"/>
      <c r="W1072" s="9">
        <v>0</v>
      </c>
      <c r="X1072" s="7">
        <v>0</v>
      </c>
      <c r="Y1072" s="9">
        <v>0</v>
      </c>
      <c r="Z1072" s="7">
        <v>0</v>
      </c>
      <c r="AA1072" s="7">
        <v>10</v>
      </c>
      <c r="AB1072" s="7">
        <v>10</v>
      </c>
      <c r="AC1072" s="7"/>
      <c r="AD1072" s="7"/>
      <c r="AE1072" s="7">
        <v>7</v>
      </c>
      <c r="AF1072" s="7"/>
      <c r="AG1072" s="7"/>
      <c r="AH1072" s="7"/>
      <c r="AI1072" s="7"/>
      <c r="AJ1072" s="7"/>
      <c r="AK1072" s="7">
        <v>267.38</v>
      </c>
      <c r="AL1072" s="7"/>
      <c r="AM1072" s="7"/>
      <c r="AN1072" s="7">
        <v>1</v>
      </c>
      <c r="AO1072" s="7">
        <v>104.5</v>
      </c>
      <c r="AP1072" s="7">
        <v>5.35</v>
      </c>
      <c r="AQ1072" s="7">
        <v>156.53</v>
      </c>
      <c r="AR1072" s="7" t="s">
        <v>174</v>
      </c>
      <c r="AS1072" s="5" t="s">
        <v>1364</v>
      </c>
      <c r="AT1072" s="5"/>
      <c r="AU1072" s="23">
        <v>156.53864851725814</v>
      </c>
      <c r="AV1072" s="23">
        <f t="shared" si="32"/>
        <v>8.6485172581376446E-3</v>
      </c>
      <c r="AW1072" s="23">
        <f t="shared" si="33"/>
        <v>200</v>
      </c>
    </row>
    <row r="1073" spans="2:49" ht="19.5" x14ac:dyDescent="0.55000000000000004">
      <c r="B1073" s="21">
        <v>302662</v>
      </c>
      <c r="C1073" s="5" t="s">
        <v>4053</v>
      </c>
      <c r="D1073" s="5" t="s">
        <v>4054</v>
      </c>
      <c r="E1073" s="5" t="s">
        <v>136</v>
      </c>
      <c r="F1073" s="5" t="s">
        <v>3996</v>
      </c>
      <c r="G1073" s="5" t="s">
        <v>155</v>
      </c>
      <c r="H1073" s="11">
        <v>45055</v>
      </c>
      <c r="I1073" s="11">
        <v>32663</v>
      </c>
      <c r="J1073" s="11" t="s">
        <v>4055</v>
      </c>
      <c r="K1073" s="11" t="s">
        <v>4056</v>
      </c>
      <c r="L1073" s="5">
        <v>1</v>
      </c>
      <c r="M1073" s="5">
        <v>2</v>
      </c>
      <c r="N1073" s="7">
        <v>200</v>
      </c>
      <c r="O1073" s="5">
        <v>26</v>
      </c>
      <c r="P1073" s="7">
        <v>200</v>
      </c>
      <c r="Q1073" s="5">
        <v>0</v>
      </c>
      <c r="R1073" s="5">
        <v>0</v>
      </c>
      <c r="S1073" s="9">
        <v>28</v>
      </c>
      <c r="T1073" s="7">
        <v>40.380000000000003</v>
      </c>
      <c r="U1073" s="9">
        <v>0</v>
      </c>
      <c r="V1073" s="7"/>
      <c r="W1073" s="9">
        <v>0</v>
      </c>
      <c r="X1073" s="7">
        <v>0</v>
      </c>
      <c r="Y1073" s="9">
        <v>0</v>
      </c>
      <c r="Z1073" s="7">
        <v>0</v>
      </c>
      <c r="AA1073" s="7">
        <v>10</v>
      </c>
      <c r="AB1073" s="7">
        <v>10</v>
      </c>
      <c r="AC1073" s="7"/>
      <c r="AD1073" s="7"/>
      <c r="AE1073" s="7">
        <v>7</v>
      </c>
      <c r="AF1073" s="7"/>
      <c r="AG1073" s="7"/>
      <c r="AH1073" s="7"/>
      <c r="AI1073" s="7"/>
      <c r="AJ1073" s="7"/>
      <c r="AK1073" s="7">
        <v>267.38</v>
      </c>
      <c r="AL1073" s="7"/>
      <c r="AM1073" s="7"/>
      <c r="AN1073" s="7">
        <v>1</v>
      </c>
      <c r="AO1073" s="7">
        <v>104</v>
      </c>
      <c r="AP1073" s="7">
        <v>5.35</v>
      </c>
      <c r="AQ1073" s="7">
        <v>157.03</v>
      </c>
      <c r="AR1073" s="7" t="s">
        <v>174</v>
      </c>
      <c r="AS1073" s="5" t="s">
        <v>1429</v>
      </c>
      <c r="AT1073" s="5"/>
      <c r="AU1073" s="23">
        <v>157.02479338842974</v>
      </c>
      <c r="AV1073" s="23">
        <f t="shared" si="32"/>
        <v>-5.2066115702587012E-3</v>
      </c>
      <c r="AW1073" s="23">
        <f t="shared" si="33"/>
        <v>200</v>
      </c>
    </row>
    <row r="1074" spans="2:49" ht="19.5" x14ac:dyDescent="0.55000000000000004">
      <c r="B1074" s="21">
        <v>301214</v>
      </c>
      <c r="C1074" s="5" t="s">
        <v>2752</v>
      </c>
      <c r="D1074" s="5" t="s">
        <v>2753</v>
      </c>
      <c r="E1074" s="5" t="s">
        <v>153</v>
      </c>
      <c r="F1074" s="5" t="s">
        <v>2742</v>
      </c>
      <c r="G1074" s="5" t="s">
        <v>155</v>
      </c>
      <c r="H1074" s="11">
        <v>44586</v>
      </c>
      <c r="I1074" s="11">
        <v>36625</v>
      </c>
      <c r="J1074" s="11" t="s">
        <v>2754</v>
      </c>
      <c r="K1074" s="11" t="s">
        <v>2755</v>
      </c>
      <c r="L1074" s="5">
        <v>1</v>
      </c>
      <c r="M1074" s="5"/>
      <c r="N1074" s="7">
        <v>200</v>
      </c>
      <c r="O1074" s="5">
        <v>19</v>
      </c>
      <c r="P1074" s="7">
        <v>146.15</v>
      </c>
      <c r="Q1074" s="5">
        <v>7</v>
      </c>
      <c r="R1074" s="5">
        <v>0</v>
      </c>
      <c r="S1074" s="9">
        <v>14</v>
      </c>
      <c r="T1074" s="7">
        <v>20.190000000000001</v>
      </c>
      <c r="U1074" s="9">
        <v>0</v>
      </c>
      <c r="V1074" s="7"/>
      <c r="W1074" s="9">
        <v>0</v>
      </c>
      <c r="X1074" s="7">
        <v>0</v>
      </c>
      <c r="Y1074" s="9">
        <v>0</v>
      </c>
      <c r="Z1074" s="7">
        <v>0</v>
      </c>
      <c r="AA1074" s="7">
        <v>10</v>
      </c>
      <c r="AB1074" s="7">
        <v>7.31</v>
      </c>
      <c r="AC1074" s="7">
        <v>2</v>
      </c>
      <c r="AD1074" s="7"/>
      <c r="AE1074" s="7">
        <v>3.5</v>
      </c>
      <c r="AF1074" s="7"/>
      <c r="AG1074" s="7"/>
      <c r="AH1074" s="7"/>
      <c r="AI1074" s="7"/>
      <c r="AJ1074" s="7"/>
      <c r="AK1074" s="7">
        <v>189.15</v>
      </c>
      <c r="AL1074" s="7"/>
      <c r="AM1074" s="7"/>
      <c r="AN1074" s="7">
        <v>1</v>
      </c>
      <c r="AO1074" s="7">
        <v>95.81</v>
      </c>
      <c r="AP1074" s="7">
        <v>3.78</v>
      </c>
      <c r="AQ1074" s="7">
        <v>88.56</v>
      </c>
      <c r="AR1074" s="7" t="s">
        <v>2756</v>
      </c>
      <c r="AS1074" s="5" t="s">
        <v>436</v>
      </c>
      <c r="AT1074" s="5"/>
      <c r="AU1074" s="23">
        <v>88.556149732620327</v>
      </c>
      <c r="AV1074" s="23">
        <f t="shared" si="32"/>
        <v>-3.8502673796756426E-3</v>
      </c>
      <c r="AW1074" s="23">
        <f t="shared" si="33"/>
        <v>146.15384615384616</v>
      </c>
    </row>
    <row r="1075" spans="2:49" x14ac:dyDescent="0.25">
      <c r="B1075" s="22">
        <v>302388</v>
      </c>
      <c r="C1075" s="6" t="s">
        <v>6040</v>
      </c>
      <c r="D1075" s="6" t="s">
        <v>6041</v>
      </c>
      <c r="E1075" s="6" t="s">
        <v>136</v>
      </c>
      <c r="F1075" s="6" t="s">
        <v>5856</v>
      </c>
      <c r="G1075" s="6" t="s">
        <v>5857</v>
      </c>
      <c r="H1075" s="12">
        <v>45035</v>
      </c>
      <c r="I1075" s="12">
        <v>34252</v>
      </c>
      <c r="J1075" s="6" t="s">
        <v>6042</v>
      </c>
      <c r="K1075" s="6" t="s">
        <v>6043</v>
      </c>
      <c r="L1075" s="6">
        <v>1</v>
      </c>
      <c r="M1075" s="6">
        <v>1</v>
      </c>
      <c r="N1075" s="8">
        <v>200</v>
      </c>
      <c r="O1075" s="6">
        <v>24</v>
      </c>
      <c r="P1075" s="8">
        <v>184.62</v>
      </c>
      <c r="Q1075" s="6">
        <v>2</v>
      </c>
      <c r="R1075" s="6">
        <v>0</v>
      </c>
      <c r="S1075" s="10">
        <v>2</v>
      </c>
      <c r="T1075" s="8">
        <v>2.88</v>
      </c>
      <c r="U1075" s="10">
        <v>0</v>
      </c>
      <c r="W1075" s="10">
        <v>8</v>
      </c>
      <c r="X1075" s="8">
        <v>15.38</v>
      </c>
      <c r="Y1075" s="10">
        <v>0</v>
      </c>
      <c r="Z1075" s="8">
        <v>0</v>
      </c>
      <c r="AA1075" s="8">
        <v>10</v>
      </c>
      <c r="AB1075" s="8">
        <v>9.23</v>
      </c>
      <c r="AE1075" s="8">
        <v>1</v>
      </c>
      <c r="AK1075" s="8">
        <v>223.11</v>
      </c>
      <c r="AN1075" s="8">
        <v>1</v>
      </c>
      <c r="AO1075" s="8">
        <v>93.31</v>
      </c>
      <c r="AP1075" s="8">
        <v>4.46</v>
      </c>
      <c r="AQ1075" s="8">
        <v>124.34</v>
      </c>
      <c r="AR1075" s="8" t="s">
        <v>182</v>
      </c>
      <c r="AS1075" s="6" t="s">
        <v>387</v>
      </c>
      <c r="AU1075" s="23">
        <v>124.35099659698591</v>
      </c>
      <c r="AV1075" s="23">
        <f t="shared" si="32"/>
        <v>1.0996596985904716E-2</v>
      </c>
      <c r="AW1075" s="23">
        <f t="shared" si="33"/>
        <v>184.61538461538461</v>
      </c>
    </row>
    <row r="1076" spans="2:49" x14ac:dyDescent="0.25">
      <c r="B1076" s="22">
        <v>302899</v>
      </c>
      <c r="C1076" s="6" t="s">
        <v>6400</v>
      </c>
      <c r="D1076" s="6" t="s">
        <v>2345</v>
      </c>
      <c r="E1076" s="6" t="s">
        <v>153</v>
      </c>
      <c r="F1076" s="6" t="s">
        <v>6341</v>
      </c>
      <c r="G1076" s="6" t="s">
        <v>155</v>
      </c>
      <c r="H1076" s="12">
        <v>45111</v>
      </c>
      <c r="I1076" s="12">
        <v>33058</v>
      </c>
      <c r="J1076" s="6" t="s">
        <v>6401</v>
      </c>
      <c r="K1076" s="6" t="s">
        <v>6402</v>
      </c>
      <c r="L1076" s="6">
        <v>1</v>
      </c>
      <c r="M1076" s="6">
        <v>2</v>
      </c>
      <c r="N1076" s="8">
        <v>200</v>
      </c>
      <c r="O1076" s="6">
        <v>26</v>
      </c>
      <c r="P1076" s="8">
        <v>200</v>
      </c>
      <c r="Q1076" s="6">
        <v>0</v>
      </c>
      <c r="R1076" s="6">
        <v>0</v>
      </c>
      <c r="S1076" s="10">
        <v>22</v>
      </c>
      <c r="T1076" s="8">
        <v>31.73</v>
      </c>
      <c r="U1076" s="10">
        <v>0</v>
      </c>
      <c r="W1076" s="10">
        <v>0</v>
      </c>
      <c r="X1076" s="8">
        <v>0</v>
      </c>
      <c r="Y1076" s="10">
        <v>8</v>
      </c>
      <c r="Z1076" s="8">
        <v>7.69</v>
      </c>
      <c r="AA1076" s="8">
        <v>10</v>
      </c>
      <c r="AB1076" s="8">
        <v>10</v>
      </c>
      <c r="AE1076" s="8">
        <v>6</v>
      </c>
      <c r="AK1076" s="8">
        <v>265.42</v>
      </c>
      <c r="AN1076" s="8">
        <v>1</v>
      </c>
      <c r="AO1076" s="8">
        <v>105</v>
      </c>
      <c r="AP1076" s="8">
        <v>5.31</v>
      </c>
      <c r="AQ1076" s="8">
        <v>154.11000000000001</v>
      </c>
      <c r="AR1076" s="8" t="s">
        <v>174</v>
      </c>
      <c r="AS1076" s="6" t="s">
        <v>1341</v>
      </c>
      <c r="AU1076" s="23">
        <v>154.10792416140009</v>
      </c>
      <c r="AV1076" s="23">
        <f t="shared" si="32"/>
        <v>-2.0758385999215534E-3</v>
      </c>
      <c r="AW1076" s="23">
        <f t="shared" si="33"/>
        <v>200</v>
      </c>
    </row>
    <row r="1077" spans="2:49" x14ac:dyDescent="0.25">
      <c r="B1077" s="22">
        <v>303144</v>
      </c>
      <c r="C1077" s="6" t="s">
        <v>7125</v>
      </c>
      <c r="D1077" s="6" t="s">
        <v>7126</v>
      </c>
      <c r="E1077" s="6" t="s">
        <v>153</v>
      </c>
      <c r="F1077" s="6" t="s">
        <v>7066</v>
      </c>
      <c r="G1077" s="6" t="s">
        <v>625</v>
      </c>
      <c r="H1077" s="12">
        <v>45233</v>
      </c>
      <c r="I1077" s="12">
        <v>37286</v>
      </c>
      <c r="J1077" s="6" t="s">
        <v>7127</v>
      </c>
      <c r="K1077" s="6" t="s">
        <v>7128</v>
      </c>
      <c r="L1077" s="6">
        <v>1</v>
      </c>
      <c r="M1077" s="6">
        <v>1</v>
      </c>
      <c r="N1077" s="8">
        <v>198</v>
      </c>
      <c r="O1077" s="6">
        <v>24</v>
      </c>
      <c r="P1077" s="8">
        <v>182.77</v>
      </c>
      <c r="Q1077" s="6">
        <v>0</v>
      </c>
      <c r="R1077" s="6">
        <v>0</v>
      </c>
      <c r="S1077" s="10">
        <v>14</v>
      </c>
      <c r="T1077" s="8">
        <v>19.989999999999998</v>
      </c>
      <c r="U1077" s="10">
        <v>0</v>
      </c>
      <c r="W1077" s="10">
        <v>0</v>
      </c>
      <c r="X1077" s="8">
        <v>0</v>
      </c>
      <c r="Y1077" s="10">
        <v>0</v>
      </c>
      <c r="Z1077" s="8">
        <v>0</v>
      </c>
      <c r="AA1077" s="8">
        <v>10</v>
      </c>
      <c r="AB1077" s="8">
        <v>9.23</v>
      </c>
      <c r="AE1077" s="8">
        <v>3.5</v>
      </c>
      <c r="AK1077" s="8">
        <v>225.49</v>
      </c>
      <c r="AN1077" s="8">
        <v>1</v>
      </c>
      <c r="AO1077" s="8">
        <v>87.27</v>
      </c>
      <c r="AP1077" s="8">
        <v>4.51</v>
      </c>
      <c r="AQ1077" s="8">
        <v>132.71</v>
      </c>
      <c r="AR1077" s="8" t="s">
        <v>191</v>
      </c>
      <c r="AS1077" s="6" t="s">
        <v>2124</v>
      </c>
      <c r="AU1077" s="23">
        <v>132.69810403500244</v>
      </c>
      <c r="AV1077" s="23">
        <f t="shared" si="32"/>
        <v>-1.1895964997563624E-2</v>
      </c>
      <c r="AW1077" s="23">
        <f t="shared" si="33"/>
        <v>182.76923076923077</v>
      </c>
    </row>
    <row r="1078" spans="2:49" x14ac:dyDescent="0.25">
      <c r="B1078" s="22">
        <v>302532</v>
      </c>
      <c r="C1078" s="6" t="s">
        <v>6609</v>
      </c>
      <c r="D1078" s="6" t="s">
        <v>6610</v>
      </c>
      <c r="E1078" s="6" t="s">
        <v>153</v>
      </c>
      <c r="F1078" s="6" t="s">
        <v>6470</v>
      </c>
      <c r="G1078" s="6" t="s">
        <v>6611</v>
      </c>
      <c r="H1078" s="12">
        <v>45041</v>
      </c>
      <c r="I1078" s="12">
        <v>31188</v>
      </c>
      <c r="J1078" s="6" t="s">
        <v>6612</v>
      </c>
      <c r="K1078" s="6" t="s">
        <v>6613</v>
      </c>
      <c r="L1078" s="6">
        <v>1</v>
      </c>
      <c r="M1078" s="6">
        <v>2</v>
      </c>
      <c r="N1078" s="8">
        <v>225</v>
      </c>
      <c r="O1078" s="6">
        <v>23</v>
      </c>
      <c r="P1078" s="8">
        <v>199.04</v>
      </c>
      <c r="Q1078" s="6">
        <v>3</v>
      </c>
      <c r="R1078" s="6">
        <v>0</v>
      </c>
      <c r="S1078" s="10">
        <v>20</v>
      </c>
      <c r="T1078" s="8">
        <v>32.450000000000003</v>
      </c>
      <c r="U1078" s="10">
        <v>0</v>
      </c>
      <c r="W1078" s="10">
        <v>0</v>
      </c>
      <c r="X1078" s="8">
        <v>0</v>
      </c>
      <c r="Y1078" s="10">
        <v>8</v>
      </c>
      <c r="Z1078" s="8">
        <v>8.65</v>
      </c>
      <c r="AA1078" s="8">
        <v>10</v>
      </c>
      <c r="AB1078" s="8">
        <v>8.85</v>
      </c>
      <c r="AE1078" s="8">
        <v>5.5</v>
      </c>
      <c r="AK1078" s="8">
        <v>264.49</v>
      </c>
      <c r="AO1078" s="8">
        <v>99.69</v>
      </c>
      <c r="AP1078" s="8">
        <v>5.29</v>
      </c>
      <c r="AQ1078" s="8">
        <v>159.51</v>
      </c>
      <c r="AR1078" s="8" t="s">
        <v>174</v>
      </c>
      <c r="AS1078" s="6" t="s">
        <v>6055</v>
      </c>
      <c r="AU1078" s="23">
        <v>159.50413223140495</v>
      </c>
      <c r="AV1078" s="23">
        <f t="shared" si="32"/>
        <v>-5.8677685950385694E-3</v>
      </c>
      <c r="AW1078" s="23">
        <f t="shared" si="33"/>
        <v>199.03846153846152</v>
      </c>
    </row>
    <row r="1079" spans="2:49" ht="19.5" x14ac:dyDescent="0.55000000000000004">
      <c r="B1079" s="21">
        <v>302306</v>
      </c>
      <c r="C1079" s="5" t="s">
        <v>915</v>
      </c>
      <c r="D1079" s="5" t="s">
        <v>916</v>
      </c>
      <c r="E1079" s="5" t="s">
        <v>136</v>
      </c>
      <c r="F1079" s="5" t="s">
        <v>599</v>
      </c>
      <c r="G1079" s="5" t="s">
        <v>600</v>
      </c>
      <c r="H1079" s="11">
        <v>45008</v>
      </c>
      <c r="I1079" s="11">
        <v>31448</v>
      </c>
      <c r="J1079" s="11" t="s">
        <v>917</v>
      </c>
      <c r="K1079" s="11" t="s">
        <v>918</v>
      </c>
      <c r="L1079" s="5">
        <v>1</v>
      </c>
      <c r="M1079" s="5">
        <v>2</v>
      </c>
      <c r="N1079" s="7">
        <v>200</v>
      </c>
      <c r="O1079" s="5">
        <v>24</v>
      </c>
      <c r="P1079" s="7">
        <v>214.91</v>
      </c>
      <c r="Q1079" s="5">
        <v>0</v>
      </c>
      <c r="R1079" s="5">
        <v>2</v>
      </c>
      <c r="S1079" s="9">
        <v>10</v>
      </c>
      <c r="T1079" s="7">
        <v>14.42</v>
      </c>
      <c r="U1079" s="9">
        <v>10</v>
      </c>
      <c r="V1079" s="7">
        <v>19.23</v>
      </c>
      <c r="W1079" s="9">
        <v>0</v>
      </c>
      <c r="X1079" s="7">
        <v>0</v>
      </c>
      <c r="Y1079" s="9">
        <v>0</v>
      </c>
      <c r="Z1079" s="7">
        <v>0</v>
      </c>
      <c r="AA1079" s="7">
        <v>10</v>
      </c>
      <c r="AB1079" s="7"/>
      <c r="AC1079" s="7"/>
      <c r="AD1079" s="7"/>
      <c r="AE1079" s="7">
        <v>7.5</v>
      </c>
      <c r="AF1079" s="7"/>
      <c r="AG1079" s="7"/>
      <c r="AH1079" s="7"/>
      <c r="AI1079" s="7"/>
      <c r="AJ1079" s="7"/>
      <c r="AK1079" s="7">
        <v>266.06</v>
      </c>
      <c r="AL1079" s="7"/>
      <c r="AM1079" s="7"/>
      <c r="AN1079" s="7">
        <v>1</v>
      </c>
      <c r="AO1079" s="7">
        <v>112.67</v>
      </c>
      <c r="AP1079" s="7">
        <v>5.32</v>
      </c>
      <c r="AQ1079" s="7">
        <v>147.07</v>
      </c>
      <c r="AR1079" s="7" t="s">
        <v>158</v>
      </c>
      <c r="AS1079" s="5" t="s">
        <v>919</v>
      </c>
      <c r="AT1079" s="5"/>
      <c r="AU1079" s="23">
        <v>147.07340787554691</v>
      </c>
      <c r="AV1079" s="23">
        <f t="shared" si="32"/>
        <v>3.4078755469124644E-3</v>
      </c>
      <c r="AW1079" s="23">
        <f t="shared" si="33"/>
        <v>184.61538461538461</v>
      </c>
    </row>
    <row r="1080" spans="2:49" x14ac:dyDescent="0.25">
      <c r="B1080" s="22">
        <v>301300</v>
      </c>
      <c r="C1080" s="6" t="s">
        <v>6824</v>
      </c>
      <c r="D1080" s="6" t="s">
        <v>6825</v>
      </c>
      <c r="E1080" s="6" t="s">
        <v>136</v>
      </c>
      <c r="F1080" s="6" t="s">
        <v>6807</v>
      </c>
      <c r="G1080" s="6" t="s">
        <v>6820</v>
      </c>
      <c r="H1080" s="12">
        <v>44617</v>
      </c>
      <c r="I1080" s="12">
        <v>29619</v>
      </c>
      <c r="J1080" s="6" t="s">
        <v>6826</v>
      </c>
      <c r="K1080" s="6" t="s">
        <v>6827</v>
      </c>
      <c r="L1080" s="6">
        <v>1</v>
      </c>
      <c r="M1080" s="6">
        <v>2</v>
      </c>
      <c r="N1080" s="8">
        <v>230</v>
      </c>
      <c r="O1080" s="6">
        <v>26</v>
      </c>
      <c r="P1080" s="8">
        <v>230</v>
      </c>
      <c r="Q1080" s="6">
        <v>0</v>
      </c>
      <c r="R1080" s="6">
        <v>0</v>
      </c>
      <c r="S1080" s="10">
        <v>0</v>
      </c>
      <c r="U1080" s="10">
        <v>0</v>
      </c>
      <c r="W1080" s="10">
        <v>0</v>
      </c>
      <c r="X1080" s="8">
        <v>0</v>
      </c>
      <c r="Y1080" s="10">
        <v>0</v>
      </c>
      <c r="Z1080" s="8">
        <v>0</v>
      </c>
      <c r="AA1080" s="8">
        <v>10</v>
      </c>
      <c r="AB1080" s="8">
        <v>10</v>
      </c>
      <c r="AC1080" s="8">
        <v>2</v>
      </c>
      <c r="AF1080" s="8">
        <v>6</v>
      </c>
      <c r="AK1080" s="8">
        <v>258</v>
      </c>
      <c r="AO1080" s="8">
        <v>115</v>
      </c>
      <c r="AP1080" s="8">
        <v>5.16</v>
      </c>
      <c r="AQ1080" s="8">
        <v>137.84</v>
      </c>
      <c r="AR1080" s="8" t="s">
        <v>191</v>
      </c>
      <c r="AS1080" s="6" t="s">
        <v>2259</v>
      </c>
      <c r="AU1080" s="23">
        <v>137.85123966942149</v>
      </c>
      <c r="AV1080" s="23">
        <f t="shared" si="32"/>
        <v>1.1239669421485132E-2</v>
      </c>
      <c r="AW1080" s="23">
        <f t="shared" si="33"/>
        <v>230</v>
      </c>
    </row>
    <row r="1081" spans="2:49" ht="19.5" x14ac:dyDescent="0.55000000000000004">
      <c r="B1081" s="21">
        <v>302824</v>
      </c>
      <c r="C1081" s="5" t="s">
        <v>1537</v>
      </c>
      <c r="D1081" s="5" t="s">
        <v>1538</v>
      </c>
      <c r="E1081" s="5" t="s">
        <v>153</v>
      </c>
      <c r="F1081" s="5" t="s">
        <v>1248</v>
      </c>
      <c r="G1081" s="5" t="s">
        <v>155</v>
      </c>
      <c r="H1081" s="11">
        <v>45078</v>
      </c>
      <c r="I1081" s="11">
        <v>32934</v>
      </c>
      <c r="J1081" s="11" t="s">
        <v>1539</v>
      </c>
      <c r="K1081" s="11" t="s">
        <v>1540</v>
      </c>
      <c r="L1081" s="5">
        <v>1</v>
      </c>
      <c r="M1081" s="5">
        <v>2</v>
      </c>
      <c r="N1081" s="7">
        <v>200</v>
      </c>
      <c r="O1081" s="5">
        <v>25</v>
      </c>
      <c r="P1081" s="7">
        <v>192.31</v>
      </c>
      <c r="Q1081" s="5">
        <v>1</v>
      </c>
      <c r="R1081" s="5">
        <v>0</v>
      </c>
      <c r="S1081" s="9">
        <v>32</v>
      </c>
      <c r="T1081" s="7">
        <v>46.15</v>
      </c>
      <c r="U1081" s="9">
        <v>0</v>
      </c>
      <c r="V1081" s="7"/>
      <c r="W1081" s="9">
        <v>0</v>
      </c>
      <c r="X1081" s="7">
        <v>0</v>
      </c>
      <c r="Y1081" s="9">
        <v>0</v>
      </c>
      <c r="Z1081" s="7">
        <v>0</v>
      </c>
      <c r="AA1081" s="7">
        <v>10</v>
      </c>
      <c r="AB1081" s="7">
        <v>9.6199999999999992</v>
      </c>
      <c r="AC1081" s="7"/>
      <c r="AD1081" s="7"/>
      <c r="AE1081" s="7">
        <v>8</v>
      </c>
      <c r="AF1081" s="7"/>
      <c r="AG1081" s="7"/>
      <c r="AH1081" s="7"/>
      <c r="AI1081" s="7"/>
      <c r="AJ1081" s="7"/>
      <c r="AK1081" s="7">
        <v>266.08</v>
      </c>
      <c r="AL1081" s="7"/>
      <c r="AM1081" s="7"/>
      <c r="AN1081" s="7">
        <v>1</v>
      </c>
      <c r="AO1081" s="7">
        <v>104.5</v>
      </c>
      <c r="AP1081" s="7">
        <v>5.32</v>
      </c>
      <c r="AQ1081" s="7">
        <v>155.26</v>
      </c>
      <c r="AR1081" s="7" t="s">
        <v>174</v>
      </c>
      <c r="AS1081" s="5" t="s">
        <v>1541</v>
      </c>
      <c r="AT1081" s="5"/>
      <c r="AU1081" s="23">
        <v>155.25036460865337</v>
      </c>
      <c r="AV1081" s="23">
        <f t="shared" si="32"/>
        <v>-9.6353913466202812E-3</v>
      </c>
      <c r="AW1081" s="23">
        <f t="shared" si="33"/>
        <v>192.30769230769232</v>
      </c>
    </row>
    <row r="1082" spans="2:49" ht="19.5" x14ac:dyDescent="0.55000000000000004">
      <c r="B1082" s="21">
        <v>302857</v>
      </c>
      <c r="C1082" s="5" t="s">
        <v>1587</v>
      </c>
      <c r="D1082" s="5" t="s">
        <v>1588</v>
      </c>
      <c r="E1082" s="5" t="s">
        <v>153</v>
      </c>
      <c r="F1082" s="5" t="s">
        <v>991</v>
      </c>
      <c r="G1082" s="5" t="s">
        <v>155</v>
      </c>
      <c r="H1082" s="11">
        <v>45083</v>
      </c>
      <c r="I1082" s="11">
        <v>33701</v>
      </c>
      <c r="J1082" s="11" t="s">
        <v>1589</v>
      </c>
      <c r="K1082" s="11" t="s">
        <v>1590</v>
      </c>
      <c r="L1082" s="5">
        <v>1</v>
      </c>
      <c r="M1082" s="5">
        <v>2</v>
      </c>
      <c r="N1082" s="7">
        <v>200</v>
      </c>
      <c r="O1082" s="5">
        <v>25</v>
      </c>
      <c r="P1082" s="7">
        <v>192.31</v>
      </c>
      <c r="Q1082" s="5">
        <v>1</v>
      </c>
      <c r="R1082" s="5">
        <v>0</v>
      </c>
      <c r="S1082" s="9">
        <v>32</v>
      </c>
      <c r="T1082" s="7">
        <v>46.15</v>
      </c>
      <c r="U1082" s="9">
        <v>0</v>
      </c>
      <c r="V1082" s="7"/>
      <c r="W1082" s="9">
        <v>0</v>
      </c>
      <c r="X1082" s="7">
        <v>0</v>
      </c>
      <c r="Y1082" s="9">
        <v>0</v>
      </c>
      <c r="Z1082" s="7">
        <v>0</v>
      </c>
      <c r="AA1082" s="7">
        <v>10</v>
      </c>
      <c r="AB1082" s="7">
        <v>9.6199999999999992</v>
      </c>
      <c r="AC1082" s="7"/>
      <c r="AD1082" s="7"/>
      <c r="AE1082" s="7">
        <v>8</v>
      </c>
      <c r="AF1082" s="7"/>
      <c r="AG1082" s="7"/>
      <c r="AH1082" s="7"/>
      <c r="AI1082" s="7"/>
      <c r="AJ1082" s="7"/>
      <c r="AK1082" s="7">
        <v>266.08</v>
      </c>
      <c r="AL1082" s="7"/>
      <c r="AM1082" s="7"/>
      <c r="AN1082" s="7">
        <v>1</v>
      </c>
      <c r="AO1082" s="7">
        <v>104.5</v>
      </c>
      <c r="AP1082" s="7">
        <v>5.32</v>
      </c>
      <c r="AQ1082" s="7">
        <v>155.26</v>
      </c>
      <c r="AR1082" s="7" t="s">
        <v>174</v>
      </c>
      <c r="AS1082" s="5" t="s">
        <v>1541</v>
      </c>
      <c r="AT1082" s="5"/>
      <c r="AU1082" s="23">
        <v>155.25036460865337</v>
      </c>
      <c r="AV1082" s="23">
        <f t="shared" si="32"/>
        <v>-9.6353913466202812E-3</v>
      </c>
      <c r="AW1082" s="23">
        <f t="shared" si="33"/>
        <v>192.30769230769232</v>
      </c>
    </row>
    <row r="1083" spans="2:49" ht="19.5" x14ac:dyDescent="0.55000000000000004">
      <c r="B1083" s="21">
        <v>303116</v>
      </c>
      <c r="C1083" s="5" t="s">
        <v>4063</v>
      </c>
      <c r="D1083" s="5" t="s">
        <v>4064</v>
      </c>
      <c r="E1083" s="5" t="s">
        <v>153</v>
      </c>
      <c r="F1083" s="5" t="s">
        <v>3996</v>
      </c>
      <c r="G1083" s="5" t="s">
        <v>155</v>
      </c>
      <c r="H1083" s="11">
        <v>45231</v>
      </c>
      <c r="I1083" s="11">
        <v>35071</v>
      </c>
      <c r="J1083" s="11" t="s">
        <v>4065</v>
      </c>
      <c r="K1083" s="11" t="s">
        <v>4066</v>
      </c>
      <c r="L1083" s="5">
        <v>1</v>
      </c>
      <c r="M1083" s="5">
        <v>2</v>
      </c>
      <c r="N1083" s="7">
        <v>198</v>
      </c>
      <c r="O1083" s="5">
        <v>26</v>
      </c>
      <c r="P1083" s="7">
        <v>198</v>
      </c>
      <c r="Q1083" s="5">
        <v>0</v>
      </c>
      <c r="R1083" s="5">
        <v>0</v>
      </c>
      <c r="S1083" s="9">
        <v>28</v>
      </c>
      <c r="T1083" s="7">
        <v>39.979999999999997</v>
      </c>
      <c r="U1083" s="9">
        <v>0</v>
      </c>
      <c r="V1083" s="7"/>
      <c r="W1083" s="9">
        <v>0</v>
      </c>
      <c r="X1083" s="7">
        <v>0</v>
      </c>
      <c r="Y1083" s="9">
        <v>0</v>
      </c>
      <c r="Z1083" s="7">
        <v>0</v>
      </c>
      <c r="AA1083" s="7">
        <v>10</v>
      </c>
      <c r="AB1083" s="7">
        <v>10</v>
      </c>
      <c r="AC1083" s="7"/>
      <c r="AD1083" s="7"/>
      <c r="AE1083" s="7">
        <v>7</v>
      </c>
      <c r="AF1083" s="7"/>
      <c r="AG1083" s="7"/>
      <c r="AH1083" s="7"/>
      <c r="AI1083" s="7"/>
      <c r="AJ1083" s="7"/>
      <c r="AK1083" s="7">
        <v>264.98</v>
      </c>
      <c r="AL1083" s="7"/>
      <c r="AM1083" s="7"/>
      <c r="AN1083" s="7">
        <v>1</v>
      </c>
      <c r="AO1083" s="7">
        <v>103.5</v>
      </c>
      <c r="AP1083" s="7">
        <v>5.3</v>
      </c>
      <c r="AQ1083" s="7">
        <v>155.18</v>
      </c>
      <c r="AR1083" s="7" t="s">
        <v>174</v>
      </c>
      <c r="AS1083" s="5" t="s">
        <v>1716</v>
      </c>
      <c r="AT1083" s="5"/>
      <c r="AU1083" s="23">
        <v>155.17744287797763</v>
      </c>
      <c r="AV1083" s="23">
        <f t="shared" si="32"/>
        <v>-2.5571220223810087E-3</v>
      </c>
      <c r="AW1083" s="23">
        <f t="shared" si="33"/>
        <v>198</v>
      </c>
    </row>
    <row r="1084" spans="2:49" ht="19.5" x14ac:dyDescent="0.55000000000000004">
      <c r="B1084" s="21">
        <v>302298</v>
      </c>
      <c r="C1084" s="5" t="s">
        <v>876</v>
      </c>
      <c r="D1084" s="5" t="s">
        <v>877</v>
      </c>
      <c r="E1084" s="5" t="s">
        <v>136</v>
      </c>
      <c r="F1084" s="5" t="s">
        <v>599</v>
      </c>
      <c r="G1084" s="5" t="s">
        <v>600</v>
      </c>
      <c r="H1084" s="11">
        <v>45008</v>
      </c>
      <c r="I1084" s="11">
        <v>31119</v>
      </c>
      <c r="J1084" s="11" t="s">
        <v>878</v>
      </c>
      <c r="K1084" s="11" t="s">
        <v>879</v>
      </c>
      <c r="L1084" s="5">
        <v>1</v>
      </c>
      <c r="M1084" s="5">
        <v>2</v>
      </c>
      <c r="N1084" s="7">
        <v>200</v>
      </c>
      <c r="O1084" s="5">
        <v>23.5</v>
      </c>
      <c r="P1084" s="7">
        <v>209.91</v>
      </c>
      <c r="Q1084" s="5">
        <v>2</v>
      </c>
      <c r="R1084" s="5">
        <v>0.5</v>
      </c>
      <c r="S1084" s="9">
        <v>10</v>
      </c>
      <c r="T1084" s="7">
        <v>14.42</v>
      </c>
      <c r="U1084" s="9">
        <v>10</v>
      </c>
      <c r="V1084" s="7">
        <v>19.23</v>
      </c>
      <c r="W1084" s="9">
        <v>0</v>
      </c>
      <c r="X1084" s="7">
        <v>0</v>
      </c>
      <c r="Y1084" s="9">
        <v>0</v>
      </c>
      <c r="Z1084" s="7">
        <v>0</v>
      </c>
      <c r="AA1084" s="7">
        <v>10</v>
      </c>
      <c r="AB1084" s="7">
        <v>4.2300000000000004</v>
      </c>
      <c r="AC1084" s="7"/>
      <c r="AD1084" s="7"/>
      <c r="AE1084" s="7">
        <v>7.5</v>
      </c>
      <c r="AF1084" s="7"/>
      <c r="AG1084" s="7"/>
      <c r="AH1084" s="7"/>
      <c r="AI1084" s="7"/>
      <c r="AJ1084" s="7"/>
      <c r="AK1084" s="7">
        <v>265.29000000000002</v>
      </c>
      <c r="AL1084" s="7"/>
      <c r="AM1084" s="7"/>
      <c r="AN1084" s="7">
        <v>1</v>
      </c>
      <c r="AO1084" s="7">
        <v>103.54</v>
      </c>
      <c r="AP1084" s="7">
        <v>5.31</v>
      </c>
      <c r="AQ1084" s="7">
        <v>155.44</v>
      </c>
      <c r="AR1084" s="7" t="s">
        <v>174</v>
      </c>
      <c r="AS1084" s="5" t="s">
        <v>880</v>
      </c>
      <c r="AT1084" s="5"/>
      <c r="AU1084" s="23">
        <v>155.44482255712202</v>
      </c>
      <c r="AV1084" s="23">
        <f t="shared" si="32"/>
        <v>4.8225571220257279E-3</v>
      </c>
      <c r="AW1084" s="23">
        <f t="shared" si="33"/>
        <v>180.76923076923077</v>
      </c>
    </row>
    <row r="1085" spans="2:49" ht="19.5" x14ac:dyDescent="0.55000000000000004">
      <c r="B1085" s="21">
        <v>302203</v>
      </c>
      <c r="C1085" s="5" t="s">
        <v>4662</v>
      </c>
      <c r="D1085" s="5" t="s">
        <v>4663</v>
      </c>
      <c r="E1085" s="5" t="s">
        <v>153</v>
      </c>
      <c r="F1085" s="5" t="s">
        <v>4603</v>
      </c>
      <c r="G1085" s="5" t="s">
        <v>155</v>
      </c>
      <c r="H1085" s="11">
        <v>44998</v>
      </c>
      <c r="I1085" s="11">
        <v>34706</v>
      </c>
      <c r="J1085" s="11" t="s">
        <v>4664</v>
      </c>
      <c r="K1085" s="11" t="s">
        <v>4665</v>
      </c>
      <c r="L1085" s="5">
        <v>1</v>
      </c>
      <c r="M1085" s="5">
        <v>1</v>
      </c>
      <c r="N1085" s="7">
        <v>200</v>
      </c>
      <c r="O1085" s="5">
        <v>24.5</v>
      </c>
      <c r="P1085" s="7">
        <v>188.46</v>
      </c>
      <c r="Q1085" s="5">
        <v>1</v>
      </c>
      <c r="R1085" s="5">
        <v>0.5</v>
      </c>
      <c r="S1085" s="9">
        <v>12</v>
      </c>
      <c r="T1085" s="7">
        <v>17.309999999999999</v>
      </c>
      <c r="U1085" s="9">
        <v>0</v>
      </c>
      <c r="V1085" s="7"/>
      <c r="W1085" s="9">
        <v>0</v>
      </c>
      <c r="X1085" s="7">
        <v>0</v>
      </c>
      <c r="Y1085" s="9">
        <v>0</v>
      </c>
      <c r="Z1085" s="7">
        <v>0</v>
      </c>
      <c r="AA1085" s="7">
        <v>10</v>
      </c>
      <c r="AB1085" s="7">
        <v>4.62</v>
      </c>
      <c r="AC1085" s="7"/>
      <c r="AD1085" s="7"/>
      <c r="AE1085" s="7">
        <v>3</v>
      </c>
      <c r="AF1085" s="7"/>
      <c r="AG1085" s="7"/>
      <c r="AH1085" s="7"/>
      <c r="AI1085" s="7"/>
      <c r="AJ1085" s="7"/>
      <c r="AK1085" s="7">
        <v>223.39</v>
      </c>
      <c r="AL1085" s="7"/>
      <c r="AM1085" s="7"/>
      <c r="AN1085" s="7">
        <v>1</v>
      </c>
      <c r="AO1085" s="7">
        <v>103</v>
      </c>
      <c r="AP1085" s="7">
        <v>4.47</v>
      </c>
      <c r="AQ1085" s="7">
        <v>114.92</v>
      </c>
      <c r="AR1085" s="7" t="s">
        <v>494</v>
      </c>
      <c r="AS1085" s="5" t="s">
        <v>1930</v>
      </c>
      <c r="AT1085" s="5"/>
      <c r="AU1085" s="23">
        <v>114.91006319883326</v>
      </c>
      <c r="AV1085" s="23">
        <f t="shared" si="32"/>
        <v>-9.9368011667451128E-3</v>
      </c>
      <c r="AW1085" s="23">
        <f t="shared" si="33"/>
        <v>188.46153846153845</v>
      </c>
    </row>
    <row r="1086" spans="2:49" ht="19.5" x14ac:dyDescent="0.55000000000000004">
      <c r="B1086" s="21">
        <v>302982</v>
      </c>
      <c r="C1086" s="5" t="s">
        <v>1746</v>
      </c>
      <c r="D1086" s="5" t="s">
        <v>1747</v>
      </c>
      <c r="E1086" s="5" t="s">
        <v>153</v>
      </c>
      <c r="F1086" s="5" t="s">
        <v>1206</v>
      </c>
      <c r="G1086" s="5" t="s">
        <v>155</v>
      </c>
      <c r="H1086" s="11">
        <v>45147</v>
      </c>
      <c r="I1086" s="11">
        <v>31631</v>
      </c>
      <c r="J1086" s="11" t="s">
        <v>1748</v>
      </c>
      <c r="K1086" s="11" t="s">
        <v>1749</v>
      </c>
      <c r="L1086" s="5">
        <v>1</v>
      </c>
      <c r="M1086" s="5">
        <v>2</v>
      </c>
      <c r="N1086" s="7">
        <v>200</v>
      </c>
      <c r="O1086" s="5">
        <v>26</v>
      </c>
      <c r="P1086" s="7">
        <v>200</v>
      </c>
      <c r="Q1086" s="5">
        <v>0</v>
      </c>
      <c r="R1086" s="5">
        <v>0</v>
      </c>
      <c r="S1086" s="9">
        <v>26</v>
      </c>
      <c r="T1086" s="7">
        <v>37.5</v>
      </c>
      <c r="U1086" s="9">
        <v>0</v>
      </c>
      <c r="V1086" s="7"/>
      <c r="W1086" s="9">
        <v>0</v>
      </c>
      <c r="X1086" s="7">
        <v>0</v>
      </c>
      <c r="Y1086" s="9">
        <v>0</v>
      </c>
      <c r="Z1086" s="7">
        <v>0</v>
      </c>
      <c r="AA1086" s="7">
        <v>10</v>
      </c>
      <c r="AB1086" s="7">
        <v>10</v>
      </c>
      <c r="AC1086" s="7"/>
      <c r="AD1086" s="7"/>
      <c r="AE1086" s="7">
        <v>6.5</v>
      </c>
      <c r="AF1086" s="7"/>
      <c r="AG1086" s="7"/>
      <c r="AH1086" s="7"/>
      <c r="AI1086" s="7"/>
      <c r="AJ1086" s="7"/>
      <c r="AK1086" s="7">
        <v>264</v>
      </c>
      <c r="AL1086" s="7"/>
      <c r="AM1086" s="7"/>
      <c r="AN1086" s="7">
        <v>1</v>
      </c>
      <c r="AO1086" s="7">
        <v>104</v>
      </c>
      <c r="AP1086" s="7">
        <v>5.28</v>
      </c>
      <c r="AQ1086" s="7">
        <v>153.72</v>
      </c>
      <c r="AR1086" s="7" t="s">
        <v>174</v>
      </c>
      <c r="AS1086" s="5" t="s">
        <v>810</v>
      </c>
      <c r="AT1086" s="5"/>
      <c r="AU1086" s="23">
        <v>153.71900826446281</v>
      </c>
      <c r="AV1086" s="23">
        <f t="shared" si="32"/>
        <v>-9.9173553718401308E-4</v>
      </c>
      <c r="AW1086" s="23">
        <f t="shared" si="33"/>
        <v>200</v>
      </c>
    </row>
    <row r="1087" spans="2:49" x14ac:dyDescent="0.25">
      <c r="B1087" s="22">
        <v>302798</v>
      </c>
      <c r="C1087" s="6" t="s">
        <v>6062</v>
      </c>
      <c r="D1087" s="6" t="s">
        <v>6063</v>
      </c>
      <c r="E1087" s="6" t="s">
        <v>153</v>
      </c>
      <c r="F1087" s="6" t="s">
        <v>5856</v>
      </c>
      <c r="G1087" s="6" t="s">
        <v>5857</v>
      </c>
      <c r="H1087" s="12">
        <v>45073</v>
      </c>
      <c r="I1087" s="12">
        <v>33582</v>
      </c>
      <c r="J1087" s="6" t="s">
        <v>6064</v>
      </c>
      <c r="K1087" s="6" t="s">
        <v>6065</v>
      </c>
      <c r="L1087" s="6">
        <v>1</v>
      </c>
      <c r="M1087" s="6">
        <v>2</v>
      </c>
      <c r="N1087" s="8">
        <v>200</v>
      </c>
      <c r="O1087" s="6">
        <v>25.5</v>
      </c>
      <c r="P1087" s="8">
        <v>196.16</v>
      </c>
      <c r="Q1087" s="6">
        <v>0.5</v>
      </c>
      <c r="R1087" s="6">
        <v>0</v>
      </c>
      <c r="S1087" s="10">
        <v>18</v>
      </c>
      <c r="T1087" s="8">
        <v>25.96</v>
      </c>
      <c r="U1087" s="10">
        <v>0</v>
      </c>
      <c r="W1087" s="10">
        <v>8</v>
      </c>
      <c r="X1087" s="8">
        <v>15.38</v>
      </c>
      <c r="Y1087" s="10">
        <v>0</v>
      </c>
      <c r="Z1087" s="8">
        <v>0</v>
      </c>
      <c r="AA1087" s="8">
        <v>10</v>
      </c>
      <c r="AB1087" s="8">
        <v>9.81</v>
      </c>
      <c r="AE1087" s="8">
        <v>5</v>
      </c>
      <c r="AK1087" s="8">
        <v>262.31</v>
      </c>
      <c r="AN1087" s="8">
        <v>1</v>
      </c>
      <c r="AO1087" s="8">
        <v>99.65</v>
      </c>
      <c r="AP1087" s="8">
        <v>5.25</v>
      </c>
      <c r="AQ1087" s="8">
        <v>156.41</v>
      </c>
      <c r="AR1087" s="8" t="s">
        <v>174</v>
      </c>
      <c r="AS1087" s="6" t="s">
        <v>6066</v>
      </c>
      <c r="AU1087" s="23">
        <v>156.41711229946523</v>
      </c>
      <c r="AV1087" s="23">
        <f t="shared" ref="AV1087:AV1148" si="34">+AU1087-AQ1087</f>
        <v>7.1122994652341731E-3</v>
      </c>
      <c r="AW1087" s="23">
        <f t="shared" ref="AW1087:AW1148" si="35">+N1087/26*O1087</f>
        <v>196.15384615384616</v>
      </c>
    </row>
    <row r="1088" spans="2:49" ht="19.5" x14ac:dyDescent="0.55000000000000004">
      <c r="B1088" s="21">
        <v>302492</v>
      </c>
      <c r="C1088" s="5" t="s">
        <v>1066</v>
      </c>
      <c r="D1088" s="5" t="s">
        <v>1067</v>
      </c>
      <c r="E1088" s="5" t="s">
        <v>136</v>
      </c>
      <c r="F1088" s="5" t="s">
        <v>179</v>
      </c>
      <c r="G1088" s="5" t="s">
        <v>155</v>
      </c>
      <c r="H1088" s="11">
        <v>45040</v>
      </c>
      <c r="I1088" s="11">
        <v>31746</v>
      </c>
      <c r="J1088" s="11" t="s">
        <v>1068</v>
      </c>
      <c r="K1088" s="11" t="s">
        <v>1069</v>
      </c>
      <c r="L1088" s="5">
        <v>1</v>
      </c>
      <c r="M1088" s="5">
        <v>1</v>
      </c>
      <c r="N1088" s="7">
        <v>200</v>
      </c>
      <c r="O1088" s="5">
        <v>24</v>
      </c>
      <c r="P1088" s="7">
        <v>184.62</v>
      </c>
      <c r="Q1088" s="5">
        <v>1</v>
      </c>
      <c r="R1088" s="5">
        <v>1</v>
      </c>
      <c r="S1088" s="9">
        <v>14</v>
      </c>
      <c r="T1088" s="7">
        <v>20.190000000000001</v>
      </c>
      <c r="U1088" s="9">
        <v>0</v>
      </c>
      <c r="V1088" s="7"/>
      <c r="W1088" s="9">
        <v>0</v>
      </c>
      <c r="X1088" s="7">
        <v>0</v>
      </c>
      <c r="Y1088" s="9">
        <v>0</v>
      </c>
      <c r="Z1088" s="7">
        <v>0</v>
      </c>
      <c r="AA1088" s="7">
        <v>10</v>
      </c>
      <c r="AB1088" s="7">
        <v>4.62</v>
      </c>
      <c r="AC1088" s="7"/>
      <c r="AD1088" s="7"/>
      <c r="AE1088" s="7">
        <v>3.5</v>
      </c>
      <c r="AF1088" s="7"/>
      <c r="AG1088" s="7"/>
      <c r="AH1088" s="7"/>
      <c r="AI1088" s="7"/>
      <c r="AJ1088" s="7"/>
      <c r="AK1088" s="7">
        <v>222.93</v>
      </c>
      <c r="AL1088" s="7"/>
      <c r="AM1088" s="7"/>
      <c r="AN1088" s="7">
        <v>1</v>
      </c>
      <c r="AO1088" s="7">
        <v>95.81</v>
      </c>
      <c r="AP1088" s="7">
        <v>4.46</v>
      </c>
      <c r="AQ1088" s="7">
        <v>121.66</v>
      </c>
      <c r="AR1088" s="7" t="s">
        <v>182</v>
      </c>
      <c r="AS1088" s="5" t="s">
        <v>442</v>
      </c>
      <c r="AT1088" s="5"/>
      <c r="AU1088" s="23">
        <v>121.65289256198348</v>
      </c>
      <c r="AV1088" s="23">
        <f t="shared" si="34"/>
        <v>-7.1074380165185858E-3</v>
      </c>
      <c r="AW1088" s="23">
        <f t="shared" si="35"/>
        <v>184.61538461538461</v>
      </c>
    </row>
    <row r="1089" spans="2:49" ht="19.5" x14ac:dyDescent="0.55000000000000004">
      <c r="B1089" s="21">
        <v>302512</v>
      </c>
      <c r="C1089" s="5" t="s">
        <v>1094</v>
      </c>
      <c r="D1089" s="5" t="s">
        <v>1095</v>
      </c>
      <c r="E1089" s="5" t="s">
        <v>153</v>
      </c>
      <c r="F1089" s="5" t="s">
        <v>1022</v>
      </c>
      <c r="G1089" s="5" t="s">
        <v>155</v>
      </c>
      <c r="H1089" s="11">
        <v>45041</v>
      </c>
      <c r="I1089" s="11">
        <v>33834</v>
      </c>
      <c r="J1089" s="11" t="s">
        <v>1096</v>
      </c>
      <c r="K1089" s="11" t="s">
        <v>1097</v>
      </c>
      <c r="L1089" s="5">
        <v>1</v>
      </c>
      <c r="M1089" s="5">
        <v>1</v>
      </c>
      <c r="N1089" s="7">
        <v>200</v>
      </c>
      <c r="O1089" s="5">
        <v>24</v>
      </c>
      <c r="P1089" s="7">
        <v>184.62</v>
      </c>
      <c r="Q1089" s="5">
        <v>1</v>
      </c>
      <c r="R1089" s="5">
        <v>1</v>
      </c>
      <c r="S1089" s="9">
        <v>14</v>
      </c>
      <c r="T1089" s="7">
        <v>20.190000000000001</v>
      </c>
      <c r="U1089" s="9">
        <v>0</v>
      </c>
      <c r="V1089" s="7"/>
      <c r="W1089" s="9">
        <v>0</v>
      </c>
      <c r="X1089" s="7">
        <v>0</v>
      </c>
      <c r="Y1089" s="9">
        <v>0</v>
      </c>
      <c r="Z1089" s="7">
        <v>0</v>
      </c>
      <c r="AA1089" s="7">
        <v>10</v>
      </c>
      <c r="AB1089" s="7">
        <v>4.62</v>
      </c>
      <c r="AC1089" s="7"/>
      <c r="AD1089" s="7"/>
      <c r="AE1089" s="7">
        <v>3.5</v>
      </c>
      <c r="AF1089" s="7"/>
      <c r="AG1089" s="7"/>
      <c r="AH1089" s="7"/>
      <c r="AI1089" s="7"/>
      <c r="AJ1089" s="7"/>
      <c r="AK1089" s="7">
        <v>222.93</v>
      </c>
      <c r="AL1089" s="7"/>
      <c r="AM1089" s="7"/>
      <c r="AN1089" s="7">
        <v>1</v>
      </c>
      <c r="AO1089" s="7">
        <v>103.5</v>
      </c>
      <c r="AP1089" s="7">
        <v>4.46</v>
      </c>
      <c r="AQ1089" s="7">
        <v>113.97</v>
      </c>
      <c r="AR1089" s="7" t="s">
        <v>494</v>
      </c>
      <c r="AS1089" s="5" t="s">
        <v>501</v>
      </c>
      <c r="AT1089" s="5"/>
      <c r="AU1089" s="23">
        <v>113.96208070004862</v>
      </c>
      <c r="AV1089" s="23">
        <f t="shared" si="34"/>
        <v>-7.919299951382186E-3</v>
      </c>
      <c r="AW1089" s="23">
        <f t="shared" si="35"/>
        <v>184.61538461538461</v>
      </c>
    </row>
    <row r="1090" spans="2:49" ht="19.5" x14ac:dyDescent="0.55000000000000004">
      <c r="B1090" s="21">
        <v>302598</v>
      </c>
      <c r="C1090" s="5" t="s">
        <v>1199</v>
      </c>
      <c r="D1090" s="5" t="s">
        <v>1200</v>
      </c>
      <c r="E1090" s="5" t="s">
        <v>153</v>
      </c>
      <c r="F1090" s="5" t="s">
        <v>1022</v>
      </c>
      <c r="G1090" s="5" t="s">
        <v>155</v>
      </c>
      <c r="H1090" s="11">
        <v>45048</v>
      </c>
      <c r="I1090" s="11">
        <v>34827</v>
      </c>
      <c r="J1090" s="11" t="s">
        <v>1201</v>
      </c>
      <c r="K1090" s="11" t="s">
        <v>1202</v>
      </c>
      <c r="L1090" s="5">
        <v>1</v>
      </c>
      <c r="M1090" s="5">
        <v>1</v>
      </c>
      <c r="N1090" s="7">
        <v>200</v>
      </c>
      <c r="O1090" s="5">
        <v>24</v>
      </c>
      <c r="P1090" s="7">
        <v>184.62</v>
      </c>
      <c r="Q1090" s="5">
        <v>1</v>
      </c>
      <c r="R1090" s="5">
        <v>1</v>
      </c>
      <c r="S1090" s="9">
        <v>14</v>
      </c>
      <c r="T1090" s="7">
        <v>20.190000000000001</v>
      </c>
      <c r="U1090" s="9">
        <v>0</v>
      </c>
      <c r="V1090" s="7"/>
      <c r="W1090" s="9">
        <v>0</v>
      </c>
      <c r="X1090" s="7">
        <v>0</v>
      </c>
      <c r="Y1090" s="9">
        <v>0</v>
      </c>
      <c r="Z1090" s="7">
        <v>0</v>
      </c>
      <c r="AA1090" s="7">
        <v>10</v>
      </c>
      <c r="AB1090" s="7">
        <v>4.62</v>
      </c>
      <c r="AC1090" s="7"/>
      <c r="AD1090" s="7"/>
      <c r="AE1090" s="7">
        <v>3.5</v>
      </c>
      <c r="AF1090" s="7"/>
      <c r="AG1090" s="7"/>
      <c r="AH1090" s="7"/>
      <c r="AI1090" s="7"/>
      <c r="AJ1090" s="7"/>
      <c r="AK1090" s="7">
        <v>222.93</v>
      </c>
      <c r="AL1090" s="7"/>
      <c r="AM1090" s="7"/>
      <c r="AN1090" s="7">
        <v>1</v>
      </c>
      <c r="AO1090" s="7">
        <v>95.81</v>
      </c>
      <c r="AP1090" s="7">
        <v>4.46</v>
      </c>
      <c r="AQ1090" s="7">
        <v>121.66</v>
      </c>
      <c r="AR1090" s="7" t="s">
        <v>182</v>
      </c>
      <c r="AS1090" s="5" t="s">
        <v>442</v>
      </c>
      <c r="AT1090" s="5"/>
      <c r="AU1090" s="23">
        <v>121.65289256198348</v>
      </c>
      <c r="AV1090" s="23">
        <f t="shared" si="34"/>
        <v>-7.1074380165185858E-3</v>
      </c>
      <c r="AW1090" s="23">
        <f t="shared" si="35"/>
        <v>184.61538461538461</v>
      </c>
    </row>
    <row r="1091" spans="2:49" x14ac:dyDescent="0.25">
      <c r="B1091" s="22">
        <v>302321</v>
      </c>
      <c r="C1091" s="6" t="s">
        <v>5950</v>
      </c>
      <c r="D1091" s="6" t="s">
        <v>5951</v>
      </c>
      <c r="E1091" s="6" t="s">
        <v>153</v>
      </c>
      <c r="F1091" s="6" t="s">
        <v>5856</v>
      </c>
      <c r="G1091" s="6" t="s">
        <v>5857</v>
      </c>
      <c r="H1091" s="12">
        <v>45009</v>
      </c>
      <c r="I1091" s="12">
        <v>37353</v>
      </c>
      <c r="J1091" s="6" t="s">
        <v>5952</v>
      </c>
      <c r="K1091" s="6" t="s">
        <v>5953</v>
      </c>
      <c r="L1091" s="6">
        <v>1</v>
      </c>
      <c r="M1091" s="6">
        <v>1</v>
      </c>
      <c r="N1091" s="8">
        <v>200</v>
      </c>
      <c r="O1091" s="6">
        <v>24</v>
      </c>
      <c r="P1091" s="8">
        <v>184.62</v>
      </c>
      <c r="Q1091" s="6">
        <v>1</v>
      </c>
      <c r="R1091" s="6">
        <v>1</v>
      </c>
      <c r="S1091" s="10">
        <v>14</v>
      </c>
      <c r="T1091" s="8">
        <v>20.190000000000001</v>
      </c>
      <c r="U1091" s="10">
        <v>0</v>
      </c>
      <c r="W1091" s="10">
        <v>0</v>
      </c>
      <c r="X1091" s="8">
        <v>0</v>
      </c>
      <c r="Y1091" s="10">
        <v>0</v>
      </c>
      <c r="Z1091" s="8">
        <v>0</v>
      </c>
      <c r="AA1091" s="8">
        <v>10</v>
      </c>
      <c r="AB1091" s="8">
        <v>4.62</v>
      </c>
      <c r="AE1091" s="8">
        <v>3.5</v>
      </c>
      <c r="AK1091" s="8">
        <v>222.93</v>
      </c>
      <c r="AN1091" s="8">
        <v>1</v>
      </c>
      <c r="AO1091" s="8">
        <v>95.3</v>
      </c>
      <c r="AP1091" s="8">
        <v>4.46</v>
      </c>
      <c r="AQ1091" s="8">
        <v>122.17</v>
      </c>
      <c r="AR1091" s="8" t="s">
        <v>182</v>
      </c>
      <c r="AS1091" s="6" t="s">
        <v>1115</v>
      </c>
      <c r="AU1091" s="23">
        <v>122.16334467671366</v>
      </c>
      <c r="AV1091" s="23">
        <f t="shared" si="34"/>
        <v>-6.6553232863384437E-3</v>
      </c>
      <c r="AW1091" s="23">
        <f t="shared" si="35"/>
        <v>184.61538461538461</v>
      </c>
    </row>
    <row r="1092" spans="2:49" ht="19.5" x14ac:dyDescent="0.55000000000000004">
      <c r="B1092" s="21">
        <v>302267</v>
      </c>
      <c r="C1092" s="5" t="s">
        <v>853</v>
      </c>
      <c r="D1092" s="5" t="s">
        <v>854</v>
      </c>
      <c r="E1092" s="5" t="s">
        <v>153</v>
      </c>
      <c r="F1092" s="5" t="s">
        <v>217</v>
      </c>
      <c r="G1092" s="5" t="s">
        <v>218</v>
      </c>
      <c r="H1092" s="11">
        <v>45006</v>
      </c>
      <c r="I1092" s="11">
        <v>31930</v>
      </c>
      <c r="J1092" s="11" t="s">
        <v>855</v>
      </c>
      <c r="K1092" s="11" t="s">
        <v>856</v>
      </c>
      <c r="L1092" s="5">
        <v>1</v>
      </c>
      <c r="M1092" s="5">
        <v>2</v>
      </c>
      <c r="N1092" s="7">
        <v>200</v>
      </c>
      <c r="O1092" s="5">
        <v>26</v>
      </c>
      <c r="P1092" s="7">
        <v>200</v>
      </c>
      <c r="Q1092" s="5">
        <v>0</v>
      </c>
      <c r="R1092" s="5">
        <v>0</v>
      </c>
      <c r="S1092" s="9">
        <v>20</v>
      </c>
      <c r="T1092" s="7">
        <v>28.85</v>
      </c>
      <c r="U1092" s="9">
        <v>0</v>
      </c>
      <c r="V1092" s="7"/>
      <c r="W1092" s="9">
        <v>0</v>
      </c>
      <c r="X1092" s="7">
        <v>0</v>
      </c>
      <c r="Y1092" s="9">
        <v>8</v>
      </c>
      <c r="Z1092" s="7">
        <v>7.69</v>
      </c>
      <c r="AA1092" s="7">
        <v>10</v>
      </c>
      <c r="AB1092" s="7">
        <v>10</v>
      </c>
      <c r="AC1092" s="7"/>
      <c r="AD1092" s="7"/>
      <c r="AE1092" s="7">
        <v>5.5</v>
      </c>
      <c r="AF1092" s="7"/>
      <c r="AG1092" s="7"/>
      <c r="AH1092" s="7"/>
      <c r="AI1092" s="7"/>
      <c r="AJ1092" s="7"/>
      <c r="AK1092" s="7">
        <v>262.04000000000002</v>
      </c>
      <c r="AL1092" s="7"/>
      <c r="AM1092" s="7"/>
      <c r="AN1092" s="7">
        <v>1</v>
      </c>
      <c r="AO1092" s="7">
        <v>105.5</v>
      </c>
      <c r="AP1092" s="7">
        <v>5.24</v>
      </c>
      <c r="AQ1092" s="7">
        <v>150.30000000000001</v>
      </c>
      <c r="AR1092" s="7" t="s">
        <v>174</v>
      </c>
      <c r="AS1092" s="5" t="s">
        <v>857</v>
      </c>
      <c r="AT1092" s="5"/>
      <c r="AU1092" s="23">
        <v>150.29168692270298</v>
      </c>
      <c r="AV1092" s="23">
        <f t="shared" si="34"/>
        <v>-8.3130772970321232E-3</v>
      </c>
      <c r="AW1092" s="23">
        <f t="shared" si="35"/>
        <v>200</v>
      </c>
    </row>
    <row r="1093" spans="2:49" x14ac:dyDescent="0.25">
      <c r="B1093" s="22">
        <v>302886</v>
      </c>
      <c r="C1093" s="6" t="s">
        <v>6365</v>
      </c>
      <c r="D1093" s="6" t="s">
        <v>6366</v>
      </c>
      <c r="E1093" s="6" t="s">
        <v>153</v>
      </c>
      <c r="F1093" s="6" t="s">
        <v>6341</v>
      </c>
      <c r="G1093" s="6" t="s">
        <v>155</v>
      </c>
      <c r="H1093" s="12">
        <v>45110</v>
      </c>
      <c r="I1093" s="12">
        <v>34004</v>
      </c>
      <c r="J1093" s="6" t="s">
        <v>6367</v>
      </c>
      <c r="K1093" s="6" t="s">
        <v>6368</v>
      </c>
      <c r="L1093" s="6">
        <v>1</v>
      </c>
      <c r="M1093" s="6">
        <v>2</v>
      </c>
      <c r="N1093" s="8">
        <v>200</v>
      </c>
      <c r="O1093" s="6">
        <v>24</v>
      </c>
      <c r="P1093" s="8">
        <v>184.61</v>
      </c>
      <c r="Q1093" s="6">
        <v>2</v>
      </c>
      <c r="R1093" s="6">
        <v>0</v>
      </c>
      <c r="S1093" s="10">
        <v>20</v>
      </c>
      <c r="T1093" s="8">
        <v>28.85</v>
      </c>
      <c r="U1093" s="10">
        <v>0</v>
      </c>
      <c r="W1093" s="10">
        <v>8</v>
      </c>
      <c r="X1093" s="8">
        <v>15.38</v>
      </c>
      <c r="Y1093" s="10">
        <v>8</v>
      </c>
      <c r="Z1093" s="8">
        <v>7.69</v>
      </c>
      <c r="AA1093" s="8">
        <v>10</v>
      </c>
      <c r="AB1093" s="8">
        <v>9.23</v>
      </c>
      <c r="AE1093" s="8">
        <v>6</v>
      </c>
      <c r="AK1093" s="8">
        <v>261.76</v>
      </c>
      <c r="AN1093" s="8">
        <v>1</v>
      </c>
      <c r="AO1093" s="8">
        <v>89.62</v>
      </c>
      <c r="AP1093" s="8">
        <v>5.24</v>
      </c>
      <c r="AQ1093" s="8">
        <v>165.9</v>
      </c>
      <c r="AR1093" s="8" t="s">
        <v>166</v>
      </c>
      <c r="AS1093" s="6" t="s">
        <v>2918</v>
      </c>
      <c r="AU1093" s="23">
        <v>165.90666018473505</v>
      </c>
      <c r="AV1093" s="23">
        <f t="shared" si="34"/>
        <v>6.6601847350398202E-3</v>
      </c>
      <c r="AW1093" s="23">
        <f t="shared" si="35"/>
        <v>184.61538461538461</v>
      </c>
    </row>
    <row r="1094" spans="2:49" x14ac:dyDescent="0.25">
      <c r="B1094" s="22">
        <v>302924</v>
      </c>
      <c r="C1094" s="6" t="s">
        <v>6458</v>
      </c>
      <c r="D1094" s="6" t="s">
        <v>6459</v>
      </c>
      <c r="E1094" s="6" t="s">
        <v>153</v>
      </c>
      <c r="F1094" s="6" t="s">
        <v>6341</v>
      </c>
      <c r="G1094" s="6" t="s">
        <v>155</v>
      </c>
      <c r="H1094" s="12">
        <v>45118</v>
      </c>
      <c r="I1094" s="12">
        <v>32183</v>
      </c>
      <c r="J1094" s="6" t="s">
        <v>6460</v>
      </c>
      <c r="K1094" s="6" t="s">
        <v>6461</v>
      </c>
      <c r="L1094" s="6">
        <v>1</v>
      </c>
      <c r="M1094" s="6">
        <v>2</v>
      </c>
      <c r="N1094" s="8">
        <v>200</v>
      </c>
      <c r="O1094" s="6">
        <v>25.5</v>
      </c>
      <c r="P1094" s="8">
        <v>196.16</v>
      </c>
      <c r="Q1094" s="6">
        <v>0</v>
      </c>
      <c r="R1094" s="6">
        <v>0</v>
      </c>
      <c r="S1094" s="10">
        <v>22</v>
      </c>
      <c r="T1094" s="8">
        <v>31.73</v>
      </c>
      <c r="U1094" s="10">
        <v>0</v>
      </c>
      <c r="W1094" s="10">
        <v>0</v>
      </c>
      <c r="X1094" s="8">
        <v>0</v>
      </c>
      <c r="Y1094" s="10">
        <v>8</v>
      </c>
      <c r="Z1094" s="8">
        <v>7.69</v>
      </c>
      <c r="AA1094" s="8">
        <v>10</v>
      </c>
      <c r="AB1094" s="8">
        <v>10</v>
      </c>
      <c r="AE1094" s="8">
        <v>6</v>
      </c>
      <c r="AK1094" s="8">
        <v>261.58</v>
      </c>
      <c r="AN1094" s="8">
        <v>1</v>
      </c>
      <c r="AO1094" s="8">
        <v>105</v>
      </c>
      <c r="AP1094" s="8">
        <v>5.23</v>
      </c>
      <c r="AQ1094" s="8">
        <v>150.35</v>
      </c>
      <c r="AR1094" s="8" t="s">
        <v>174</v>
      </c>
      <c r="AS1094" s="6" t="s">
        <v>1519</v>
      </c>
      <c r="AU1094" s="23">
        <v>150.34030140982011</v>
      </c>
      <c r="AV1094" s="23">
        <f t="shared" si="34"/>
        <v>-9.6985901798802843E-3</v>
      </c>
      <c r="AW1094" s="23">
        <f t="shared" si="35"/>
        <v>196.15384615384616</v>
      </c>
    </row>
    <row r="1095" spans="2:49" ht="19.5" x14ac:dyDescent="0.55000000000000004">
      <c r="B1095" s="21">
        <v>303087</v>
      </c>
      <c r="C1095" s="5" t="s">
        <v>2021</v>
      </c>
      <c r="D1095" s="5" t="s">
        <v>2022</v>
      </c>
      <c r="E1095" s="5" t="s">
        <v>153</v>
      </c>
      <c r="F1095" s="5" t="s">
        <v>991</v>
      </c>
      <c r="G1095" s="5" t="s">
        <v>155</v>
      </c>
      <c r="H1095" s="11">
        <v>45183</v>
      </c>
      <c r="I1095" s="11">
        <v>30170</v>
      </c>
      <c r="J1095" s="11" t="s">
        <v>2023</v>
      </c>
      <c r="K1095" s="11" t="s">
        <v>2024</v>
      </c>
      <c r="L1095" s="5">
        <v>1</v>
      </c>
      <c r="M1095" s="5">
        <v>2</v>
      </c>
      <c r="N1095" s="7">
        <v>200</v>
      </c>
      <c r="O1095" s="5">
        <v>25</v>
      </c>
      <c r="P1095" s="7">
        <v>192.31</v>
      </c>
      <c r="Q1095" s="5">
        <v>0</v>
      </c>
      <c r="R1095" s="5">
        <v>0</v>
      </c>
      <c r="S1095" s="9">
        <v>30</v>
      </c>
      <c r="T1095" s="7">
        <v>43.27</v>
      </c>
      <c r="U1095" s="9">
        <v>0</v>
      </c>
      <c r="V1095" s="7"/>
      <c r="W1095" s="9">
        <v>0</v>
      </c>
      <c r="X1095" s="7">
        <v>0</v>
      </c>
      <c r="Y1095" s="9">
        <v>0</v>
      </c>
      <c r="Z1095" s="7">
        <v>0</v>
      </c>
      <c r="AA1095" s="7">
        <v>10</v>
      </c>
      <c r="AB1095" s="7">
        <v>9.6199999999999992</v>
      </c>
      <c r="AC1095" s="7"/>
      <c r="AD1095" s="7"/>
      <c r="AE1095" s="7">
        <v>7.5</v>
      </c>
      <c r="AF1095" s="7"/>
      <c r="AG1095" s="7"/>
      <c r="AH1095" s="7"/>
      <c r="AI1095" s="7"/>
      <c r="AJ1095" s="7"/>
      <c r="AK1095" s="7">
        <v>262.7</v>
      </c>
      <c r="AL1095" s="7"/>
      <c r="AM1095" s="7"/>
      <c r="AN1095" s="7">
        <v>1</v>
      </c>
      <c r="AO1095" s="7">
        <v>96.31</v>
      </c>
      <c r="AP1095" s="7">
        <v>5.25</v>
      </c>
      <c r="AQ1095" s="7">
        <v>160.13999999999999</v>
      </c>
      <c r="AR1095" s="7" t="s">
        <v>166</v>
      </c>
      <c r="AS1095" s="5" t="s">
        <v>2025</v>
      </c>
      <c r="AT1095" s="5"/>
      <c r="AU1095" s="23">
        <v>160.14584346135149</v>
      </c>
      <c r="AV1095" s="23">
        <f t="shared" si="34"/>
        <v>5.8434613515032652E-3</v>
      </c>
      <c r="AW1095" s="23">
        <f t="shared" si="35"/>
        <v>192.30769230769232</v>
      </c>
    </row>
    <row r="1096" spans="2:49" x14ac:dyDescent="0.25">
      <c r="B1096" s="22">
        <v>302099</v>
      </c>
      <c r="C1096" s="6" t="s">
        <v>6546</v>
      </c>
      <c r="D1096" s="6" t="s">
        <v>6547</v>
      </c>
      <c r="E1096" s="6" t="s">
        <v>136</v>
      </c>
      <c r="F1096" s="6" t="s">
        <v>6470</v>
      </c>
      <c r="G1096" s="6" t="s">
        <v>6548</v>
      </c>
      <c r="H1096" s="12">
        <v>44743</v>
      </c>
      <c r="I1096" s="12">
        <v>32953</v>
      </c>
      <c r="J1096" s="6" t="s">
        <v>6549</v>
      </c>
      <c r="K1096" s="6" t="s">
        <v>6550</v>
      </c>
      <c r="L1096" s="6">
        <v>1</v>
      </c>
      <c r="M1096" s="6">
        <v>2</v>
      </c>
      <c r="N1096" s="8">
        <v>217</v>
      </c>
      <c r="O1096" s="6">
        <v>25</v>
      </c>
      <c r="P1096" s="8">
        <v>208.65</v>
      </c>
      <c r="Q1096" s="6">
        <v>1</v>
      </c>
      <c r="R1096" s="6">
        <v>0</v>
      </c>
      <c r="S1096" s="10">
        <v>12</v>
      </c>
      <c r="T1096" s="8">
        <v>18.78</v>
      </c>
      <c r="U1096" s="10">
        <v>0</v>
      </c>
      <c r="W1096" s="10">
        <v>0</v>
      </c>
      <c r="X1096" s="8">
        <v>0</v>
      </c>
      <c r="Y1096" s="10">
        <v>0</v>
      </c>
      <c r="Z1096" s="8">
        <v>0</v>
      </c>
      <c r="AA1096" s="8">
        <v>10</v>
      </c>
      <c r="AB1096" s="8">
        <v>9.6199999999999992</v>
      </c>
      <c r="AC1096" s="8">
        <v>2</v>
      </c>
      <c r="AE1096" s="8">
        <v>3</v>
      </c>
      <c r="AF1096" s="8">
        <v>5.7691999999999997</v>
      </c>
      <c r="AK1096" s="8">
        <v>257.82</v>
      </c>
      <c r="AN1096" s="8">
        <v>1</v>
      </c>
      <c r="AO1096" s="8">
        <v>111.5</v>
      </c>
      <c r="AP1096" s="8">
        <v>5.16</v>
      </c>
      <c r="AQ1096" s="8">
        <v>140.16</v>
      </c>
      <c r="AR1096" s="8" t="s">
        <v>158</v>
      </c>
      <c r="AS1096" s="6" t="s">
        <v>6551</v>
      </c>
      <c r="AU1096" s="23">
        <v>140.17015070491007</v>
      </c>
      <c r="AV1096" s="23">
        <f t="shared" si="34"/>
        <v>1.0150704910074637E-2</v>
      </c>
      <c r="AW1096" s="23">
        <f t="shared" si="35"/>
        <v>208.65384615384616</v>
      </c>
    </row>
    <row r="1097" spans="2:49" ht="19.5" x14ac:dyDescent="0.55000000000000004">
      <c r="B1097" s="21">
        <v>302527</v>
      </c>
      <c r="C1097" s="5" t="s">
        <v>1144</v>
      </c>
      <c r="D1097" s="5" t="s">
        <v>1145</v>
      </c>
      <c r="E1097" s="5" t="s">
        <v>153</v>
      </c>
      <c r="F1097" s="5" t="s">
        <v>179</v>
      </c>
      <c r="G1097" s="5" t="s">
        <v>155</v>
      </c>
      <c r="H1097" s="11">
        <v>45041</v>
      </c>
      <c r="I1097" s="11">
        <v>35864</v>
      </c>
      <c r="J1097" s="11" t="s">
        <v>1146</v>
      </c>
      <c r="K1097" s="11" t="s">
        <v>1147</v>
      </c>
      <c r="L1097" s="5">
        <v>1</v>
      </c>
      <c r="M1097" s="5">
        <v>1</v>
      </c>
      <c r="N1097" s="7">
        <v>200</v>
      </c>
      <c r="O1097" s="5">
        <v>24.5</v>
      </c>
      <c r="P1097" s="7">
        <v>188.46</v>
      </c>
      <c r="Q1097" s="5">
        <v>1</v>
      </c>
      <c r="R1097" s="5">
        <v>0.5</v>
      </c>
      <c r="S1097" s="9">
        <v>10</v>
      </c>
      <c r="T1097" s="7">
        <v>14.42</v>
      </c>
      <c r="U1097" s="9">
        <v>0</v>
      </c>
      <c r="V1097" s="7"/>
      <c r="W1097" s="9">
        <v>0</v>
      </c>
      <c r="X1097" s="7">
        <v>0</v>
      </c>
      <c r="Y1097" s="9">
        <v>0</v>
      </c>
      <c r="Z1097" s="7">
        <v>0</v>
      </c>
      <c r="AA1097" s="7">
        <v>10</v>
      </c>
      <c r="AB1097" s="7">
        <v>4.62</v>
      </c>
      <c r="AC1097" s="7"/>
      <c r="AD1097" s="7"/>
      <c r="AE1097" s="7">
        <v>2.5</v>
      </c>
      <c r="AF1097" s="7"/>
      <c r="AG1097" s="7"/>
      <c r="AH1097" s="7"/>
      <c r="AI1097" s="7"/>
      <c r="AJ1097" s="7"/>
      <c r="AK1097" s="7">
        <v>220</v>
      </c>
      <c r="AL1097" s="7"/>
      <c r="AM1097" s="7"/>
      <c r="AN1097" s="7">
        <v>1</v>
      </c>
      <c r="AO1097" s="7">
        <v>94.81</v>
      </c>
      <c r="AP1097" s="7">
        <v>4.4000000000000004</v>
      </c>
      <c r="AQ1097" s="7">
        <v>119.79</v>
      </c>
      <c r="AR1097" s="7" t="s">
        <v>494</v>
      </c>
      <c r="AS1097" s="5" t="s">
        <v>1148</v>
      </c>
      <c r="AT1097" s="5"/>
      <c r="AU1097" s="23">
        <v>119.79581915410793</v>
      </c>
      <c r="AV1097" s="23">
        <f t="shared" si="34"/>
        <v>5.8191541079253284E-3</v>
      </c>
      <c r="AW1097" s="23">
        <f t="shared" si="35"/>
        <v>188.46153846153845</v>
      </c>
    </row>
    <row r="1098" spans="2:49" ht="19.5" x14ac:dyDescent="0.55000000000000004">
      <c r="B1098" s="21">
        <v>302529</v>
      </c>
      <c r="C1098" s="5" t="s">
        <v>1150</v>
      </c>
      <c r="D1098" s="5" t="s">
        <v>1151</v>
      </c>
      <c r="E1098" s="5" t="s">
        <v>153</v>
      </c>
      <c r="F1098" s="5" t="s">
        <v>179</v>
      </c>
      <c r="G1098" s="5" t="s">
        <v>155</v>
      </c>
      <c r="H1098" s="11">
        <v>45041</v>
      </c>
      <c r="I1098" s="11">
        <v>36557</v>
      </c>
      <c r="J1098" s="11" t="s">
        <v>1152</v>
      </c>
      <c r="K1098" s="11" t="s">
        <v>1153</v>
      </c>
      <c r="L1098" s="5">
        <v>1</v>
      </c>
      <c r="M1098" s="5">
        <v>1</v>
      </c>
      <c r="N1098" s="7">
        <v>200</v>
      </c>
      <c r="O1098" s="5">
        <v>24.5</v>
      </c>
      <c r="P1098" s="7">
        <v>188.46</v>
      </c>
      <c r="Q1098" s="5">
        <v>1</v>
      </c>
      <c r="R1098" s="5">
        <v>0.5</v>
      </c>
      <c r="S1098" s="9">
        <v>10</v>
      </c>
      <c r="T1098" s="7">
        <v>14.42</v>
      </c>
      <c r="U1098" s="9">
        <v>0</v>
      </c>
      <c r="V1098" s="7"/>
      <c r="W1098" s="9">
        <v>0</v>
      </c>
      <c r="X1098" s="7">
        <v>0</v>
      </c>
      <c r="Y1098" s="9">
        <v>0</v>
      </c>
      <c r="Z1098" s="7">
        <v>0</v>
      </c>
      <c r="AA1098" s="7">
        <v>10</v>
      </c>
      <c r="AB1098" s="7">
        <v>4.62</v>
      </c>
      <c r="AC1098" s="7"/>
      <c r="AD1098" s="7"/>
      <c r="AE1098" s="7">
        <v>2.5</v>
      </c>
      <c r="AF1098" s="7"/>
      <c r="AG1098" s="7"/>
      <c r="AH1098" s="7"/>
      <c r="AI1098" s="7"/>
      <c r="AJ1098" s="7"/>
      <c r="AK1098" s="7">
        <v>220</v>
      </c>
      <c r="AL1098" s="7"/>
      <c r="AM1098" s="7"/>
      <c r="AN1098" s="7">
        <v>1</v>
      </c>
      <c r="AO1098" s="7">
        <v>94.81</v>
      </c>
      <c r="AP1098" s="7">
        <v>4.4000000000000004</v>
      </c>
      <c r="AQ1098" s="7">
        <v>119.79</v>
      </c>
      <c r="AR1098" s="7" t="s">
        <v>494</v>
      </c>
      <c r="AS1098" s="5" t="s">
        <v>1148</v>
      </c>
      <c r="AT1098" s="5"/>
      <c r="AU1098" s="23">
        <v>119.79581915410793</v>
      </c>
      <c r="AV1098" s="23">
        <f t="shared" si="34"/>
        <v>5.8191541079253284E-3</v>
      </c>
      <c r="AW1098" s="23">
        <f t="shared" si="35"/>
        <v>188.46153846153845</v>
      </c>
    </row>
    <row r="1099" spans="2:49" ht="19.5" x14ac:dyDescent="0.55000000000000004">
      <c r="B1099" s="21">
        <v>303035</v>
      </c>
      <c r="C1099" s="5" t="s">
        <v>1858</v>
      </c>
      <c r="D1099" s="5" t="s">
        <v>1859</v>
      </c>
      <c r="E1099" s="5" t="s">
        <v>153</v>
      </c>
      <c r="F1099" s="5" t="s">
        <v>1206</v>
      </c>
      <c r="G1099" s="5" t="s">
        <v>155</v>
      </c>
      <c r="H1099" s="11">
        <v>45155</v>
      </c>
      <c r="I1099" s="11">
        <v>30935</v>
      </c>
      <c r="J1099" s="11" t="s">
        <v>1860</v>
      </c>
      <c r="K1099" s="11" t="s">
        <v>1861</v>
      </c>
      <c r="L1099" s="5">
        <v>1</v>
      </c>
      <c r="M1099" s="5">
        <v>2</v>
      </c>
      <c r="N1099" s="7">
        <v>200</v>
      </c>
      <c r="O1099" s="5">
        <v>26</v>
      </c>
      <c r="P1099" s="7">
        <v>200</v>
      </c>
      <c r="Q1099" s="5">
        <v>0</v>
      </c>
      <c r="R1099" s="5">
        <v>0</v>
      </c>
      <c r="S1099" s="9">
        <v>24</v>
      </c>
      <c r="T1099" s="7">
        <v>34.619999999999997</v>
      </c>
      <c r="U1099" s="9">
        <v>0</v>
      </c>
      <c r="V1099" s="7"/>
      <c r="W1099" s="9">
        <v>0</v>
      </c>
      <c r="X1099" s="7">
        <v>0</v>
      </c>
      <c r="Y1099" s="9">
        <v>0</v>
      </c>
      <c r="Z1099" s="7">
        <v>0</v>
      </c>
      <c r="AA1099" s="7">
        <v>10</v>
      </c>
      <c r="AB1099" s="7">
        <v>10</v>
      </c>
      <c r="AC1099" s="7"/>
      <c r="AD1099" s="7"/>
      <c r="AE1099" s="7">
        <v>6</v>
      </c>
      <c r="AF1099" s="7"/>
      <c r="AG1099" s="7"/>
      <c r="AH1099" s="7"/>
      <c r="AI1099" s="7"/>
      <c r="AJ1099" s="7"/>
      <c r="AK1099" s="7">
        <v>260.62</v>
      </c>
      <c r="AL1099" s="7"/>
      <c r="AM1099" s="7"/>
      <c r="AN1099" s="7">
        <v>1</v>
      </c>
      <c r="AO1099" s="7">
        <v>104</v>
      </c>
      <c r="AP1099" s="7">
        <v>5.21</v>
      </c>
      <c r="AQ1099" s="7">
        <v>150.41</v>
      </c>
      <c r="AR1099" s="7" t="s">
        <v>174</v>
      </c>
      <c r="AS1099" s="5" t="s">
        <v>1862</v>
      </c>
      <c r="AT1099" s="5"/>
      <c r="AU1099" s="23">
        <v>150.41322314049586</v>
      </c>
      <c r="AV1099" s="23">
        <f t="shared" si="34"/>
        <v>3.2231404958622534E-3</v>
      </c>
      <c r="AW1099" s="23">
        <f t="shared" si="35"/>
        <v>200</v>
      </c>
    </row>
    <row r="1100" spans="2:49" ht="19.5" x14ac:dyDescent="0.55000000000000004">
      <c r="B1100" s="21">
        <v>302048</v>
      </c>
      <c r="C1100" s="5" t="s">
        <v>4180</v>
      </c>
      <c r="D1100" s="5" t="s">
        <v>4181</v>
      </c>
      <c r="E1100" s="5" t="s">
        <v>153</v>
      </c>
      <c r="F1100" s="5" t="s">
        <v>4138</v>
      </c>
      <c r="G1100" s="5" t="s">
        <v>155</v>
      </c>
      <c r="H1100" s="11">
        <v>44732</v>
      </c>
      <c r="I1100" s="11">
        <v>33980</v>
      </c>
      <c r="J1100" s="11" t="s">
        <v>4182</v>
      </c>
      <c r="K1100" s="11" t="s">
        <v>4183</v>
      </c>
      <c r="L1100" s="5">
        <v>1</v>
      </c>
      <c r="M1100" s="5">
        <v>2</v>
      </c>
      <c r="N1100" s="7">
        <v>200</v>
      </c>
      <c r="O1100" s="5">
        <v>25</v>
      </c>
      <c r="P1100" s="7">
        <v>192.31</v>
      </c>
      <c r="Q1100" s="5">
        <v>1</v>
      </c>
      <c r="R1100" s="5">
        <v>0</v>
      </c>
      <c r="S1100" s="9">
        <v>28</v>
      </c>
      <c r="T1100" s="7">
        <v>40.380000000000003</v>
      </c>
      <c r="U1100" s="9">
        <v>0</v>
      </c>
      <c r="V1100" s="7"/>
      <c r="W1100" s="9">
        <v>0</v>
      </c>
      <c r="X1100" s="7">
        <v>0</v>
      </c>
      <c r="Y1100" s="9">
        <v>0</v>
      </c>
      <c r="Z1100" s="7">
        <v>0</v>
      </c>
      <c r="AA1100" s="7">
        <v>10</v>
      </c>
      <c r="AB1100" s="7">
        <v>9.6199999999999992</v>
      </c>
      <c r="AC1100" s="7">
        <v>2</v>
      </c>
      <c r="AD1100" s="7"/>
      <c r="AE1100" s="7">
        <v>7</v>
      </c>
      <c r="AF1100" s="7"/>
      <c r="AG1100" s="7"/>
      <c r="AH1100" s="7"/>
      <c r="AI1100" s="7"/>
      <c r="AJ1100" s="7"/>
      <c r="AK1100" s="7">
        <v>261.31</v>
      </c>
      <c r="AL1100" s="7"/>
      <c r="AM1100" s="7"/>
      <c r="AN1100" s="7">
        <v>1</v>
      </c>
      <c r="AO1100" s="7">
        <v>96.31</v>
      </c>
      <c r="AP1100" s="7">
        <v>5.23</v>
      </c>
      <c r="AQ1100" s="7">
        <v>158.77000000000001</v>
      </c>
      <c r="AR1100" s="7" t="s">
        <v>174</v>
      </c>
      <c r="AS1100" s="5" t="s">
        <v>4184</v>
      </c>
      <c r="AT1100" s="5"/>
      <c r="AU1100" s="23">
        <v>158.77491492464753</v>
      </c>
      <c r="AV1100" s="23">
        <f t="shared" si="34"/>
        <v>4.9149246475224118E-3</v>
      </c>
      <c r="AW1100" s="23">
        <f t="shared" si="35"/>
        <v>192.30769230769232</v>
      </c>
    </row>
    <row r="1101" spans="2:49" ht="19.5" x14ac:dyDescent="0.55000000000000004">
      <c r="B1101" s="21">
        <v>303123</v>
      </c>
      <c r="C1101" s="5" t="s">
        <v>2065</v>
      </c>
      <c r="D1101" s="5" t="s">
        <v>2066</v>
      </c>
      <c r="E1101" s="5" t="s">
        <v>153</v>
      </c>
      <c r="F1101" s="5" t="s">
        <v>163</v>
      </c>
      <c r="G1101" s="5" t="s">
        <v>155</v>
      </c>
      <c r="H1101" s="11">
        <v>45231</v>
      </c>
      <c r="I1101" s="11">
        <v>32725</v>
      </c>
      <c r="J1101" s="11" t="s">
        <v>2067</v>
      </c>
      <c r="K1101" s="11" t="s">
        <v>2068</v>
      </c>
      <c r="L1101" s="5">
        <v>1</v>
      </c>
      <c r="M1101" s="5">
        <v>2</v>
      </c>
      <c r="N1101" s="7">
        <v>198</v>
      </c>
      <c r="O1101" s="5">
        <v>25.5</v>
      </c>
      <c r="P1101" s="7">
        <v>194.2</v>
      </c>
      <c r="Q1101" s="5">
        <v>0.5</v>
      </c>
      <c r="R1101" s="5">
        <v>0</v>
      </c>
      <c r="S1101" s="9">
        <v>28</v>
      </c>
      <c r="T1101" s="7">
        <v>39.979999999999997</v>
      </c>
      <c r="U1101" s="9">
        <v>0</v>
      </c>
      <c r="V1101" s="7"/>
      <c r="W1101" s="9">
        <v>0</v>
      </c>
      <c r="X1101" s="7">
        <v>0</v>
      </c>
      <c r="Y1101" s="9">
        <v>0</v>
      </c>
      <c r="Z1101" s="7">
        <v>0</v>
      </c>
      <c r="AA1101" s="7">
        <v>10</v>
      </c>
      <c r="AB1101" s="7">
        <v>9.81</v>
      </c>
      <c r="AC1101" s="7"/>
      <c r="AD1101" s="7"/>
      <c r="AE1101" s="7">
        <v>7</v>
      </c>
      <c r="AF1101" s="7"/>
      <c r="AG1101" s="7"/>
      <c r="AH1101" s="7"/>
      <c r="AI1101" s="7"/>
      <c r="AJ1101" s="7"/>
      <c r="AK1101" s="7">
        <v>260.99</v>
      </c>
      <c r="AL1101" s="7"/>
      <c r="AM1101" s="7"/>
      <c r="AN1101" s="7">
        <v>1</v>
      </c>
      <c r="AO1101" s="7">
        <v>103</v>
      </c>
      <c r="AP1101" s="7">
        <v>5.22</v>
      </c>
      <c r="AQ1101" s="7">
        <v>151.77000000000001</v>
      </c>
      <c r="AR1101" s="7" t="s">
        <v>174</v>
      </c>
      <c r="AS1101" s="5" t="s">
        <v>2069</v>
      </c>
      <c r="AT1101" s="5"/>
      <c r="AU1101" s="23">
        <v>151.77442877977637</v>
      </c>
      <c r="AV1101" s="23">
        <f t="shared" si="34"/>
        <v>4.4287797763615799E-3</v>
      </c>
      <c r="AW1101" s="23">
        <f t="shared" si="35"/>
        <v>194.19230769230768</v>
      </c>
    </row>
    <row r="1102" spans="2:49" ht="19.5" x14ac:dyDescent="0.55000000000000004">
      <c r="B1102" s="21">
        <v>30865</v>
      </c>
      <c r="C1102" s="5" t="s">
        <v>4717</v>
      </c>
      <c r="D1102" s="5" t="s">
        <v>4718</v>
      </c>
      <c r="E1102" s="5" t="s">
        <v>153</v>
      </c>
      <c r="F1102" s="5" t="s">
        <v>4603</v>
      </c>
      <c r="G1102" s="5" t="s">
        <v>155</v>
      </c>
      <c r="H1102" s="11">
        <v>44496</v>
      </c>
      <c r="I1102" s="11">
        <v>33069</v>
      </c>
      <c r="J1102" s="11" t="s">
        <v>4719</v>
      </c>
      <c r="K1102" s="11" t="s">
        <v>4720</v>
      </c>
      <c r="L1102" s="5">
        <v>1</v>
      </c>
      <c r="M1102" s="5">
        <v>2</v>
      </c>
      <c r="N1102" s="7">
        <v>200</v>
      </c>
      <c r="O1102" s="5">
        <v>26</v>
      </c>
      <c r="P1102" s="7">
        <v>200</v>
      </c>
      <c r="Q1102" s="5">
        <v>0</v>
      </c>
      <c r="R1102" s="5">
        <v>0</v>
      </c>
      <c r="S1102" s="9">
        <v>16</v>
      </c>
      <c r="T1102" s="7">
        <v>23.08</v>
      </c>
      <c r="U1102" s="9">
        <v>0</v>
      </c>
      <c r="V1102" s="7"/>
      <c r="W1102" s="9">
        <v>0</v>
      </c>
      <c r="X1102" s="7">
        <v>0</v>
      </c>
      <c r="Y1102" s="9">
        <v>8</v>
      </c>
      <c r="Z1102" s="7">
        <v>7.69</v>
      </c>
      <c r="AA1102" s="7">
        <v>10</v>
      </c>
      <c r="AB1102" s="7">
        <v>10</v>
      </c>
      <c r="AC1102" s="7">
        <v>3</v>
      </c>
      <c r="AD1102" s="7"/>
      <c r="AE1102" s="7">
        <v>4.5</v>
      </c>
      <c r="AF1102" s="7"/>
      <c r="AG1102" s="7"/>
      <c r="AH1102" s="7"/>
      <c r="AI1102" s="7"/>
      <c r="AJ1102" s="7"/>
      <c r="AK1102" s="7">
        <v>258.27</v>
      </c>
      <c r="AL1102" s="7"/>
      <c r="AM1102" s="7"/>
      <c r="AN1102" s="7"/>
      <c r="AO1102" s="7">
        <v>104.5</v>
      </c>
      <c r="AP1102" s="7">
        <v>5.17</v>
      </c>
      <c r="AQ1102" s="7">
        <v>148.6</v>
      </c>
      <c r="AR1102" s="7" t="s">
        <v>158</v>
      </c>
      <c r="AS1102" s="5" t="s">
        <v>4715</v>
      </c>
      <c r="AT1102" s="5"/>
      <c r="AU1102" s="23">
        <v>148.60476421973749</v>
      </c>
      <c r="AV1102" s="23">
        <f t="shared" si="34"/>
        <v>4.7642197374955231E-3</v>
      </c>
      <c r="AW1102" s="23">
        <f t="shared" si="35"/>
        <v>200</v>
      </c>
    </row>
    <row r="1103" spans="2:49" ht="19.5" x14ac:dyDescent="0.55000000000000004">
      <c r="B1103" s="21">
        <v>302043</v>
      </c>
      <c r="C1103" s="5" t="s">
        <v>667</v>
      </c>
      <c r="D1103" s="5" t="s">
        <v>668</v>
      </c>
      <c r="E1103" s="5" t="s">
        <v>153</v>
      </c>
      <c r="F1103" s="5" t="s">
        <v>362</v>
      </c>
      <c r="G1103" s="5" t="s">
        <v>155</v>
      </c>
      <c r="H1103" s="11">
        <v>44732</v>
      </c>
      <c r="I1103" s="11">
        <v>34340</v>
      </c>
      <c r="J1103" s="11" t="s">
        <v>669</v>
      </c>
      <c r="K1103" s="11" t="s">
        <v>670</v>
      </c>
      <c r="L1103" s="5">
        <v>1</v>
      </c>
      <c r="M1103" s="5">
        <v>2</v>
      </c>
      <c r="N1103" s="7">
        <v>200</v>
      </c>
      <c r="O1103" s="5">
        <v>26</v>
      </c>
      <c r="P1103" s="7">
        <v>200</v>
      </c>
      <c r="Q1103" s="5">
        <v>0</v>
      </c>
      <c r="R1103" s="5">
        <v>0</v>
      </c>
      <c r="S1103" s="9">
        <v>22</v>
      </c>
      <c r="T1103" s="7">
        <v>31.73</v>
      </c>
      <c r="U1103" s="9">
        <v>0</v>
      </c>
      <c r="V1103" s="7"/>
      <c r="W1103" s="9">
        <v>0</v>
      </c>
      <c r="X1103" s="7">
        <v>0</v>
      </c>
      <c r="Y1103" s="9">
        <v>0</v>
      </c>
      <c r="Z1103" s="7">
        <v>0</v>
      </c>
      <c r="AA1103" s="7">
        <v>10</v>
      </c>
      <c r="AB1103" s="7">
        <v>10</v>
      </c>
      <c r="AC1103" s="7">
        <v>2</v>
      </c>
      <c r="AD1103" s="7"/>
      <c r="AE1103" s="7">
        <v>5.5</v>
      </c>
      <c r="AF1103" s="7"/>
      <c r="AG1103" s="7"/>
      <c r="AH1103" s="7"/>
      <c r="AI1103" s="7"/>
      <c r="AJ1103" s="7"/>
      <c r="AK1103" s="7">
        <v>259.23</v>
      </c>
      <c r="AL1103" s="7"/>
      <c r="AM1103" s="7"/>
      <c r="AN1103" s="7">
        <v>1</v>
      </c>
      <c r="AO1103" s="7">
        <v>105</v>
      </c>
      <c r="AP1103" s="7">
        <v>5.18</v>
      </c>
      <c r="AQ1103" s="7">
        <v>148.05000000000001</v>
      </c>
      <c r="AR1103" s="7" t="s">
        <v>158</v>
      </c>
      <c r="AS1103" s="5" t="s">
        <v>671</v>
      </c>
      <c r="AT1103" s="5"/>
      <c r="AU1103" s="23">
        <v>148.04569761789014</v>
      </c>
      <c r="AV1103" s="23">
        <f t="shared" si="34"/>
        <v>-4.3023821098699955E-3</v>
      </c>
      <c r="AW1103" s="23">
        <f t="shared" si="35"/>
        <v>200</v>
      </c>
    </row>
    <row r="1104" spans="2:49" x14ac:dyDescent="0.25">
      <c r="B1104" s="22">
        <v>302923</v>
      </c>
      <c r="C1104" s="6" t="s">
        <v>6453</v>
      </c>
      <c r="D1104" s="6" t="s">
        <v>6454</v>
      </c>
      <c r="E1104" s="6" t="s">
        <v>153</v>
      </c>
      <c r="F1104" s="6" t="s">
        <v>6341</v>
      </c>
      <c r="G1104" s="6" t="s">
        <v>155</v>
      </c>
      <c r="H1104" s="12">
        <v>45118</v>
      </c>
      <c r="I1104" s="12">
        <v>35406</v>
      </c>
      <c r="J1104" s="6" t="s">
        <v>6455</v>
      </c>
      <c r="K1104" s="6" t="s">
        <v>6456</v>
      </c>
      <c r="L1104" s="6">
        <v>1</v>
      </c>
      <c r="M1104" s="6">
        <v>2</v>
      </c>
      <c r="N1104" s="8">
        <v>200</v>
      </c>
      <c r="O1104" s="6">
        <v>26</v>
      </c>
      <c r="P1104" s="8">
        <v>200</v>
      </c>
      <c r="Q1104" s="6">
        <v>0</v>
      </c>
      <c r="R1104" s="6">
        <v>0</v>
      </c>
      <c r="S1104" s="10">
        <v>18</v>
      </c>
      <c r="T1104" s="8">
        <v>25.96</v>
      </c>
      <c r="U1104" s="10">
        <v>0</v>
      </c>
      <c r="W1104" s="10">
        <v>0</v>
      </c>
      <c r="X1104" s="8">
        <v>0</v>
      </c>
      <c r="Y1104" s="10">
        <v>8</v>
      </c>
      <c r="Z1104" s="8">
        <v>7.69</v>
      </c>
      <c r="AA1104" s="8">
        <v>10</v>
      </c>
      <c r="AB1104" s="8">
        <v>10</v>
      </c>
      <c r="AE1104" s="8">
        <v>5</v>
      </c>
      <c r="AK1104" s="8">
        <v>258.64999999999998</v>
      </c>
      <c r="AN1104" s="8">
        <v>1</v>
      </c>
      <c r="AO1104" s="8">
        <v>104.5</v>
      </c>
      <c r="AP1104" s="8">
        <v>5.17</v>
      </c>
      <c r="AQ1104" s="8">
        <v>147.97999999999999</v>
      </c>
      <c r="AR1104" s="8" t="s">
        <v>158</v>
      </c>
      <c r="AS1104" s="6" t="s">
        <v>3260</v>
      </c>
      <c r="AU1104" s="23">
        <v>147.9727758872144</v>
      </c>
      <c r="AV1104" s="23">
        <f t="shared" si="34"/>
        <v>-7.2241127855932064E-3</v>
      </c>
      <c r="AW1104" s="23">
        <f t="shared" si="35"/>
        <v>200</v>
      </c>
    </row>
    <row r="1105" spans="2:49" ht="19.5" x14ac:dyDescent="0.55000000000000004">
      <c r="B1105" s="21">
        <v>302925</v>
      </c>
      <c r="C1105" s="5" t="s">
        <v>1632</v>
      </c>
      <c r="D1105" s="5" t="s">
        <v>1633</v>
      </c>
      <c r="E1105" s="5" t="s">
        <v>153</v>
      </c>
      <c r="F1105" s="5" t="s">
        <v>991</v>
      </c>
      <c r="G1105" s="5" t="s">
        <v>155</v>
      </c>
      <c r="H1105" s="11">
        <v>45119</v>
      </c>
      <c r="I1105" s="11">
        <v>31152</v>
      </c>
      <c r="J1105" s="11" t="s">
        <v>1634</v>
      </c>
      <c r="K1105" s="11" t="s">
        <v>1635</v>
      </c>
      <c r="L1105" s="5">
        <v>1</v>
      </c>
      <c r="M1105" s="5">
        <v>2</v>
      </c>
      <c r="N1105" s="7">
        <v>200</v>
      </c>
      <c r="O1105" s="5">
        <v>25.5</v>
      </c>
      <c r="P1105" s="7">
        <v>196.16</v>
      </c>
      <c r="Q1105" s="5">
        <v>0.5</v>
      </c>
      <c r="R1105" s="5">
        <v>0</v>
      </c>
      <c r="S1105" s="9">
        <v>26</v>
      </c>
      <c r="T1105" s="7">
        <v>37.5</v>
      </c>
      <c r="U1105" s="9">
        <v>0</v>
      </c>
      <c r="V1105" s="7"/>
      <c r="W1105" s="9">
        <v>0</v>
      </c>
      <c r="X1105" s="7">
        <v>0</v>
      </c>
      <c r="Y1105" s="9">
        <v>0</v>
      </c>
      <c r="Z1105" s="7">
        <v>0</v>
      </c>
      <c r="AA1105" s="7">
        <v>10</v>
      </c>
      <c r="AB1105" s="7">
        <v>9.81</v>
      </c>
      <c r="AC1105" s="7"/>
      <c r="AD1105" s="7"/>
      <c r="AE1105" s="7">
        <v>6.5</v>
      </c>
      <c r="AF1105" s="7"/>
      <c r="AG1105" s="7"/>
      <c r="AH1105" s="7"/>
      <c r="AI1105" s="7"/>
      <c r="AJ1105" s="7"/>
      <c r="AK1105" s="7">
        <v>259.97000000000003</v>
      </c>
      <c r="AL1105" s="7"/>
      <c r="AM1105" s="7"/>
      <c r="AN1105" s="7">
        <v>1</v>
      </c>
      <c r="AO1105" s="7">
        <v>103.5</v>
      </c>
      <c r="AP1105" s="7">
        <v>5.2</v>
      </c>
      <c r="AQ1105" s="7">
        <v>150.27000000000001</v>
      </c>
      <c r="AR1105" s="7" t="s">
        <v>174</v>
      </c>
      <c r="AS1105" s="5" t="s">
        <v>764</v>
      </c>
      <c r="AT1105" s="5"/>
      <c r="AU1105" s="23">
        <v>150.2673796791444</v>
      </c>
      <c r="AV1105" s="23">
        <f t="shared" si="34"/>
        <v>-2.6203208556125901E-3</v>
      </c>
      <c r="AW1105" s="23">
        <f t="shared" si="35"/>
        <v>196.15384615384616</v>
      </c>
    </row>
    <row r="1106" spans="2:49" ht="19.5" x14ac:dyDescent="0.55000000000000004">
      <c r="B1106" s="21">
        <v>30487</v>
      </c>
      <c r="C1106" s="5" t="s">
        <v>2126</v>
      </c>
      <c r="D1106" s="5" t="s">
        <v>2127</v>
      </c>
      <c r="E1106" s="5" t="s">
        <v>153</v>
      </c>
      <c r="F1106" s="5" t="s">
        <v>281</v>
      </c>
      <c r="G1106" s="5" t="s">
        <v>155</v>
      </c>
      <c r="H1106" s="11">
        <v>44477</v>
      </c>
      <c r="I1106" s="11">
        <v>30771</v>
      </c>
      <c r="J1106" s="11" t="s">
        <v>2128</v>
      </c>
      <c r="K1106" s="11" t="s">
        <v>2129</v>
      </c>
      <c r="L1106" s="5">
        <v>1</v>
      </c>
      <c r="M1106" s="5"/>
      <c r="N1106" s="7">
        <v>200</v>
      </c>
      <c r="O1106" s="5">
        <v>17</v>
      </c>
      <c r="P1106" s="7">
        <v>130.77000000000001</v>
      </c>
      <c r="Q1106" s="5">
        <v>0</v>
      </c>
      <c r="R1106" s="5">
        <v>0</v>
      </c>
      <c r="S1106" s="9">
        <v>12</v>
      </c>
      <c r="T1106" s="7">
        <v>17.309999999999999</v>
      </c>
      <c r="U1106" s="9">
        <v>0</v>
      </c>
      <c r="V1106" s="7"/>
      <c r="W1106" s="9">
        <v>0</v>
      </c>
      <c r="X1106" s="7">
        <v>0</v>
      </c>
      <c r="Y1106" s="9">
        <v>8</v>
      </c>
      <c r="Z1106" s="7">
        <v>7.69</v>
      </c>
      <c r="AA1106" s="7">
        <v>10</v>
      </c>
      <c r="AB1106" s="7">
        <v>10</v>
      </c>
      <c r="AC1106" s="7">
        <v>3</v>
      </c>
      <c r="AD1106" s="7"/>
      <c r="AE1106" s="7">
        <v>3.5</v>
      </c>
      <c r="AF1106" s="7"/>
      <c r="AG1106" s="7"/>
      <c r="AH1106" s="7"/>
      <c r="AI1106" s="7"/>
      <c r="AJ1106" s="7"/>
      <c r="AK1106" s="7">
        <v>182.27</v>
      </c>
      <c r="AL1106" s="7"/>
      <c r="AM1106" s="7"/>
      <c r="AN1106" s="7"/>
      <c r="AO1106" s="7">
        <v>103.5</v>
      </c>
      <c r="AP1106" s="7">
        <v>3.65</v>
      </c>
      <c r="AQ1106" s="7">
        <v>75.12</v>
      </c>
      <c r="AR1106" s="7" t="s">
        <v>2130</v>
      </c>
      <c r="AS1106" s="5" t="s">
        <v>352</v>
      </c>
      <c r="AT1106" s="5"/>
      <c r="AU1106" s="23">
        <v>75.128828390860477</v>
      </c>
      <c r="AV1106" s="23">
        <f t="shared" si="34"/>
        <v>8.8283908604722683E-3</v>
      </c>
      <c r="AW1106" s="23">
        <f t="shared" si="35"/>
        <v>130.76923076923077</v>
      </c>
    </row>
    <row r="1107" spans="2:49" ht="19.5" x14ac:dyDescent="0.55000000000000004">
      <c r="B1107" s="21">
        <v>302976</v>
      </c>
      <c r="C1107" s="5" t="s">
        <v>1736</v>
      </c>
      <c r="D1107" s="5" t="s">
        <v>1737</v>
      </c>
      <c r="E1107" s="5" t="s">
        <v>153</v>
      </c>
      <c r="F1107" s="5" t="s">
        <v>154</v>
      </c>
      <c r="G1107" s="5" t="s">
        <v>155</v>
      </c>
      <c r="H1107" s="11">
        <v>45147</v>
      </c>
      <c r="I1107" s="11">
        <v>32613</v>
      </c>
      <c r="J1107" s="11" t="s">
        <v>1738</v>
      </c>
      <c r="K1107" s="11" t="s">
        <v>1739</v>
      </c>
      <c r="L1107" s="5">
        <v>1</v>
      </c>
      <c r="M1107" s="5">
        <v>2</v>
      </c>
      <c r="N1107" s="7">
        <v>200</v>
      </c>
      <c r="O1107" s="5">
        <v>26</v>
      </c>
      <c r="P1107" s="7">
        <v>200</v>
      </c>
      <c r="Q1107" s="5">
        <v>0</v>
      </c>
      <c r="R1107" s="5">
        <v>0</v>
      </c>
      <c r="S1107" s="9">
        <v>23</v>
      </c>
      <c r="T1107" s="7">
        <v>33.17</v>
      </c>
      <c r="U1107" s="9">
        <v>0</v>
      </c>
      <c r="V1107" s="7"/>
      <c r="W1107" s="9">
        <v>0</v>
      </c>
      <c r="X1107" s="7">
        <v>0</v>
      </c>
      <c r="Y1107" s="9">
        <v>0</v>
      </c>
      <c r="Z1107" s="7">
        <v>0</v>
      </c>
      <c r="AA1107" s="7">
        <v>10</v>
      </c>
      <c r="AB1107" s="7">
        <v>10</v>
      </c>
      <c r="AC1107" s="7"/>
      <c r="AD1107" s="7"/>
      <c r="AE1107" s="7">
        <v>5.5</v>
      </c>
      <c r="AF1107" s="7"/>
      <c r="AG1107" s="7"/>
      <c r="AH1107" s="7"/>
      <c r="AI1107" s="7"/>
      <c r="AJ1107" s="7"/>
      <c r="AK1107" s="7">
        <v>258.67</v>
      </c>
      <c r="AL1107" s="7"/>
      <c r="AM1107" s="7"/>
      <c r="AN1107" s="7">
        <v>1</v>
      </c>
      <c r="AO1107" s="7">
        <v>104.5</v>
      </c>
      <c r="AP1107" s="7">
        <v>5.17</v>
      </c>
      <c r="AQ1107" s="7">
        <v>148</v>
      </c>
      <c r="AR1107" s="7" t="s">
        <v>158</v>
      </c>
      <c r="AS1107" s="5" t="s">
        <v>1710</v>
      </c>
      <c r="AT1107" s="5"/>
      <c r="AU1107" s="23">
        <v>147.99708313077298</v>
      </c>
      <c r="AV1107" s="23">
        <f t="shared" si="34"/>
        <v>-2.9168692270218344E-3</v>
      </c>
      <c r="AW1107" s="23">
        <f t="shared" si="35"/>
        <v>200</v>
      </c>
    </row>
    <row r="1108" spans="2:49" ht="19.5" x14ac:dyDescent="0.55000000000000004">
      <c r="B1108" s="21">
        <v>303017</v>
      </c>
      <c r="C1108" s="5" t="s">
        <v>1827</v>
      </c>
      <c r="D1108" s="5" t="s">
        <v>1828</v>
      </c>
      <c r="E1108" s="5" t="s">
        <v>153</v>
      </c>
      <c r="F1108" s="5" t="s">
        <v>154</v>
      </c>
      <c r="G1108" s="5" t="s">
        <v>155</v>
      </c>
      <c r="H1108" s="11">
        <v>45153</v>
      </c>
      <c r="I1108" s="11">
        <v>30409</v>
      </c>
      <c r="J1108" s="11" t="s">
        <v>1829</v>
      </c>
      <c r="K1108" s="11" t="s">
        <v>1830</v>
      </c>
      <c r="L1108" s="5">
        <v>1</v>
      </c>
      <c r="M1108" s="5">
        <v>2</v>
      </c>
      <c r="N1108" s="7">
        <v>200</v>
      </c>
      <c r="O1108" s="5">
        <v>26</v>
      </c>
      <c r="P1108" s="7">
        <v>200</v>
      </c>
      <c r="Q1108" s="5">
        <v>0</v>
      </c>
      <c r="R1108" s="5">
        <v>0</v>
      </c>
      <c r="S1108" s="9">
        <v>23</v>
      </c>
      <c r="T1108" s="7">
        <v>33.17</v>
      </c>
      <c r="U1108" s="9">
        <v>0</v>
      </c>
      <c r="V1108" s="7"/>
      <c r="W1108" s="9">
        <v>0</v>
      </c>
      <c r="X1108" s="7">
        <v>0</v>
      </c>
      <c r="Y1108" s="9">
        <v>0</v>
      </c>
      <c r="Z1108" s="7">
        <v>0</v>
      </c>
      <c r="AA1108" s="7">
        <v>10</v>
      </c>
      <c r="AB1108" s="7">
        <v>10</v>
      </c>
      <c r="AC1108" s="7"/>
      <c r="AD1108" s="7"/>
      <c r="AE1108" s="7">
        <v>5.5</v>
      </c>
      <c r="AF1108" s="7"/>
      <c r="AG1108" s="7"/>
      <c r="AH1108" s="7"/>
      <c r="AI1108" s="7"/>
      <c r="AJ1108" s="7"/>
      <c r="AK1108" s="7">
        <v>258.67</v>
      </c>
      <c r="AL1108" s="7"/>
      <c r="AM1108" s="7"/>
      <c r="AN1108" s="7">
        <v>1</v>
      </c>
      <c r="AO1108" s="7">
        <v>104.5</v>
      </c>
      <c r="AP1108" s="7">
        <v>5.17</v>
      </c>
      <c r="AQ1108" s="7">
        <v>148</v>
      </c>
      <c r="AR1108" s="7" t="s">
        <v>158</v>
      </c>
      <c r="AS1108" s="5" t="s">
        <v>1710</v>
      </c>
      <c r="AT1108" s="5"/>
      <c r="AU1108" s="23">
        <v>147.99708313077298</v>
      </c>
      <c r="AV1108" s="23">
        <f t="shared" si="34"/>
        <v>-2.9168692270218344E-3</v>
      </c>
      <c r="AW1108" s="23">
        <f t="shared" si="35"/>
        <v>200</v>
      </c>
    </row>
    <row r="1109" spans="2:49" ht="19.5" x14ac:dyDescent="0.55000000000000004">
      <c r="B1109" s="21">
        <v>302522</v>
      </c>
      <c r="C1109" s="5" t="s">
        <v>1127</v>
      </c>
      <c r="D1109" s="5" t="s">
        <v>1128</v>
      </c>
      <c r="E1109" s="5" t="s">
        <v>136</v>
      </c>
      <c r="F1109" s="5" t="s">
        <v>991</v>
      </c>
      <c r="G1109" s="5" t="s">
        <v>155</v>
      </c>
      <c r="H1109" s="11">
        <v>45041</v>
      </c>
      <c r="I1109" s="11">
        <v>31837</v>
      </c>
      <c r="J1109" s="11" t="s">
        <v>1129</v>
      </c>
      <c r="K1109" s="11" t="s">
        <v>1130</v>
      </c>
      <c r="L1109" s="5">
        <v>1</v>
      </c>
      <c r="M1109" s="5">
        <v>2</v>
      </c>
      <c r="N1109" s="7">
        <v>200</v>
      </c>
      <c r="O1109" s="5">
        <v>25</v>
      </c>
      <c r="P1109" s="7">
        <v>192.31</v>
      </c>
      <c r="Q1109" s="5">
        <v>1</v>
      </c>
      <c r="R1109" s="5">
        <v>0</v>
      </c>
      <c r="S1109" s="9">
        <v>28</v>
      </c>
      <c r="T1109" s="7">
        <v>40.380000000000003</v>
      </c>
      <c r="U1109" s="9">
        <v>0</v>
      </c>
      <c r="V1109" s="7"/>
      <c r="W1109" s="9">
        <v>0</v>
      </c>
      <c r="X1109" s="7">
        <v>0</v>
      </c>
      <c r="Y1109" s="9">
        <v>0</v>
      </c>
      <c r="Z1109" s="7">
        <v>0</v>
      </c>
      <c r="AA1109" s="7">
        <v>10</v>
      </c>
      <c r="AB1109" s="7">
        <v>9.6199999999999992</v>
      </c>
      <c r="AC1109" s="7"/>
      <c r="AD1109" s="7"/>
      <c r="AE1109" s="7">
        <v>7</v>
      </c>
      <c r="AF1109" s="7"/>
      <c r="AG1109" s="7"/>
      <c r="AH1109" s="7"/>
      <c r="AI1109" s="7"/>
      <c r="AJ1109" s="7"/>
      <c r="AK1109" s="7">
        <v>259.31</v>
      </c>
      <c r="AL1109" s="7"/>
      <c r="AM1109" s="7"/>
      <c r="AN1109" s="7">
        <v>1</v>
      </c>
      <c r="AO1109" s="7">
        <v>96.31</v>
      </c>
      <c r="AP1109" s="7">
        <v>5.19</v>
      </c>
      <c r="AQ1109" s="7">
        <v>156.81</v>
      </c>
      <c r="AR1109" s="7" t="s">
        <v>174</v>
      </c>
      <c r="AS1109" s="5" t="s">
        <v>1131</v>
      </c>
      <c r="AT1109" s="5"/>
      <c r="AU1109" s="23">
        <v>156.80602819640254</v>
      </c>
      <c r="AV1109" s="23">
        <f t="shared" si="34"/>
        <v>-3.9718035974658505E-3</v>
      </c>
      <c r="AW1109" s="23">
        <f t="shared" si="35"/>
        <v>192.30769230769232</v>
      </c>
    </row>
    <row r="1110" spans="2:49" ht="19.5" x14ac:dyDescent="0.55000000000000004">
      <c r="B1110" s="21">
        <v>302797</v>
      </c>
      <c r="C1110" s="5" t="s">
        <v>1484</v>
      </c>
      <c r="D1110" s="5" t="s">
        <v>1485</v>
      </c>
      <c r="E1110" s="5" t="s">
        <v>153</v>
      </c>
      <c r="F1110" s="5" t="s">
        <v>1248</v>
      </c>
      <c r="G1110" s="5" t="s">
        <v>155</v>
      </c>
      <c r="H1110" s="11">
        <v>45071</v>
      </c>
      <c r="I1110" s="11">
        <v>30296</v>
      </c>
      <c r="J1110" s="11" t="s">
        <v>1486</v>
      </c>
      <c r="K1110" s="11" t="s">
        <v>1487</v>
      </c>
      <c r="L1110" s="5">
        <v>1</v>
      </c>
      <c r="M1110" s="5">
        <v>2</v>
      </c>
      <c r="N1110" s="7">
        <v>200</v>
      </c>
      <c r="O1110" s="5">
        <v>25</v>
      </c>
      <c r="P1110" s="7">
        <v>192.31</v>
      </c>
      <c r="Q1110" s="5">
        <v>1</v>
      </c>
      <c r="R1110" s="5">
        <v>0</v>
      </c>
      <c r="S1110" s="9">
        <v>28</v>
      </c>
      <c r="T1110" s="7">
        <v>40.380000000000003</v>
      </c>
      <c r="U1110" s="9">
        <v>0</v>
      </c>
      <c r="V1110" s="7"/>
      <c r="W1110" s="9">
        <v>0</v>
      </c>
      <c r="X1110" s="7">
        <v>0</v>
      </c>
      <c r="Y1110" s="9">
        <v>0</v>
      </c>
      <c r="Z1110" s="7">
        <v>0</v>
      </c>
      <c r="AA1110" s="7">
        <v>10</v>
      </c>
      <c r="AB1110" s="7">
        <v>9.6199999999999992</v>
      </c>
      <c r="AC1110" s="7"/>
      <c r="AD1110" s="7"/>
      <c r="AE1110" s="7">
        <v>7</v>
      </c>
      <c r="AF1110" s="7"/>
      <c r="AG1110" s="7"/>
      <c r="AH1110" s="7"/>
      <c r="AI1110" s="7"/>
      <c r="AJ1110" s="7"/>
      <c r="AK1110" s="7">
        <v>259.31</v>
      </c>
      <c r="AL1110" s="7"/>
      <c r="AM1110" s="7"/>
      <c r="AN1110" s="7">
        <v>1</v>
      </c>
      <c r="AO1110" s="7">
        <v>104</v>
      </c>
      <c r="AP1110" s="7">
        <v>5.19</v>
      </c>
      <c r="AQ1110" s="7">
        <v>149.12</v>
      </c>
      <c r="AR1110" s="7" t="s">
        <v>158</v>
      </c>
      <c r="AS1110" s="5" t="s">
        <v>682</v>
      </c>
      <c r="AT1110" s="5"/>
      <c r="AU1110" s="23">
        <v>149.11521633446768</v>
      </c>
      <c r="AV1110" s="23">
        <f t="shared" si="34"/>
        <v>-4.7836655323294508E-3</v>
      </c>
      <c r="AW1110" s="23">
        <f t="shared" si="35"/>
        <v>192.30769230769232</v>
      </c>
    </row>
    <row r="1111" spans="2:49" ht="19.5" x14ac:dyDescent="0.55000000000000004">
      <c r="B1111" s="21">
        <v>302274</v>
      </c>
      <c r="C1111" s="5" t="s">
        <v>2654</v>
      </c>
      <c r="D1111" s="5" t="s">
        <v>2655</v>
      </c>
      <c r="E1111" s="5" t="s">
        <v>153</v>
      </c>
      <c r="F1111" s="5" t="s">
        <v>2625</v>
      </c>
      <c r="G1111" s="5" t="s">
        <v>155</v>
      </c>
      <c r="H1111" s="11">
        <v>45006</v>
      </c>
      <c r="I1111" s="11">
        <v>34919</v>
      </c>
      <c r="J1111" s="11" t="s">
        <v>2656</v>
      </c>
      <c r="K1111" s="11" t="s">
        <v>2657</v>
      </c>
      <c r="L1111" s="5">
        <v>1</v>
      </c>
      <c r="M1111" s="5">
        <v>2</v>
      </c>
      <c r="N1111" s="7">
        <v>200</v>
      </c>
      <c r="O1111" s="5">
        <v>25</v>
      </c>
      <c r="P1111" s="7">
        <v>192.31</v>
      </c>
      <c r="Q1111" s="5">
        <v>1</v>
      </c>
      <c r="R1111" s="5">
        <v>0</v>
      </c>
      <c r="S1111" s="9">
        <v>28</v>
      </c>
      <c r="T1111" s="7">
        <v>40.380000000000003</v>
      </c>
      <c r="U1111" s="9">
        <v>0</v>
      </c>
      <c r="V1111" s="7"/>
      <c r="W1111" s="9">
        <v>0</v>
      </c>
      <c r="X1111" s="7">
        <v>0</v>
      </c>
      <c r="Y1111" s="9">
        <v>0</v>
      </c>
      <c r="Z1111" s="7">
        <v>0</v>
      </c>
      <c r="AA1111" s="7">
        <v>10</v>
      </c>
      <c r="AB1111" s="7">
        <v>9.6199999999999992</v>
      </c>
      <c r="AC1111" s="7"/>
      <c r="AD1111" s="7"/>
      <c r="AE1111" s="7">
        <v>7</v>
      </c>
      <c r="AF1111" s="7"/>
      <c r="AG1111" s="7"/>
      <c r="AH1111" s="7"/>
      <c r="AI1111" s="7"/>
      <c r="AJ1111" s="7"/>
      <c r="AK1111" s="7">
        <v>259.31</v>
      </c>
      <c r="AL1111" s="7"/>
      <c r="AM1111" s="7"/>
      <c r="AN1111" s="7">
        <v>1</v>
      </c>
      <c r="AO1111" s="7">
        <v>96.31</v>
      </c>
      <c r="AP1111" s="7">
        <v>5.19</v>
      </c>
      <c r="AQ1111" s="7">
        <v>156.81</v>
      </c>
      <c r="AR1111" s="7" t="s">
        <v>174</v>
      </c>
      <c r="AS1111" s="5" t="s">
        <v>1131</v>
      </c>
      <c r="AT1111" s="5"/>
      <c r="AU1111" s="23">
        <v>156.80602819640254</v>
      </c>
      <c r="AV1111" s="23">
        <f t="shared" si="34"/>
        <v>-3.9718035974658505E-3</v>
      </c>
      <c r="AW1111" s="23">
        <f t="shared" si="35"/>
        <v>192.30769230769232</v>
      </c>
    </row>
    <row r="1112" spans="2:49" ht="19.5" x14ac:dyDescent="0.55000000000000004">
      <c r="B1112" s="21">
        <v>302828</v>
      </c>
      <c r="C1112" s="5" t="s">
        <v>1553</v>
      </c>
      <c r="D1112" s="5" t="s">
        <v>1554</v>
      </c>
      <c r="E1112" s="5" t="s">
        <v>153</v>
      </c>
      <c r="F1112" s="5" t="s">
        <v>179</v>
      </c>
      <c r="G1112" s="5" t="s">
        <v>155</v>
      </c>
      <c r="H1112" s="11">
        <v>45078</v>
      </c>
      <c r="I1112" s="11">
        <v>34866</v>
      </c>
      <c r="J1112" s="11" t="s">
        <v>1555</v>
      </c>
      <c r="K1112" s="11" t="s">
        <v>1556</v>
      </c>
      <c r="L1112" s="5">
        <v>1</v>
      </c>
      <c r="M1112" s="5">
        <v>1</v>
      </c>
      <c r="N1112" s="7">
        <v>200</v>
      </c>
      <c r="O1112" s="5">
        <v>24</v>
      </c>
      <c r="P1112" s="7">
        <v>184.61</v>
      </c>
      <c r="Q1112" s="5">
        <v>0</v>
      </c>
      <c r="R1112" s="5">
        <v>1.5</v>
      </c>
      <c r="S1112" s="9">
        <v>14</v>
      </c>
      <c r="T1112" s="7">
        <v>20.190000000000001</v>
      </c>
      <c r="U1112" s="9">
        <v>0</v>
      </c>
      <c r="V1112" s="7"/>
      <c r="W1112" s="9">
        <v>0</v>
      </c>
      <c r="X1112" s="7">
        <v>0</v>
      </c>
      <c r="Y1112" s="9">
        <v>0</v>
      </c>
      <c r="Z1112" s="7">
        <v>0</v>
      </c>
      <c r="AA1112" s="7">
        <v>10</v>
      </c>
      <c r="AB1112" s="7"/>
      <c r="AC1112" s="7"/>
      <c r="AD1112" s="7"/>
      <c r="AE1112" s="7">
        <v>3.5</v>
      </c>
      <c r="AF1112" s="7"/>
      <c r="AG1112" s="7"/>
      <c r="AH1112" s="7"/>
      <c r="AI1112" s="7"/>
      <c r="AJ1112" s="7"/>
      <c r="AK1112" s="7">
        <v>218.3</v>
      </c>
      <c r="AL1112" s="7"/>
      <c r="AM1112" s="7"/>
      <c r="AN1112" s="7">
        <v>1</v>
      </c>
      <c r="AO1112" s="7">
        <v>99.66</v>
      </c>
      <c r="AP1112" s="7">
        <v>4.37</v>
      </c>
      <c r="AQ1112" s="7">
        <v>113.27</v>
      </c>
      <c r="AR1112" s="7" t="s">
        <v>494</v>
      </c>
      <c r="AS1112" s="5" t="s">
        <v>1557</v>
      </c>
      <c r="AT1112" s="5"/>
      <c r="AU1112" s="23">
        <v>113.28147788040836</v>
      </c>
      <c r="AV1112" s="23">
        <f t="shared" si="34"/>
        <v>1.1477880408364172E-2</v>
      </c>
      <c r="AW1112" s="23">
        <f t="shared" si="35"/>
        <v>184.61538461538461</v>
      </c>
    </row>
    <row r="1113" spans="2:49" ht="19.5" x14ac:dyDescent="0.55000000000000004">
      <c r="B1113" s="21">
        <v>302517</v>
      </c>
      <c r="C1113" s="5" t="s">
        <v>1111</v>
      </c>
      <c r="D1113" s="5" t="s">
        <v>1112</v>
      </c>
      <c r="E1113" s="5" t="s">
        <v>136</v>
      </c>
      <c r="F1113" s="5" t="s">
        <v>991</v>
      </c>
      <c r="G1113" s="5" t="s">
        <v>155</v>
      </c>
      <c r="H1113" s="11">
        <v>45041</v>
      </c>
      <c r="I1113" s="11">
        <v>36895</v>
      </c>
      <c r="J1113" s="11" t="s">
        <v>1113</v>
      </c>
      <c r="K1113" s="11" t="s">
        <v>1114</v>
      </c>
      <c r="L1113" s="5">
        <v>1</v>
      </c>
      <c r="M1113" s="5"/>
      <c r="N1113" s="7">
        <v>200</v>
      </c>
      <c r="O1113" s="5">
        <v>19.5</v>
      </c>
      <c r="P1113" s="7">
        <v>150</v>
      </c>
      <c r="Q1113" s="5">
        <v>5.5</v>
      </c>
      <c r="R1113" s="5">
        <v>1</v>
      </c>
      <c r="S1113" s="9">
        <v>10</v>
      </c>
      <c r="T1113" s="7">
        <v>14.42</v>
      </c>
      <c r="U1113" s="9">
        <v>0</v>
      </c>
      <c r="V1113" s="7"/>
      <c r="W1113" s="9">
        <v>0</v>
      </c>
      <c r="X1113" s="7">
        <v>0</v>
      </c>
      <c r="Y1113" s="9">
        <v>0</v>
      </c>
      <c r="Z1113" s="7">
        <v>0</v>
      </c>
      <c r="AA1113" s="7">
        <v>10</v>
      </c>
      <c r="AB1113" s="7">
        <v>2.88</v>
      </c>
      <c r="AC1113" s="7"/>
      <c r="AD1113" s="7"/>
      <c r="AE1113" s="7">
        <v>2.5</v>
      </c>
      <c r="AF1113" s="7"/>
      <c r="AG1113" s="7"/>
      <c r="AH1113" s="7"/>
      <c r="AI1113" s="7"/>
      <c r="AJ1113" s="7"/>
      <c r="AK1113" s="7">
        <v>179.8</v>
      </c>
      <c r="AL1113" s="7"/>
      <c r="AM1113" s="7"/>
      <c r="AN1113" s="7">
        <v>1</v>
      </c>
      <c r="AO1113" s="7">
        <v>63.04</v>
      </c>
      <c r="AP1113" s="7">
        <v>3.6</v>
      </c>
      <c r="AQ1113" s="7">
        <v>112.16</v>
      </c>
      <c r="AR1113" s="7" t="s">
        <v>494</v>
      </c>
      <c r="AS1113" s="5" t="s">
        <v>1115</v>
      </c>
      <c r="AT1113" s="5"/>
      <c r="AU1113" s="23">
        <v>112.16334467671366</v>
      </c>
      <c r="AV1113" s="23">
        <f t="shared" si="34"/>
        <v>3.3446767136666722E-3</v>
      </c>
      <c r="AW1113" s="23">
        <f t="shared" si="35"/>
        <v>150</v>
      </c>
    </row>
    <row r="1114" spans="2:49" ht="19.5" x14ac:dyDescent="0.55000000000000004">
      <c r="B1114" s="21">
        <v>302950</v>
      </c>
      <c r="C1114" s="5" t="s">
        <v>1696</v>
      </c>
      <c r="D1114" s="5" t="s">
        <v>1697</v>
      </c>
      <c r="E1114" s="5" t="s">
        <v>153</v>
      </c>
      <c r="F1114" s="5" t="s">
        <v>255</v>
      </c>
      <c r="G1114" s="5" t="s">
        <v>155</v>
      </c>
      <c r="H1114" s="11">
        <v>45142</v>
      </c>
      <c r="I1114" s="11">
        <v>33124</v>
      </c>
      <c r="J1114" s="11" t="s">
        <v>1698</v>
      </c>
      <c r="K1114" s="11" t="s">
        <v>1699</v>
      </c>
      <c r="L1114" s="5">
        <v>1</v>
      </c>
      <c r="M1114" s="5">
        <v>2</v>
      </c>
      <c r="N1114" s="7">
        <v>200</v>
      </c>
      <c r="O1114" s="5">
        <v>26</v>
      </c>
      <c r="P1114" s="7">
        <v>200</v>
      </c>
      <c r="Q1114" s="5">
        <v>0</v>
      </c>
      <c r="R1114" s="5">
        <v>0</v>
      </c>
      <c r="S1114" s="9">
        <v>22</v>
      </c>
      <c r="T1114" s="7">
        <v>31.73</v>
      </c>
      <c r="U1114" s="9">
        <v>0</v>
      </c>
      <c r="V1114" s="7"/>
      <c r="W1114" s="9">
        <v>0</v>
      </c>
      <c r="X1114" s="7">
        <v>0</v>
      </c>
      <c r="Y1114" s="9">
        <v>0</v>
      </c>
      <c r="Z1114" s="7">
        <v>0</v>
      </c>
      <c r="AA1114" s="7">
        <v>10</v>
      </c>
      <c r="AB1114" s="7">
        <v>10</v>
      </c>
      <c r="AC1114" s="7"/>
      <c r="AD1114" s="7"/>
      <c r="AE1114" s="7">
        <v>5.5</v>
      </c>
      <c r="AF1114" s="7"/>
      <c r="AG1114" s="7"/>
      <c r="AH1114" s="7"/>
      <c r="AI1114" s="7"/>
      <c r="AJ1114" s="7"/>
      <c r="AK1114" s="7">
        <v>257.23</v>
      </c>
      <c r="AL1114" s="7"/>
      <c r="AM1114" s="7"/>
      <c r="AN1114" s="7">
        <v>1</v>
      </c>
      <c r="AO1114" s="7">
        <v>104.5</v>
      </c>
      <c r="AP1114" s="7">
        <v>5.14</v>
      </c>
      <c r="AQ1114" s="7">
        <v>146.59</v>
      </c>
      <c r="AR1114" s="7" t="s">
        <v>158</v>
      </c>
      <c r="AS1114" s="5" t="s">
        <v>787</v>
      </c>
      <c r="AT1114" s="5"/>
      <c r="AU1114" s="23">
        <v>146.5872630043753</v>
      </c>
      <c r="AV1114" s="23">
        <f t="shared" si="34"/>
        <v>-2.7369956247014215E-3</v>
      </c>
      <c r="AW1114" s="23">
        <f t="shared" si="35"/>
        <v>200</v>
      </c>
    </row>
    <row r="1115" spans="2:49" ht="19.5" x14ac:dyDescent="0.55000000000000004">
      <c r="B1115" s="21">
        <v>302156</v>
      </c>
      <c r="C1115" s="5" t="s">
        <v>4642</v>
      </c>
      <c r="D1115" s="5" t="s">
        <v>4643</v>
      </c>
      <c r="E1115" s="5" t="s">
        <v>153</v>
      </c>
      <c r="F1115" s="5" t="s">
        <v>4603</v>
      </c>
      <c r="G1115" s="5" t="s">
        <v>155</v>
      </c>
      <c r="H1115" s="11">
        <v>44995</v>
      </c>
      <c r="I1115" s="11">
        <v>34220</v>
      </c>
      <c r="J1115" s="11" t="s">
        <v>4644</v>
      </c>
      <c r="K1115" s="11" t="s">
        <v>4645</v>
      </c>
      <c r="L1115" s="5">
        <v>1</v>
      </c>
      <c r="M1115" s="5">
        <v>2</v>
      </c>
      <c r="N1115" s="7">
        <v>200</v>
      </c>
      <c r="O1115" s="5">
        <v>26</v>
      </c>
      <c r="P1115" s="7">
        <v>200</v>
      </c>
      <c r="Q1115" s="5">
        <v>0</v>
      </c>
      <c r="R1115" s="5">
        <v>0</v>
      </c>
      <c r="S1115" s="9">
        <v>22</v>
      </c>
      <c r="T1115" s="7">
        <v>31.73</v>
      </c>
      <c r="U1115" s="9">
        <v>0</v>
      </c>
      <c r="V1115" s="7"/>
      <c r="W1115" s="9">
        <v>0</v>
      </c>
      <c r="X1115" s="7">
        <v>0</v>
      </c>
      <c r="Y1115" s="9">
        <v>0</v>
      </c>
      <c r="Z1115" s="7">
        <v>0</v>
      </c>
      <c r="AA1115" s="7">
        <v>10</v>
      </c>
      <c r="AB1115" s="7">
        <v>10</v>
      </c>
      <c r="AC1115" s="7"/>
      <c r="AD1115" s="7"/>
      <c r="AE1115" s="7">
        <v>5.5</v>
      </c>
      <c r="AF1115" s="7"/>
      <c r="AG1115" s="7"/>
      <c r="AH1115" s="7"/>
      <c r="AI1115" s="7"/>
      <c r="AJ1115" s="7"/>
      <c r="AK1115" s="7">
        <v>257.23</v>
      </c>
      <c r="AL1115" s="7"/>
      <c r="AM1115" s="7"/>
      <c r="AN1115" s="7">
        <v>1</v>
      </c>
      <c r="AO1115" s="7">
        <v>104</v>
      </c>
      <c r="AP1115" s="7">
        <v>5.14</v>
      </c>
      <c r="AQ1115" s="7">
        <v>147.09</v>
      </c>
      <c r="AR1115" s="7" t="s">
        <v>158</v>
      </c>
      <c r="AS1115" s="5" t="s">
        <v>3499</v>
      </c>
      <c r="AT1115" s="5"/>
      <c r="AU1115" s="23">
        <v>147.09771511910549</v>
      </c>
      <c r="AV1115" s="23">
        <f t="shared" si="34"/>
        <v>7.7151191054838364E-3</v>
      </c>
      <c r="AW1115" s="23">
        <f t="shared" si="35"/>
        <v>200</v>
      </c>
    </row>
    <row r="1116" spans="2:49" x14ac:dyDescent="0.25">
      <c r="B1116" s="22">
        <v>30813</v>
      </c>
      <c r="C1116" s="6" t="s">
        <v>6742</v>
      </c>
      <c r="D1116" s="6" t="s">
        <v>6743</v>
      </c>
      <c r="E1116" s="6" t="s">
        <v>153</v>
      </c>
      <c r="F1116" s="6" t="s">
        <v>6470</v>
      </c>
      <c r="G1116" s="6" t="s">
        <v>6744</v>
      </c>
      <c r="H1116" s="12">
        <v>44490</v>
      </c>
      <c r="I1116" s="12">
        <v>33125</v>
      </c>
      <c r="J1116" s="6" t="s">
        <v>6745</v>
      </c>
      <c r="K1116" s="6" t="s">
        <v>6746</v>
      </c>
      <c r="L1116" s="6">
        <v>1</v>
      </c>
      <c r="M1116" s="6">
        <v>3</v>
      </c>
      <c r="N1116" s="8">
        <v>222</v>
      </c>
      <c r="O1116" s="6">
        <v>26</v>
      </c>
      <c r="P1116" s="8">
        <v>222</v>
      </c>
      <c r="Q1116" s="6">
        <v>0</v>
      </c>
      <c r="R1116" s="6">
        <v>0</v>
      </c>
      <c r="S1116" s="10">
        <v>14</v>
      </c>
      <c r="T1116" s="8">
        <v>22.41</v>
      </c>
      <c r="U1116" s="10">
        <v>0</v>
      </c>
      <c r="W1116" s="10">
        <v>0</v>
      </c>
      <c r="X1116" s="8">
        <v>0</v>
      </c>
      <c r="Y1116" s="10">
        <v>0</v>
      </c>
      <c r="Z1116" s="8">
        <v>0</v>
      </c>
      <c r="AA1116" s="8">
        <v>10</v>
      </c>
      <c r="AB1116" s="8">
        <v>10</v>
      </c>
      <c r="AC1116" s="8">
        <v>3</v>
      </c>
      <c r="AE1116" s="8">
        <v>3.5</v>
      </c>
      <c r="AF1116" s="8">
        <v>21</v>
      </c>
      <c r="AK1116" s="8">
        <v>291.91000000000003</v>
      </c>
      <c r="AO1116" s="8">
        <v>114.5</v>
      </c>
      <c r="AP1116" s="8">
        <v>5.82</v>
      </c>
      <c r="AQ1116" s="8">
        <v>171.59</v>
      </c>
      <c r="AR1116" s="8" t="s">
        <v>259</v>
      </c>
      <c r="AS1116" s="6" t="s">
        <v>1075</v>
      </c>
      <c r="AU1116" s="23">
        <v>171.57997083130772</v>
      </c>
      <c r="AV1116" s="23">
        <f t="shared" si="34"/>
        <v>-1.0029168692284429E-2</v>
      </c>
      <c r="AW1116" s="23">
        <f t="shared" si="35"/>
        <v>222</v>
      </c>
    </row>
    <row r="1117" spans="2:49" ht="19.5" x14ac:dyDescent="0.55000000000000004">
      <c r="B1117" s="21">
        <v>303131</v>
      </c>
      <c r="C1117" s="5" t="s">
        <v>2088</v>
      </c>
      <c r="D1117" s="5" t="s">
        <v>2089</v>
      </c>
      <c r="E1117" s="5" t="s">
        <v>153</v>
      </c>
      <c r="F1117" s="5" t="s">
        <v>1206</v>
      </c>
      <c r="G1117" s="5" t="s">
        <v>155</v>
      </c>
      <c r="H1117" s="11">
        <v>45232</v>
      </c>
      <c r="I1117" s="11">
        <v>34429</v>
      </c>
      <c r="J1117" s="11" t="s">
        <v>2090</v>
      </c>
      <c r="K1117" s="11" t="s">
        <v>2091</v>
      </c>
      <c r="L1117" s="5">
        <v>1</v>
      </c>
      <c r="M1117" s="5">
        <v>2</v>
      </c>
      <c r="N1117" s="7">
        <v>198</v>
      </c>
      <c r="O1117" s="5">
        <v>25.125</v>
      </c>
      <c r="P1117" s="7">
        <v>191.34</v>
      </c>
      <c r="Q1117" s="5">
        <v>0</v>
      </c>
      <c r="R1117" s="5">
        <v>0</v>
      </c>
      <c r="S1117" s="9">
        <v>28</v>
      </c>
      <c r="T1117" s="7">
        <v>39.979999999999997</v>
      </c>
      <c r="U1117" s="9">
        <v>0</v>
      </c>
      <c r="V1117" s="7"/>
      <c r="W1117" s="9">
        <v>0</v>
      </c>
      <c r="X1117" s="7">
        <v>0</v>
      </c>
      <c r="Y1117" s="9">
        <v>0</v>
      </c>
      <c r="Z1117" s="7">
        <v>0</v>
      </c>
      <c r="AA1117" s="7">
        <v>10</v>
      </c>
      <c r="AB1117" s="7">
        <v>9.66</v>
      </c>
      <c r="AC1117" s="7"/>
      <c r="AD1117" s="7"/>
      <c r="AE1117" s="7">
        <v>7</v>
      </c>
      <c r="AF1117" s="7"/>
      <c r="AG1117" s="7"/>
      <c r="AH1117" s="7"/>
      <c r="AI1117" s="7"/>
      <c r="AJ1117" s="7"/>
      <c r="AK1117" s="7">
        <v>257.98</v>
      </c>
      <c r="AL1117" s="7"/>
      <c r="AM1117" s="7"/>
      <c r="AN1117" s="7">
        <v>1</v>
      </c>
      <c r="AO1117" s="7">
        <v>96.34</v>
      </c>
      <c r="AP1117" s="7">
        <v>5.16</v>
      </c>
      <c r="AQ1117" s="7">
        <v>155.47999999999999</v>
      </c>
      <c r="AR1117" s="7" t="s">
        <v>174</v>
      </c>
      <c r="AS1117" s="5" t="s">
        <v>2092</v>
      </c>
      <c r="AT1117" s="5"/>
      <c r="AU1117" s="23">
        <v>155.46912980068061</v>
      </c>
      <c r="AV1117" s="23">
        <f t="shared" si="34"/>
        <v>-1.087019931938471E-2</v>
      </c>
      <c r="AW1117" s="23">
        <f t="shared" si="35"/>
        <v>191.33653846153845</v>
      </c>
    </row>
    <row r="1118" spans="2:49" ht="19.5" x14ac:dyDescent="0.55000000000000004">
      <c r="B1118" s="21">
        <v>302296</v>
      </c>
      <c r="C1118" s="5" t="s">
        <v>871</v>
      </c>
      <c r="D1118" s="5" t="s">
        <v>872</v>
      </c>
      <c r="E1118" s="5" t="s">
        <v>136</v>
      </c>
      <c r="F1118" s="5" t="s">
        <v>599</v>
      </c>
      <c r="G1118" s="5" t="s">
        <v>600</v>
      </c>
      <c r="H1118" s="11">
        <v>45008</v>
      </c>
      <c r="I1118" s="11">
        <v>30810</v>
      </c>
      <c r="J1118" s="11" t="s">
        <v>873</v>
      </c>
      <c r="K1118" s="11" t="s">
        <v>874</v>
      </c>
      <c r="L1118" s="5">
        <v>1</v>
      </c>
      <c r="M1118" s="5">
        <v>3</v>
      </c>
      <c r="N1118" s="7">
        <v>200</v>
      </c>
      <c r="O1118" s="5">
        <v>25</v>
      </c>
      <c r="P1118" s="7">
        <v>222.6</v>
      </c>
      <c r="Q1118" s="5">
        <v>0</v>
      </c>
      <c r="R1118" s="5">
        <v>1</v>
      </c>
      <c r="S1118" s="9">
        <v>15</v>
      </c>
      <c r="T1118" s="7">
        <v>21.63</v>
      </c>
      <c r="U1118" s="9">
        <v>15</v>
      </c>
      <c r="V1118" s="7">
        <v>28.85</v>
      </c>
      <c r="W1118" s="9">
        <v>0</v>
      </c>
      <c r="X1118" s="7">
        <v>0</v>
      </c>
      <c r="Y1118" s="9">
        <v>0</v>
      </c>
      <c r="Z1118" s="7">
        <v>0</v>
      </c>
      <c r="AA1118" s="7">
        <v>10</v>
      </c>
      <c r="AB1118" s="7">
        <v>5</v>
      </c>
      <c r="AC1118" s="7"/>
      <c r="AD1118" s="7"/>
      <c r="AE1118" s="7">
        <v>11.25</v>
      </c>
      <c r="AF1118" s="7"/>
      <c r="AG1118" s="7"/>
      <c r="AH1118" s="7"/>
      <c r="AI1118" s="7"/>
      <c r="AJ1118" s="7"/>
      <c r="AK1118" s="7">
        <v>299.33</v>
      </c>
      <c r="AL1118" s="7"/>
      <c r="AM1118" s="7"/>
      <c r="AN1118" s="7">
        <v>1</v>
      </c>
      <c r="AO1118" s="7">
        <v>124.81</v>
      </c>
      <c r="AP1118" s="7">
        <v>5.82</v>
      </c>
      <c r="AQ1118" s="7">
        <v>167.7</v>
      </c>
      <c r="AR1118" s="7" t="s">
        <v>166</v>
      </c>
      <c r="AS1118" s="5" t="s">
        <v>205</v>
      </c>
      <c r="AT1118" s="5"/>
      <c r="AU1118" s="23">
        <v>167.70539620807</v>
      </c>
      <c r="AV1118" s="23">
        <f t="shared" si="34"/>
        <v>5.3962080700102888E-3</v>
      </c>
      <c r="AW1118" s="23">
        <f t="shared" si="35"/>
        <v>192.30769230769232</v>
      </c>
    </row>
    <row r="1119" spans="2:49" ht="19.5" x14ac:dyDescent="0.55000000000000004">
      <c r="B1119" s="21">
        <v>302428</v>
      </c>
      <c r="C1119" s="5" t="s">
        <v>3932</v>
      </c>
      <c r="D1119" s="5" t="s">
        <v>3933</v>
      </c>
      <c r="E1119" s="5" t="s">
        <v>153</v>
      </c>
      <c r="F1119" s="5" t="s">
        <v>3871</v>
      </c>
      <c r="G1119" s="5" t="s">
        <v>155</v>
      </c>
      <c r="H1119" s="11">
        <v>45036</v>
      </c>
      <c r="I1119" s="11">
        <v>33192</v>
      </c>
      <c r="J1119" s="11" t="s">
        <v>3934</v>
      </c>
      <c r="K1119" s="11" t="s">
        <v>3935</v>
      </c>
      <c r="L1119" s="5">
        <v>1</v>
      </c>
      <c r="M1119" s="5">
        <v>2</v>
      </c>
      <c r="N1119" s="7">
        <v>200</v>
      </c>
      <c r="O1119" s="5">
        <v>26</v>
      </c>
      <c r="P1119" s="7">
        <v>200</v>
      </c>
      <c r="Q1119" s="5">
        <v>0</v>
      </c>
      <c r="R1119" s="5">
        <v>0</v>
      </c>
      <c r="S1119" s="9">
        <v>16</v>
      </c>
      <c r="T1119" s="7">
        <v>23.08</v>
      </c>
      <c r="U1119" s="9">
        <v>0</v>
      </c>
      <c r="V1119" s="7"/>
      <c r="W1119" s="9">
        <v>0</v>
      </c>
      <c r="X1119" s="7">
        <v>0</v>
      </c>
      <c r="Y1119" s="9">
        <v>8</v>
      </c>
      <c r="Z1119" s="7">
        <v>7.69</v>
      </c>
      <c r="AA1119" s="7">
        <v>10</v>
      </c>
      <c r="AB1119" s="7">
        <v>10</v>
      </c>
      <c r="AC1119" s="7"/>
      <c r="AD1119" s="7"/>
      <c r="AE1119" s="7">
        <v>4.5</v>
      </c>
      <c r="AF1119" s="7"/>
      <c r="AG1119" s="7"/>
      <c r="AH1119" s="7"/>
      <c r="AI1119" s="7"/>
      <c r="AJ1119" s="7"/>
      <c r="AK1119" s="7">
        <v>255.27</v>
      </c>
      <c r="AL1119" s="7"/>
      <c r="AM1119" s="7"/>
      <c r="AN1119" s="7">
        <v>1</v>
      </c>
      <c r="AO1119" s="7">
        <v>104</v>
      </c>
      <c r="AP1119" s="7">
        <v>5.1100000000000003</v>
      </c>
      <c r="AQ1119" s="7">
        <v>145.16</v>
      </c>
      <c r="AR1119" s="7" t="s">
        <v>158</v>
      </c>
      <c r="AS1119" s="5" t="s">
        <v>3238</v>
      </c>
      <c r="AT1119" s="5"/>
      <c r="AU1119" s="23">
        <v>145.15313563441904</v>
      </c>
      <c r="AV1119" s="23">
        <f t="shared" si="34"/>
        <v>-6.8643655809523807E-3</v>
      </c>
      <c r="AW1119" s="23">
        <f t="shared" si="35"/>
        <v>200</v>
      </c>
    </row>
    <row r="1120" spans="2:49" ht="19.5" x14ac:dyDescent="0.55000000000000004">
      <c r="B1120" s="21">
        <v>302960</v>
      </c>
      <c r="C1120" s="5" t="s">
        <v>1712</v>
      </c>
      <c r="D1120" s="5" t="s">
        <v>1713</v>
      </c>
      <c r="E1120" s="5" t="s">
        <v>153</v>
      </c>
      <c r="F1120" s="5" t="s">
        <v>154</v>
      </c>
      <c r="G1120" s="5" t="s">
        <v>155</v>
      </c>
      <c r="H1120" s="11">
        <v>45146</v>
      </c>
      <c r="I1120" s="11">
        <v>29683</v>
      </c>
      <c r="J1120" s="11" t="s">
        <v>1714</v>
      </c>
      <c r="K1120" s="11" t="s">
        <v>1715</v>
      </c>
      <c r="L1120" s="5">
        <v>1</v>
      </c>
      <c r="M1120" s="5">
        <v>2</v>
      </c>
      <c r="N1120" s="7">
        <v>200</v>
      </c>
      <c r="O1120" s="5">
        <v>26</v>
      </c>
      <c r="P1120" s="7">
        <v>200</v>
      </c>
      <c r="Q1120" s="5">
        <v>0</v>
      </c>
      <c r="R1120" s="5">
        <v>0</v>
      </c>
      <c r="S1120" s="9">
        <v>21</v>
      </c>
      <c r="T1120" s="7">
        <v>30.29</v>
      </c>
      <c r="U1120" s="9">
        <v>0</v>
      </c>
      <c r="V1120" s="7"/>
      <c r="W1120" s="9">
        <v>0</v>
      </c>
      <c r="X1120" s="7">
        <v>0</v>
      </c>
      <c r="Y1120" s="9">
        <v>0</v>
      </c>
      <c r="Z1120" s="7">
        <v>0</v>
      </c>
      <c r="AA1120" s="7">
        <v>10</v>
      </c>
      <c r="AB1120" s="7">
        <v>10</v>
      </c>
      <c r="AC1120" s="7"/>
      <c r="AD1120" s="7"/>
      <c r="AE1120" s="7">
        <v>5</v>
      </c>
      <c r="AF1120" s="7"/>
      <c r="AG1120" s="7"/>
      <c r="AH1120" s="7"/>
      <c r="AI1120" s="7"/>
      <c r="AJ1120" s="7"/>
      <c r="AK1120" s="7">
        <v>255.29</v>
      </c>
      <c r="AL1120" s="7"/>
      <c r="AM1120" s="7"/>
      <c r="AN1120" s="7">
        <v>1</v>
      </c>
      <c r="AO1120" s="7">
        <v>104</v>
      </c>
      <c r="AP1120" s="7">
        <v>5.1100000000000003</v>
      </c>
      <c r="AQ1120" s="7">
        <v>145.18</v>
      </c>
      <c r="AR1120" s="7" t="s">
        <v>158</v>
      </c>
      <c r="AS1120" s="5" t="s">
        <v>1716</v>
      </c>
      <c r="AT1120" s="5"/>
      <c r="AU1120" s="23">
        <v>145.17744287797763</v>
      </c>
      <c r="AV1120" s="23">
        <f t="shared" si="34"/>
        <v>-2.5571220223810087E-3</v>
      </c>
      <c r="AW1120" s="23">
        <f t="shared" si="35"/>
        <v>200</v>
      </c>
    </row>
    <row r="1121" spans="2:49" ht="19.5" x14ac:dyDescent="0.55000000000000004">
      <c r="B1121" s="21">
        <v>303024</v>
      </c>
      <c r="C1121" s="5" t="s">
        <v>1847</v>
      </c>
      <c r="D1121" s="5" t="s">
        <v>1848</v>
      </c>
      <c r="E1121" s="5" t="s">
        <v>153</v>
      </c>
      <c r="F1121" s="5" t="s">
        <v>154</v>
      </c>
      <c r="G1121" s="5" t="s">
        <v>155</v>
      </c>
      <c r="H1121" s="11">
        <v>45154</v>
      </c>
      <c r="I1121" s="11">
        <v>34470</v>
      </c>
      <c r="J1121" s="11" t="s">
        <v>1849</v>
      </c>
      <c r="K1121" s="11" t="s">
        <v>1850</v>
      </c>
      <c r="L1121" s="5">
        <v>1</v>
      </c>
      <c r="M1121" s="5">
        <v>2</v>
      </c>
      <c r="N1121" s="7">
        <v>200</v>
      </c>
      <c r="O1121" s="5">
        <v>26</v>
      </c>
      <c r="P1121" s="7">
        <v>200</v>
      </c>
      <c r="Q1121" s="5">
        <v>0</v>
      </c>
      <c r="R1121" s="5">
        <v>0</v>
      </c>
      <c r="S1121" s="9">
        <v>21</v>
      </c>
      <c r="T1121" s="7">
        <v>30.29</v>
      </c>
      <c r="U1121" s="9">
        <v>0</v>
      </c>
      <c r="V1121" s="7"/>
      <c r="W1121" s="9">
        <v>0</v>
      </c>
      <c r="X1121" s="7">
        <v>0</v>
      </c>
      <c r="Y1121" s="9">
        <v>0</v>
      </c>
      <c r="Z1121" s="7">
        <v>0</v>
      </c>
      <c r="AA1121" s="7">
        <v>10</v>
      </c>
      <c r="AB1121" s="7">
        <v>10</v>
      </c>
      <c r="AC1121" s="7"/>
      <c r="AD1121" s="7"/>
      <c r="AE1121" s="7">
        <v>5</v>
      </c>
      <c r="AF1121" s="7"/>
      <c r="AG1121" s="7"/>
      <c r="AH1121" s="7"/>
      <c r="AI1121" s="7"/>
      <c r="AJ1121" s="7"/>
      <c r="AK1121" s="7">
        <v>255.29</v>
      </c>
      <c r="AL1121" s="7"/>
      <c r="AM1121" s="7"/>
      <c r="AN1121" s="7">
        <v>1</v>
      </c>
      <c r="AO1121" s="7">
        <v>104</v>
      </c>
      <c r="AP1121" s="7">
        <v>5.1100000000000003</v>
      </c>
      <c r="AQ1121" s="7">
        <v>145.18</v>
      </c>
      <c r="AR1121" s="7" t="s">
        <v>158</v>
      </c>
      <c r="AS1121" s="5" t="s">
        <v>1716</v>
      </c>
      <c r="AT1121" s="5"/>
      <c r="AU1121" s="23">
        <v>145.17744287797763</v>
      </c>
      <c r="AV1121" s="23">
        <f t="shared" si="34"/>
        <v>-2.5571220223810087E-3</v>
      </c>
      <c r="AW1121" s="23">
        <f t="shared" si="35"/>
        <v>200</v>
      </c>
    </row>
    <row r="1122" spans="2:49" ht="19.5" x14ac:dyDescent="0.55000000000000004">
      <c r="B1122" s="21">
        <v>302435</v>
      </c>
      <c r="C1122" s="5" t="s">
        <v>3787</v>
      </c>
      <c r="D1122" s="5" t="s">
        <v>3788</v>
      </c>
      <c r="E1122" s="5" t="s">
        <v>153</v>
      </c>
      <c r="F1122" s="5" t="s">
        <v>3742</v>
      </c>
      <c r="G1122" s="5" t="s">
        <v>155</v>
      </c>
      <c r="H1122" s="11">
        <v>45037</v>
      </c>
      <c r="I1122" s="11">
        <v>34464</v>
      </c>
      <c r="J1122" s="11" t="s">
        <v>3789</v>
      </c>
      <c r="K1122" s="11" t="s">
        <v>3790</v>
      </c>
      <c r="L1122" s="5">
        <v>1</v>
      </c>
      <c r="M1122" s="5">
        <v>2</v>
      </c>
      <c r="N1122" s="7">
        <v>200</v>
      </c>
      <c r="O1122" s="5">
        <v>25.5</v>
      </c>
      <c r="P1122" s="7">
        <v>196.15</v>
      </c>
      <c r="Q1122" s="5">
        <v>0</v>
      </c>
      <c r="R1122" s="5">
        <v>0</v>
      </c>
      <c r="S1122" s="9">
        <v>18</v>
      </c>
      <c r="T1122" s="7">
        <v>25.96</v>
      </c>
      <c r="U1122" s="9">
        <v>0</v>
      </c>
      <c r="V1122" s="7"/>
      <c r="W1122" s="9">
        <v>0</v>
      </c>
      <c r="X1122" s="7">
        <v>0</v>
      </c>
      <c r="Y1122" s="9">
        <v>8</v>
      </c>
      <c r="Z1122" s="7">
        <v>7.69</v>
      </c>
      <c r="AA1122" s="7">
        <v>10</v>
      </c>
      <c r="AB1122" s="7">
        <v>10</v>
      </c>
      <c r="AC1122" s="7"/>
      <c r="AD1122" s="7"/>
      <c r="AE1122" s="7">
        <v>5</v>
      </c>
      <c r="AF1122" s="7"/>
      <c r="AG1122" s="7"/>
      <c r="AH1122" s="7"/>
      <c r="AI1122" s="7"/>
      <c r="AJ1122" s="7"/>
      <c r="AK1122" s="7">
        <v>254.8</v>
      </c>
      <c r="AL1122" s="7"/>
      <c r="AM1122" s="7"/>
      <c r="AN1122" s="7">
        <v>1</v>
      </c>
      <c r="AO1122" s="7">
        <v>100.66</v>
      </c>
      <c r="AP1122" s="7">
        <v>5.0999999999999996</v>
      </c>
      <c r="AQ1122" s="7">
        <v>148.04</v>
      </c>
      <c r="AR1122" s="7" t="s">
        <v>158</v>
      </c>
      <c r="AS1122" s="5" t="s">
        <v>671</v>
      </c>
      <c r="AT1122" s="5"/>
      <c r="AU1122" s="23">
        <v>148.04569761789014</v>
      </c>
      <c r="AV1122" s="23">
        <f t="shared" si="34"/>
        <v>5.6976178901493313E-3</v>
      </c>
      <c r="AW1122" s="23">
        <f t="shared" si="35"/>
        <v>196.15384615384616</v>
      </c>
    </row>
    <row r="1123" spans="2:49" ht="19.5" x14ac:dyDescent="0.55000000000000004">
      <c r="B1123" s="21">
        <v>303141</v>
      </c>
      <c r="C1123" s="5" t="s">
        <v>4696</v>
      </c>
      <c r="D1123" s="5" t="s">
        <v>4697</v>
      </c>
      <c r="E1123" s="5" t="s">
        <v>153</v>
      </c>
      <c r="F1123" s="5" t="s">
        <v>4603</v>
      </c>
      <c r="G1123" s="5" t="s">
        <v>155</v>
      </c>
      <c r="H1123" s="11">
        <v>45233</v>
      </c>
      <c r="I1123" s="11">
        <v>33850</v>
      </c>
      <c r="J1123" s="11" t="s">
        <v>4698</v>
      </c>
      <c r="K1123" s="11" t="s">
        <v>4699</v>
      </c>
      <c r="L1123" s="5">
        <v>1</v>
      </c>
      <c r="M1123" s="5">
        <v>1</v>
      </c>
      <c r="N1123" s="7">
        <v>198</v>
      </c>
      <c r="O1123" s="5">
        <v>23.5</v>
      </c>
      <c r="P1123" s="7">
        <v>178.97</v>
      </c>
      <c r="Q1123" s="5">
        <v>0</v>
      </c>
      <c r="R1123" s="5">
        <v>0.5</v>
      </c>
      <c r="S1123" s="9">
        <v>10</v>
      </c>
      <c r="T1123" s="7">
        <v>14.28</v>
      </c>
      <c r="U1123" s="9">
        <v>0</v>
      </c>
      <c r="V1123" s="7"/>
      <c r="W1123" s="9">
        <v>0</v>
      </c>
      <c r="X1123" s="7">
        <v>0</v>
      </c>
      <c r="Y1123" s="9">
        <v>0</v>
      </c>
      <c r="Z1123" s="7">
        <v>0</v>
      </c>
      <c r="AA1123" s="7">
        <v>10</v>
      </c>
      <c r="AB1123" s="7">
        <v>9.0399999999999991</v>
      </c>
      <c r="AC1123" s="7"/>
      <c r="AD1123" s="7"/>
      <c r="AE1123" s="7">
        <v>2.5</v>
      </c>
      <c r="AF1123" s="7"/>
      <c r="AG1123" s="7"/>
      <c r="AH1123" s="7"/>
      <c r="AI1123" s="7"/>
      <c r="AJ1123" s="7"/>
      <c r="AK1123" s="7">
        <v>214.79</v>
      </c>
      <c r="AL1123" s="7"/>
      <c r="AM1123" s="7"/>
      <c r="AN1123" s="7">
        <v>1</v>
      </c>
      <c r="AO1123" s="7">
        <v>86.27</v>
      </c>
      <c r="AP1123" s="7">
        <v>4.3</v>
      </c>
      <c r="AQ1123" s="7">
        <v>123.22</v>
      </c>
      <c r="AR1123" s="7" t="s">
        <v>182</v>
      </c>
      <c r="AS1123" s="5" t="s">
        <v>943</v>
      </c>
      <c r="AT1123" s="5"/>
      <c r="AU1123" s="23">
        <v>123.20855614973262</v>
      </c>
      <c r="AV1123" s="23">
        <f t="shared" si="34"/>
        <v>-1.1443850267383482E-2</v>
      </c>
      <c r="AW1123" s="23">
        <f t="shared" si="35"/>
        <v>178.96153846153845</v>
      </c>
    </row>
    <row r="1124" spans="2:49" ht="19.5" x14ac:dyDescent="0.55000000000000004">
      <c r="B1124" s="21">
        <v>302223</v>
      </c>
      <c r="C1124" s="5" t="s">
        <v>3122</v>
      </c>
      <c r="D1124" s="5" t="s">
        <v>3123</v>
      </c>
      <c r="E1124" s="5" t="s">
        <v>153</v>
      </c>
      <c r="F1124" s="5" t="s">
        <v>3113</v>
      </c>
      <c r="G1124" s="5" t="s">
        <v>155</v>
      </c>
      <c r="H1124" s="11">
        <v>45001</v>
      </c>
      <c r="I1124" s="11">
        <v>32174</v>
      </c>
      <c r="J1124" s="11" t="s">
        <v>3124</v>
      </c>
      <c r="K1124" s="11" t="s">
        <v>3125</v>
      </c>
      <c r="L1124" s="5">
        <v>1</v>
      </c>
      <c r="M1124" s="5">
        <v>3</v>
      </c>
      <c r="N1124" s="7">
        <v>200</v>
      </c>
      <c r="O1124" s="5">
        <v>26</v>
      </c>
      <c r="P1124" s="7">
        <v>200</v>
      </c>
      <c r="Q1124" s="5">
        <v>0</v>
      </c>
      <c r="R1124" s="5">
        <v>0</v>
      </c>
      <c r="S1124" s="9">
        <v>30</v>
      </c>
      <c r="T1124" s="7">
        <v>43.27</v>
      </c>
      <c r="U1124" s="9">
        <v>0</v>
      </c>
      <c r="V1124" s="7"/>
      <c r="W1124" s="9">
        <v>8</v>
      </c>
      <c r="X1124" s="7">
        <v>15.38</v>
      </c>
      <c r="Y1124" s="9">
        <v>8</v>
      </c>
      <c r="Z1124" s="7">
        <v>7.69</v>
      </c>
      <c r="AA1124" s="7">
        <v>10</v>
      </c>
      <c r="AB1124" s="7">
        <v>10</v>
      </c>
      <c r="AC1124" s="7"/>
      <c r="AD1124" s="7"/>
      <c r="AE1124" s="7">
        <v>8.5</v>
      </c>
      <c r="AF1124" s="7"/>
      <c r="AG1124" s="7"/>
      <c r="AH1124" s="7"/>
      <c r="AI1124" s="7"/>
      <c r="AJ1124" s="7"/>
      <c r="AK1124" s="7">
        <v>294.83999999999997</v>
      </c>
      <c r="AL1124" s="7"/>
      <c r="AM1124" s="7"/>
      <c r="AN1124" s="7">
        <v>1</v>
      </c>
      <c r="AO1124" s="7">
        <v>105.5</v>
      </c>
      <c r="AP1124" s="7">
        <v>5.82</v>
      </c>
      <c r="AQ1124" s="7">
        <v>182.52</v>
      </c>
      <c r="AR1124" s="7" t="s">
        <v>1607</v>
      </c>
      <c r="AS1124" s="5" t="s">
        <v>3126</v>
      </c>
      <c r="AT1124" s="5"/>
      <c r="AU1124" s="23">
        <v>182.52795333009237</v>
      </c>
      <c r="AV1124" s="23">
        <f t="shared" si="34"/>
        <v>7.9533300923628758E-3</v>
      </c>
      <c r="AW1124" s="23">
        <f t="shared" si="35"/>
        <v>200</v>
      </c>
    </row>
    <row r="1125" spans="2:49" ht="19.5" x14ac:dyDescent="0.55000000000000004">
      <c r="B1125" s="21">
        <v>302474</v>
      </c>
      <c r="C1125" s="5" t="s">
        <v>1020</v>
      </c>
      <c r="D1125" s="5" t="s">
        <v>1021</v>
      </c>
      <c r="E1125" s="5" t="s">
        <v>153</v>
      </c>
      <c r="F1125" s="5" t="s">
        <v>1022</v>
      </c>
      <c r="G1125" s="5" t="s">
        <v>155</v>
      </c>
      <c r="H1125" s="11">
        <v>45040</v>
      </c>
      <c r="I1125" s="11">
        <v>31532</v>
      </c>
      <c r="J1125" s="11" t="s">
        <v>1023</v>
      </c>
      <c r="K1125" s="11" t="s">
        <v>1024</v>
      </c>
      <c r="L1125" s="5">
        <v>1</v>
      </c>
      <c r="M1125" s="5">
        <v>2</v>
      </c>
      <c r="N1125" s="7">
        <v>200</v>
      </c>
      <c r="O1125" s="5">
        <v>26</v>
      </c>
      <c r="P1125" s="7">
        <v>200</v>
      </c>
      <c r="Q1125" s="5">
        <v>0</v>
      </c>
      <c r="R1125" s="5">
        <v>0</v>
      </c>
      <c r="S1125" s="9">
        <v>20</v>
      </c>
      <c r="T1125" s="7">
        <v>28.85</v>
      </c>
      <c r="U1125" s="9">
        <v>0</v>
      </c>
      <c r="V1125" s="7"/>
      <c r="W1125" s="9">
        <v>0</v>
      </c>
      <c r="X1125" s="7">
        <v>0</v>
      </c>
      <c r="Y1125" s="9">
        <v>0</v>
      </c>
      <c r="Z1125" s="7">
        <v>0</v>
      </c>
      <c r="AA1125" s="7">
        <v>10</v>
      </c>
      <c r="AB1125" s="7">
        <v>10</v>
      </c>
      <c r="AC1125" s="7"/>
      <c r="AD1125" s="7"/>
      <c r="AE1125" s="7">
        <v>5</v>
      </c>
      <c r="AF1125" s="7"/>
      <c r="AG1125" s="7"/>
      <c r="AH1125" s="7"/>
      <c r="AI1125" s="7"/>
      <c r="AJ1125" s="7"/>
      <c r="AK1125" s="7">
        <v>253.85</v>
      </c>
      <c r="AL1125" s="7"/>
      <c r="AM1125" s="7"/>
      <c r="AN1125" s="7"/>
      <c r="AO1125" s="7">
        <v>104.5</v>
      </c>
      <c r="AP1125" s="7">
        <v>5.08</v>
      </c>
      <c r="AQ1125" s="7">
        <v>144.27000000000001</v>
      </c>
      <c r="AR1125" s="7" t="s">
        <v>158</v>
      </c>
      <c r="AS1125" s="5" t="s">
        <v>886</v>
      </c>
      <c r="AT1125" s="5"/>
      <c r="AU1125" s="23">
        <v>144.27807486631016</v>
      </c>
      <c r="AV1125" s="23">
        <f t="shared" si="34"/>
        <v>8.0748663101530838E-3</v>
      </c>
      <c r="AW1125" s="23">
        <f t="shared" si="35"/>
        <v>200</v>
      </c>
    </row>
    <row r="1126" spans="2:49" ht="19.5" x14ac:dyDescent="0.55000000000000004">
      <c r="B1126" s="21">
        <v>302732</v>
      </c>
      <c r="C1126" s="5" t="s">
        <v>1349</v>
      </c>
      <c r="D1126" s="5" t="s">
        <v>1350</v>
      </c>
      <c r="E1126" s="5" t="s">
        <v>153</v>
      </c>
      <c r="F1126" s="5" t="s">
        <v>1022</v>
      </c>
      <c r="G1126" s="5" t="s">
        <v>155</v>
      </c>
      <c r="H1126" s="11">
        <v>45058</v>
      </c>
      <c r="I1126" s="11">
        <v>35043</v>
      </c>
      <c r="J1126" s="11" t="s">
        <v>1351</v>
      </c>
      <c r="K1126" s="11" t="s">
        <v>1352</v>
      </c>
      <c r="L1126" s="5">
        <v>1</v>
      </c>
      <c r="M1126" s="5">
        <v>2</v>
      </c>
      <c r="N1126" s="7">
        <v>200</v>
      </c>
      <c r="O1126" s="5">
        <v>26</v>
      </c>
      <c r="P1126" s="7">
        <v>200</v>
      </c>
      <c r="Q1126" s="5">
        <v>0</v>
      </c>
      <c r="R1126" s="5">
        <v>0</v>
      </c>
      <c r="S1126" s="9">
        <v>20</v>
      </c>
      <c r="T1126" s="7">
        <v>28.85</v>
      </c>
      <c r="U1126" s="9">
        <v>0</v>
      </c>
      <c r="V1126" s="7"/>
      <c r="W1126" s="9">
        <v>0</v>
      </c>
      <c r="X1126" s="7">
        <v>0</v>
      </c>
      <c r="Y1126" s="9">
        <v>0</v>
      </c>
      <c r="Z1126" s="7">
        <v>0</v>
      </c>
      <c r="AA1126" s="7">
        <v>10</v>
      </c>
      <c r="AB1126" s="7">
        <v>10</v>
      </c>
      <c r="AC1126" s="7"/>
      <c r="AD1126" s="7"/>
      <c r="AE1126" s="7">
        <v>5</v>
      </c>
      <c r="AF1126" s="7"/>
      <c r="AG1126" s="7"/>
      <c r="AH1126" s="7"/>
      <c r="AI1126" s="7"/>
      <c r="AJ1126" s="7"/>
      <c r="AK1126" s="7">
        <v>253.85</v>
      </c>
      <c r="AL1126" s="7"/>
      <c r="AM1126" s="7"/>
      <c r="AN1126" s="7">
        <v>1</v>
      </c>
      <c r="AO1126" s="7">
        <v>105</v>
      </c>
      <c r="AP1126" s="7">
        <v>5.08</v>
      </c>
      <c r="AQ1126" s="7">
        <v>142.77000000000001</v>
      </c>
      <c r="AR1126" s="7" t="s">
        <v>158</v>
      </c>
      <c r="AS1126" s="5" t="s">
        <v>1347</v>
      </c>
      <c r="AT1126" s="5"/>
      <c r="AU1126" s="23">
        <v>142.77102576567816</v>
      </c>
      <c r="AV1126" s="23">
        <f t="shared" si="34"/>
        <v>1.025765678150492E-3</v>
      </c>
      <c r="AW1126" s="23">
        <f t="shared" si="35"/>
        <v>200</v>
      </c>
    </row>
    <row r="1127" spans="2:49" ht="19.5" x14ac:dyDescent="0.55000000000000004">
      <c r="B1127" s="21">
        <v>302455</v>
      </c>
      <c r="C1127" s="5" t="s">
        <v>3952</v>
      </c>
      <c r="D1127" s="5" t="s">
        <v>3953</v>
      </c>
      <c r="E1127" s="5" t="s">
        <v>153</v>
      </c>
      <c r="F1127" s="5" t="s">
        <v>3871</v>
      </c>
      <c r="G1127" s="5" t="s">
        <v>155</v>
      </c>
      <c r="H1127" s="11">
        <v>45037</v>
      </c>
      <c r="I1127" s="11">
        <v>35618</v>
      </c>
      <c r="J1127" s="11" t="s">
        <v>3954</v>
      </c>
      <c r="K1127" s="11" t="s">
        <v>3955</v>
      </c>
      <c r="L1127" s="5">
        <v>1</v>
      </c>
      <c r="M1127" s="5">
        <v>2</v>
      </c>
      <c r="N1127" s="7">
        <v>200</v>
      </c>
      <c r="O1127" s="5">
        <v>26</v>
      </c>
      <c r="P1127" s="7">
        <v>200</v>
      </c>
      <c r="Q1127" s="5">
        <v>0</v>
      </c>
      <c r="R1127" s="5">
        <v>0</v>
      </c>
      <c r="S1127" s="9">
        <v>20</v>
      </c>
      <c r="T1127" s="7">
        <v>28.85</v>
      </c>
      <c r="U1127" s="9">
        <v>0</v>
      </c>
      <c r="V1127" s="7"/>
      <c r="W1127" s="9">
        <v>0</v>
      </c>
      <c r="X1127" s="7">
        <v>0</v>
      </c>
      <c r="Y1127" s="9">
        <v>0</v>
      </c>
      <c r="Z1127" s="7">
        <v>0</v>
      </c>
      <c r="AA1127" s="7">
        <v>10</v>
      </c>
      <c r="AB1127" s="7">
        <v>10</v>
      </c>
      <c r="AC1127" s="7"/>
      <c r="AD1127" s="7"/>
      <c r="AE1127" s="7">
        <v>5</v>
      </c>
      <c r="AF1127" s="7"/>
      <c r="AG1127" s="7"/>
      <c r="AH1127" s="7"/>
      <c r="AI1127" s="7"/>
      <c r="AJ1127" s="7"/>
      <c r="AK1127" s="7">
        <v>253.85</v>
      </c>
      <c r="AL1127" s="7"/>
      <c r="AM1127" s="7"/>
      <c r="AN1127" s="7">
        <v>1</v>
      </c>
      <c r="AO1127" s="7">
        <v>104.5</v>
      </c>
      <c r="AP1127" s="7">
        <v>5.08</v>
      </c>
      <c r="AQ1127" s="7">
        <v>143.27000000000001</v>
      </c>
      <c r="AR1127" s="7" t="s">
        <v>158</v>
      </c>
      <c r="AS1127" s="5" t="s">
        <v>1557</v>
      </c>
      <c r="AT1127" s="5"/>
      <c r="AU1127" s="23">
        <v>143.28147788040837</v>
      </c>
      <c r="AV1127" s="23">
        <f t="shared" si="34"/>
        <v>1.1477880408364172E-2</v>
      </c>
      <c r="AW1127" s="23">
        <f t="shared" si="35"/>
        <v>200</v>
      </c>
    </row>
    <row r="1128" spans="2:49" ht="19.5" x14ac:dyDescent="0.55000000000000004">
      <c r="B1128" s="21">
        <v>302245</v>
      </c>
      <c r="C1128" s="5" t="s">
        <v>4036</v>
      </c>
      <c r="D1128" s="5" t="s">
        <v>4037</v>
      </c>
      <c r="E1128" s="5" t="s">
        <v>153</v>
      </c>
      <c r="F1128" s="5" t="s">
        <v>3996</v>
      </c>
      <c r="G1128" s="5" t="s">
        <v>155</v>
      </c>
      <c r="H1128" s="11">
        <v>45001</v>
      </c>
      <c r="I1128" s="11">
        <v>30182</v>
      </c>
      <c r="J1128" s="11" t="s">
        <v>4038</v>
      </c>
      <c r="K1128" s="11" t="s">
        <v>4039</v>
      </c>
      <c r="L1128" s="5">
        <v>1</v>
      </c>
      <c r="M1128" s="5">
        <v>2</v>
      </c>
      <c r="N1128" s="7">
        <v>200</v>
      </c>
      <c r="O1128" s="5">
        <v>26</v>
      </c>
      <c r="P1128" s="7">
        <v>200</v>
      </c>
      <c r="Q1128" s="5">
        <v>0</v>
      </c>
      <c r="R1128" s="5">
        <v>0</v>
      </c>
      <c r="S1128" s="9">
        <v>20</v>
      </c>
      <c r="T1128" s="7">
        <v>28.85</v>
      </c>
      <c r="U1128" s="9">
        <v>0</v>
      </c>
      <c r="V1128" s="7"/>
      <c r="W1128" s="9">
        <v>0</v>
      </c>
      <c r="X1128" s="7">
        <v>0</v>
      </c>
      <c r="Y1128" s="9">
        <v>0</v>
      </c>
      <c r="Z1128" s="7">
        <v>0</v>
      </c>
      <c r="AA1128" s="7">
        <v>10</v>
      </c>
      <c r="AB1128" s="7">
        <v>10</v>
      </c>
      <c r="AC1128" s="7"/>
      <c r="AD1128" s="7"/>
      <c r="AE1128" s="7">
        <v>5</v>
      </c>
      <c r="AF1128" s="7"/>
      <c r="AG1128" s="7"/>
      <c r="AH1128" s="7"/>
      <c r="AI1128" s="7"/>
      <c r="AJ1128" s="7"/>
      <c r="AK1128" s="7">
        <v>253.85</v>
      </c>
      <c r="AL1128" s="7"/>
      <c r="AM1128" s="7"/>
      <c r="AN1128" s="7">
        <v>1</v>
      </c>
      <c r="AO1128" s="7">
        <v>104</v>
      </c>
      <c r="AP1128" s="7">
        <v>5.08</v>
      </c>
      <c r="AQ1128" s="7">
        <v>143.77000000000001</v>
      </c>
      <c r="AR1128" s="7" t="s">
        <v>158</v>
      </c>
      <c r="AS1128" s="5" t="s">
        <v>4040</v>
      </c>
      <c r="AT1128" s="5"/>
      <c r="AU1128" s="23">
        <v>143.76762275157998</v>
      </c>
      <c r="AV1128" s="23">
        <f t="shared" si="34"/>
        <v>-2.3772484200321742E-3</v>
      </c>
      <c r="AW1128" s="23">
        <f t="shared" si="35"/>
        <v>200</v>
      </c>
    </row>
    <row r="1129" spans="2:49" ht="19.5" x14ac:dyDescent="0.55000000000000004">
      <c r="B1129" s="21">
        <v>302247</v>
      </c>
      <c r="C1129" s="5" t="s">
        <v>4504</v>
      </c>
      <c r="D1129" s="5" t="s">
        <v>4505</v>
      </c>
      <c r="E1129" s="5" t="s">
        <v>153</v>
      </c>
      <c r="F1129" s="5" t="s">
        <v>4443</v>
      </c>
      <c r="G1129" s="5" t="s">
        <v>155</v>
      </c>
      <c r="H1129" s="11">
        <v>45001</v>
      </c>
      <c r="I1129" s="11">
        <v>30112</v>
      </c>
      <c r="J1129" s="11" t="s">
        <v>4506</v>
      </c>
      <c r="K1129" s="11" t="s">
        <v>4507</v>
      </c>
      <c r="L1129" s="5">
        <v>1</v>
      </c>
      <c r="M1129" s="5">
        <v>2</v>
      </c>
      <c r="N1129" s="7">
        <v>200</v>
      </c>
      <c r="O1129" s="5">
        <v>26</v>
      </c>
      <c r="P1129" s="7">
        <v>200</v>
      </c>
      <c r="Q1129" s="5">
        <v>0</v>
      </c>
      <c r="R1129" s="5">
        <v>0</v>
      </c>
      <c r="S1129" s="9">
        <v>20</v>
      </c>
      <c r="T1129" s="7">
        <v>28.85</v>
      </c>
      <c r="U1129" s="9">
        <v>0</v>
      </c>
      <c r="V1129" s="7"/>
      <c r="W1129" s="9">
        <v>0</v>
      </c>
      <c r="X1129" s="7">
        <v>0</v>
      </c>
      <c r="Y1129" s="9">
        <v>0</v>
      </c>
      <c r="Z1129" s="7">
        <v>0</v>
      </c>
      <c r="AA1129" s="7">
        <v>10</v>
      </c>
      <c r="AB1129" s="7">
        <v>10</v>
      </c>
      <c r="AC1129" s="7"/>
      <c r="AD1129" s="7"/>
      <c r="AE1129" s="7">
        <v>5</v>
      </c>
      <c r="AF1129" s="7"/>
      <c r="AG1129" s="7"/>
      <c r="AH1129" s="7"/>
      <c r="AI1129" s="7"/>
      <c r="AJ1129" s="7"/>
      <c r="AK1129" s="7">
        <v>253.85</v>
      </c>
      <c r="AL1129" s="7"/>
      <c r="AM1129" s="7"/>
      <c r="AN1129" s="7">
        <v>1</v>
      </c>
      <c r="AO1129" s="7">
        <v>104</v>
      </c>
      <c r="AP1129" s="7">
        <v>5.08</v>
      </c>
      <c r="AQ1129" s="7">
        <v>143.77000000000001</v>
      </c>
      <c r="AR1129" s="7" t="s">
        <v>158</v>
      </c>
      <c r="AS1129" s="5" t="s">
        <v>4040</v>
      </c>
      <c r="AT1129" s="5"/>
      <c r="AU1129" s="23">
        <v>143.76762275157998</v>
      </c>
      <c r="AV1129" s="23">
        <f t="shared" si="34"/>
        <v>-2.3772484200321742E-3</v>
      </c>
      <c r="AW1129" s="23">
        <f t="shared" si="35"/>
        <v>200</v>
      </c>
    </row>
    <row r="1130" spans="2:49" ht="19.5" x14ac:dyDescent="0.55000000000000004">
      <c r="B1130" s="21">
        <v>302468</v>
      </c>
      <c r="C1130" s="5" t="s">
        <v>1002</v>
      </c>
      <c r="D1130" s="5" t="s">
        <v>1003</v>
      </c>
      <c r="E1130" s="5" t="s">
        <v>153</v>
      </c>
      <c r="F1130" s="5" t="s">
        <v>991</v>
      </c>
      <c r="G1130" s="5" t="s">
        <v>155</v>
      </c>
      <c r="H1130" s="11">
        <v>45037</v>
      </c>
      <c r="I1130" s="11">
        <v>32211</v>
      </c>
      <c r="J1130" s="11" t="s">
        <v>1004</v>
      </c>
      <c r="K1130" s="11" t="s">
        <v>1005</v>
      </c>
      <c r="L1130" s="5">
        <v>1</v>
      </c>
      <c r="M1130" s="5">
        <v>2</v>
      </c>
      <c r="N1130" s="7">
        <v>200</v>
      </c>
      <c r="O1130" s="5">
        <v>24.5</v>
      </c>
      <c r="P1130" s="7">
        <v>188.46</v>
      </c>
      <c r="Q1130" s="5">
        <v>1.5</v>
      </c>
      <c r="R1130" s="5">
        <v>0</v>
      </c>
      <c r="S1130" s="9">
        <v>28</v>
      </c>
      <c r="T1130" s="7">
        <v>40.380000000000003</v>
      </c>
      <c r="U1130" s="9">
        <v>0</v>
      </c>
      <c r="V1130" s="7"/>
      <c r="W1130" s="9">
        <v>0</v>
      </c>
      <c r="X1130" s="7">
        <v>0</v>
      </c>
      <c r="Y1130" s="9">
        <v>0</v>
      </c>
      <c r="Z1130" s="7">
        <v>0</v>
      </c>
      <c r="AA1130" s="7">
        <v>10</v>
      </c>
      <c r="AB1130" s="7">
        <v>9.42</v>
      </c>
      <c r="AC1130" s="7"/>
      <c r="AD1130" s="7"/>
      <c r="AE1130" s="7">
        <v>7</v>
      </c>
      <c r="AF1130" s="7"/>
      <c r="AG1130" s="7"/>
      <c r="AH1130" s="7"/>
      <c r="AI1130" s="7"/>
      <c r="AJ1130" s="7"/>
      <c r="AK1130" s="7">
        <v>255.26</v>
      </c>
      <c r="AL1130" s="7"/>
      <c r="AM1130" s="7"/>
      <c r="AN1130" s="7">
        <v>1</v>
      </c>
      <c r="AO1130" s="7">
        <v>104.5</v>
      </c>
      <c r="AP1130" s="7">
        <v>5.1100000000000003</v>
      </c>
      <c r="AQ1130" s="7">
        <v>144.65</v>
      </c>
      <c r="AR1130" s="7" t="s">
        <v>158</v>
      </c>
      <c r="AS1130" s="5" t="s">
        <v>1006</v>
      </c>
      <c r="AT1130" s="5"/>
      <c r="AU1130" s="23">
        <v>144.64268351968886</v>
      </c>
      <c r="AV1130" s="23">
        <f t="shared" si="34"/>
        <v>-7.3164803111467336E-3</v>
      </c>
      <c r="AW1130" s="23">
        <f t="shared" si="35"/>
        <v>188.46153846153845</v>
      </c>
    </row>
    <row r="1131" spans="2:49" x14ac:dyDescent="0.25">
      <c r="B1131" s="22">
        <v>303106</v>
      </c>
      <c r="C1131" s="6" t="s">
        <v>5380</v>
      </c>
      <c r="D1131" s="6" t="s">
        <v>5381</v>
      </c>
      <c r="E1131" s="6" t="s">
        <v>153</v>
      </c>
      <c r="F1131" s="6" t="s">
        <v>5270</v>
      </c>
      <c r="G1131" s="6" t="s">
        <v>218</v>
      </c>
      <c r="H1131" s="12">
        <v>45201</v>
      </c>
      <c r="I1131" s="12">
        <v>34012</v>
      </c>
      <c r="J1131" s="6" t="s">
        <v>5382</v>
      </c>
      <c r="K1131" s="6" t="s">
        <v>5383</v>
      </c>
      <c r="L1131" s="6">
        <v>1</v>
      </c>
      <c r="M1131" s="6">
        <v>2</v>
      </c>
      <c r="N1131" s="8">
        <v>200</v>
      </c>
      <c r="O1131" s="6">
        <v>26</v>
      </c>
      <c r="P1131" s="8">
        <v>199.93</v>
      </c>
      <c r="Q1131" s="6">
        <v>0</v>
      </c>
      <c r="R1131" s="6">
        <v>0</v>
      </c>
      <c r="S1131" s="10">
        <v>14</v>
      </c>
      <c r="T1131" s="8">
        <v>20.16</v>
      </c>
      <c r="U1131" s="10">
        <v>0</v>
      </c>
      <c r="W1131" s="10">
        <v>0</v>
      </c>
      <c r="X1131" s="8">
        <v>0</v>
      </c>
      <c r="Y1131" s="10">
        <v>8</v>
      </c>
      <c r="Z1131" s="8">
        <v>7.69</v>
      </c>
      <c r="AA1131" s="8">
        <v>10</v>
      </c>
      <c r="AB1131" s="8">
        <v>10</v>
      </c>
      <c r="AE1131" s="8">
        <v>4</v>
      </c>
      <c r="AK1131" s="8">
        <v>251.78</v>
      </c>
      <c r="AN1131" s="8">
        <v>1</v>
      </c>
      <c r="AO1131" s="8">
        <v>103.92</v>
      </c>
      <c r="AP1131" s="8">
        <v>5.04</v>
      </c>
      <c r="AQ1131" s="8">
        <v>141.82</v>
      </c>
      <c r="AR1131" s="8" t="s">
        <v>158</v>
      </c>
      <c r="AS1131" s="6" t="s">
        <v>5384</v>
      </c>
      <c r="AU1131" s="23">
        <v>141.82304326689354</v>
      </c>
      <c r="AV1131" s="23">
        <f t="shared" si="34"/>
        <v>3.0432668935418405E-3</v>
      </c>
      <c r="AW1131" s="23">
        <f t="shared" si="35"/>
        <v>200</v>
      </c>
    </row>
    <row r="1132" spans="2:49" ht="19.5" x14ac:dyDescent="0.55000000000000004">
      <c r="B1132" s="21">
        <v>302488</v>
      </c>
      <c r="C1132" s="5" t="s">
        <v>1055</v>
      </c>
      <c r="D1132" s="5" t="s">
        <v>1056</v>
      </c>
      <c r="E1132" s="5" t="s">
        <v>153</v>
      </c>
      <c r="F1132" s="5" t="s">
        <v>179</v>
      </c>
      <c r="G1132" s="5" t="s">
        <v>155</v>
      </c>
      <c r="H1132" s="11">
        <v>45040</v>
      </c>
      <c r="I1132" s="11">
        <v>31847</v>
      </c>
      <c r="J1132" s="11" t="s">
        <v>1057</v>
      </c>
      <c r="K1132" s="11" t="s">
        <v>1058</v>
      </c>
      <c r="L1132" s="5">
        <v>1</v>
      </c>
      <c r="M1132" s="5">
        <v>2</v>
      </c>
      <c r="N1132" s="7">
        <v>200</v>
      </c>
      <c r="O1132" s="5">
        <v>25.5</v>
      </c>
      <c r="P1132" s="7">
        <v>196.16</v>
      </c>
      <c r="Q1132" s="5">
        <v>0.5</v>
      </c>
      <c r="R1132" s="5">
        <v>0</v>
      </c>
      <c r="S1132" s="9">
        <v>22</v>
      </c>
      <c r="T1132" s="7">
        <v>31.73</v>
      </c>
      <c r="U1132" s="9">
        <v>0</v>
      </c>
      <c r="V1132" s="7"/>
      <c r="W1132" s="9">
        <v>0</v>
      </c>
      <c r="X1132" s="7">
        <v>0</v>
      </c>
      <c r="Y1132" s="9">
        <v>0</v>
      </c>
      <c r="Z1132" s="7">
        <v>0</v>
      </c>
      <c r="AA1132" s="7">
        <v>10</v>
      </c>
      <c r="AB1132" s="7">
        <v>9.81</v>
      </c>
      <c r="AC1132" s="7"/>
      <c r="AD1132" s="7"/>
      <c r="AE1132" s="7">
        <v>5.5</v>
      </c>
      <c r="AF1132" s="7"/>
      <c r="AG1132" s="7"/>
      <c r="AH1132" s="7"/>
      <c r="AI1132" s="7"/>
      <c r="AJ1132" s="7"/>
      <c r="AK1132" s="7">
        <v>253.2</v>
      </c>
      <c r="AL1132" s="7"/>
      <c r="AM1132" s="7"/>
      <c r="AN1132" s="7">
        <v>1</v>
      </c>
      <c r="AO1132" s="7">
        <v>100.65</v>
      </c>
      <c r="AP1132" s="7">
        <v>5.0599999999999996</v>
      </c>
      <c r="AQ1132" s="7">
        <v>146.49</v>
      </c>
      <c r="AR1132" s="7" t="s">
        <v>158</v>
      </c>
      <c r="AS1132" s="5" t="s">
        <v>1059</v>
      </c>
      <c r="AT1132" s="5"/>
      <c r="AU1132" s="23">
        <v>146.49003403014098</v>
      </c>
      <c r="AV1132" s="23">
        <f t="shared" si="34"/>
        <v>3.4030140966478939E-5</v>
      </c>
      <c r="AW1132" s="23">
        <f t="shared" si="35"/>
        <v>196.15384615384616</v>
      </c>
    </row>
    <row r="1133" spans="2:49" ht="19.5" x14ac:dyDescent="0.55000000000000004">
      <c r="B1133" s="21">
        <v>302936</v>
      </c>
      <c r="C1133" s="5" t="s">
        <v>1670</v>
      </c>
      <c r="D1133" s="5" t="s">
        <v>1671</v>
      </c>
      <c r="E1133" s="5" t="s">
        <v>153</v>
      </c>
      <c r="F1133" s="5" t="s">
        <v>154</v>
      </c>
      <c r="G1133" s="5" t="s">
        <v>155</v>
      </c>
      <c r="H1133" s="11">
        <v>45139</v>
      </c>
      <c r="I1133" s="11">
        <v>31911</v>
      </c>
      <c r="J1133" s="11" t="s">
        <v>1672</v>
      </c>
      <c r="K1133" s="11" t="s">
        <v>1673</v>
      </c>
      <c r="L1133" s="5">
        <v>1</v>
      </c>
      <c r="M1133" s="5">
        <v>2</v>
      </c>
      <c r="N1133" s="7">
        <v>200</v>
      </c>
      <c r="O1133" s="5">
        <v>26</v>
      </c>
      <c r="P1133" s="7">
        <v>200</v>
      </c>
      <c r="Q1133" s="5">
        <v>0</v>
      </c>
      <c r="R1133" s="5">
        <v>0</v>
      </c>
      <c r="S1133" s="9">
        <v>19</v>
      </c>
      <c r="T1133" s="7">
        <v>27.4</v>
      </c>
      <c r="U1133" s="9">
        <v>0</v>
      </c>
      <c r="V1133" s="7"/>
      <c r="W1133" s="9">
        <v>0</v>
      </c>
      <c r="X1133" s="7">
        <v>0</v>
      </c>
      <c r="Y1133" s="9">
        <v>0</v>
      </c>
      <c r="Z1133" s="7">
        <v>0</v>
      </c>
      <c r="AA1133" s="7">
        <v>10</v>
      </c>
      <c r="AB1133" s="7">
        <v>10</v>
      </c>
      <c r="AC1133" s="7"/>
      <c r="AD1133" s="7"/>
      <c r="AE1133" s="7">
        <v>4.5</v>
      </c>
      <c r="AF1133" s="7"/>
      <c r="AG1133" s="7"/>
      <c r="AH1133" s="7"/>
      <c r="AI1133" s="7"/>
      <c r="AJ1133" s="7"/>
      <c r="AK1133" s="7">
        <v>251.9</v>
      </c>
      <c r="AL1133" s="7"/>
      <c r="AM1133" s="7"/>
      <c r="AN1133" s="7">
        <v>1</v>
      </c>
      <c r="AO1133" s="7">
        <v>104.5</v>
      </c>
      <c r="AP1133" s="7">
        <v>5.04</v>
      </c>
      <c r="AQ1133" s="7">
        <v>141.36000000000001</v>
      </c>
      <c r="AR1133" s="7" t="s">
        <v>158</v>
      </c>
      <c r="AS1133" s="5" t="s">
        <v>448</v>
      </c>
      <c r="AT1133" s="5"/>
      <c r="AU1133" s="23">
        <v>141.36120563928051</v>
      </c>
      <c r="AV1133" s="23">
        <f t="shared" si="34"/>
        <v>1.2056392804993266E-3</v>
      </c>
      <c r="AW1133" s="23">
        <f t="shared" si="35"/>
        <v>200</v>
      </c>
    </row>
    <row r="1134" spans="2:49" ht="19.5" x14ac:dyDescent="0.55000000000000004">
      <c r="B1134" s="21">
        <v>303016</v>
      </c>
      <c r="C1134" s="5" t="s">
        <v>1822</v>
      </c>
      <c r="D1134" s="5" t="s">
        <v>1823</v>
      </c>
      <c r="E1134" s="5" t="s">
        <v>153</v>
      </c>
      <c r="F1134" s="5" t="s">
        <v>154</v>
      </c>
      <c r="G1134" s="5" t="s">
        <v>155</v>
      </c>
      <c r="H1134" s="11">
        <v>45153</v>
      </c>
      <c r="I1134" s="11">
        <v>34706</v>
      </c>
      <c r="J1134" s="11" t="s">
        <v>1824</v>
      </c>
      <c r="K1134" s="11" t="s">
        <v>1825</v>
      </c>
      <c r="L1134" s="5">
        <v>1</v>
      </c>
      <c r="M1134" s="5">
        <v>2</v>
      </c>
      <c r="N1134" s="7">
        <v>200</v>
      </c>
      <c r="O1134" s="5">
        <v>26</v>
      </c>
      <c r="P1134" s="7">
        <v>200</v>
      </c>
      <c r="Q1134" s="5">
        <v>0</v>
      </c>
      <c r="R1134" s="5">
        <v>0</v>
      </c>
      <c r="S1134" s="9">
        <v>19</v>
      </c>
      <c r="T1134" s="7">
        <v>27.4</v>
      </c>
      <c r="U1134" s="9">
        <v>0</v>
      </c>
      <c r="V1134" s="7"/>
      <c r="W1134" s="9">
        <v>0</v>
      </c>
      <c r="X1134" s="7">
        <v>0</v>
      </c>
      <c r="Y1134" s="9">
        <v>0</v>
      </c>
      <c r="Z1134" s="7">
        <v>0</v>
      </c>
      <c r="AA1134" s="7">
        <v>10</v>
      </c>
      <c r="AB1134" s="7">
        <v>10</v>
      </c>
      <c r="AC1134" s="7"/>
      <c r="AD1134" s="7"/>
      <c r="AE1134" s="7">
        <v>4.5</v>
      </c>
      <c r="AF1134" s="7"/>
      <c r="AG1134" s="7"/>
      <c r="AH1134" s="7"/>
      <c r="AI1134" s="7"/>
      <c r="AJ1134" s="7"/>
      <c r="AK1134" s="7">
        <v>251.9</v>
      </c>
      <c r="AL1134" s="7"/>
      <c r="AM1134" s="7"/>
      <c r="AN1134" s="7">
        <v>1</v>
      </c>
      <c r="AO1134" s="7">
        <v>104</v>
      </c>
      <c r="AP1134" s="7">
        <v>5.04</v>
      </c>
      <c r="AQ1134" s="7">
        <v>141.86000000000001</v>
      </c>
      <c r="AR1134" s="7" t="s">
        <v>158</v>
      </c>
      <c r="AS1134" s="5" t="s">
        <v>660</v>
      </c>
      <c r="AT1134" s="5"/>
      <c r="AU1134" s="23">
        <v>141.8716577540107</v>
      </c>
      <c r="AV1134" s="23">
        <f t="shared" si="34"/>
        <v>1.1657754010684585E-2</v>
      </c>
      <c r="AW1134" s="23">
        <f t="shared" si="35"/>
        <v>200</v>
      </c>
    </row>
    <row r="1135" spans="2:49" ht="19.5" x14ac:dyDescent="0.55000000000000004">
      <c r="B1135" s="21">
        <v>302440</v>
      </c>
      <c r="C1135" s="5" t="s">
        <v>2710</v>
      </c>
      <c r="D1135" s="5" t="s">
        <v>2711</v>
      </c>
      <c r="E1135" s="5" t="s">
        <v>153</v>
      </c>
      <c r="F1135" s="5" t="s">
        <v>2625</v>
      </c>
      <c r="G1135" s="5" t="s">
        <v>155</v>
      </c>
      <c r="H1135" s="11">
        <v>45037</v>
      </c>
      <c r="I1135" s="11">
        <v>32186</v>
      </c>
      <c r="J1135" s="11" t="s">
        <v>2712</v>
      </c>
      <c r="K1135" s="11" t="s">
        <v>2713</v>
      </c>
      <c r="L1135" s="5">
        <v>1</v>
      </c>
      <c r="M1135" s="5">
        <v>2</v>
      </c>
      <c r="N1135" s="7">
        <v>200</v>
      </c>
      <c r="O1135" s="5">
        <v>25</v>
      </c>
      <c r="P1135" s="7">
        <v>192.31</v>
      </c>
      <c r="Q1135" s="5">
        <v>1</v>
      </c>
      <c r="R1135" s="5">
        <v>0</v>
      </c>
      <c r="S1135" s="9">
        <v>24</v>
      </c>
      <c r="T1135" s="7">
        <v>34.619999999999997</v>
      </c>
      <c r="U1135" s="9">
        <v>0</v>
      </c>
      <c r="V1135" s="7"/>
      <c r="W1135" s="9">
        <v>0</v>
      </c>
      <c r="X1135" s="7">
        <v>0</v>
      </c>
      <c r="Y1135" s="9">
        <v>0</v>
      </c>
      <c r="Z1135" s="7">
        <v>0</v>
      </c>
      <c r="AA1135" s="7">
        <v>10</v>
      </c>
      <c r="AB1135" s="7">
        <v>9.6199999999999992</v>
      </c>
      <c r="AC1135" s="7"/>
      <c r="AD1135" s="7"/>
      <c r="AE1135" s="7">
        <v>6</v>
      </c>
      <c r="AF1135" s="7"/>
      <c r="AG1135" s="7"/>
      <c r="AH1135" s="7"/>
      <c r="AI1135" s="7"/>
      <c r="AJ1135" s="7"/>
      <c r="AK1135" s="7">
        <v>252.55</v>
      </c>
      <c r="AL1135" s="7"/>
      <c r="AM1135" s="7"/>
      <c r="AN1135" s="7">
        <v>1</v>
      </c>
      <c r="AO1135" s="7">
        <v>104</v>
      </c>
      <c r="AP1135" s="7">
        <v>5.05</v>
      </c>
      <c r="AQ1135" s="7">
        <v>142.5</v>
      </c>
      <c r="AR1135" s="7" t="s">
        <v>158</v>
      </c>
      <c r="AS1135" s="5" t="s">
        <v>512</v>
      </c>
      <c r="AT1135" s="5"/>
      <c r="AU1135" s="23">
        <v>142.50364608653379</v>
      </c>
      <c r="AV1135" s="23">
        <f t="shared" si="34"/>
        <v>3.6460865337915038E-3</v>
      </c>
      <c r="AW1135" s="23">
        <f t="shared" si="35"/>
        <v>192.30769230769232</v>
      </c>
    </row>
    <row r="1136" spans="2:49" ht="19.5" x14ac:dyDescent="0.55000000000000004">
      <c r="B1136" s="21">
        <v>302763</v>
      </c>
      <c r="C1136" s="5" t="s">
        <v>3561</v>
      </c>
      <c r="D1136" s="5" t="s">
        <v>3562</v>
      </c>
      <c r="E1136" s="5" t="s">
        <v>153</v>
      </c>
      <c r="F1136" s="5" t="s">
        <v>3480</v>
      </c>
      <c r="G1136" s="5" t="s">
        <v>155</v>
      </c>
      <c r="H1136" s="11">
        <v>45062</v>
      </c>
      <c r="I1136" s="11">
        <v>32574</v>
      </c>
      <c r="J1136" s="11" t="s">
        <v>3563</v>
      </c>
      <c r="K1136" s="11" t="s">
        <v>3564</v>
      </c>
      <c r="L1136" s="5">
        <v>1</v>
      </c>
      <c r="M1136" s="5">
        <v>3</v>
      </c>
      <c r="N1136" s="7">
        <v>200</v>
      </c>
      <c r="O1136" s="5">
        <v>26</v>
      </c>
      <c r="P1136" s="7">
        <v>200</v>
      </c>
      <c r="Q1136" s="5">
        <v>0</v>
      </c>
      <c r="R1136" s="5">
        <v>0</v>
      </c>
      <c r="S1136" s="9">
        <v>28</v>
      </c>
      <c r="T1136" s="7">
        <v>40.380000000000003</v>
      </c>
      <c r="U1136" s="9">
        <v>0</v>
      </c>
      <c r="V1136" s="7"/>
      <c r="W1136" s="9">
        <v>8</v>
      </c>
      <c r="X1136" s="7">
        <v>15.38</v>
      </c>
      <c r="Y1136" s="9">
        <v>8</v>
      </c>
      <c r="Z1136" s="7">
        <v>7.69</v>
      </c>
      <c r="AA1136" s="7">
        <v>10</v>
      </c>
      <c r="AB1136" s="7">
        <v>10</v>
      </c>
      <c r="AC1136" s="7"/>
      <c r="AD1136" s="7"/>
      <c r="AE1136" s="7">
        <v>8</v>
      </c>
      <c r="AF1136" s="7"/>
      <c r="AG1136" s="7"/>
      <c r="AH1136" s="7"/>
      <c r="AI1136" s="7"/>
      <c r="AJ1136" s="7"/>
      <c r="AK1136" s="7">
        <v>291.45</v>
      </c>
      <c r="AL1136" s="7"/>
      <c r="AM1136" s="7"/>
      <c r="AN1136" s="7">
        <v>1</v>
      </c>
      <c r="AO1136" s="7">
        <v>106</v>
      </c>
      <c r="AP1136" s="7">
        <v>5.82</v>
      </c>
      <c r="AQ1136" s="7">
        <v>178.63</v>
      </c>
      <c r="AR1136" s="7" t="s">
        <v>259</v>
      </c>
      <c r="AS1136" s="5" t="s">
        <v>758</v>
      </c>
      <c r="AT1136" s="5"/>
      <c r="AU1136" s="23">
        <v>178.62907146329607</v>
      </c>
      <c r="AV1136" s="23">
        <f t="shared" si="34"/>
        <v>-9.2853670392401E-4</v>
      </c>
      <c r="AW1136" s="23">
        <f t="shared" si="35"/>
        <v>200</v>
      </c>
    </row>
    <row r="1137" spans="2:49" ht="19.5" x14ac:dyDescent="0.55000000000000004">
      <c r="B1137" s="21">
        <v>303134</v>
      </c>
      <c r="C1137" s="5" t="s">
        <v>2099</v>
      </c>
      <c r="D1137" s="5" t="s">
        <v>2100</v>
      </c>
      <c r="E1137" s="5" t="s">
        <v>153</v>
      </c>
      <c r="F1137" s="5" t="s">
        <v>362</v>
      </c>
      <c r="G1137" s="5" t="s">
        <v>155</v>
      </c>
      <c r="H1137" s="11">
        <v>45232</v>
      </c>
      <c r="I1137" s="11">
        <v>30808</v>
      </c>
      <c r="J1137" s="11" t="s">
        <v>2101</v>
      </c>
      <c r="K1137" s="11" t="s">
        <v>2102</v>
      </c>
      <c r="L1137" s="5">
        <v>1</v>
      </c>
      <c r="M1137" s="5">
        <v>2</v>
      </c>
      <c r="N1137" s="7">
        <v>198</v>
      </c>
      <c r="O1137" s="5">
        <v>25</v>
      </c>
      <c r="P1137" s="7">
        <v>190.39</v>
      </c>
      <c r="Q1137" s="5">
        <v>0</v>
      </c>
      <c r="R1137" s="5">
        <v>0</v>
      </c>
      <c r="S1137" s="9">
        <v>20</v>
      </c>
      <c r="T1137" s="7">
        <v>28.56</v>
      </c>
      <c r="U1137" s="9">
        <v>0</v>
      </c>
      <c r="V1137" s="7"/>
      <c r="W1137" s="9">
        <v>0</v>
      </c>
      <c r="X1137" s="7">
        <v>0</v>
      </c>
      <c r="Y1137" s="9">
        <v>8</v>
      </c>
      <c r="Z1137" s="7">
        <v>7.62</v>
      </c>
      <c r="AA1137" s="7">
        <v>10</v>
      </c>
      <c r="AB1137" s="7">
        <v>9.6199999999999992</v>
      </c>
      <c r="AC1137" s="7"/>
      <c r="AD1137" s="7"/>
      <c r="AE1137" s="7">
        <v>5.5</v>
      </c>
      <c r="AF1137" s="7"/>
      <c r="AG1137" s="7"/>
      <c r="AH1137" s="7"/>
      <c r="AI1137" s="7"/>
      <c r="AJ1137" s="7"/>
      <c r="AK1137" s="7">
        <v>251.69</v>
      </c>
      <c r="AL1137" s="7"/>
      <c r="AM1137" s="7"/>
      <c r="AN1137" s="7">
        <v>1</v>
      </c>
      <c r="AO1137" s="7">
        <v>95.89</v>
      </c>
      <c r="AP1137" s="7">
        <v>5.03</v>
      </c>
      <c r="AQ1137" s="7">
        <v>149.77000000000001</v>
      </c>
      <c r="AR1137" s="7" t="s">
        <v>158</v>
      </c>
      <c r="AS1137" s="5" t="s">
        <v>2103</v>
      </c>
      <c r="AT1137" s="5"/>
      <c r="AU1137" s="23">
        <v>149.77151191054935</v>
      </c>
      <c r="AV1137" s="23">
        <f t="shared" si="34"/>
        <v>1.5119105493397456E-3</v>
      </c>
      <c r="AW1137" s="23">
        <f t="shared" si="35"/>
        <v>190.38461538461539</v>
      </c>
    </row>
    <row r="1138" spans="2:49" ht="19.5" x14ac:dyDescent="0.55000000000000004">
      <c r="B1138" s="21">
        <v>302446</v>
      </c>
      <c r="C1138" s="5" t="s">
        <v>956</v>
      </c>
      <c r="D1138" s="5" t="s">
        <v>957</v>
      </c>
      <c r="E1138" s="5" t="s">
        <v>153</v>
      </c>
      <c r="F1138" s="5" t="s">
        <v>217</v>
      </c>
      <c r="G1138" s="5" t="s">
        <v>218</v>
      </c>
      <c r="H1138" s="11">
        <v>45037</v>
      </c>
      <c r="I1138" s="11">
        <v>32582</v>
      </c>
      <c r="J1138" s="11" t="s">
        <v>958</v>
      </c>
      <c r="K1138" s="11" t="s">
        <v>959</v>
      </c>
      <c r="L1138" s="5">
        <v>1</v>
      </c>
      <c r="M1138" s="5">
        <v>2</v>
      </c>
      <c r="N1138" s="7">
        <v>200</v>
      </c>
      <c r="O1138" s="5">
        <v>26</v>
      </c>
      <c r="P1138" s="7">
        <v>200</v>
      </c>
      <c r="Q1138" s="5">
        <v>0</v>
      </c>
      <c r="R1138" s="5">
        <v>0</v>
      </c>
      <c r="S1138" s="9">
        <v>18</v>
      </c>
      <c r="T1138" s="7">
        <v>25.96</v>
      </c>
      <c r="U1138" s="9">
        <v>0</v>
      </c>
      <c r="V1138" s="7"/>
      <c r="W1138" s="9">
        <v>0</v>
      </c>
      <c r="X1138" s="7">
        <v>0</v>
      </c>
      <c r="Y1138" s="9">
        <v>0</v>
      </c>
      <c r="Z1138" s="7">
        <v>0</v>
      </c>
      <c r="AA1138" s="7">
        <v>10</v>
      </c>
      <c r="AB1138" s="7">
        <v>10</v>
      </c>
      <c r="AC1138" s="7"/>
      <c r="AD1138" s="7"/>
      <c r="AE1138" s="7">
        <v>4.5</v>
      </c>
      <c r="AF1138" s="7"/>
      <c r="AG1138" s="7"/>
      <c r="AH1138" s="7"/>
      <c r="AI1138" s="7"/>
      <c r="AJ1138" s="7"/>
      <c r="AK1138" s="7">
        <v>250.46</v>
      </c>
      <c r="AL1138" s="7"/>
      <c r="AM1138" s="7"/>
      <c r="AN1138" s="7">
        <v>1</v>
      </c>
      <c r="AO1138" s="7">
        <v>104</v>
      </c>
      <c r="AP1138" s="7">
        <v>5.01</v>
      </c>
      <c r="AQ1138" s="7">
        <v>140.44999999999999</v>
      </c>
      <c r="AR1138" s="7" t="s">
        <v>158</v>
      </c>
      <c r="AS1138" s="5" t="s">
        <v>781</v>
      </c>
      <c r="AT1138" s="5"/>
      <c r="AU1138" s="23">
        <v>140.46183762761302</v>
      </c>
      <c r="AV1138" s="23">
        <f t="shared" si="34"/>
        <v>1.1837627613033419E-2</v>
      </c>
      <c r="AW1138" s="23">
        <f t="shared" si="35"/>
        <v>200</v>
      </c>
    </row>
    <row r="1139" spans="2:49" ht="19.5" x14ac:dyDescent="0.55000000000000004">
      <c r="B1139" s="21">
        <v>302553</v>
      </c>
      <c r="C1139" s="5" t="s">
        <v>1172</v>
      </c>
      <c r="D1139" s="5" t="s">
        <v>1173</v>
      </c>
      <c r="E1139" s="5" t="s">
        <v>136</v>
      </c>
      <c r="F1139" s="5" t="s">
        <v>1022</v>
      </c>
      <c r="G1139" s="5" t="s">
        <v>155</v>
      </c>
      <c r="H1139" s="11">
        <v>45042</v>
      </c>
      <c r="I1139" s="11">
        <v>31877</v>
      </c>
      <c r="J1139" s="11" t="s">
        <v>1174</v>
      </c>
      <c r="K1139" s="11" t="s">
        <v>1175</v>
      </c>
      <c r="L1139" s="5">
        <v>1</v>
      </c>
      <c r="M1139" s="5">
        <v>2</v>
      </c>
      <c r="N1139" s="7">
        <v>200</v>
      </c>
      <c r="O1139" s="5">
        <v>26</v>
      </c>
      <c r="P1139" s="7">
        <v>200</v>
      </c>
      <c r="Q1139" s="5">
        <v>0</v>
      </c>
      <c r="R1139" s="5">
        <v>0</v>
      </c>
      <c r="S1139" s="9">
        <v>18</v>
      </c>
      <c r="T1139" s="7">
        <v>25.96</v>
      </c>
      <c r="U1139" s="9">
        <v>0</v>
      </c>
      <c r="V1139" s="7"/>
      <c r="W1139" s="9">
        <v>0</v>
      </c>
      <c r="X1139" s="7">
        <v>0</v>
      </c>
      <c r="Y1139" s="9">
        <v>0</v>
      </c>
      <c r="Z1139" s="7">
        <v>0</v>
      </c>
      <c r="AA1139" s="7">
        <v>10</v>
      </c>
      <c r="AB1139" s="7">
        <v>10</v>
      </c>
      <c r="AC1139" s="7"/>
      <c r="AD1139" s="7"/>
      <c r="AE1139" s="7">
        <v>4.5</v>
      </c>
      <c r="AF1139" s="7"/>
      <c r="AG1139" s="7"/>
      <c r="AH1139" s="7"/>
      <c r="AI1139" s="7"/>
      <c r="AJ1139" s="7"/>
      <c r="AK1139" s="7">
        <v>250.46</v>
      </c>
      <c r="AL1139" s="7"/>
      <c r="AM1139" s="7"/>
      <c r="AN1139" s="7">
        <v>1</v>
      </c>
      <c r="AO1139" s="7">
        <v>104</v>
      </c>
      <c r="AP1139" s="7">
        <v>5.01</v>
      </c>
      <c r="AQ1139" s="7">
        <v>140.44999999999999</v>
      </c>
      <c r="AR1139" s="7" t="s">
        <v>158</v>
      </c>
      <c r="AS1139" s="5" t="s">
        <v>781</v>
      </c>
      <c r="AT1139" s="5"/>
      <c r="AU1139" s="23">
        <v>140.46183762761302</v>
      </c>
      <c r="AV1139" s="23">
        <f t="shared" si="34"/>
        <v>1.1837627613033419E-2</v>
      </c>
      <c r="AW1139" s="23">
        <f t="shared" si="35"/>
        <v>200</v>
      </c>
    </row>
    <row r="1140" spans="2:49" ht="19.5" x14ac:dyDescent="0.55000000000000004">
      <c r="B1140" s="21">
        <v>302679</v>
      </c>
      <c r="C1140" s="5" t="s">
        <v>1270</v>
      </c>
      <c r="D1140" s="5" t="s">
        <v>1271</v>
      </c>
      <c r="E1140" s="5" t="s">
        <v>153</v>
      </c>
      <c r="F1140" s="5" t="s">
        <v>217</v>
      </c>
      <c r="G1140" s="5" t="s">
        <v>218</v>
      </c>
      <c r="H1140" s="11">
        <v>45055</v>
      </c>
      <c r="I1140" s="11">
        <v>32604</v>
      </c>
      <c r="J1140" s="11" t="s">
        <v>1272</v>
      </c>
      <c r="K1140" s="11" t="s">
        <v>1273</v>
      </c>
      <c r="L1140" s="5">
        <v>1</v>
      </c>
      <c r="M1140" s="5">
        <v>2</v>
      </c>
      <c r="N1140" s="7">
        <v>200</v>
      </c>
      <c r="O1140" s="5">
        <v>26</v>
      </c>
      <c r="P1140" s="7">
        <v>200</v>
      </c>
      <c r="Q1140" s="5">
        <v>0</v>
      </c>
      <c r="R1140" s="5">
        <v>0</v>
      </c>
      <c r="S1140" s="9">
        <v>18</v>
      </c>
      <c r="T1140" s="7">
        <v>25.96</v>
      </c>
      <c r="U1140" s="9">
        <v>0</v>
      </c>
      <c r="V1140" s="7"/>
      <c r="W1140" s="9">
        <v>0</v>
      </c>
      <c r="X1140" s="7">
        <v>0</v>
      </c>
      <c r="Y1140" s="9">
        <v>0</v>
      </c>
      <c r="Z1140" s="7">
        <v>0</v>
      </c>
      <c r="AA1140" s="7">
        <v>10</v>
      </c>
      <c r="AB1140" s="7">
        <v>10</v>
      </c>
      <c r="AC1140" s="7"/>
      <c r="AD1140" s="7"/>
      <c r="AE1140" s="7">
        <v>4.5</v>
      </c>
      <c r="AF1140" s="7"/>
      <c r="AG1140" s="7"/>
      <c r="AH1140" s="7"/>
      <c r="AI1140" s="7"/>
      <c r="AJ1140" s="7"/>
      <c r="AK1140" s="7">
        <v>250.46</v>
      </c>
      <c r="AL1140" s="7"/>
      <c r="AM1140" s="7"/>
      <c r="AN1140" s="7">
        <v>1</v>
      </c>
      <c r="AO1140" s="7">
        <v>104.5</v>
      </c>
      <c r="AP1140" s="7">
        <v>5.01</v>
      </c>
      <c r="AQ1140" s="7">
        <v>139.94999999999999</v>
      </c>
      <c r="AR1140" s="7" t="s">
        <v>191</v>
      </c>
      <c r="AS1140" s="5" t="s">
        <v>839</v>
      </c>
      <c r="AT1140" s="5"/>
      <c r="AU1140" s="23">
        <v>139.94166261545939</v>
      </c>
      <c r="AV1140" s="23">
        <f t="shared" si="34"/>
        <v>-8.3373845405958491E-3</v>
      </c>
      <c r="AW1140" s="23">
        <f t="shared" si="35"/>
        <v>200</v>
      </c>
    </row>
    <row r="1141" spans="2:49" ht="19.5" x14ac:dyDescent="0.55000000000000004">
      <c r="B1141" s="21">
        <v>302337</v>
      </c>
      <c r="C1141" s="5" t="s">
        <v>4230</v>
      </c>
      <c r="D1141" s="5" t="s">
        <v>4231</v>
      </c>
      <c r="E1141" s="5" t="s">
        <v>153</v>
      </c>
      <c r="F1141" s="5" t="s">
        <v>4138</v>
      </c>
      <c r="G1141" s="5" t="s">
        <v>155</v>
      </c>
      <c r="H1141" s="11">
        <v>45019</v>
      </c>
      <c r="I1141" s="11">
        <v>34229</v>
      </c>
      <c r="J1141" s="11" t="s">
        <v>4232</v>
      </c>
      <c r="K1141" s="11" t="s">
        <v>4233</v>
      </c>
      <c r="L1141" s="5">
        <v>1</v>
      </c>
      <c r="M1141" s="5">
        <v>2</v>
      </c>
      <c r="N1141" s="7">
        <v>200</v>
      </c>
      <c r="O1141" s="5">
        <v>26</v>
      </c>
      <c r="P1141" s="7">
        <v>200</v>
      </c>
      <c r="Q1141" s="5">
        <v>0</v>
      </c>
      <c r="R1141" s="5">
        <v>0</v>
      </c>
      <c r="S1141" s="9">
        <v>18</v>
      </c>
      <c r="T1141" s="7">
        <v>25.96</v>
      </c>
      <c r="U1141" s="9">
        <v>0</v>
      </c>
      <c r="V1141" s="7"/>
      <c r="W1141" s="9">
        <v>0</v>
      </c>
      <c r="X1141" s="7">
        <v>0</v>
      </c>
      <c r="Y1141" s="9">
        <v>0</v>
      </c>
      <c r="Z1141" s="7">
        <v>0</v>
      </c>
      <c r="AA1141" s="7">
        <v>10</v>
      </c>
      <c r="AB1141" s="7">
        <v>10</v>
      </c>
      <c r="AC1141" s="7"/>
      <c r="AD1141" s="7"/>
      <c r="AE1141" s="7">
        <v>4.5</v>
      </c>
      <c r="AF1141" s="7"/>
      <c r="AG1141" s="7"/>
      <c r="AH1141" s="7"/>
      <c r="AI1141" s="7"/>
      <c r="AJ1141" s="7"/>
      <c r="AK1141" s="7">
        <v>250.46</v>
      </c>
      <c r="AL1141" s="7"/>
      <c r="AM1141" s="7"/>
      <c r="AN1141" s="7">
        <v>1</v>
      </c>
      <c r="AO1141" s="7">
        <v>104</v>
      </c>
      <c r="AP1141" s="7">
        <v>5.01</v>
      </c>
      <c r="AQ1141" s="7">
        <v>140.44999999999999</v>
      </c>
      <c r="AR1141" s="7" t="s">
        <v>158</v>
      </c>
      <c r="AS1141" s="5" t="s">
        <v>781</v>
      </c>
      <c r="AT1141" s="5"/>
      <c r="AU1141" s="23">
        <v>140.46183762761302</v>
      </c>
      <c r="AV1141" s="23">
        <f t="shared" si="34"/>
        <v>1.1837627613033419E-2</v>
      </c>
      <c r="AW1141" s="23">
        <f t="shared" si="35"/>
        <v>200</v>
      </c>
    </row>
    <row r="1142" spans="2:49" ht="19.5" x14ac:dyDescent="0.55000000000000004">
      <c r="B1142" s="21">
        <v>302411</v>
      </c>
      <c r="C1142" s="5" t="s">
        <v>4246</v>
      </c>
      <c r="D1142" s="5" t="s">
        <v>4247</v>
      </c>
      <c r="E1142" s="5" t="s">
        <v>153</v>
      </c>
      <c r="F1142" s="5" t="s">
        <v>4138</v>
      </c>
      <c r="G1142" s="5" t="s">
        <v>155</v>
      </c>
      <c r="H1142" s="11">
        <v>45036</v>
      </c>
      <c r="I1142" s="11">
        <v>31856</v>
      </c>
      <c r="J1142" s="11" t="s">
        <v>4248</v>
      </c>
      <c r="K1142" s="11" t="s">
        <v>4249</v>
      </c>
      <c r="L1142" s="5">
        <v>1</v>
      </c>
      <c r="M1142" s="5">
        <v>2</v>
      </c>
      <c r="N1142" s="7">
        <v>200</v>
      </c>
      <c r="O1142" s="5">
        <v>26</v>
      </c>
      <c r="P1142" s="7">
        <v>200</v>
      </c>
      <c r="Q1142" s="5">
        <v>0</v>
      </c>
      <c r="R1142" s="5">
        <v>0</v>
      </c>
      <c r="S1142" s="9">
        <v>18</v>
      </c>
      <c r="T1142" s="7">
        <v>25.96</v>
      </c>
      <c r="U1142" s="9">
        <v>0</v>
      </c>
      <c r="V1142" s="7"/>
      <c r="W1142" s="9">
        <v>0</v>
      </c>
      <c r="X1142" s="7">
        <v>0</v>
      </c>
      <c r="Y1142" s="9">
        <v>0</v>
      </c>
      <c r="Z1142" s="7">
        <v>0</v>
      </c>
      <c r="AA1142" s="7">
        <v>10</v>
      </c>
      <c r="AB1142" s="7">
        <v>10</v>
      </c>
      <c r="AC1142" s="7"/>
      <c r="AD1142" s="7"/>
      <c r="AE1142" s="7">
        <v>4.5</v>
      </c>
      <c r="AF1142" s="7"/>
      <c r="AG1142" s="7"/>
      <c r="AH1142" s="7"/>
      <c r="AI1142" s="7"/>
      <c r="AJ1142" s="7"/>
      <c r="AK1142" s="7">
        <v>250.46</v>
      </c>
      <c r="AL1142" s="7"/>
      <c r="AM1142" s="7"/>
      <c r="AN1142" s="7">
        <v>1</v>
      </c>
      <c r="AO1142" s="7">
        <v>104</v>
      </c>
      <c r="AP1142" s="7">
        <v>5.01</v>
      </c>
      <c r="AQ1142" s="7">
        <v>140.44999999999999</v>
      </c>
      <c r="AR1142" s="7" t="s">
        <v>158</v>
      </c>
      <c r="AS1142" s="5" t="s">
        <v>781</v>
      </c>
      <c r="AT1142" s="5"/>
      <c r="AU1142" s="23">
        <v>140.46183762761302</v>
      </c>
      <c r="AV1142" s="23">
        <f t="shared" si="34"/>
        <v>1.1837627613033419E-2</v>
      </c>
      <c r="AW1142" s="23">
        <f t="shared" si="35"/>
        <v>200</v>
      </c>
    </row>
    <row r="1143" spans="2:49" ht="19.5" x14ac:dyDescent="0.55000000000000004">
      <c r="B1143" s="21">
        <v>302213</v>
      </c>
      <c r="C1143" s="5" t="s">
        <v>5093</v>
      </c>
      <c r="D1143" s="5" t="s">
        <v>5094</v>
      </c>
      <c r="E1143" s="5" t="s">
        <v>153</v>
      </c>
      <c r="F1143" s="5" t="s">
        <v>5012</v>
      </c>
      <c r="G1143" s="5" t="s">
        <v>155</v>
      </c>
      <c r="H1143" s="11">
        <v>45001</v>
      </c>
      <c r="I1143" s="11">
        <v>32690</v>
      </c>
      <c r="J1143" s="11" t="s">
        <v>5095</v>
      </c>
      <c r="K1143" s="11" t="s">
        <v>5096</v>
      </c>
      <c r="L1143" s="5">
        <v>1</v>
      </c>
      <c r="M1143" s="5">
        <v>2</v>
      </c>
      <c r="N1143" s="7">
        <v>200</v>
      </c>
      <c r="O1143" s="5">
        <v>26</v>
      </c>
      <c r="P1143" s="7">
        <v>200</v>
      </c>
      <c r="Q1143" s="5">
        <v>0</v>
      </c>
      <c r="R1143" s="5">
        <v>0</v>
      </c>
      <c r="S1143" s="9">
        <v>18</v>
      </c>
      <c r="T1143" s="7">
        <v>25.96</v>
      </c>
      <c r="U1143" s="9">
        <v>0</v>
      </c>
      <c r="V1143" s="7"/>
      <c r="W1143" s="9">
        <v>0</v>
      </c>
      <c r="X1143" s="7">
        <v>0</v>
      </c>
      <c r="Y1143" s="9">
        <v>0</v>
      </c>
      <c r="Z1143" s="7">
        <v>0</v>
      </c>
      <c r="AA1143" s="7">
        <v>10</v>
      </c>
      <c r="AB1143" s="7">
        <v>10</v>
      </c>
      <c r="AC1143" s="7"/>
      <c r="AD1143" s="7"/>
      <c r="AE1143" s="7">
        <v>4.5</v>
      </c>
      <c r="AF1143" s="7"/>
      <c r="AG1143" s="7"/>
      <c r="AH1143" s="7"/>
      <c r="AI1143" s="7"/>
      <c r="AJ1143" s="7"/>
      <c r="AK1143" s="7">
        <v>250.46</v>
      </c>
      <c r="AL1143" s="7"/>
      <c r="AM1143" s="7"/>
      <c r="AN1143" s="7">
        <v>1</v>
      </c>
      <c r="AO1143" s="7">
        <v>104</v>
      </c>
      <c r="AP1143" s="7">
        <v>5.01</v>
      </c>
      <c r="AQ1143" s="7">
        <v>140.44999999999999</v>
      </c>
      <c r="AR1143" s="7" t="s">
        <v>158</v>
      </c>
      <c r="AS1143" s="5" t="s">
        <v>781</v>
      </c>
      <c r="AT1143" s="5"/>
      <c r="AU1143" s="23">
        <v>140.46183762761302</v>
      </c>
      <c r="AV1143" s="23">
        <f t="shared" si="34"/>
        <v>1.1837627613033419E-2</v>
      </c>
      <c r="AW1143" s="23">
        <f t="shared" si="35"/>
        <v>200</v>
      </c>
    </row>
    <row r="1144" spans="2:49" x14ac:dyDescent="0.25">
      <c r="B1144" s="22">
        <v>302864</v>
      </c>
      <c r="C1144" s="6" t="s">
        <v>5474</v>
      </c>
      <c r="D1144" s="6" t="s">
        <v>5475</v>
      </c>
      <c r="E1144" s="6" t="s">
        <v>136</v>
      </c>
      <c r="F1144" s="6" t="s">
        <v>5419</v>
      </c>
      <c r="G1144" s="6" t="s">
        <v>600</v>
      </c>
      <c r="H1144" s="12">
        <v>45086</v>
      </c>
      <c r="I1144" s="12">
        <v>30897</v>
      </c>
      <c r="J1144" s="6" t="s">
        <v>5476</v>
      </c>
      <c r="K1144" s="6" t="s">
        <v>5477</v>
      </c>
      <c r="L1144" s="6">
        <v>1</v>
      </c>
      <c r="M1144" s="6">
        <v>2</v>
      </c>
      <c r="N1144" s="8">
        <v>200</v>
      </c>
      <c r="O1144" s="6">
        <v>26</v>
      </c>
      <c r="P1144" s="8">
        <v>200</v>
      </c>
      <c r="Q1144" s="6">
        <v>0</v>
      </c>
      <c r="R1144" s="6">
        <v>0</v>
      </c>
      <c r="S1144" s="10">
        <v>18</v>
      </c>
      <c r="T1144" s="8">
        <v>25.96</v>
      </c>
      <c r="U1144" s="10">
        <v>0</v>
      </c>
      <c r="W1144" s="10">
        <v>0</v>
      </c>
      <c r="X1144" s="8">
        <v>0</v>
      </c>
      <c r="Y1144" s="10">
        <v>0</v>
      </c>
      <c r="Z1144" s="8">
        <v>0</v>
      </c>
      <c r="AA1144" s="8">
        <v>10</v>
      </c>
      <c r="AB1144" s="8">
        <v>10</v>
      </c>
      <c r="AE1144" s="8">
        <v>4.5</v>
      </c>
      <c r="AK1144" s="8">
        <v>250.46</v>
      </c>
      <c r="AN1144" s="8">
        <v>1</v>
      </c>
      <c r="AO1144" s="8">
        <v>103.5</v>
      </c>
      <c r="AP1144" s="8">
        <v>5.01</v>
      </c>
      <c r="AQ1144" s="8">
        <v>140.94999999999999</v>
      </c>
      <c r="AR1144" s="8" t="s">
        <v>158</v>
      </c>
      <c r="AS1144" s="6" t="s">
        <v>2772</v>
      </c>
      <c r="AU1144" s="23">
        <v>140.94798249878463</v>
      </c>
      <c r="AV1144" s="23">
        <f t="shared" si="34"/>
        <v>-2.0175012153629268E-3</v>
      </c>
      <c r="AW1144" s="23">
        <f t="shared" si="35"/>
        <v>200</v>
      </c>
    </row>
    <row r="1145" spans="2:49" x14ac:dyDescent="0.25">
      <c r="B1145" s="22">
        <v>302615</v>
      </c>
      <c r="C1145" s="6" t="s">
        <v>5681</v>
      </c>
      <c r="D1145" s="6" t="s">
        <v>5682</v>
      </c>
      <c r="E1145" s="6" t="s">
        <v>153</v>
      </c>
      <c r="F1145" s="6" t="s">
        <v>5605</v>
      </c>
      <c r="G1145" s="6" t="s">
        <v>196</v>
      </c>
      <c r="H1145" s="12">
        <v>45048</v>
      </c>
      <c r="I1145" s="12">
        <v>29472</v>
      </c>
      <c r="J1145" s="6" t="s">
        <v>5683</v>
      </c>
      <c r="K1145" s="6" t="s">
        <v>5684</v>
      </c>
      <c r="L1145" s="6">
        <v>1</v>
      </c>
      <c r="M1145" s="6">
        <v>2</v>
      </c>
      <c r="N1145" s="8">
        <v>200</v>
      </c>
      <c r="O1145" s="6">
        <v>26</v>
      </c>
      <c r="P1145" s="8">
        <v>200</v>
      </c>
      <c r="Q1145" s="6">
        <v>0</v>
      </c>
      <c r="R1145" s="6">
        <v>0</v>
      </c>
      <c r="S1145" s="10">
        <v>18</v>
      </c>
      <c r="T1145" s="8">
        <v>25.96</v>
      </c>
      <c r="U1145" s="10">
        <v>0</v>
      </c>
      <c r="W1145" s="10">
        <v>0</v>
      </c>
      <c r="X1145" s="8">
        <v>0</v>
      </c>
      <c r="Y1145" s="10">
        <v>0</v>
      </c>
      <c r="Z1145" s="8">
        <v>0</v>
      </c>
      <c r="AA1145" s="8">
        <v>10</v>
      </c>
      <c r="AB1145" s="8">
        <v>10</v>
      </c>
      <c r="AE1145" s="8">
        <v>4.5</v>
      </c>
      <c r="AK1145" s="8">
        <v>250.46</v>
      </c>
      <c r="AN1145" s="8">
        <v>1</v>
      </c>
      <c r="AO1145" s="8">
        <v>104</v>
      </c>
      <c r="AP1145" s="8">
        <v>5.01</v>
      </c>
      <c r="AQ1145" s="8">
        <v>140.44999999999999</v>
      </c>
      <c r="AR1145" s="8" t="s">
        <v>158</v>
      </c>
      <c r="AS1145" s="6" t="s">
        <v>781</v>
      </c>
      <c r="AU1145" s="23">
        <v>140.46183762761302</v>
      </c>
      <c r="AV1145" s="23">
        <f t="shared" si="34"/>
        <v>1.1837627613033419E-2</v>
      </c>
      <c r="AW1145" s="23">
        <f t="shared" si="35"/>
        <v>200</v>
      </c>
    </row>
    <row r="1146" spans="2:49" x14ac:dyDescent="0.25">
      <c r="B1146" s="22">
        <v>302966</v>
      </c>
      <c r="C1146" s="6" t="s">
        <v>6068</v>
      </c>
      <c r="D1146" s="6" t="s">
        <v>6069</v>
      </c>
      <c r="E1146" s="6" t="s">
        <v>136</v>
      </c>
      <c r="F1146" s="6" t="s">
        <v>5856</v>
      </c>
      <c r="G1146" s="6" t="s">
        <v>5857</v>
      </c>
      <c r="H1146" s="12">
        <v>45147</v>
      </c>
      <c r="I1146" s="12">
        <v>31933</v>
      </c>
      <c r="J1146" s="6" t="s">
        <v>6070</v>
      </c>
      <c r="K1146" s="6" t="s">
        <v>6071</v>
      </c>
      <c r="L1146" s="6">
        <v>1</v>
      </c>
      <c r="M1146" s="6">
        <v>2</v>
      </c>
      <c r="N1146" s="8">
        <v>200</v>
      </c>
      <c r="O1146" s="6">
        <v>25</v>
      </c>
      <c r="P1146" s="8">
        <v>192.31</v>
      </c>
      <c r="Q1146" s="6">
        <v>1</v>
      </c>
      <c r="R1146" s="6">
        <v>0</v>
      </c>
      <c r="S1146" s="10">
        <v>18</v>
      </c>
      <c r="T1146" s="8">
        <v>25.96</v>
      </c>
      <c r="U1146" s="10">
        <v>0</v>
      </c>
      <c r="W1146" s="10">
        <v>0</v>
      </c>
      <c r="X1146" s="8">
        <v>0</v>
      </c>
      <c r="Y1146" s="10">
        <v>8</v>
      </c>
      <c r="Z1146" s="8">
        <v>7.69</v>
      </c>
      <c r="AA1146" s="8">
        <v>10</v>
      </c>
      <c r="AB1146" s="8">
        <v>9.6199999999999992</v>
      </c>
      <c r="AE1146" s="8">
        <v>5</v>
      </c>
      <c r="AK1146" s="8">
        <v>250.58</v>
      </c>
      <c r="AN1146" s="8">
        <v>1</v>
      </c>
      <c r="AO1146" s="8">
        <v>95.81</v>
      </c>
      <c r="AP1146" s="8">
        <v>5.01</v>
      </c>
      <c r="AQ1146" s="8">
        <v>148.76</v>
      </c>
      <c r="AR1146" s="8" t="s">
        <v>158</v>
      </c>
      <c r="AS1146" s="6" t="s">
        <v>2081</v>
      </c>
      <c r="AU1146" s="23">
        <v>148.75060768108898</v>
      </c>
      <c r="AV1146" s="23">
        <f t="shared" si="34"/>
        <v>-9.3923189110114436E-3</v>
      </c>
      <c r="AW1146" s="23">
        <f t="shared" si="35"/>
        <v>192.30769230769232</v>
      </c>
    </row>
    <row r="1147" spans="2:49" ht="19.5" x14ac:dyDescent="0.55000000000000004">
      <c r="B1147" s="21">
        <v>301999</v>
      </c>
      <c r="C1147" s="5" t="s">
        <v>641</v>
      </c>
      <c r="D1147" s="5" t="s">
        <v>642</v>
      </c>
      <c r="E1147" s="5" t="s">
        <v>153</v>
      </c>
      <c r="F1147" s="5" t="s">
        <v>607</v>
      </c>
      <c r="G1147" s="5" t="s">
        <v>625</v>
      </c>
      <c r="H1147" s="11">
        <v>44727</v>
      </c>
      <c r="I1147" s="11">
        <v>35614</v>
      </c>
      <c r="J1147" s="11" t="s">
        <v>643</v>
      </c>
      <c r="K1147" s="11" t="s">
        <v>644</v>
      </c>
      <c r="L1147" s="5">
        <v>1</v>
      </c>
      <c r="M1147" s="5">
        <v>2</v>
      </c>
      <c r="N1147" s="7">
        <v>200</v>
      </c>
      <c r="O1147" s="5">
        <v>26</v>
      </c>
      <c r="P1147" s="7">
        <v>200</v>
      </c>
      <c r="Q1147" s="5">
        <v>0</v>
      </c>
      <c r="R1147" s="5">
        <v>0</v>
      </c>
      <c r="S1147" s="9">
        <v>16</v>
      </c>
      <c r="T1147" s="7">
        <v>23.08</v>
      </c>
      <c r="U1147" s="9">
        <v>0</v>
      </c>
      <c r="V1147" s="7"/>
      <c r="W1147" s="9">
        <v>0</v>
      </c>
      <c r="X1147" s="7">
        <v>0</v>
      </c>
      <c r="Y1147" s="9">
        <v>0</v>
      </c>
      <c r="Z1147" s="7">
        <v>0</v>
      </c>
      <c r="AA1147" s="7">
        <v>10</v>
      </c>
      <c r="AB1147" s="7">
        <v>10</v>
      </c>
      <c r="AC1147" s="7">
        <v>2</v>
      </c>
      <c r="AD1147" s="7"/>
      <c r="AE1147" s="7">
        <v>4</v>
      </c>
      <c r="AF1147" s="7"/>
      <c r="AG1147" s="7"/>
      <c r="AH1147" s="7"/>
      <c r="AI1147" s="7"/>
      <c r="AJ1147" s="7"/>
      <c r="AK1147" s="7">
        <v>249.08</v>
      </c>
      <c r="AL1147" s="7"/>
      <c r="AM1147" s="7"/>
      <c r="AN1147" s="7">
        <v>1</v>
      </c>
      <c r="AO1147" s="7">
        <v>104</v>
      </c>
      <c r="AP1147" s="7">
        <v>4.9800000000000004</v>
      </c>
      <c r="AQ1147" s="7">
        <v>139.1</v>
      </c>
      <c r="AR1147" s="7" t="s">
        <v>191</v>
      </c>
      <c r="AS1147" s="5" t="s">
        <v>290</v>
      </c>
      <c r="AT1147" s="5"/>
      <c r="AU1147" s="23">
        <v>139.09090909090909</v>
      </c>
      <c r="AV1147" s="23">
        <f t="shared" si="34"/>
        <v>-9.0909090909008228E-3</v>
      </c>
      <c r="AW1147" s="23">
        <f t="shared" si="35"/>
        <v>200</v>
      </c>
    </row>
    <row r="1148" spans="2:49" ht="19.5" x14ac:dyDescent="0.55000000000000004">
      <c r="B1148" s="21">
        <v>302071</v>
      </c>
      <c r="C1148" s="5" t="s">
        <v>728</v>
      </c>
      <c r="D1148" s="5" t="s">
        <v>729</v>
      </c>
      <c r="E1148" s="5" t="s">
        <v>153</v>
      </c>
      <c r="F1148" s="5" t="s">
        <v>607</v>
      </c>
      <c r="G1148" s="5" t="s">
        <v>625</v>
      </c>
      <c r="H1148" s="11">
        <v>44736</v>
      </c>
      <c r="I1148" s="11">
        <v>33976</v>
      </c>
      <c r="J1148" s="11" t="s">
        <v>730</v>
      </c>
      <c r="K1148" s="11" t="s">
        <v>731</v>
      </c>
      <c r="L1148" s="5">
        <v>1</v>
      </c>
      <c r="M1148" s="5">
        <v>2</v>
      </c>
      <c r="N1148" s="7">
        <v>200</v>
      </c>
      <c r="O1148" s="5">
        <v>26</v>
      </c>
      <c r="P1148" s="7">
        <v>200</v>
      </c>
      <c r="Q1148" s="5">
        <v>0</v>
      </c>
      <c r="R1148" s="5">
        <v>0</v>
      </c>
      <c r="S1148" s="9">
        <v>16</v>
      </c>
      <c r="T1148" s="7">
        <v>23.08</v>
      </c>
      <c r="U1148" s="9">
        <v>0</v>
      </c>
      <c r="V1148" s="7"/>
      <c r="W1148" s="9">
        <v>0</v>
      </c>
      <c r="X1148" s="7">
        <v>0</v>
      </c>
      <c r="Y1148" s="9">
        <v>0</v>
      </c>
      <c r="Z1148" s="7">
        <v>0</v>
      </c>
      <c r="AA1148" s="7">
        <v>10</v>
      </c>
      <c r="AB1148" s="7">
        <v>10</v>
      </c>
      <c r="AC1148" s="7">
        <v>2</v>
      </c>
      <c r="AD1148" s="7"/>
      <c r="AE1148" s="7">
        <v>4</v>
      </c>
      <c r="AF1148" s="7"/>
      <c r="AG1148" s="7"/>
      <c r="AH1148" s="7"/>
      <c r="AI1148" s="7"/>
      <c r="AJ1148" s="7"/>
      <c r="AK1148" s="7">
        <v>249.08</v>
      </c>
      <c r="AL1148" s="7"/>
      <c r="AM1148" s="7"/>
      <c r="AN1148" s="7">
        <v>1</v>
      </c>
      <c r="AO1148" s="7">
        <v>104</v>
      </c>
      <c r="AP1148" s="7">
        <v>4.9800000000000004</v>
      </c>
      <c r="AQ1148" s="7">
        <v>139.1</v>
      </c>
      <c r="AR1148" s="7" t="s">
        <v>191</v>
      </c>
      <c r="AS1148" s="5" t="s">
        <v>290</v>
      </c>
      <c r="AT1148" s="5"/>
      <c r="AU1148" s="23">
        <v>139.09090909090909</v>
      </c>
      <c r="AV1148" s="23">
        <f t="shared" si="34"/>
        <v>-9.0909090909008228E-3</v>
      </c>
      <c r="AW1148" s="23">
        <f t="shared" si="35"/>
        <v>200</v>
      </c>
    </row>
    <row r="1149" spans="2:49" ht="19.5" x14ac:dyDescent="0.55000000000000004">
      <c r="B1149" s="21">
        <v>302032</v>
      </c>
      <c r="C1149" s="5" t="s">
        <v>4632</v>
      </c>
      <c r="D1149" s="5" t="s">
        <v>4633</v>
      </c>
      <c r="E1149" s="5" t="s">
        <v>153</v>
      </c>
      <c r="F1149" s="5" t="s">
        <v>4603</v>
      </c>
      <c r="G1149" s="5" t="s">
        <v>155</v>
      </c>
      <c r="H1149" s="11">
        <v>44729</v>
      </c>
      <c r="I1149" s="11">
        <v>29993</v>
      </c>
      <c r="J1149" s="11" t="s">
        <v>4634</v>
      </c>
      <c r="K1149" s="11" t="s">
        <v>4635</v>
      </c>
      <c r="L1149" s="5">
        <v>1</v>
      </c>
      <c r="M1149" s="5">
        <v>2</v>
      </c>
      <c r="N1149" s="7">
        <v>200</v>
      </c>
      <c r="O1149" s="5">
        <v>26</v>
      </c>
      <c r="P1149" s="7">
        <v>200</v>
      </c>
      <c r="Q1149" s="5">
        <v>0</v>
      </c>
      <c r="R1149" s="5">
        <v>0</v>
      </c>
      <c r="S1149" s="9">
        <v>16</v>
      </c>
      <c r="T1149" s="7">
        <v>23.08</v>
      </c>
      <c r="U1149" s="9">
        <v>0</v>
      </c>
      <c r="V1149" s="7"/>
      <c r="W1149" s="9">
        <v>0</v>
      </c>
      <c r="X1149" s="7">
        <v>0</v>
      </c>
      <c r="Y1149" s="9">
        <v>0</v>
      </c>
      <c r="Z1149" s="7">
        <v>0</v>
      </c>
      <c r="AA1149" s="7">
        <v>10</v>
      </c>
      <c r="AB1149" s="7">
        <v>10</v>
      </c>
      <c r="AC1149" s="7">
        <v>2</v>
      </c>
      <c r="AD1149" s="7"/>
      <c r="AE1149" s="7">
        <v>4</v>
      </c>
      <c r="AF1149" s="7"/>
      <c r="AG1149" s="7"/>
      <c r="AH1149" s="7"/>
      <c r="AI1149" s="7"/>
      <c r="AJ1149" s="7"/>
      <c r="AK1149" s="7">
        <v>249.08</v>
      </c>
      <c r="AL1149" s="7"/>
      <c r="AM1149" s="7"/>
      <c r="AN1149" s="7">
        <v>1</v>
      </c>
      <c r="AO1149" s="7">
        <v>104</v>
      </c>
      <c r="AP1149" s="7">
        <v>4.9800000000000004</v>
      </c>
      <c r="AQ1149" s="7">
        <v>139.1</v>
      </c>
      <c r="AR1149" s="7" t="s">
        <v>191</v>
      </c>
      <c r="AS1149" s="5" t="s">
        <v>290</v>
      </c>
      <c r="AT1149" s="5"/>
      <c r="AU1149" s="23">
        <v>139.09090909090909</v>
      </c>
      <c r="AV1149" s="23">
        <f t="shared" ref="AV1149:AV1207" si="36">+AU1149-AQ1149</f>
        <v>-9.0909090909008228E-3</v>
      </c>
      <c r="AW1149" s="23">
        <f t="shared" ref="AW1149:AW1207" si="37">+N1149/26*O1149</f>
        <v>200</v>
      </c>
    </row>
    <row r="1150" spans="2:49" x14ac:dyDescent="0.25">
      <c r="B1150" s="22">
        <v>301993</v>
      </c>
      <c r="C1150" s="6" t="s">
        <v>6910</v>
      </c>
      <c r="D1150" s="6" t="s">
        <v>6911</v>
      </c>
      <c r="E1150" s="6" t="s">
        <v>153</v>
      </c>
      <c r="F1150" s="6" t="s">
        <v>6891</v>
      </c>
      <c r="G1150" s="6" t="s">
        <v>625</v>
      </c>
      <c r="H1150" s="12">
        <v>44726</v>
      </c>
      <c r="I1150" s="12">
        <v>35256</v>
      </c>
      <c r="J1150" s="6" t="s">
        <v>6912</v>
      </c>
      <c r="K1150" s="6" t="s">
        <v>6913</v>
      </c>
      <c r="L1150" s="6">
        <v>1</v>
      </c>
      <c r="M1150" s="6">
        <v>2</v>
      </c>
      <c r="N1150" s="8">
        <v>200</v>
      </c>
      <c r="O1150" s="6">
        <v>26</v>
      </c>
      <c r="P1150" s="8">
        <v>200</v>
      </c>
      <c r="Q1150" s="6">
        <v>0</v>
      </c>
      <c r="R1150" s="6">
        <v>0</v>
      </c>
      <c r="S1150" s="10">
        <v>16</v>
      </c>
      <c r="T1150" s="8">
        <v>23.08</v>
      </c>
      <c r="U1150" s="10">
        <v>0</v>
      </c>
      <c r="W1150" s="10">
        <v>0</v>
      </c>
      <c r="X1150" s="8">
        <v>0</v>
      </c>
      <c r="Y1150" s="10">
        <v>0</v>
      </c>
      <c r="Z1150" s="8">
        <v>0</v>
      </c>
      <c r="AA1150" s="8">
        <v>10</v>
      </c>
      <c r="AB1150" s="8">
        <v>10</v>
      </c>
      <c r="AC1150" s="8">
        <v>2</v>
      </c>
      <c r="AE1150" s="8">
        <v>4</v>
      </c>
      <c r="AK1150" s="8">
        <v>249.08</v>
      </c>
      <c r="AN1150" s="8">
        <v>1</v>
      </c>
      <c r="AO1150" s="8">
        <v>104</v>
      </c>
      <c r="AP1150" s="8">
        <v>4.9800000000000004</v>
      </c>
      <c r="AQ1150" s="8">
        <v>139.1</v>
      </c>
      <c r="AR1150" s="8" t="s">
        <v>191</v>
      </c>
      <c r="AS1150" s="6" t="s">
        <v>290</v>
      </c>
      <c r="AU1150" s="23">
        <v>139.09090909090909</v>
      </c>
      <c r="AV1150" s="23">
        <f t="shared" si="36"/>
        <v>-9.0909090909008228E-3</v>
      </c>
      <c r="AW1150" s="23">
        <f t="shared" si="37"/>
        <v>200</v>
      </c>
    </row>
    <row r="1151" spans="2:49" ht="19.5" x14ac:dyDescent="0.55000000000000004">
      <c r="B1151" s="21">
        <v>303023</v>
      </c>
      <c r="C1151" s="5" t="s">
        <v>1842</v>
      </c>
      <c r="D1151" s="5" t="s">
        <v>1843</v>
      </c>
      <c r="E1151" s="5" t="s">
        <v>153</v>
      </c>
      <c r="F1151" s="5" t="s">
        <v>1206</v>
      </c>
      <c r="G1151" s="5" t="s">
        <v>155</v>
      </c>
      <c r="H1151" s="11">
        <v>45154</v>
      </c>
      <c r="I1151" s="11">
        <v>32969</v>
      </c>
      <c r="J1151" s="11" t="s">
        <v>1844</v>
      </c>
      <c r="K1151" s="11" t="s">
        <v>1845</v>
      </c>
      <c r="L1151" s="5">
        <v>1</v>
      </c>
      <c r="M1151" s="5">
        <v>2</v>
      </c>
      <c r="N1151" s="7">
        <v>200</v>
      </c>
      <c r="O1151" s="5">
        <v>25.5</v>
      </c>
      <c r="P1151" s="7">
        <v>196.16</v>
      </c>
      <c r="Q1151" s="5">
        <v>0.5</v>
      </c>
      <c r="R1151" s="5">
        <v>0</v>
      </c>
      <c r="S1151" s="9">
        <v>20</v>
      </c>
      <c r="T1151" s="7">
        <v>28.85</v>
      </c>
      <c r="U1151" s="9">
        <v>0</v>
      </c>
      <c r="V1151" s="7"/>
      <c r="W1151" s="9">
        <v>0</v>
      </c>
      <c r="X1151" s="7">
        <v>0</v>
      </c>
      <c r="Y1151" s="9">
        <v>0</v>
      </c>
      <c r="Z1151" s="7">
        <v>0</v>
      </c>
      <c r="AA1151" s="7">
        <v>10</v>
      </c>
      <c r="AB1151" s="7">
        <v>9.81</v>
      </c>
      <c r="AC1151" s="7"/>
      <c r="AD1151" s="7"/>
      <c r="AE1151" s="7">
        <v>5</v>
      </c>
      <c r="AF1151" s="7"/>
      <c r="AG1151" s="7"/>
      <c r="AH1151" s="7"/>
      <c r="AI1151" s="7"/>
      <c r="AJ1151" s="7"/>
      <c r="AK1151" s="7">
        <v>249.82</v>
      </c>
      <c r="AL1151" s="7"/>
      <c r="AM1151" s="7"/>
      <c r="AN1151" s="7">
        <v>1</v>
      </c>
      <c r="AO1151" s="7">
        <v>99.15</v>
      </c>
      <c r="AP1151" s="7">
        <v>5</v>
      </c>
      <c r="AQ1151" s="7">
        <v>144.66999999999999</v>
      </c>
      <c r="AR1151" s="7" t="s">
        <v>158</v>
      </c>
      <c r="AS1151" s="5" t="s">
        <v>977</v>
      </c>
      <c r="AT1151" s="5"/>
      <c r="AU1151" s="23">
        <v>144.66699076324744</v>
      </c>
      <c r="AV1151" s="23">
        <f t="shared" si="36"/>
        <v>-3.0092367525469399E-3</v>
      </c>
      <c r="AW1151" s="23">
        <f t="shared" si="37"/>
        <v>196.15384615384616</v>
      </c>
    </row>
    <row r="1152" spans="2:49" ht="19.5" x14ac:dyDescent="0.55000000000000004">
      <c r="B1152" s="21">
        <v>302783</v>
      </c>
      <c r="C1152" s="5" t="s">
        <v>1462</v>
      </c>
      <c r="D1152" s="5" t="s">
        <v>1463</v>
      </c>
      <c r="E1152" s="5" t="s">
        <v>136</v>
      </c>
      <c r="F1152" s="5" t="s">
        <v>1248</v>
      </c>
      <c r="G1152" s="5" t="s">
        <v>155</v>
      </c>
      <c r="H1152" s="11">
        <v>45066</v>
      </c>
      <c r="I1152" s="11">
        <v>31886</v>
      </c>
      <c r="J1152" s="11" t="s">
        <v>1464</v>
      </c>
      <c r="K1152" s="11" t="s">
        <v>1465</v>
      </c>
      <c r="L1152" s="5">
        <v>1</v>
      </c>
      <c r="M1152" s="5">
        <v>2</v>
      </c>
      <c r="N1152" s="7">
        <v>200</v>
      </c>
      <c r="O1152" s="5">
        <v>25</v>
      </c>
      <c r="P1152" s="7">
        <v>192.3</v>
      </c>
      <c r="Q1152" s="5">
        <v>0.5</v>
      </c>
      <c r="R1152" s="5">
        <v>0.5</v>
      </c>
      <c r="S1152" s="9">
        <v>26</v>
      </c>
      <c r="T1152" s="7">
        <v>37.5</v>
      </c>
      <c r="U1152" s="9">
        <v>0</v>
      </c>
      <c r="V1152" s="7"/>
      <c r="W1152" s="9">
        <v>0</v>
      </c>
      <c r="X1152" s="7">
        <v>0</v>
      </c>
      <c r="Y1152" s="9">
        <v>0</v>
      </c>
      <c r="Z1152" s="7">
        <v>0</v>
      </c>
      <c r="AA1152" s="7">
        <v>10</v>
      </c>
      <c r="AB1152" s="7">
        <v>4.8099999999999996</v>
      </c>
      <c r="AC1152" s="7"/>
      <c r="AD1152" s="7"/>
      <c r="AE1152" s="7">
        <v>6.5</v>
      </c>
      <c r="AF1152" s="7"/>
      <c r="AG1152" s="7"/>
      <c r="AH1152" s="7"/>
      <c r="AI1152" s="7"/>
      <c r="AJ1152" s="7"/>
      <c r="AK1152" s="7">
        <v>251.11</v>
      </c>
      <c r="AL1152" s="7"/>
      <c r="AM1152" s="7"/>
      <c r="AN1152" s="7">
        <v>1</v>
      </c>
      <c r="AO1152" s="7">
        <v>100.66</v>
      </c>
      <c r="AP1152" s="7">
        <v>5.0199999999999996</v>
      </c>
      <c r="AQ1152" s="7">
        <v>144.43</v>
      </c>
      <c r="AR1152" s="7" t="s">
        <v>158</v>
      </c>
      <c r="AS1152" s="5" t="s">
        <v>1466</v>
      </c>
      <c r="AT1152" s="5"/>
      <c r="AU1152" s="23">
        <v>144.42391832766165</v>
      </c>
      <c r="AV1152" s="23">
        <f t="shared" si="36"/>
        <v>-6.0816723383538829E-3</v>
      </c>
      <c r="AW1152" s="23">
        <f t="shared" si="37"/>
        <v>192.30769230769232</v>
      </c>
    </row>
    <row r="1153" spans="2:49" ht="19.5" x14ac:dyDescent="0.55000000000000004">
      <c r="B1153" s="21">
        <v>302563</v>
      </c>
      <c r="C1153" s="5" t="s">
        <v>5103</v>
      </c>
      <c r="D1153" s="5" t="s">
        <v>5104</v>
      </c>
      <c r="E1153" s="5" t="s">
        <v>136</v>
      </c>
      <c r="F1153" s="5" t="s">
        <v>5012</v>
      </c>
      <c r="G1153" s="5" t="s">
        <v>155</v>
      </c>
      <c r="H1153" s="11">
        <v>45042</v>
      </c>
      <c r="I1153" s="11">
        <v>35776</v>
      </c>
      <c r="J1153" s="11" t="s">
        <v>5105</v>
      </c>
      <c r="K1153" s="11" t="s">
        <v>5106</v>
      </c>
      <c r="L1153" s="5">
        <v>1</v>
      </c>
      <c r="M1153" s="5">
        <v>1</v>
      </c>
      <c r="N1153" s="7">
        <v>200</v>
      </c>
      <c r="O1153" s="5">
        <v>23</v>
      </c>
      <c r="P1153" s="7">
        <v>176.93</v>
      </c>
      <c r="Q1153" s="5">
        <v>0</v>
      </c>
      <c r="R1153" s="5">
        <v>3</v>
      </c>
      <c r="S1153" s="9">
        <v>14</v>
      </c>
      <c r="T1153" s="7">
        <v>20.190000000000001</v>
      </c>
      <c r="U1153" s="9">
        <v>0</v>
      </c>
      <c r="V1153" s="7"/>
      <c r="W1153" s="9">
        <v>0</v>
      </c>
      <c r="X1153" s="7">
        <v>0</v>
      </c>
      <c r="Y1153" s="9">
        <v>0</v>
      </c>
      <c r="Z1153" s="7">
        <v>0</v>
      </c>
      <c r="AA1153" s="7">
        <v>10</v>
      </c>
      <c r="AB1153" s="7"/>
      <c r="AC1153" s="7"/>
      <c r="AD1153" s="7"/>
      <c r="AE1153" s="7">
        <v>3.5</v>
      </c>
      <c r="AF1153" s="7"/>
      <c r="AG1153" s="7"/>
      <c r="AH1153" s="7"/>
      <c r="AI1153" s="7"/>
      <c r="AJ1153" s="7"/>
      <c r="AK1153" s="7">
        <v>210.62</v>
      </c>
      <c r="AL1153" s="7"/>
      <c r="AM1153" s="7"/>
      <c r="AN1153" s="7">
        <v>1</v>
      </c>
      <c r="AO1153" s="7">
        <v>88.11</v>
      </c>
      <c r="AP1153" s="7">
        <v>4.21</v>
      </c>
      <c r="AQ1153" s="7">
        <v>117.3</v>
      </c>
      <c r="AR1153" s="7" t="s">
        <v>494</v>
      </c>
      <c r="AS1153" s="5" t="s">
        <v>2154</v>
      </c>
      <c r="AT1153" s="5"/>
      <c r="AU1153" s="23">
        <v>117.29217306757414</v>
      </c>
      <c r="AV1153" s="23">
        <f t="shared" si="36"/>
        <v>-7.8269324258570805E-3</v>
      </c>
      <c r="AW1153" s="23">
        <f t="shared" si="37"/>
        <v>176.92307692307693</v>
      </c>
    </row>
    <row r="1154" spans="2:49" ht="19.5" x14ac:dyDescent="0.55000000000000004">
      <c r="B1154" s="21">
        <v>303142</v>
      </c>
      <c r="C1154" s="5" t="s">
        <v>4068</v>
      </c>
      <c r="D1154" s="5" t="s">
        <v>4069</v>
      </c>
      <c r="E1154" s="5" t="s">
        <v>153</v>
      </c>
      <c r="F1154" s="5" t="s">
        <v>3996</v>
      </c>
      <c r="G1154" s="5" t="s">
        <v>155</v>
      </c>
      <c r="H1154" s="11">
        <v>45233</v>
      </c>
      <c r="I1154" s="11">
        <v>33998</v>
      </c>
      <c r="J1154" s="11" t="s">
        <v>4070</v>
      </c>
      <c r="K1154" s="11" t="s">
        <v>4071</v>
      </c>
      <c r="L1154" s="5">
        <v>1</v>
      </c>
      <c r="M1154" s="5">
        <v>1</v>
      </c>
      <c r="N1154" s="7">
        <v>198</v>
      </c>
      <c r="O1154" s="5">
        <v>20</v>
      </c>
      <c r="P1154" s="7">
        <v>152.31</v>
      </c>
      <c r="Q1154" s="5">
        <v>0</v>
      </c>
      <c r="R1154" s="5">
        <v>2</v>
      </c>
      <c r="S1154" s="9">
        <v>26</v>
      </c>
      <c r="T1154" s="7">
        <v>37.130000000000003</v>
      </c>
      <c r="U1154" s="9">
        <v>0</v>
      </c>
      <c r="V1154" s="7"/>
      <c r="W1154" s="9">
        <v>0</v>
      </c>
      <c r="X1154" s="7">
        <v>0</v>
      </c>
      <c r="Y1154" s="9">
        <v>0</v>
      </c>
      <c r="Z1154" s="7">
        <v>0</v>
      </c>
      <c r="AA1154" s="7">
        <v>10</v>
      </c>
      <c r="AB1154" s="7">
        <v>7.69</v>
      </c>
      <c r="AC1154" s="7"/>
      <c r="AD1154" s="7"/>
      <c r="AE1154" s="7">
        <v>6.5</v>
      </c>
      <c r="AF1154" s="7"/>
      <c r="AG1154" s="7"/>
      <c r="AH1154" s="7"/>
      <c r="AI1154" s="7"/>
      <c r="AJ1154" s="7"/>
      <c r="AK1154" s="7">
        <v>213.63</v>
      </c>
      <c r="AL1154" s="7"/>
      <c r="AM1154" s="7"/>
      <c r="AN1154" s="7">
        <v>1</v>
      </c>
      <c r="AO1154" s="7">
        <v>72.040000000000006</v>
      </c>
      <c r="AP1154" s="7">
        <v>4.2699999999999996</v>
      </c>
      <c r="AQ1154" s="7">
        <v>136.32</v>
      </c>
      <c r="AR1154" s="7" t="s">
        <v>191</v>
      </c>
      <c r="AS1154" s="5" t="s">
        <v>1802</v>
      </c>
      <c r="AT1154" s="5"/>
      <c r="AU1154" s="23">
        <v>136.31988332523093</v>
      </c>
      <c r="AV1154" s="23">
        <f t="shared" si="36"/>
        <v>-1.1667476906040974E-4</v>
      </c>
      <c r="AW1154" s="23">
        <f t="shared" si="37"/>
        <v>152.30769230769229</v>
      </c>
    </row>
    <row r="1155" spans="2:49" ht="19.5" x14ac:dyDescent="0.55000000000000004">
      <c r="B1155" s="21">
        <v>303010</v>
      </c>
      <c r="C1155" s="5" t="s">
        <v>1804</v>
      </c>
      <c r="D1155" s="5" t="s">
        <v>1805</v>
      </c>
      <c r="E1155" s="5" t="s">
        <v>153</v>
      </c>
      <c r="F1155" s="5" t="s">
        <v>1206</v>
      </c>
      <c r="G1155" s="5" t="s">
        <v>155</v>
      </c>
      <c r="H1155" s="11">
        <v>45153</v>
      </c>
      <c r="I1155" s="11">
        <v>32936</v>
      </c>
      <c r="J1155" s="11" t="s">
        <v>1806</v>
      </c>
      <c r="K1155" s="11" t="s">
        <v>1807</v>
      </c>
      <c r="L1155" s="5">
        <v>1</v>
      </c>
      <c r="M1155" s="5">
        <v>2</v>
      </c>
      <c r="N1155" s="7">
        <v>200</v>
      </c>
      <c r="O1155" s="5">
        <v>25</v>
      </c>
      <c r="P1155" s="7">
        <v>192.31</v>
      </c>
      <c r="Q1155" s="5">
        <v>1</v>
      </c>
      <c r="R1155" s="5">
        <v>0</v>
      </c>
      <c r="S1155" s="9">
        <v>22</v>
      </c>
      <c r="T1155" s="7">
        <v>31.73</v>
      </c>
      <c r="U1155" s="9">
        <v>0</v>
      </c>
      <c r="V1155" s="7"/>
      <c r="W1155" s="9">
        <v>0</v>
      </c>
      <c r="X1155" s="7">
        <v>0</v>
      </c>
      <c r="Y1155" s="9">
        <v>0</v>
      </c>
      <c r="Z1155" s="7">
        <v>0</v>
      </c>
      <c r="AA1155" s="7">
        <v>10</v>
      </c>
      <c r="AB1155" s="7">
        <v>9.6199999999999992</v>
      </c>
      <c r="AC1155" s="7"/>
      <c r="AD1155" s="7"/>
      <c r="AE1155" s="7">
        <v>5.5</v>
      </c>
      <c r="AF1155" s="7"/>
      <c r="AG1155" s="7"/>
      <c r="AH1155" s="7"/>
      <c r="AI1155" s="7"/>
      <c r="AJ1155" s="7"/>
      <c r="AK1155" s="7">
        <v>249.16</v>
      </c>
      <c r="AL1155" s="7"/>
      <c r="AM1155" s="7"/>
      <c r="AN1155" s="7">
        <v>1</v>
      </c>
      <c r="AO1155" s="7">
        <v>104</v>
      </c>
      <c r="AP1155" s="7">
        <v>4.9800000000000004</v>
      </c>
      <c r="AQ1155" s="7">
        <v>139.18</v>
      </c>
      <c r="AR1155" s="7" t="s">
        <v>191</v>
      </c>
      <c r="AS1155" s="5" t="s">
        <v>1808</v>
      </c>
      <c r="AT1155" s="5"/>
      <c r="AU1155" s="23">
        <v>139.18813806514342</v>
      </c>
      <c r="AV1155" s="23">
        <f t="shared" si="36"/>
        <v>8.1380651434130868E-3</v>
      </c>
      <c r="AW1155" s="23">
        <f t="shared" si="37"/>
        <v>192.30769230769232</v>
      </c>
    </row>
    <row r="1156" spans="2:49" x14ac:dyDescent="0.25">
      <c r="B1156" s="22">
        <v>302905</v>
      </c>
      <c r="C1156" s="6" t="s">
        <v>6426</v>
      </c>
      <c r="D1156" s="6" t="s">
        <v>6427</v>
      </c>
      <c r="E1156" s="6" t="s">
        <v>153</v>
      </c>
      <c r="F1156" s="6" t="s">
        <v>6341</v>
      </c>
      <c r="G1156" s="6" t="s">
        <v>155</v>
      </c>
      <c r="H1156" s="12">
        <v>45112</v>
      </c>
      <c r="I1156" s="12">
        <v>35521</v>
      </c>
      <c r="J1156" s="6" t="s">
        <v>6428</v>
      </c>
      <c r="K1156" s="6" t="s">
        <v>6429</v>
      </c>
      <c r="L1156" s="6">
        <v>1</v>
      </c>
      <c r="M1156" s="6">
        <v>2</v>
      </c>
      <c r="N1156" s="8">
        <v>200</v>
      </c>
      <c r="O1156" s="6">
        <v>25</v>
      </c>
      <c r="P1156" s="8">
        <v>192.31</v>
      </c>
      <c r="Q1156" s="6">
        <v>1</v>
      </c>
      <c r="R1156" s="6">
        <v>0</v>
      </c>
      <c r="S1156" s="10">
        <v>22</v>
      </c>
      <c r="T1156" s="8">
        <v>31.73</v>
      </c>
      <c r="U1156" s="10">
        <v>0</v>
      </c>
      <c r="W1156" s="10">
        <v>0</v>
      </c>
      <c r="X1156" s="8">
        <v>0</v>
      </c>
      <c r="Y1156" s="10">
        <v>0</v>
      </c>
      <c r="Z1156" s="8">
        <v>0</v>
      </c>
      <c r="AA1156" s="8">
        <v>10</v>
      </c>
      <c r="AB1156" s="8">
        <v>9.6199999999999992</v>
      </c>
      <c r="AE1156" s="8">
        <v>5.5</v>
      </c>
      <c r="AK1156" s="8">
        <v>249.16</v>
      </c>
      <c r="AN1156" s="8">
        <v>1</v>
      </c>
      <c r="AO1156" s="8">
        <v>96.31</v>
      </c>
      <c r="AP1156" s="8">
        <v>4.9800000000000004</v>
      </c>
      <c r="AQ1156" s="8">
        <v>146.87</v>
      </c>
      <c r="AR1156" s="8" t="s">
        <v>158</v>
      </c>
      <c r="AS1156" s="6" t="s">
        <v>925</v>
      </c>
      <c r="AU1156" s="23">
        <v>146.87894992707828</v>
      </c>
      <c r="AV1156" s="23">
        <f t="shared" si="36"/>
        <v>8.9499270782766871E-3</v>
      </c>
      <c r="AW1156" s="23">
        <f t="shared" si="37"/>
        <v>192.30769230769232</v>
      </c>
    </row>
    <row r="1157" spans="2:49" ht="19.5" x14ac:dyDescent="0.55000000000000004">
      <c r="B1157" s="21">
        <v>302712</v>
      </c>
      <c r="C1157" s="5" t="s">
        <v>1315</v>
      </c>
      <c r="D1157" s="5" t="s">
        <v>1316</v>
      </c>
      <c r="E1157" s="5" t="s">
        <v>153</v>
      </c>
      <c r="F1157" s="5" t="s">
        <v>607</v>
      </c>
      <c r="G1157" s="5" t="s">
        <v>625</v>
      </c>
      <c r="H1157" s="11">
        <v>45056</v>
      </c>
      <c r="I1157" s="11">
        <v>33034</v>
      </c>
      <c r="J1157" s="11" t="s">
        <v>1317</v>
      </c>
      <c r="K1157" s="11" t="s">
        <v>1318</v>
      </c>
      <c r="L1157" s="5">
        <v>1</v>
      </c>
      <c r="M1157" s="5">
        <v>2</v>
      </c>
      <c r="N1157" s="7">
        <v>200</v>
      </c>
      <c r="O1157" s="5">
        <v>26</v>
      </c>
      <c r="P1157" s="7">
        <v>200</v>
      </c>
      <c r="Q1157" s="5">
        <v>0</v>
      </c>
      <c r="R1157" s="5">
        <v>0</v>
      </c>
      <c r="S1157" s="9">
        <v>16</v>
      </c>
      <c r="T1157" s="7">
        <v>23.08</v>
      </c>
      <c r="U1157" s="9">
        <v>0</v>
      </c>
      <c r="V1157" s="7"/>
      <c r="W1157" s="9">
        <v>0</v>
      </c>
      <c r="X1157" s="7">
        <v>0</v>
      </c>
      <c r="Y1157" s="9">
        <v>0</v>
      </c>
      <c r="Z1157" s="7">
        <v>0</v>
      </c>
      <c r="AA1157" s="7">
        <v>10</v>
      </c>
      <c r="AB1157" s="7">
        <v>10</v>
      </c>
      <c r="AC1157" s="7"/>
      <c r="AD1157" s="7"/>
      <c r="AE1157" s="7">
        <v>4</v>
      </c>
      <c r="AF1157" s="7"/>
      <c r="AG1157" s="7"/>
      <c r="AH1157" s="7"/>
      <c r="AI1157" s="7"/>
      <c r="AJ1157" s="7"/>
      <c r="AK1157" s="7">
        <v>247.08</v>
      </c>
      <c r="AL1157" s="7"/>
      <c r="AM1157" s="7"/>
      <c r="AN1157" s="7">
        <v>1</v>
      </c>
      <c r="AO1157" s="7">
        <v>104</v>
      </c>
      <c r="AP1157" s="7">
        <v>4.9400000000000004</v>
      </c>
      <c r="AQ1157" s="7">
        <v>137.13999999999999</v>
      </c>
      <c r="AR1157" s="7" t="s">
        <v>191</v>
      </c>
      <c r="AS1157" s="5" t="s">
        <v>770</v>
      </c>
      <c r="AT1157" s="5"/>
      <c r="AU1157" s="23">
        <v>137.14632960622265</v>
      </c>
      <c r="AV1157" s="23">
        <f t="shared" si="36"/>
        <v>6.329606222664097E-3</v>
      </c>
      <c r="AW1157" s="23">
        <f t="shared" si="37"/>
        <v>200</v>
      </c>
    </row>
    <row r="1158" spans="2:49" ht="19.5" x14ac:dyDescent="0.55000000000000004">
      <c r="B1158" s="21">
        <v>302250</v>
      </c>
      <c r="C1158" s="5" t="s">
        <v>3170</v>
      </c>
      <c r="D1158" s="5" t="s">
        <v>3171</v>
      </c>
      <c r="E1158" s="5" t="s">
        <v>153</v>
      </c>
      <c r="F1158" s="5" t="s">
        <v>3113</v>
      </c>
      <c r="G1158" s="5" t="s">
        <v>155</v>
      </c>
      <c r="H1158" s="11">
        <v>45002</v>
      </c>
      <c r="I1158" s="11">
        <v>34825</v>
      </c>
      <c r="J1158" s="11" t="s">
        <v>3172</v>
      </c>
      <c r="K1158" s="11" t="s">
        <v>3173</v>
      </c>
      <c r="L1158" s="5">
        <v>1</v>
      </c>
      <c r="M1158" s="5">
        <v>2</v>
      </c>
      <c r="N1158" s="7">
        <v>200</v>
      </c>
      <c r="O1158" s="5">
        <v>26</v>
      </c>
      <c r="P1158" s="7">
        <v>200</v>
      </c>
      <c r="Q1158" s="5">
        <v>0</v>
      </c>
      <c r="R1158" s="5">
        <v>0</v>
      </c>
      <c r="S1158" s="9">
        <v>16</v>
      </c>
      <c r="T1158" s="7">
        <v>23.08</v>
      </c>
      <c r="U1158" s="9">
        <v>0</v>
      </c>
      <c r="V1158" s="7"/>
      <c r="W1158" s="9">
        <v>0</v>
      </c>
      <c r="X1158" s="7">
        <v>0</v>
      </c>
      <c r="Y1158" s="9">
        <v>0</v>
      </c>
      <c r="Z1158" s="7">
        <v>0</v>
      </c>
      <c r="AA1158" s="7">
        <v>10</v>
      </c>
      <c r="AB1158" s="7">
        <v>10</v>
      </c>
      <c r="AC1158" s="7"/>
      <c r="AD1158" s="7"/>
      <c r="AE1158" s="7">
        <v>4</v>
      </c>
      <c r="AF1158" s="7"/>
      <c r="AG1158" s="7"/>
      <c r="AH1158" s="7"/>
      <c r="AI1158" s="7"/>
      <c r="AJ1158" s="7"/>
      <c r="AK1158" s="7">
        <v>247.08</v>
      </c>
      <c r="AL1158" s="7"/>
      <c r="AM1158" s="7"/>
      <c r="AN1158" s="7">
        <v>1</v>
      </c>
      <c r="AO1158" s="7">
        <v>104</v>
      </c>
      <c r="AP1158" s="7">
        <v>4.9400000000000004</v>
      </c>
      <c r="AQ1158" s="7">
        <v>137.13999999999999</v>
      </c>
      <c r="AR1158" s="7" t="s">
        <v>191</v>
      </c>
      <c r="AS1158" s="5" t="s">
        <v>770</v>
      </c>
      <c r="AT1158" s="5"/>
      <c r="AU1158" s="23">
        <v>137.14632960622265</v>
      </c>
      <c r="AV1158" s="23">
        <f t="shared" si="36"/>
        <v>6.329606222664097E-3</v>
      </c>
      <c r="AW1158" s="23">
        <f t="shared" si="37"/>
        <v>200</v>
      </c>
    </row>
    <row r="1159" spans="2:49" ht="19.5" x14ac:dyDescent="0.55000000000000004">
      <c r="B1159" s="21">
        <v>302405</v>
      </c>
      <c r="C1159" s="5" t="s">
        <v>3897</v>
      </c>
      <c r="D1159" s="5" t="s">
        <v>3898</v>
      </c>
      <c r="E1159" s="5" t="s">
        <v>153</v>
      </c>
      <c r="F1159" s="5" t="s">
        <v>3871</v>
      </c>
      <c r="G1159" s="5" t="s">
        <v>155</v>
      </c>
      <c r="H1159" s="11">
        <v>45036</v>
      </c>
      <c r="I1159" s="11">
        <v>32757</v>
      </c>
      <c r="J1159" s="11" t="s">
        <v>3899</v>
      </c>
      <c r="K1159" s="11" t="s">
        <v>3900</v>
      </c>
      <c r="L1159" s="5">
        <v>1</v>
      </c>
      <c r="M1159" s="5">
        <v>2</v>
      </c>
      <c r="N1159" s="7">
        <v>200</v>
      </c>
      <c r="O1159" s="5">
        <v>26</v>
      </c>
      <c r="P1159" s="7">
        <v>200</v>
      </c>
      <c r="Q1159" s="5">
        <v>0</v>
      </c>
      <c r="R1159" s="5">
        <v>0</v>
      </c>
      <c r="S1159" s="9">
        <v>16</v>
      </c>
      <c r="T1159" s="7">
        <v>23.08</v>
      </c>
      <c r="U1159" s="9">
        <v>0</v>
      </c>
      <c r="V1159" s="7"/>
      <c r="W1159" s="9">
        <v>0</v>
      </c>
      <c r="X1159" s="7">
        <v>0</v>
      </c>
      <c r="Y1159" s="9">
        <v>0</v>
      </c>
      <c r="Z1159" s="7">
        <v>0</v>
      </c>
      <c r="AA1159" s="7">
        <v>10</v>
      </c>
      <c r="AB1159" s="7">
        <v>10</v>
      </c>
      <c r="AC1159" s="7"/>
      <c r="AD1159" s="7"/>
      <c r="AE1159" s="7">
        <v>4</v>
      </c>
      <c r="AF1159" s="7"/>
      <c r="AG1159" s="7"/>
      <c r="AH1159" s="7"/>
      <c r="AI1159" s="7"/>
      <c r="AJ1159" s="7"/>
      <c r="AK1159" s="7">
        <v>247.08</v>
      </c>
      <c r="AL1159" s="7"/>
      <c r="AM1159" s="7"/>
      <c r="AN1159" s="7">
        <v>1</v>
      </c>
      <c r="AO1159" s="7">
        <v>104</v>
      </c>
      <c r="AP1159" s="7">
        <v>4.9400000000000004</v>
      </c>
      <c r="AQ1159" s="7">
        <v>137.13999999999999</v>
      </c>
      <c r="AR1159" s="7" t="s">
        <v>191</v>
      </c>
      <c r="AS1159" s="5" t="s">
        <v>770</v>
      </c>
      <c r="AT1159" s="5"/>
      <c r="AU1159" s="23">
        <v>137.14632960622265</v>
      </c>
      <c r="AV1159" s="23">
        <f t="shared" si="36"/>
        <v>6.329606222664097E-3</v>
      </c>
      <c r="AW1159" s="23">
        <f t="shared" si="37"/>
        <v>200</v>
      </c>
    </row>
    <row r="1160" spans="2:49" ht="19.5" x14ac:dyDescent="0.55000000000000004">
      <c r="B1160" s="21">
        <v>302787</v>
      </c>
      <c r="C1160" s="5" t="s">
        <v>3962</v>
      </c>
      <c r="D1160" s="5" t="s">
        <v>3963</v>
      </c>
      <c r="E1160" s="5" t="s">
        <v>153</v>
      </c>
      <c r="F1160" s="5" t="s">
        <v>3871</v>
      </c>
      <c r="G1160" s="5" t="s">
        <v>155</v>
      </c>
      <c r="H1160" s="11">
        <v>45069</v>
      </c>
      <c r="I1160" s="11">
        <v>31476</v>
      </c>
      <c r="J1160" s="11" t="s">
        <v>3964</v>
      </c>
      <c r="K1160" s="11" t="s">
        <v>3965</v>
      </c>
      <c r="L1160" s="5">
        <v>1</v>
      </c>
      <c r="M1160" s="5">
        <v>2</v>
      </c>
      <c r="N1160" s="7">
        <v>200</v>
      </c>
      <c r="O1160" s="5">
        <v>26</v>
      </c>
      <c r="P1160" s="7">
        <v>200</v>
      </c>
      <c r="Q1160" s="5">
        <v>0</v>
      </c>
      <c r="R1160" s="5">
        <v>0</v>
      </c>
      <c r="S1160" s="9">
        <v>16</v>
      </c>
      <c r="T1160" s="7">
        <v>23.08</v>
      </c>
      <c r="U1160" s="9">
        <v>0</v>
      </c>
      <c r="V1160" s="7"/>
      <c r="W1160" s="9">
        <v>0</v>
      </c>
      <c r="X1160" s="7">
        <v>0</v>
      </c>
      <c r="Y1160" s="9">
        <v>0</v>
      </c>
      <c r="Z1160" s="7">
        <v>0</v>
      </c>
      <c r="AA1160" s="7">
        <v>10</v>
      </c>
      <c r="AB1160" s="7">
        <v>10</v>
      </c>
      <c r="AC1160" s="7"/>
      <c r="AD1160" s="7"/>
      <c r="AE1160" s="7">
        <v>4</v>
      </c>
      <c r="AF1160" s="7"/>
      <c r="AG1160" s="7"/>
      <c r="AH1160" s="7"/>
      <c r="AI1160" s="7"/>
      <c r="AJ1160" s="7"/>
      <c r="AK1160" s="7">
        <v>247.08</v>
      </c>
      <c r="AL1160" s="7"/>
      <c r="AM1160" s="7"/>
      <c r="AN1160" s="7">
        <v>1</v>
      </c>
      <c r="AO1160" s="7">
        <v>104</v>
      </c>
      <c r="AP1160" s="7">
        <v>4.9400000000000004</v>
      </c>
      <c r="AQ1160" s="7">
        <v>137.13999999999999</v>
      </c>
      <c r="AR1160" s="7" t="s">
        <v>191</v>
      </c>
      <c r="AS1160" s="5" t="s">
        <v>770</v>
      </c>
      <c r="AT1160" s="5"/>
      <c r="AU1160" s="23">
        <v>137.14632960622265</v>
      </c>
      <c r="AV1160" s="23">
        <f t="shared" si="36"/>
        <v>6.329606222664097E-3</v>
      </c>
      <c r="AW1160" s="23">
        <f t="shared" si="37"/>
        <v>200</v>
      </c>
    </row>
    <row r="1161" spans="2:49" ht="19.5" x14ac:dyDescent="0.55000000000000004">
      <c r="B1161" s="21">
        <v>302413</v>
      </c>
      <c r="C1161" s="5" t="s">
        <v>4948</v>
      </c>
      <c r="D1161" s="5" t="s">
        <v>4949</v>
      </c>
      <c r="E1161" s="5" t="s">
        <v>153</v>
      </c>
      <c r="F1161" s="5" t="s">
        <v>4874</v>
      </c>
      <c r="G1161" s="5" t="s">
        <v>155</v>
      </c>
      <c r="H1161" s="11">
        <v>45036</v>
      </c>
      <c r="I1161" s="11">
        <v>31670</v>
      </c>
      <c r="J1161" s="11" t="s">
        <v>4950</v>
      </c>
      <c r="K1161" s="11" t="s">
        <v>4951</v>
      </c>
      <c r="L1161" s="5">
        <v>1</v>
      </c>
      <c r="M1161" s="5">
        <v>2</v>
      </c>
      <c r="N1161" s="7">
        <v>200</v>
      </c>
      <c r="O1161" s="5">
        <v>26</v>
      </c>
      <c r="P1161" s="7">
        <v>200</v>
      </c>
      <c r="Q1161" s="5">
        <v>0</v>
      </c>
      <c r="R1161" s="5">
        <v>0</v>
      </c>
      <c r="S1161" s="9">
        <v>16</v>
      </c>
      <c r="T1161" s="7">
        <v>23.08</v>
      </c>
      <c r="U1161" s="9">
        <v>0</v>
      </c>
      <c r="V1161" s="7"/>
      <c r="W1161" s="9">
        <v>0</v>
      </c>
      <c r="X1161" s="7">
        <v>0</v>
      </c>
      <c r="Y1161" s="9">
        <v>0</v>
      </c>
      <c r="Z1161" s="7">
        <v>0</v>
      </c>
      <c r="AA1161" s="7">
        <v>10</v>
      </c>
      <c r="AB1161" s="7">
        <v>10</v>
      </c>
      <c r="AC1161" s="7"/>
      <c r="AD1161" s="7"/>
      <c r="AE1161" s="7">
        <v>4</v>
      </c>
      <c r="AF1161" s="7"/>
      <c r="AG1161" s="7"/>
      <c r="AH1161" s="7"/>
      <c r="AI1161" s="7"/>
      <c r="AJ1161" s="7"/>
      <c r="AK1161" s="7">
        <v>247.08</v>
      </c>
      <c r="AL1161" s="7"/>
      <c r="AM1161" s="7"/>
      <c r="AN1161" s="7">
        <v>1</v>
      </c>
      <c r="AO1161" s="7">
        <v>104</v>
      </c>
      <c r="AP1161" s="7">
        <v>4.9400000000000004</v>
      </c>
      <c r="AQ1161" s="7">
        <v>137.13999999999999</v>
      </c>
      <c r="AR1161" s="7" t="s">
        <v>191</v>
      </c>
      <c r="AS1161" s="5" t="s">
        <v>770</v>
      </c>
      <c r="AT1161" s="5"/>
      <c r="AU1161" s="23">
        <v>137.14632960622265</v>
      </c>
      <c r="AV1161" s="23">
        <f t="shared" si="36"/>
        <v>6.329606222664097E-3</v>
      </c>
      <c r="AW1161" s="23">
        <f t="shared" si="37"/>
        <v>200</v>
      </c>
    </row>
    <row r="1162" spans="2:49" ht="19.5" x14ac:dyDescent="0.55000000000000004">
      <c r="B1162" s="21">
        <v>303051</v>
      </c>
      <c r="C1162" s="5" t="s">
        <v>4994</v>
      </c>
      <c r="D1162" s="5" t="s">
        <v>4995</v>
      </c>
      <c r="E1162" s="5" t="s">
        <v>153</v>
      </c>
      <c r="F1162" s="5" t="s">
        <v>4874</v>
      </c>
      <c r="G1162" s="5" t="s">
        <v>155</v>
      </c>
      <c r="H1162" s="11">
        <v>45159</v>
      </c>
      <c r="I1162" s="11">
        <v>31607</v>
      </c>
      <c r="J1162" s="11" t="s">
        <v>4996</v>
      </c>
      <c r="K1162" s="11" t="s">
        <v>4997</v>
      </c>
      <c r="L1162" s="5">
        <v>1</v>
      </c>
      <c r="M1162" s="5">
        <v>2</v>
      </c>
      <c r="N1162" s="7">
        <v>200</v>
      </c>
      <c r="O1162" s="5">
        <v>26</v>
      </c>
      <c r="P1162" s="7">
        <v>200</v>
      </c>
      <c r="Q1162" s="5">
        <v>0</v>
      </c>
      <c r="R1162" s="5">
        <v>0</v>
      </c>
      <c r="S1162" s="9">
        <v>16</v>
      </c>
      <c r="T1162" s="7">
        <v>23.08</v>
      </c>
      <c r="U1162" s="9">
        <v>0</v>
      </c>
      <c r="V1162" s="7"/>
      <c r="W1162" s="9">
        <v>0</v>
      </c>
      <c r="X1162" s="7">
        <v>0</v>
      </c>
      <c r="Y1162" s="9">
        <v>0</v>
      </c>
      <c r="Z1162" s="7">
        <v>0</v>
      </c>
      <c r="AA1162" s="7">
        <v>10</v>
      </c>
      <c r="AB1162" s="7">
        <v>10</v>
      </c>
      <c r="AC1162" s="7"/>
      <c r="AD1162" s="7"/>
      <c r="AE1162" s="7">
        <v>4</v>
      </c>
      <c r="AF1162" s="7"/>
      <c r="AG1162" s="7"/>
      <c r="AH1162" s="7"/>
      <c r="AI1162" s="7"/>
      <c r="AJ1162" s="7"/>
      <c r="AK1162" s="7">
        <v>247.08</v>
      </c>
      <c r="AL1162" s="7"/>
      <c r="AM1162" s="7"/>
      <c r="AN1162" s="7">
        <v>1</v>
      </c>
      <c r="AO1162" s="7">
        <v>103.5</v>
      </c>
      <c r="AP1162" s="7">
        <v>4.9400000000000004</v>
      </c>
      <c r="AQ1162" s="7">
        <v>137.63999999999999</v>
      </c>
      <c r="AR1162" s="7" t="s">
        <v>191</v>
      </c>
      <c r="AS1162" s="5" t="s">
        <v>816</v>
      </c>
      <c r="AT1162" s="5"/>
      <c r="AU1162" s="23">
        <v>137.63247447739425</v>
      </c>
      <c r="AV1162" s="23">
        <f t="shared" si="36"/>
        <v>-7.5255226057322488E-3</v>
      </c>
      <c r="AW1162" s="23">
        <f t="shared" si="37"/>
        <v>200</v>
      </c>
    </row>
    <row r="1163" spans="2:49" x14ac:dyDescent="0.25">
      <c r="B1163" s="22">
        <v>302580</v>
      </c>
      <c r="C1163" s="6" t="s">
        <v>7014</v>
      </c>
      <c r="D1163" s="6" t="s">
        <v>7015</v>
      </c>
      <c r="E1163" s="6" t="s">
        <v>153</v>
      </c>
      <c r="F1163" s="6" t="s">
        <v>6985</v>
      </c>
      <c r="G1163" s="6" t="s">
        <v>625</v>
      </c>
      <c r="H1163" s="12">
        <v>45048</v>
      </c>
      <c r="I1163" s="12">
        <v>31838</v>
      </c>
      <c r="J1163" s="6" t="s">
        <v>7016</v>
      </c>
      <c r="K1163" s="6" t="s">
        <v>7017</v>
      </c>
      <c r="L1163" s="6">
        <v>1</v>
      </c>
      <c r="M1163" s="6">
        <v>2</v>
      </c>
      <c r="N1163" s="8">
        <v>200</v>
      </c>
      <c r="O1163" s="6">
        <v>26</v>
      </c>
      <c r="P1163" s="8">
        <v>200</v>
      </c>
      <c r="Q1163" s="6">
        <v>0</v>
      </c>
      <c r="R1163" s="6">
        <v>0</v>
      </c>
      <c r="S1163" s="10">
        <v>16</v>
      </c>
      <c r="T1163" s="8">
        <v>23.08</v>
      </c>
      <c r="U1163" s="10">
        <v>0</v>
      </c>
      <c r="W1163" s="10">
        <v>0</v>
      </c>
      <c r="X1163" s="8">
        <v>0</v>
      </c>
      <c r="Y1163" s="10">
        <v>0</v>
      </c>
      <c r="Z1163" s="8">
        <v>0</v>
      </c>
      <c r="AA1163" s="8">
        <v>10</v>
      </c>
      <c r="AB1163" s="8">
        <v>10</v>
      </c>
      <c r="AE1163" s="8">
        <v>4</v>
      </c>
      <c r="AK1163" s="8">
        <v>247.08</v>
      </c>
      <c r="AN1163" s="8">
        <v>1</v>
      </c>
      <c r="AO1163" s="8">
        <v>104</v>
      </c>
      <c r="AP1163" s="8">
        <v>4.9400000000000004</v>
      </c>
      <c r="AQ1163" s="8">
        <v>137.13999999999999</v>
      </c>
      <c r="AR1163" s="8" t="s">
        <v>191</v>
      </c>
      <c r="AS1163" s="6" t="s">
        <v>770</v>
      </c>
      <c r="AU1163" s="23">
        <v>137.14632960622265</v>
      </c>
      <c r="AV1163" s="23">
        <f t="shared" si="36"/>
        <v>6.329606222664097E-3</v>
      </c>
      <c r="AW1163" s="23">
        <f t="shared" si="37"/>
        <v>200</v>
      </c>
    </row>
    <row r="1164" spans="2:49" x14ac:dyDescent="0.25">
      <c r="B1164" s="22">
        <v>302751</v>
      </c>
      <c r="C1164" s="6" t="s">
        <v>5747</v>
      </c>
      <c r="D1164" s="6" t="s">
        <v>5748</v>
      </c>
      <c r="E1164" s="6" t="s">
        <v>153</v>
      </c>
      <c r="F1164" s="6" t="s">
        <v>5605</v>
      </c>
      <c r="G1164" s="6" t="s">
        <v>196</v>
      </c>
      <c r="H1164" s="12">
        <v>45062</v>
      </c>
      <c r="I1164" s="12">
        <v>33852</v>
      </c>
      <c r="J1164" s="6" t="s">
        <v>5749</v>
      </c>
      <c r="K1164" s="6" t="s">
        <v>5750</v>
      </c>
      <c r="L1164" s="6">
        <v>1</v>
      </c>
      <c r="M1164" s="6">
        <v>1</v>
      </c>
      <c r="N1164" s="8">
        <v>200</v>
      </c>
      <c r="O1164" s="6">
        <v>23.5</v>
      </c>
      <c r="P1164" s="8">
        <v>180.77</v>
      </c>
      <c r="Q1164" s="6">
        <v>2</v>
      </c>
      <c r="R1164" s="6">
        <v>0</v>
      </c>
      <c r="S1164" s="10">
        <v>4</v>
      </c>
      <c r="T1164" s="8">
        <v>5.77</v>
      </c>
      <c r="U1164" s="10">
        <v>0</v>
      </c>
      <c r="W1164" s="10">
        <v>0</v>
      </c>
      <c r="X1164" s="8">
        <v>0</v>
      </c>
      <c r="Y1164" s="10">
        <v>0</v>
      </c>
      <c r="Z1164" s="8">
        <v>0</v>
      </c>
      <c r="AA1164" s="8">
        <v>10</v>
      </c>
      <c r="AB1164" s="8">
        <v>9.23</v>
      </c>
      <c r="AE1164" s="8">
        <v>1</v>
      </c>
      <c r="AK1164" s="8">
        <v>206.77</v>
      </c>
      <c r="AN1164" s="8">
        <v>1</v>
      </c>
      <c r="AO1164" s="8">
        <v>85.61</v>
      </c>
      <c r="AP1164" s="8">
        <v>4.1399999999999997</v>
      </c>
      <c r="AQ1164" s="8">
        <v>116.02</v>
      </c>
      <c r="AR1164" s="8" t="s">
        <v>494</v>
      </c>
      <c r="AS1164" s="6" t="s">
        <v>1262</v>
      </c>
      <c r="AU1164" s="23">
        <v>116.02819640252795</v>
      </c>
      <c r="AV1164" s="23">
        <f t="shared" si="36"/>
        <v>8.1964025279575026E-3</v>
      </c>
      <c r="AW1164" s="23">
        <f t="shared" si="37"/>
        <v>180.76923076923077</v>
      </c>
    </row>
    <row r="1165" spans="2:49" ht="19.5" x14ac:dyDescent="0.55000000000000004">
      <c r="B1165" s="21">
        <v>30301</v>
      </c>
      <c r="C1165" s="5" t="s">
        <v>3398</v>
      </c>
      <c r="D1165" s="5" t="s">
        <v>3399</v>
      </c>
      <c r="E1165" s="5" t="s">
        <v>153</v>
      </c>
      <c r="F1165" s="5" t="s">
        <v>3355</v>
      </c>
      <c r="G1165" s="5" t="s">
        <v>155</v>
      </c>
      <c r="H1165" s="11">
        <v>44483</v>
      </c>
      <c r="I1165" s="11">
        <v>31868</v>
      </c>
      <c r="J1165" s="11" t="s">
        <v>3400</v>
      </c>
      <c r="K1165" s="11" t="s">
        <v>3401</v>
      </c>
      <c r="L1165" s="5">
        <v>1</v>
      </c>
      <c r="M1165" s="5"/>
      <c r="N1165" s="7">
        <v>200</v>
      </c>
      <c r="O1165" s="5">
        <v>17</v>
      </c>
      <c r="P1165" s="7">
        <v>130.76</v>
      </c>
      <c r="Q1165" s="5">
        <v>0</v>
      </c>
      <c r="R1165" s="5">
        <v>0</v>
      </c>
      <c r="S1165" s="9">
        <v>10</v>
      </c>
      <c r="T1165" s="7">
        <v>14.42</v>
      </c>
      <c r="U1165" s="9">
        <v>0</v>
      </c>
      <c r="V1165" s="7"/>
      <c r="W1165" s="9">
        <v>0</v>
      </c>
      <c r="X1165" s="7">
        <v>0</v>
      </c>
      <c r="Y1165" s="9">
        <v>0</v>
      </c>
      <c r="Z1165" s="7">
        <v>0</v>
      </c>
      <c r="AA1165" s="7">
        <v>10</v>
      </c>
      <c r="AB1165" s="7">
        <v>10</v>
      </c>
      <c r="AC1165" s="7">
        <v>3</v>
      </c>
      <c r="AD1165" s="7"/>
      <c r="AE1165" s="7">
        <v>2.5</v>
      </c>
      <c r="AF1165" s="7"/>
      <c r="AG1165" s="7"/>
      <c r="AH1165" s="7"/>
      <c r="AI1165" s="7"/>
      <c r="AJ1165" s="7"/>
      <c r="AK1165" s="7">
        <v>170.68</v>
      </c>
      <c r="AL1165" s="7"/>
      <c r="AM1165" s="7"/>
      <c r="AN1165" s="7">
        <v>1</v>
      </c>
      <c r="AO1165" s="7">
        <v>32.270000000000003</v>
      </c>
      <c r="AP1165" s="7">
        <v>3.41</v>
      </c>
      <c r="AQ1165" s="7">
        <v>134</v>
      </c>
      <c r="AR1165" s="7" t="s">
        <v>191</v>
      </c>
      <c r="AS1165" s="5" t="s">
        <v>1652</v>
      </c>
      <c r="AT1165" s="5"/>
      <c r="AU1165" s="23">
        <v>134.01069518716577</v>
      </c>
      <c r="AV1165" s="23">
        <f t="shared" si="36"/>
        <v>1.0695187165765674E-2</v>
      </c>
      <c r="AW1165" s="23">
        <f t="shared" si="37"/>
        <v>130.76923076923077</v>
      </c>
    </row>
    <row r="1166" spans="2:49" ht="19.5" x14ac:dyDescent="0.55000000000000004">
      <c r="B1166" s="21">
        <v>301973</v>
      </c>
      <c r="C1166" s="5" t="s">
        <v>623</v>
      </c>
      <c r="D1166" s="5" t="s">
        <v>624</v>
      </c>
      <c r="E1166" s="5" t="s">
        <v>153</v>
      </c>
      <c r="F1166" s="5" t="s">
        <v>607</v>
      </c>
      <c r="G1166" s="5" t="s">
        <v>625</v>
      </c>
      <c r="H1166" s="11">
        <v>44726</v>
      </c>
      <c r="I1166" s="11">
        <v>32404</v>
      </c>
      <c r="J1166" s="11" t="s">
        <v>626</v>
      </c>
      <c r="K1166" s="11" t="s">
        <v>627</v>
      </c>
      <c r="L1166" s="5">
        <v>1</v>
      </c>
      <c r="M1166" s="5">
        <v>2</v>
      </c>
      <c r="N1166" s="7">
        <v>200</v>
      </c>
      <c r="O1166" s="5">
        <v>26</v>
      </c>
      <c r="P1166" s="7">
        <v>200</v>
      </c>
      <c r="Q1166" s="5">
        <v>0</v>
      </c>
      <c r="R1166" s="5">
        <v>0</v>
      </c>
      <c r="S1166" s="9">
        <v>14</v>
      </c>
      <c r="T1166" s="7">
        <v>20.190000000000001</v>
      </c>
      <c r="U1166" s="9">
        <v>0</v>
      </c>
      <c r="V1166" s="7"/>
      <c r="W1166" s="9">
        <v>0</v>
      </c>
      <c r="X1166" s="7">
        <v>0</v>
      </c>
      <c r="Y1166" s="9">
        <v>0</v>
      </c>
      <c r="Z1166" s="7">
        <v>0</v>
      </c>
      <c r="AA1166" s="7">
        <v>10</v>
      </c>
      <c r="AB1166" s="7">
        <v>10</v>
      </c>
      <c r="AC1166" s="7">
        <v>2</v>
      </c>
      <c r="AD1166" s="7"/>
      <c r="AE1166" s="7">
        <v>3.5</v>
      </c>
      <c r="AF1166" s="7"/>
      <c r="AG1166" s="7"/>
      <c r="AH1166" s="7"/>
      <c r="AI1166" s="7"/>
      <c r="AJ1166" s="7"/>
      <c r="AK1166" s="7">
        <v>245.69</v>
      </c>
      <c r="AL1166" s="7"/>
      <c r="AM1166" s="7"/>
      <c r="AN1166" s="7">
        <v>1</v>
      </c>
      <c r="AO1166" s="7">
        <v>103.5</v>
      </c>
      <c r="AP1166" s="7">
        <v>4.91</v>
      </c>
      <c r="AQ1166" s="7">
        <v>136.28</v>
      </c>
      <c r="AR1166" s="7" t="s">
        <v>191</v>
      </c>
      <c r="AS1166" s="5" t="s">
        <v>488</v>
      </c>
      <c r="AT1166" s="5"/>
      <c r="AU1166" s="23">
        <v>136.27126883811377</v>
      </c>
      <c r="AV1166" s="23">
        <f t="shared" si="36"/>
        <v>-8.7311618862315754E-3</v>
      </c>
      <c r="AW1166" s="23">
        <f t="shared" si="37"/>
        <v>200</v>
      </c>
    </row>
    <row r="1167" spans="2:49" ht="19.5" x14ac:dyDescent="0.55000000000000004">
      <c r="B1167" s="21">
        <v>302070</v>
      </c>
      <c r="C1167" s="5" t="s">
        <v>723</v>
      </c>
      <c r="D1167" s="5" t="s">
        <v>724</v>
      </c>
      <c r="E1167" s="5" t="s">
        <v>153</v>
      </c>
      <c r="F1167" s="5" t="s">
        <v>607</v>
      </c>
      <c r="G1167" s="5" t="s">
        <v>625</v>
      </c>
      <c r="H1167" s="11">
        <v>44736</v>
      </c>
      <c r="I1167" s="11">
        <v>29604</v>
      </c>
      <c r="J1167" s="11" t="s">
        <v>725</v>
      </c>
      <c r="K1167" s="11" t="s">
        <v>726</v>
      </c>
      <c r="L1167" s="5">
        <v>1</v>
      </c>
      <c r="M1167" s="5">
        <v>2</v>
      </c>
      <c r="N1167" s="7">
        <v>200</v>
      </c>
      <c r="O1167" s="5">
        <v>26</v>
      </c>
      <c r="P1167" s="7">
        <v>200</v>
      </c>
      <c r="Q1167" s="5">
        <v>0</v>
      </c>
      <c r="R1167" s="5">
        <v>0</v>
      </c>
      <c r="S1167" s="9">
        <v>14</v>
      </c>
      <c r="T1167" s="7">
        <v>20.190000000000001</v>
      </c>
      <c r="U1167" s="9">
        <v>0</v>
      </c>
      <c r="V1167" s="7"/>
      <c r="W1167" s="9">
        <v>0</v>
      </c>
      <c r="X1167" s="7">
        <v>0</v>
      </c>
      <c r="Y1167" s="9">
        <v>0</v>
      </c>
      <c r="Z1167" s="7">
        <v>0</v>
      </c>
      <c r="AA1167" s="7">
        <v>10</v>
      </c>
      <c r="AB1167" s="7">
        <v>10</v>
      </c>
      <c r="AC1167" s="7">
        <v>2</v>
      </c>
      <c r="AD1167" s="7"/>
      <c r="AE1167" s="7">
        <v>3.5</v>
      </c>
      <c r="AF1167" s="7"/>
      <c r="AG1167" s="7"/>
      <c r="AH1167" s="7"/>
      <c r="AI1167" s="7"/>
      <c r="AJ1167" s="7"/>
      <c r="AK1167" s="7">
        <v>245.69</v>
      </c>
      <c r="AL1167" s="7"/>
      <c r="AM1167" s="7"/>
      <c r="AN1167" s="7">
        <v>1</v>
      </c>
      <c r="AO1167" s="7">
        <v>103.5</v>
      </c>
      <c r="AP1167" s="7">
        <v>4.91</v>
      </c>
      <c r="AQ1167" s="7">
        <v>136.28</v>
      </c>
      <c r="AR1167" s="7" t="s">
        <v>191</v>
      </c>
      <c r="AS1167" s="5" t="s">
        <v>488</v>
      </c>
      <c r="AT1167" s="5"/>
      <c r="AU1167" s="23">
        <v>136.27126883811377</v>
      </c>
      <c r="AV1167" s="23">
        <f t="shared" si="36"/>
        <v>-8.7311618862315754E-3</v>
      </c>
      <c r="AW1167" s="23">
        <f t="shared" si="37"/>
        <v>200</v>
      </c>
    </row>
    <row r="1168" spans="2:49" ht="19.5" x14ac:dyDescent="0.55000000000000004">
      <c r="B1168" s="21">
        <v>301273</v>
      </c>
      <c r="C1168" s="5" t="s">
        <v>4778</v>
      </c>
      <c r="D1168" s="5" t="s">
        <v>4779</v>
      </c>
      <c r="E1168" s="5" t="s">
        <v>153</v>
      </c>
      <c r="F1168" s="5" t="s">
        <v>4749</v>
      </c>
      <c r="G1168" s="5" t="s">
        <v>155</v>
      </c>
      <c r="H1168" s="11">
        <v>44610</v>
      </c>
      <c r="I1168" s="11">
        <v>32144</v>
      </c>
      <c r="J1168" s="11" t="s">
        <v>4780</v>
      </c>
      <c r="K1168" s="11" t="s">
        <v>4781</v>
      </c>
      <c r="L1168" s="5">
        <v>1</v>
      </c>
      <c r="M1168" s="5">
        <v>2</v>
      </c>
      <c r="N1168" s="7">
        <v>200</v>
      </c>
      <c r="O1168" s="5">
        <v>26</v>
      </c>
      <c r="P1168" s="7">
        <v>200</v>
      </c>
      <c r="Q1168" s="5">
        <v>0</v>
      </c>
      <c r="R1168" s="5">
        <v>0</v>
      </c>
      <c r="S1168" s="9">
        <v>14</v>
      </c>
      <c r="T1168" s="7">
        <v>20.190000000000001</v>
      </c>
      <c r="U1168" s="9">
        <v>0</v>
      </c>
      <c r="V1168" s="7"/>
      <c r="W1168" s="9">
        <v>0</v>
      </c>
      <c r="X1168" s="7">
        <v>0</v>
      </c>
      <c r="Y1168" s="9">
        <v>0</v>
      </c>
      <c r="Z1168" s="7">
        <v>0</v>
      </c>
      <c r="AA1168" s="7">
        <v>10</v>
      </c>
      <c r="AB1168" s="7">
        <v>10</v>
      </c>
      <c r="AC1168" s="7">
        <v>2</v>
      </c>
      <c r="AD1168" s="7"/>
      <c r="AE1168" s="7">
        <v>3.5</v>
      </c>
      <c r="AF1168" s="7"/>
      <c r="AG1168" s="7"/>
      <c r="AH1168" s="7"/>
      <c r="AI1168" s="7"/>
      <c r="AJ1168" s="7"/>
      <c r="AK1168" s="7">
        <v>245.69</v>
      </c>
      <c r="AL1168" s="7"/>
      <c r="AM1168" s="7"/>
      <c r="AN1168" s="7"/>
      <c r="AO1168" s="7">
        <v>103.5</v>
      </c>
      <c r="AP1168" s="7">
        <v>4.91</v>
      </c>
      <c r="AQ1168" s="7">
        <v>137.28</v>
      </c>
      <c r="AR1168" s="7" t="s">
        <v>191</v>
      </c>
      <c r="AS1168" s="5" t="s">
        <v>1574</v>
      </c>
      <c r="AT1168" s="5"/>
      <c r="AU1168" s="23">
        <v>137.26786582401556</v>
      </c>
      <c r="AV1168" s="23">
        <f t="shared" si="36"/>
        <v>-1.2134175984442663E-2</v>
      </c>
      <c r="AW1168" s="23">
        <f t="shared" si="37"/>
        <v>200</v>
      </c>
    </row>
    <row r="1169" spans="2:49" ht="19.5" x14ac:dyDescent="0.55000000000000004">
      <c r="B1169" s="21">
        <v>302375</v>
      </c>
      <c r="C1169" s="5" t="s">
        <v>4923</v>
      </c>
      <c r="D1169" s="5" t="s">
        <v>4924</v>
      </c>
      <c r="E1169" s="5" t="s">
        <v>153</v>
      </c>
      <c r="F1169" s="5" t="s">
        <v>4874</v>
      </c>
      <c r="G1169" s="5" t="s">
        <v>155</v>
      </c>
      <c r="H1169" s="11">
        <v>45022</v>
      </c>
      <c r="I1169" s="11">
        <v>32207</v>
      </c>
      <c r="J1169" s="11" t="s">
        <v>4925</v>
      </c>
      <c r="K1169" s="11" t="s">
        <v>4926</v>
      </c>
      <c r="L1169" s="5">
        <v>1</v>
      </c>
      <c r="M1169" s="5">
        <v>2</v>
      </c>
      <c r="N1169" s="7">
        <v>200</v>
      </c>
      <c r="O1169" s="5">
        <v>26</v>
      </c>
      <c r="P1169" s="7">
        <v>200</v>
      </c>
      <c r="Q1169" s="5">
        <v>0</v>
      </c>
      <c r="R1169" s="5">
        <v>0</v>
      </c>
      <c r="S1169" s="9">
        <v>15</v>
      </c>
      <c r="T1169" s="7">
        <v>21.63</v>
      </c>
      <c r="U1169" s="9">
        <v>0</v>
      </c>
      <c r="V1169" s="7"/>
      <c r="W1169" s="9">
        <v>0</v>
      </c>
      <c r="X1169" s="7">
        <v>0</v>
      </c>
      <c r="Y1169" s="9">
        <v>0</v>
      </c>
      <c r="Z1169" s="7">
        <v>0</v>
      </c>
      <c r="AA1169" s="7">
        <v>10</v>
      </c>
      <c r="AB1169" s="7">
        <v>10</v>
      </c>
      <c r="AC1169" s="7"/>
      <c r="AD1169" s="7"/>
      <c r="AE1169" s="7">
        <v>3.5</v>
      </c>
      <c r="AF1169" s="7"/>
      <c r="AG1169" s="7"/>
      <c r="AH1169" s="7"/>
      <c r="AI1169" s="7"/>
      <c r="AJ1169" s="7"/>
      <c r="AK1169" s="7">
        <v>245.13</v>
      </c>
      <c r="AL1169" s="7"/>
      <c r="AM1169" s="7"/>
      <c r="AN1169" s="7">
        <v>1</v>
      </c>
      <c r="AO1169" s="7">
        <v>103.5</v>
      </c>
      <c r="AP1169" s="7">
        <v>4.9000000000000004</v>
      </c>
      <c r="AQ1169" s="7">
        <v>135.72999999999999</v>
      </c>
      <c r="AR1169" s="7" t="s">
        <v>191</v>
      </c>
      <c r="AS1169" s="5" t="s">
        <v>398</v>
      </c>
      <c r="AT1169" s="5"/>
      <c r="AU1169" s="23">
        <v>135.73650947982497</v>
      </c>
      <c r="AV1169" s="23">
        <f t="shared" si="36"/>
        <v>6.5094798249845098E-3</v>
      </c>
      <c r="AW1169" s="23">
        <f t="shared" si="37"/>
        <v>200</v>
      </c>
    </row>
    <row r="1170" spans="2:49" ht="19.5" x14ac:dyDescent="0.55000000000000004">
      <c r="B1170" s="21">
        <v>302172</v>
      </c>
      <c r="C1170" s="5" t="s">
        <v>3669</v>
      </c>
      <c r="D1170" s="5" t="s">
        <v>3670</v>
      </c>
      <c r="E1170" s="5" t="s">
        <v>153</v>
      </c>
      <c r="F1170" s="5" t="s">
        <v>3619</v>
      </c>
      <c r="G1170" s="5" t="s">
        <v>155</v>
      </c>
      <c r="H1170" s="11">
        <v>44995</v>
      </c>
      <c r="I1170" s="11">
        <v>32932</v>
      </c>
      <c r="J1170" s="11" t="s">
        <v>3671</v>
      </c>
      <c r="K1170" s="11" t="s">
        <v>3672</v>
      </c>
      <c r="L1170" s="5">
        <v>1</v>
      </c>
      <c r="M1170" s="5">
        <v>2</v>
      </c>
      <c r="N1170" s="7">
        <v>200</v>
      </c>
      <c r="O1170" s="5">
        <v>24.5</v>
      </c>
      <c r="P1170" s="7">
        <v>188.46</v>
      </c>
      <c r="Q1170" s="5">
        <v>1.5</v>
      </c>
      <c r="R1170" s="5">
        <v>0</v>
      </c>
      <c r="S1170" s="9">
        <v>18</v>
      </c>
      <c r="T1170" s="7">
        <v>25.96</v>
      </c>
      <c r="U1170" s="9">
        <v>0</v>
      </c>
      <c r="V1170" s="7"/>
      <c r="W1170" s="9">
        <v>0</v>
      </c>
      <c r="X1170" s="7">
        <v>0</v>
      </c>
      <c r="Y1170" s="9">
        <v>8</v>
      </c>
      <c r="Z1170" s="7">
        <v>7.69</v>
      </c>
      <c r="AA1170" s="7">
        <v>10</v>
      </c>
      <c r="AB1170" s="7">
        <v>9.42</v>
      </c>
      <c r="AC1170" s="7"/>
      <c r="AD1170" s="7"/>
      <c r="AE1170" s="7">
        <v>5</v>
      </c>
      <c r="AF1170" s="7"/>
      <c r="AG1170" s="7"/>
      <c r="AH1170" s="7"/>
      <c r="AI1170" s="7"/>
      <c r="AJ1170" s="7"/>
      <c r="AK1170" s="7">
        <v>246.53</v>
      </c>
      <c r="AL1170" s="7"/>
      <c r="AM1170" s="7"/>
      <c r="AN1170" s="7">
        <v>1</v>
      </c>
      <c r="AO1170" s="7">
        <v>105</v>
      </c>
      <c r="AP1170" s="7">
        <v>4.93</v>
      </c>
      <c r="AQ1170" s="7">
        <v>135.6</v>
      </c>
      <c r="AR1170" s="7" t="s">
        <v>191</v>
      </c>
      <c r="AS1170" s="5" t="s">
        <v>2363</v>
      </c>
      <c r="AT1170" s="5"/>
      <c r="AU1170" s="23">
        <v>135.59066601847351</v>
      </c>
      <c r="AV1170" s="23">
        <f t="shared" si="36"/>
        <v>-9.3339815264812387E-3</v>
      </c>
      <c r="AW1170" s="23">
        <f t="shared" si="37"/>
        <v>188.46153846153845</v>
      </c>
    </row>
    <row r="1171" spans="2:49" ht="19.5" x14ac:dyDescent="0.55000000000000004">
      <c r="B1171" s="21">
        <v>302396</v>
      </c>
      <c r="C1171" s="5" t="s">
        <v>4241</v>
      </c>
      <c r="D1171" s="5" t="s">
        <v>4242</v>
      </c>
      <c r="E1171" s="5" t="s">
        <v>136</v>
      </c>
      <c r="F1171" s="5" t="s">
        <v>4138</v>
      </c>
      <c r="G1171" s="5" t="s">
        <v>155</v>
      </c>
      <c r="H1171" s="11">
        <v>45035</v>
      </c>
      <c r="I1171" s="11">
        <v>31996</v>
      </c>
      <c r="J1171" s="11" t="s">
        <v>4243</v>
      </c>
      <c r="K1171" s="11" t="s">
        <v>4244</v>
      </c>
      <c r="L1171" s="5">
        <v>1</v>
      </c>
      <c r="M1171" s="5">
        <v>2</v>
      </c>
      <c r="N1171" s="7">
        <v>200</v>
      </c>
      <c r="O1171" s="5">
        <v>24</v>
      </c>
      <c r="P1171" s="7">
        <v>184.62</v>
      </c>
      <c r="Q1171" s="5">
        <v>2</v>
      </c>
      <c r="R1171" s="5">
        <v>0</v>
      </c>
      <c r="S1171" s="9">
        <v>26</v>
      </c>
      <c r="T1171" s="7">
        <v>37.5</v>
      </c>
      <c r="U1171" s="9">
        <v>0</v>
      </c>
      <c r="V1171" s="7"/>
      <c r="W1171" s="9">
        <v>0</v>
      </c>
      <c r="X1171" s="7">
        <v>0</v>
      </c>
      <c r="Y1171" s="9">
        <v>0</v>
      </c>
      <c r="Z1171" s="7">
        <v>0</v>
      </c>
      <c r="AA1171" s="7">
        <v>10</v>
      </c>
      <c r="AB1171" s="7">
        <v>9.23</v>
      </c>
      <c r="AC1171" s="7"/>
      <c r="AD1171" s="7"/>
      <c r="AE1171" s="7">
        <v>6.5</v>
      </c>
      <c r="AF1171" s="7"/>
      <c r="AG1171" s="7"/>
      <c r="AH1171" s="7"/>
      <c r="AI1171" s="7"/>
      <c r="AJ1171" s="7"/>
      <c r="AK1171" s="7">
        <v>247.85</v>
      </c>
      <c r="AL1171" s="7"/>
      <c r="AM1171" s="7"/>
      <c r="AN1171" s="7">
        <v>1</v>
      </c>
      <c r="AO1171" s="7">
        <v>88.11</v>
      </c>
      <c r="AP1171" s="7">
        <v>4.96</v>
      </c>
      <c r="AQ1171" s="7">
        <v>153.78</v>
      </c>
      <c r="AR1171" s="7" t="s">
        <v>174</v>
      </c>
      <c r="AS1171" s="5" t="s">
        <v>2799</v>
      </c>
      <c r="AT1171" s="5"/>
      <c r="AU1171" s="23">
        <v>153.79192999513856</v>
      </c>
      <c r="AV1171" s="23">
        <f t="shared" si="36"/>
        <v>1.1929995138558525E-2</v>
      </c>
      <c r="AW1171" s="23">
        <f t="shared" si="37"/>
        <v>184.61538461538461</v>
      </c>
    </row>
    <row r="1172" spans="2:49" ht="19.5" x14ac:dyDescent="0.55000000000000004">
      <c r="B1172" s="21">
        <v>303118</v>
      </c>
      <c r="C1172" s="5" t="s">
        <v>2044</v>
      </c>
      <c r="D1172" s="5" t="s">
        <v>2045</v>
      </c>
      <c r="E1172" s="5" t="s">
        <v>153</v>
      </c>
      <c r="F1172" s="5" t="s">
        <v>179</v>
      </c>
      <c r="G1172" s="5" t="s">
        <v>155</v>
      </c>
      <c r="H1172" s="11">
        <v>45231</v>
      </c>
      <c r="I1172" s="11">
        <v>33240</v>
      </c>
      <c r="J1172" s="11" t="s">
        <v>2046</v>
      </c>
      <c r="K1172" s="11" t="s">
        <v>2047</v>
      </c>
      <c r="L1172" s="5">
        <v>1</v>
      </c>
      <c r="M1172" s="5">
        <v>2</v>
      </c>
      <c r="N1172" s="7">
        <v>198</v>
      </c>
      <c r="O1172" s="5">
        <v>26</v>
      </c>
      <c r="P1172" s="7">
        <v>198</v>
      </c>
      <c r="Q1172" s="5">
        <v>0</v>
      </c>
      <c r="R1172" s="5">
        <v>0</v>
      </c>
      <c r="S1172" s="9">
        <v>16</v>
      </c>
      <c r="T1172" s="7">
        <v>22.85</v>
      </c>
      <c r="U1172" s="9">
        <v>0</v>
      </c>
      <c r="V1172" s="7"/>
      <c r="W1172" s="9">
        <v>0</v>
      </c>
      <c r="X1172" s="7">
        <v>0</v>
      </c>
      <c r="Y1172" s="9">
        <v>0</v>
      </c>
      <c r="Z1172" s="7">
        <v>0</v>
      </c>
      <c r="AA1172" s="7">
        <v>10</v>
      </c>
      <c r="AB1172" s="7">
        <v>10</v>
      </c>
      <c r="AC1172" s="7"/>
      <c r="AD1172" s="7"/>
      <c r="AE1172" s="7">
        <v>4</v>
      </c>
      <c r="AF1172" s="7"/>
      <c r="AG1172" s="7"/>
      <c r="AH1172" s="7"/>
      <c r="AI1172" s="7"/>
      <c r="AJ1172" s="7"/>
      <c r="AK1172" s="7">
        <v>244.85</v>
      </c>
      <c r="AL1172" s="7"/>
      <c r="AM1172" s="7"/>
      <c r="AN1172" s="7">
        <v>1</v>
      </c>
      <c r="AO1172" s="7">
        <v>102.5</v>
      </c>
      <c r="AP1172" s="7">
        <v>4.9000000000000004</v>
      </c>
      <c r="AQ1172" s="7">
        <v>136.44999999999999</v>
      </c>
      <c r="AR1172" s="7" t="s">
        <v>191</v>
      </c>
      <c r="AS1172" s="5" t="s">
        <v>2048</v>
      </c>
      <c r="AT1172" s="5"/>
      <c r="AU1172" s="23">
        <v>136.44141954302381</v>
      </c>
      <c r="AV1172" s="23">
        <f t="shared" si="36"/>
        <v>-8.580456976176265E-3</v>
      </c>
      <c r="AW1172" s="23">
        <f t="shared" si="37"/>
        <v>198</v>
      </c>
    </row>
    <row r="1173" spans="2:49" ht="19.5" x14ac:dyDescent="0.55000000000000004">
      <c r="B1173" s="21">
        <v>302938</v>
      </c>
      <c r="C1173" s="5" t="s">
        <v>1680</v>
      </c>
      <c r="D1173" s="5" t="s">
        <v>1681</v>
      </c>
      <c r="E1173" s="5" t="s">
        <v>153</v>
      </c>
      <c r="F1173" s="5" t="s">
        <v>1022</v>
      </c>
      <c r="G1173" s="5" t="s">
        <v>155</v>
      </c>
      <c r="H1173" s="11">
        <v>45139</v>
      </c>
      <c r="I1173" s="11">
        <v>31674</v>
      </c>
      <c r="J1173" s="11" t="s">
        <v>1682</v>
      </c>
      <c r="K1173" s="11" t="s">
        <v>1683</v>
      </c>
      <c r="L1173" s="5">
        <v>1</v>
      </c>
      <c r="M1173" s="5">
        <v>2</v>
      </c>
      <c r="N1173" s="7">
        <v>200</v>
      </c>
      <c r="O1173" s="5">
        <v>25</v>
      </c>
      <c r="P1173" s="7">
        <v>192.31</v>
      </c>
      <c r="Q1173" s="5">
        <v>1</v>
      </c>
      <c r="R1173" s="5">
        <v>0</v>
      </c>
      <c r="S1173" s="9">
        <v>20</v>
      </c>
      <c r="T1173" s="7">
        <v>28.85</v>
      </c>
      <c r="U1173" s="9">
        <v>0</v>
      </c>
      <c r="V1173" s="7"/>
      <c r="W1173" s="9">
        <v>0</v>
      </c>
      <c r="X1173" s="7">
        <v>0</v>
      </c>
      <c r="Y1173" s="9">
        <v>0</v>
      </c>
      <c r="Z1173" s="7">
        <v>0</v>
      </c>
      <c r="AA1173" s="7">
        <v>10</v>
      </c>
      <c r="AB1173" s="7">
        <v>9.6199999999999992</v>
      </c>
      <c r="AC1173" s="7"/>
      <c r="AD1173" s="7"/>
      <c r="AE1173" s="7">
        <v>5</v>
      </c>
      <c r="AF1173" s="7"/>
      <c r="AG1173" s="7"/>
      <c r="AH1173" s="7"/>
      <c r="AI1173" s="7"/>
      <c r="AJ1173" s="7"/>
      <c r="AK1173" s="7">
        <v>245.78</v>
      </c>
      <c r="AL1173" s="7"/>
      <c r="AM1173" s="7"/>
      <c r="AN1173" s="7">
        <v>1</v>
      </c>
      <c r="AO1173" s="7">
        <v>104.5</v>
      </c>
      <c r="AP1173" s="7">
        <v>4.92</v>
      </c>
      <c r="AQ1173" s="7">
        <v>135.36000000000001</v>
      </c>
      <c r="AR1173" s="7" t="s">
        <v>191</v>
      </c>
      <c r="AS1173" s="5" t="s">
        <v>1684</v>
      </c>
      <c r="AT1173" s="5"/>
      <c r="AU1173" s="23">
        <v>135.37190082644628</v>
      </c>
      <c r="AV1173" s="23">
        <f t="shared" si="36"/>
        <v>1.1900826446265E-2</v>
      </c>
      <c r="AW1173" s="23">
        <f t="shared" si="37"/>
        <v>192.30769230769232</v>
      </c>
    </row>
    <row r="1174" spans="2:49" ht="19.5" x14ac:dyDescent="0.55000000000000004">
      <c r="B1174" s="21">
        <v>303006</v>
      </c>
      <c r="C1174" s="5" t="s">
        <v>3977</v>
      </c>
      <c r="D1174" s="5" t="s">
        <v>3978</v>
      </c>
      <c r="E1174" s="5" t="s">
        <v>153</v>
      </c>
      <c r="F1174" s="5" t="s">
        <v>3871</v>
      </c>
      <c r="G1174" s="5" t="s">
        <v>155</v>
      </c>
      <c r="H1174" s="11">
        <v>45153</v>
      </c>
      <c r="I1174" s="11">
        <v>34069</v>
      </c>
      <c r="J1174" s="11" t="s">
        <v>3979</v>
      </c>
      <c r="K1174" s="11" t="s">
        <v>3980</v>
      </c>
      <c r="L1174" s="5">
        <v>1</v>
      </c>
      <c r="M1174" s="5">
        <v>2</v>
      </c>
      <c r="N1174" s="7">
        <v>200</v>
      </c>
      <c r="O1174" s="5">
        <v>24</v>
      </c>
      <c r="P1174" s="7">
        <v>184.62</v>
      </c>
      <c r="Q1174" s="5">
        <v>2</v>
      </c>
      <c r="R1174" s="5">
        <v>0</v>
      </c>
      <c r="S1174" s="9">
        <v>20</v>
      </c>
      <c r="T1174" s="7">
        <v>28.85</v>
      </c>
      <c r="U1174" s="9">
        <v>0</v>
      </c>
      <c r="V1174" s="7"/>
      <c r="W1174" s="9">
        <v>0</v>
      </c>
      <c r="X1174" s="7">
        <v>0</v>
      </c>
      <c r="Y1174" s="9">
        <v>8</v>
      </c>
      <c r="Z1174" s="7">
        <v>7.69</v>
      </c>
      <c r="AA1174" s="7">
        <v>10</v>
      </c>
      <c r="AB1174" s="7">
        <v>9.23</v>
      </c>
      <c r="AC1174" s="7"/>
      <c r="AD1174" s="7"/>
      <c r="AE1174" s="7">
        <v>5.5</v>
      </c>
      <c r="AF1174" s="7"/>
      <c r="AG1174" s="7"/>
      <c r="AH1174" s="7"/>
      <c r="AI1174" s="7"/>
      <c r="AJ1174" s="7"/>
      <c r="AK1174" s="7">
        <v>245.89</v>
      </c>
      <c r="AL1174" s="7"/>
      <c r="AM1174" s="7"/>
      <c r="AN1174" s="7">
        <v>1</v>
      </c>
      <c r="AO1174" s="7">
        <v>97.31</v>
      </c>
      <c r="AP1174" s="7">
        <v>4.92</v>
      </c>
      <c r="AQ1174" s="7">
        <v>142.66</v>
      </c>
      <c r="AR1174" s="7" t="s">
        <v>158</v>
      </c>
      <c r="AS1174" s="5" t="s">
        <v>3981</v>
      </c>
      <c r="AT1174" s="5"/>
      <c r="AU1174" s="23">
        <v>142.64948954788528</v>
      </c>
      <c r="AV1174" s="23">
        <f t="shared" si="36"/>
        <v>-1.0510452114715463E-2</v>
      </c>
      <c r="AW1174" s="23">
        <f t="shared" si="37"/>
        <v>184.61538461538461</v>
      </c>
    </row>
    <row r="1175" spans="2:49" ht="19.5" x14ac:dyDescent="0.55000000000000004">
      <c r="B1175" s="21">
        <v>302556</v>
      </c>
      <c r="C1175" s="5" t="s">
        <v>1182</v>
      </c>
      <c r="D1175" s="5" t="s">
        <v>1183</v>
      </c>
      <c r="E1175" s="5" t="s">
        <v>136</v>
      </c>
      <c r="F1175" s="5" t="s">
        <v>1022</v>
      </c>
      <c r="G1175" s="5" t="s">
        <v>155</v>
      </c>
      <c r="H1175" s="11">
        <v>45042</v>
      </c>
      <c r="I1175" s="11">
        <v>32348</v>
      </c>
      <c r="J1175" s="11" t="s">
        <v>1184</v>
      </c>
      <c r="K1175" s="11" t="s">
        <v>1185</v>
      </c>
      <c r="L1175" s="5">
        <v>1</v>
      </c>
      <c r="M1175" s="5">
        <v>2</v>
      </c>
      <c r="N1175" s="7">
        <v>200</v>
      </c>
      <c r="O1175" s="5">
        <v>26</v>
      </c>
      <c r="P1175" s="7">
        <v>200</v>
      </c>
      <c r="Q1175" s="5">
        <v>0</v>
      </c>
      <c r="R1175" s="5">
        <v>0</v>
      </c>
      <c r="S1175" s="9">
        <v>14</v>
      </c>
      <c r="T1175" s="7">
        <v>20.190000000000001</v>
      </c>
      <c r="U1175" s="9">
        <v>0</v>
      </c>
      <c r="V1175" s="7"/>
      <c r="W1175" s="9">
        <v>0</v>
      </c>
      <c r="X1175" s="7">
        <v>0</v>
      </c>
      <c r="Y1175" s="9">
        <v>0</v>
      </c>
      <c r="Z1175" s="7">
        <v>0</v>
      </c>
      <c r="AA1175" s="7">
        <v>10</v>
      </c>
      <c r="AB1175" s="7">
        <v>10</v>
      </c>
      <c r="AC1175" s="7"/>
      <c r="AD1175" s="7"/>
      <c r="AE1175" s="7">
        <v>3.5</v>
      </c>
      <c r="AF1175" s="7"/>
      <c r="AG1175" s="7"/>
      <c r="AH1175" s="7"/>
      <c r="AI1175" s="7"/>
      <c r="AJ1175" s="7"/>
      <c r="AK1175" s="7">
        <v>243.69</v>
      </c>
      <c r="AL1175" s="7"/>
      <c r="AM1175" s="7"/>
      <c r="AN1175" s="7">
        <v>1</v>
      </c>
      <c r="AO1175" s="7">
        <v>103.5</v>
      </c>
      <c r="AP1175" s="7">
        <v>4.87</v>
      </c>
      <c r="AQ1175" s="7">
        <v>134.32</v>
      </c>
      <c r="AR1175" s="7" t="s">
        <v>191</v>
      </c>
      <c r="AS1175" s="5" t="s">
        <v>971</v>
      </c>
      <c r="AT1175" s="5"/>
      <c r="AU1175" s="23">
        <v>134.32668935342733</v>
      </c>
      <c r="AV1175" s="23">
        <f t="shared" si="36"/>
        <v>6.6893534273333444E-3</v>
      </c>
      <c r="AW1175" s="23">
        <f t="shared" si="37"/>
        <v>200</v>
      </c>
    </row>
    <row r="1176" spans="2:49" ht="19.5" x14ac:dyDescent="0.55000000000000004">
      <c r="B1176" s="21">
        <v>302911</v>
      </c>
      <c r="C1176" s="5" t="s">
        <v>1622</v>
      </c>
      <c r="D1176" s="5" t="s">
        <v>1623</v>
      </c>
      <c r="E1176" s="5" t="s">
        <v>153</v>
      </c>
      <c r="F1176" s="5" t="s">
        <v>1022</v>
      </c>
      <c r="G1176" s="5" t="s">
        <v>155</v>
      </c>
      <c r="H1176" s="11">
        <v>45113</v>
      </c>
      <c r="I1176" s="11">
        <v>31673</v>
      </c>
      <c r="J1176" s="11" t="s">
        <v>1624</v>
      </c>
      <c r="K1176" s="11" t="s">
        <v>1625</v>
      </c>
      <c r="L1176" s="5">
        <v>1</v>
      </c>
      <c r="M1176" s="5">
        <v>2</v>
      </c>
      <c r="N1176" s="7">
        <v>200</v>
      </c>
      <c r="O1176" s="5">
        <v>26</v>
      </c>
      <c r="P1176" s="7">
        <v>200</v>
      </c>
      <c r="Q1176" s="5">
        <v>0</v>
      </c>
      <c r="R1176" s="5">
        <v>0</v>
      </c>
      <c r="S1176" s="9">
        <v>14</v>
      </c>
      <c r="T1176" s="7">
        <v>20.190000000000001</v>
      </c>
      <c r="U1176" s="9">
        <v>0</v>
      </c>
      <c r="V1176" s="7"/>
      <c r="W1176" s="9">
        <v>0</v>
      </c>
      <c r="X1176" s="7">
        <v>0</v>
      </c>
      <c r="Y1176" s="9">
        <v>0</v>
      </c>
      <c r="Z1176" s="7">
        <v>0</v>
      </c>
      <c r="AA1176" s="7">
        <v>10</v>
      </c>
      <c r="AB1176" s="7">
        <v>10</v>
      </c>
      <c r="AC1176" s="7"/>
      <c r="AD1176" s="7"/>
      <c r="AE1176" s="7">
        <v>3.5</v>
      </c>
      <c r="AF1176" s="7"/>
      <c r="AG1176" s="7"/>
      <c r="AH1176" s="7"/>
      <c r="AI1176" s="7"/>
      <c r="AJ1176" s="7"/>
      <c r="AK1176" s="7">
        <v>243.69</v>
      </c>
      <c r="AL1176" s="7"/>
      <c r="AM1176" s="7"/>
      <c r="AN1176" s="7">
        <v>1</v>
      </c>
      <c r="AO1176" s="7">
        <v>103.5</v>
      </c>
      <c r="AP1176" s="7">
        <v>4.87</v>
      </c>
      <c r="AQ1176" s="7">
        <v>134.32</v>
      </c>
      <c r="AR1176" s="7" t="s">
        <v>191</v>
      </c>
      <c r="AS1176" s="5" t="s">
        <v>971</v>
      </c>
      <c r="AT1176" s="5"/>
      <c r="AU1176" s="23">
        <v>134.32668935342733</v>
      </c>
      <c r="AV1176" s="23">
        <f t="shared" si="36"/>
        <v>6.6893534273333444E-3</v>
      </c>
      <c r="AW1176" s="23">
        <f t="shared" si="37"/>
        <v>200</v>
      </c>
    </row>
    <row r="1177" spans="2:49" ht="19.5" x14ac:dyDescent="0.55000000000000004">
      <c r="B1177" s="21">
        <v>303085</v>
      </c>
      <c r="C1177" s="5" t="s">
        <v>2016</v>
      </c>
      <c r="D1177" s="5" t="s">
        <v>2017</v>
      </c>
      <c r="E1177" s="5" t="s">
        <v>136</v>
      </c>
      <c r="F1177" s="5" t="s">
        <v>179</v>
      </c>
      <c r="G1177" s="5" t="s">
        <v>155</v>
      </c>
      <c r="H1177" s="11">
        <v>45182</v>
      </c>
      <c r="I1177" s="11">
        <v>34890</v>
      </c>
      <c r="J1177" s="11" t="s">
        <v>2018</v>
      </c>
      <c r="K1177" s="11" t="s">
        <v>2019</v>
      </c>
      <c r="L1177" s="5">
        <v>1</v>
      </c>
      <c r="M1177" s="5">
        <v>2</v>
      </c>
      <c r="N1177" s="7">
        <v>200</v>
      </c>
      <c r="O1177" s="5">
        <v>26</v>
      </c>
      <c r="P1177" s="7">
        <v>200</v>
      </c>
      <c r="Q1177" s="5">
        <v>0</v>
      </c>
      <c r="R1177" s="5">
        <v>0</v>
      </c>
      <c r="S1177" s="9">
        <v>14</v>
      </c>
      <c r="T1177" s="7">
        <v>20.190000000000001</v>
      </c>
      <c r="U1177" s="9">
        <v>0</v>
      </c>
      <c r="V1177" s="7"/>
      <c r="W1177" s="9">
        <v>0</v>
      </c>
      <c r="X1177" s="7">
        <v>0</v>
      </c>
      <c r="Y1177" s="9">
        <v>0</v>
      </c>
      <c r="Z1177" s="7">
        <v>0</v>
      </c>
      <c r="AA1177" s="7">
        <v>10</v>
      </c>
      <c r="AB1177" s="7">
        <v>10</v>
      </c>
      <c r="AC1177" s="7"/>
      <c r="AD1177" s="7"/>
      <c r="AE1177" s="7">
        <v>3.5</v>
      </c>
      <c r="AF1177" s="7"/>
      <c r="AG1177" s="7"/>
      <c r="AH1177" s="7"/>
      <c r="AI1177" s="7"/>
      <c r="AJ1177" s="7"/>
      <c r="AK1177" s="7">
        <v>243.69</v>
      </c>
      <c r="AL1177" s="7"/>
      <c r="AM1177" s="7"/>
      <c r="AN1177" s="7">
        <v>1</v>
      </c>
      <c r="AO1177" s="7">
        <v>102.5</v>
      </c>
      <c r="AP1177" s="7">
        <v>4.87</v>
      </c>
      <c r="AQ1177" s="7">
        <v>135.32</v>
      </c>
      <c r="AR1177" s="7" t="s">
        <v>191</v>
      </c>
      <c r="AS1177" s="5" t="s">
        <v>1279</v>
      </c>
      <c r="AT1177" s="5"/>
      <c r="AU1177" s="23">
        <v>135.32328633932912</v>
      </c>
      <c r="AV1177" s="23">
        <f t="shared" si="36"/>
        <v>3.2863393291222565E-3</v>
      </c>
      <c r="AW1177" s="23">
        <f t="shared" si="37"/>
        <v>200</v>
      </c>
    </row>
    <row r="1178" spans="2:49" ht="19.5" x14ac:dyDescent="0.55000000000000004">
      <c r="B1178" s="21">
        <v>302855</v>
      </c>
      <c r="C1178" s="5" t="s">
        <v>2469</v>
      </c>
      <c r="D1178" s="5" t="s">
        <v>2470</v>
      </c>
      <c r="E1178" s="5" t="s">
        <v>153</v>
      </c>
      <c r="F1178" s="5" t="s">
        <v>2372</v>
      </c>
      <c r="G1178" s="5" t="s">
        <v>155</v>
      </c>
      <c r="H1178" s="11">
        <v>45083</v>
      </c>
      <c r="I1178" s="11">
        <v>33879</v>
      </c>
      <c r="J1178" s="11" t="s">
        <v>2471</v>
      </c>
      <c r="K1178" s="11" t="s">
        <v>2472</v>
      </c>
      <c r="L1178" s="5">
        <v>1</v>
      </c>
      <c r="M1178" s="5">
        <v>2</v>
      </c>
      <c r="N1178" s="7">
        <v>200</v>
      </c>
      <c r="O1178" s="5">
        <v>26</v>
      </c>
      <c r="P1178" s="7">
        <v>200</v>
      </c>
      <c r="Q1178" s="5">
        <v>0</v>
      </c>
      <c r="R1178" s="5">
        <v>0</v>
      </c>
      <c r="S1178" s="9">
        <v>14</v>
      </c>
      <c r="T1178" s="7">
        <v>20.190000000000001</v>
      </c>
      <c r="U1178" s="9">
        <v>0</v>
      </c>
      <c r="V1178" s="7"/>
      <c r="W1178" s="9">
        <v>0</v>
      </c>
      <c r="X1178" s="7">
        <v>0</v>
      </c>
      <c r="Y1178" s="9">
        <v>0</v>
      </c>
      <c r="Z1178" s="7">
        <v>0</v>
      </c>
      <c r="AA1178" s="7">
        <v>10</v>
      </c>
      <c r="AB1178" s="7">
        <v>10</v>
      </c>
      <c r="AC1178" s="7"/>
      <c r="AD1178" s="7"/>
      <c r="AE1178" s="7">
        <v>3.5</v>
      </c>
      <c r="AF1178" s="7"/>
      <c r="AG1178" s="7"/>
      <c r="AH1178" s="7"/>
      <c r="AI1178" s="7"/>
      <c r="AJ1178" s="7"/>
      <c r="AK1178" s="7">
        <v>243.69</v>
      </c>
      <c r="AL1178" s="7"/>
      <c r="AM1178" s="7"/>
      <c r="AN1178" s="7">
        <v>1</v>
      </c>
      <c r="AO1178" s="7">
        <v>103.5</v>
      </c>
      <c r="AP1178" s="7">
        <v>4.87</v>
      </c>
      <c r="AQ1178" s="7">
        <v>134.32</v>
      </c>
      <c r="AR1178" s="7" t="s">
        <v>191</v>
      </c>
      <c r="AS1178" s="5" t="s">
        <v>971</v>
      </c>
      <c r="AT1178" s="5"/>
      <c r="AU1178" s="23">
        <v>134.32668935342733</v>
      </c>
      <c r="AV1178" s="23">
        <f t="shared" si="36"/>
        <v>6.6893534273333444E-3</v>
      </c>
      <c r="AW1178" s="23">
        <f t="shared" si="37"/>
        <v>200</v>
      </c>
    </row>
    <row r="1179" spans="2:49" ht="19.5" x14ac:dyDescent="0.55000000000000004">
      <c r="B1179" s="21">
        <v>302189</v>
      </c>
      <c r="C1179" s="5" t="s">
        <v>3064</v>
      </c>
      <c r="D1179" s="5" t="s">
        <v>3065</v>
      </c>
      <c r="E1179" s="5" t="s">
        <v>153</v>
      </c>
      <c r="F1179" s="5" t="s">
        <v>2995</v>
      </c>
      <c r="G1179" s="5" t="s">
        <v>155</v>
      </c>
      <c r="H1179" s="11">
        <v>44998</v>
      </c>
      <c r="I1179" s="11">
        <v>32587</v>
      </c>
      <c r="J1179" s="11" t="s">
        <v>3066</v>
      </c>
      <c r="K1179" s="11" t="s">
        <v>3067</v>
      </c>
      <c r="L1179" s="5">
        <v>1</v>
      </c>
      <c r="M1179" s="5">
        <v>2</v>
      </c>
      <c r="N1179" s="7">
        <v>200</v>
      </c>
      <c r="O1179" s="5">
        <v>26</v>
      </c>
      <c r="P1179" s="7">
        <v>200</v>
      </c>
      <c r="Q1179" s="5">
        <v>0</v>
      </c>
      <c r="R1179" s="5">
        <v>0</v>
      </c>
      <c r="S1179" s="9">
        <v>14</v>
      </c>
      <c r="T1179" s="7">
        <v>20.190000000000001</v>
      </c>
      <c r="U1179" s="9">
        <v>0</v>
      </c>
      <c r="V1179" s="7"/>
      <c r="W1179" s="9">
        <v>0</v>
      </c>
      <c r="X1179" s="7">
        <v>0</v>
      </c>
      <c r="Y1179" s="9">
        <v>0</v>
      </c>
      <c r="Z1179" s="7">
        <v>0</v>
      </c>
      <c r="AA1179" s="7">
        <v>10</v>
      </c>
      <c r="AB1179" s="7">
        <v>10</v>
      </c>
      <c r="AC1179" s="7"/>
      <c r="AD1179" s="7"/>
      <c r="AE1179" s="7">
        <v>3.5</v>
      </c>
      <c r="AF1179" s="7"/>
      <c r="AG1179" s="7"/>
      <c r="AH1179" s="7"/>
      <c r="AI1179" s="7"/>
      <c r="AJ1179" s="7"/>
      <c r="AK1179" s="7">
        <v>243.69</v>
      </c>
      <c r="AL1179" s="7"/>
      <c r="AM1179" s="7"/>
      <c r="AN1179" s="7">
        <v>1</v>
      </c>
      <c r="AO1179" s="7">
        <v>103.5</v>
      </c>
      <c r="AP1179" s="7">
        <v>4.87</v>
      </c>
      <c r="AQ1179" s="7">
        <v>134.32</v>
      </c>
      <c r="AR1179" s="7" t="s">
        <v>191</v>
      </c>
      <c r="AS1179" s="5" t="s">
        <v>971</v>
      </c>
      <c r="AT1179" s="5"/>
      <c r="AU1179" s="23">
        <v>134.32668935342733</v>
      </c>
      <c r="AV1179" s="23">
        <f t="shared" si="36"/>
        <v>6.6893534273333444E-3</v>
      </c>
      <c r="AW1179" s="23">
        <f t="shared" si="37"/>
        <v>200</v>
      </c>
    </row>
    <row r="1180" spans="2:49" ht="19.5" x14ac:dyDescent="0.55000000000000004">
      <c r="B1180" s="21">
        <v>302219</v>
      </c>
      <c r="C1180" s="5" t="s">
        <v>3117</v>
      </c>
      <c r="D1180" s="5" t="s">
        <v>3118</v>
      </c>
      <c r="E1180" s="5" t="s">
        <v>153</v>
      </c>
      <c r="F1180" s="5" t="s">
        <v>3113</v>
      </c>
      <c r="G1180" s="5" t="s">
        <v>155</v>
      </c>
      <c r="H1180" s="11">
        <v>45001</v>
      </c>
      <c r="I1180" s="11">
        <v>34372</v>
      </c>
      <c r="J1180" s="11" t="s">
        <v>3119</v>
      </c>
      <c r="K1180" s="11" t="s">
        <v>3120</v>
      </c>
      <c r="L1180" s="5">
        <v>1</v>
      </c>
      <c r="M1180" s="5">
        <v>2</v>
      </c>
      <c r="N1180" s="7">
        <v>200</v>
      </c>
      <c r="O1180" s="5">
        <v>26</v>
      </c>
      <c r="P1180" s="7">
        <v>200</v>
      </c>
      <c r="Q1180" s="5">
        <v>0</v>
      </c>
      <c r="R1180" s="5">
        <v>0</v>
      </c>
      <c r="S1180" s="9">
        <v>14</v>
      </c>
      <c r="T1180" s="7">
        <v>20.190000000000001</v>
      </c>
      <c r="U1180" s="9">
        <v>0</v>
      </c>
      <c r="V1180" s="7"/>
      <c r="W1180" s="9">
        <v>0</v>
      </c>
      <c r="X1180" s="7">
        <v>0</v>
      </c>
      <c r="Y1180" s="9">
        <v>0</v>
      </c>
      <c r="Z1180" s="7">
        <v>0</v>
      </c>
      <c r="AA1180" s="7">
        <v>10</v>
      </c>
      <c r="AB1180" s="7">
        <v>10</v>
      </c>
      <c r="AC1180" s="7"/>
      <c r="AD1180" s="7"/>
      <c r="AE1180" s="7">
        <v>3.5</v>
      </c>
      <c r="AF1180" s="7"/>
      <c r="AG1180" s="7"/>
      <c r="AH1180" s="7"/>
      <c r="AI1180" s="7"/>
      <c r="AJ1180" s="7"/>
      <c r="AK1180" s="7">
        <v>243.69</v>
      </c>
      <c r="AL1180" s="7"/>
      <c r="AM1180" s="7"/>
      <c r="AN1180" s="7">
        <v>1</v>
      </c>
      <c r="AO1180" s="7">
        <v>103.5</v>
      </c>
      <c r="AP1180" s="7">
        <v>4.87</v>
      </c>
      <c r="AQ1180" s="7">
        <v>134.32</v>
      </c>
      <c r="AR1180" s="7" t="s">
        <v>191</v>
      </c>
      <c r="AS1180" s="5" t="s">
        <v>971</v>
      </c>
      <c r="AT1180" s="5"/>
      <c r="AU1180" s="23">
        <v>134.32668935342733</v>
      </c>
      <c r="AV1180" s="23">
        <f t="shared" si="36"/>
        <v>6.6893534273333444E-3</v>
      </c>
      <c r="AW1180" s="23">
        <f t="shared" si="37"/>
        <v>200</v>
      </c>
    </row>
    <row r="1181" spans="2:49" ht="19.5" x14ac:dyDescent="0.55000000000000004">
      <c r="B1181" s="21">
        <v>302261</v>
      </c>
      <c r="C1181" s="5" t="s">
        <v>4509</v>
      </c>
      <c r="D1181" s="5" t="s">
        <v>4510</v>
      </c>
      <c r="E1181" s="5" t="s">
        <v>153</v>
      </c>
      <c r="F1181" s="5" t="s">
        <v>4443</v>
      </c>
      <c r="G1181" s="5" t="s">
        <v>155</v>
      </c>
      <c r="H1181" s="11">
        <v>45005</v>
      </c>
      <c r="I1181" s="11">
        <v>32525</v>
      </c>
      <c r="J1181" s="11" t="s">
        <v>4511</v>
      </c>
      <c r="K1181" s="11" t="s">
        <v>4512</v>
      </c>
      <c r="L1181" s="5">
        <v>1</v>
      </c>
      <c r="M1181" s="5">
        <v>2</v>
      </c>
      <c r="N1181" s="7">
        <v>200</v>
      </c>
      <c r="O1181" s="5">
        <v>26</v>
      </c>
      <c r="P1181" s="7">
        <v>200</v>
      </c>
      <c r="Q1181" s="5">
        <v>0</v>
      </c>
      <c r="R1181" s="5">
        <v>0</v>
      </c>
      <c r="S1181" s="9">
        <v>14</v>
      </c>
      <c r="T1181" s="7">
        <v>20.190000000000001</v>
      </c>
      <c r="U1181" s="9">
        <v>0</v>
      </c>
      <c r="V1181" s="7"/>
      <c r="W1181" s="9">
        <v>0</v>
      </c>
      <c r="X1181" s="7">
        <v>0</v>
      </c>
      <c r="Y1181" s="9">
        <v>0</v>
      </c>
      <c r="Z1181" s="7">
        <v>0</v>
      </c>
      <c r="AA1181" s="7">
        <v>10</v>
      </c>
      <c r="AB1181" s="7">
        <v>10</v>
      </c>
      <c r="AC1181" s="7"/>
      <c r="AD1181" s="7"/>
      <c r="AE1181" s="7">
        <v>3.5</v>
      </c>
      <c r="AF1181" s="7"/>
      <c r="AG1181" s="7"/>
      <c r="AH1181" s="7"/>
      <c r="AI1181" s="7"/>
      <c r="AJ1181" s="7"/>
      <c r="AK1181" s="7">
        <v>243.69</v>
      </c>
      <c r="AL1181" s="7"/>
      <c r="AM1181" s="7"/>
      <c r="AN1181" s="7">
        <v>1</v>
      </c>
      <c r="AO1181" s="7">
        <v>103.5</v>
      </c>
      <c r="AP1181" s="7">
        <v>4.87</v>
      </c>
      <c r="AQ1181" s="7">
        <v>134.32</v>
      </c>
      <c r="AR1181" s="7" t="s">
        <v>191</v>
      </c>
      <c r="AS1181" s="5" t="s">
        <v>971</v>
      </c>
      <c r="AT1181" s="5"/>
      <c r="AU1181" s="23">
        <v>134.32668935342733</v>
      </c>
      <c r="AV1181" s="23">
        <f t="shared" si="36"/>
        <v>6.6893534273333444E-3</v>
      </c>
      <c r="AW1181" s="23">
        <f t="shared" si="37"/>
        <v>200</v>
      </c>
    </row>
    <row r="1182" spans="2:49" ht="19.5" x14ac:dyDescent="0.55000000000000004">
      <c r="B1182" s="21">
        <v>302410</v>
      </c>
      <c r="C1182" s="5" t="s">
        <v>4943</v>
      </c>
      <c r="D1182" s="5" t="s">
        <v>4944</v>
      </c>
      <c r="E1182" s="5" t="s">
        <v>153</v>
      </c>
      <c r="F1182" s="5" t="s">
        <v>4874</v>
      </c>
      <c r="G1182" s="5" t="s">
        <v>155</v>
      </c>
      <c r="H1182" s="11">
        <v>45036</v>
      </c>
      <c r="I1182" s="11">
        <v>34572</v>
      </c>
      <c r="J1182" s="11" t="s">
        <v>4945</v>
      </c>
      <c r="K1182" s="11" t="s">
        <v>4946</v>
      </c>
      <c r="L1182" s="5">
        <v>1</v>
      </c>
      <c r="M1182" s="5">
        <v>2</v>
      </c>
      <c r="N1182" s="7">
        <v>200</v>
      </c>
      <c r="O1182" s="5">
        <v>26</v>
      </c>
      <c r="P1182" s="7">
        <v>200</v>
      </c>
      <c r="Q1182" s="5">
        <v>0</v>
      </c>
      <c r="R1182" s="5">
        <v>0</v>
      </c>
      <c r="S1182" s="9">
        <v>14</v>
      </c>
      <c r="T1182" s="7">
        <v>20.190000000000001</v>
      </c>
      <c r="U1182" s="9">
        <v>0</v>
      </c>
      <c r="V1182" s="7"/>
      <c r="W1182" s="9">
        <v>0</v>
      </c>
      <c r="X1182" s="7">
        <v>0</v>
      </c>
      <c r="Y1182" s="9">
        <v>0</v>
      </c>
      <c r="Z1182" s="7">
        <v>0</v>
      </c>
      <c r="AA1182" s="7">
        <v>10</v>
      </c>
      <c r="AB1182" s="7">
        <v>10</v>
      </c>
      <c r="AC1182" s="7"/>
      <c r="AD1182" s="7"/>
      <c r="AE1182" s="7">
        <v>3.5</v>
      </c>
      <c r="AF1182" s="7"/>
      <c r="AG1182" s="7"/>
      <c r="AH1182" s="7"/>
      <c r="AI1182" s="7"/>
      <c r="AJ1182" s="7"/>
      <c r="AK1182" s="7">
        <v>243.69</v>
      </c>
      <c r="AL1182" s="7"/>
      <c r="AM1182" s="7"/>
      <c r="AN1182" s="7">
        <v>1</v>
      </c>
      <c r="AO1182" s="7">
        <v>103.5</v>
      </c>
      <c r="AP1182" s="7">
        <v>4.87</v>
      </c>
      <c r="AQ1182" s="7">
        <v>134.32</v>
      </c>
      <c r="AR1182" s="7" t="s">
        <v>191</v>
      </c>
      <c r="AS1182" s="5" t="s">
        <v>971</v>
      </c>
      <c r="AT1182" s="5"/>
      <c r="AU1182" s="23">
        <v>134.32668935342733</v>
      </c>
      <c r="AV1182" s="23">
        <f t="shared" si="36"/>
        <v>6.6893534273333444E-3</v>
      </c>
      <c r="AW1182" s="23">
        <f t="shared" si="37"/>
        <v>200</v>
      </c>
    </row>
    <row r="1183" spans="2:49" x14ac:dyDescent="0.25">
      <c r="B1183" s="22">
        <v>302344</v>
      </c>
      <c r="C1183" s="6" t="s">
        <v>5459</v>
      </c>
      <c r="D1183" s="6" t="s">
        <v>5460</v>
      </c>
      <c r="E1183" s="6" t="s">
        <v>136</v>
      </c>
      <c r="F1183" s="6" t="s">
        <v>5419</v>
      </c>
      <c r="G1183" s="6" t="s">
        <v>600</v>
      </c>
      <c r="H1183" s="12">
        <v>45019</v>
      </c>
      <c r="I1183" s="12">
        <v>29373</v>
      </c>
      <c r="J1183" s="6" t="s">
        <v>5461</v>
      </c>
      <c r="K1183" s="6" t="s">
        <v>5462</v>
      </c>
      <c r="L1183" s="6">
        <v>1</v>
      </c>
      <c r="M1183" s="6">
        <v>2</v>
      </c>
      <c r="N1183" s="8">
        <v>200</v>
      </c>
      <c r="O1183" s="6">
        <v>26</v>
      </c>
      <c r="P1183" s="8">
        <v>200</v>
      </c>
      <c r="Q1183" s="6">
        <v>0</v>
      </c>
      <c r="R1183" s="6">
        <v>0</v>
      </c>
      <c r="S1183" s="10">
        <v>14</v>
      </c>
      <c r="T1183" s="8">
        <v>20.190000000000001</v>
      </c>
      <c r="U1183" s="10">
        <v>0</v>
      </c>
      <c r="W1183" s="10">
        <v>0</v>
      </c>
      <c r="X1183" s="8">
        <v>0</v>
      </c>
      <c r="Y1183" s="10">
        <v>0</v>
      </c>
      <c r="Z1183" s="8">
        <v>0</v>
      </c>
      <c r="AA1183" s="8">
        <v>10</v>
      </c>
      <c r="AB1183" s="8">
        <v>10</v>
      </c>
      <c r="AE1183" s="8">
        <v>3.5</v>
      </c>
      <c r="AK1183" s="8">
        <v>243.69</v>
      </c>
      <c r="AN1183" s="8">
        <v>1</v>
      </c>
      <c r="AO1183" s="8">
        <v>103</v>
      </c>
      <c r="AP1183" s="8">
        <v>4.87</v>
      </c>
      <c r="AQ1183" s="8">
        <v>134.82</v>
      </c>
      <c r="AR1183" s="8" t="s">
        <v>191</v>
      </c>
      <c r="AS1183" s="6" t="s">
        <v>603</v>
      </c>
      <c r="AU1183" s="23">
        <v>134.81283422459893</v>
      </c>
      <c r="AV1183" s="23">
        <f t="shared" si="36"/>
        <v>-7.1657754010630015E-3</v>
      </c>
      <c r="AW1183" s="23">
        <f t="shared" si="37"/>
        <v>200</v>
      </c>
    </row>
    <row r="1184" spans="2:49" ht="19.5" x14ac:dyDescent="0.55000000000000004">
      <c r="B1184" s="21">
        <v>302697</v>
      </c>
      <c r="C1184" s="5" t="s">
        <v>1293</v>
      </c>
      <c r="D1184" s="5" t="s">
        <v>1294</v>
      </c>
      <c r="E1184" s="5" t="s">
        <v>136</v>
      </c>
      <c r="F1184" s="5" t="s">
        <v>179</v>
      </c>
      <c r="G1184" s="5" t="s">
        <v>155</v>
      </c>
      <c r="H1184" s="11">
        <v>45056</v>
      </c>
      <c r="I1184" s="11">
        <v>33795</v>
      </c>
      <c r="J1184" s="11" t="s">
        <v>1295</v>
      </c>
      <c r="K1184" s="11" t="s">
        <v>1296</v>
      </c>
      <c r="L1184" s="5">
        <v>1</v>
      </c>
      <c r="M1184" s="5">
        <v>1</v>
      </c>
      <c r="N1184" s="7">
        <v>200</v>
      </c>
      <c r="O1184" s="5">
        <v>22.8125</v>
      </c>
      <c r="P1184" s="7">
        <v>175.48</v>
      </c>
      <c r="Q1184" s="5">
        <v>0.5</v>
      </c>
      <c r="R1184" s="5">
        <v>1.5</v>
      </c>
      <c r="S1184" s="9">
        <v>12</v>
      </c>
      <c r="T1184" s="7">
        <v>17.309999999999999</v>
      </c>
      <c r="U1184" s="9">
        <v>0</v>
      </c>
      <c r="V1184" s="7"/>
      <c r="W1184" s="9">
        <v>0</v>
      </c>
      <c r="X1184" s="7">
        <v>0</v>
      </c>
      <c r="Y1184" s="9">
        <v>0</v>
      </c>
      <c r="Z1184" s="7">
        <v>0</v>
      </c>
      <c r="AA1184" s="7">
        <v>10</v>
      </c>
      <c r="AB1184" s="7"/>
      <c r="AC1184" s="7"/>
      <c r="AD1184" s="7"/>
      <c r="AE1184" s="7">
        <v>3</v>
      </c>
      <c r="AF1184" s="7"/>
      <c r="AG1184" s="7"/>
      <c r="AH1184" s="7"/>
      <c r="AI1184" s="7"/>
      <c r="AJ1184" s="7"/>
      <c r="AK1184" s="7">
        <v>205.79</v>
      </c>
      <c r="AL1184" s="7"/>
      <c r="AM1184" s="7"/>
      <c r="AN1184" s="7">
        <v>1</v>
      </c>
      <c r="AO1184" s="7">
        <v>90.02</v>
      </c>
      <c r="AP1184" s="7">
        <v>4.12</v>
      </c>
      <c r="AQ1184" s="7">
        <v>110.65</v>
      </c>
      <c r="AR1184" s="7" t="s">
        <v>494</v>
      </c>
      <c r="AS1184" s="5" t="s">
        <v>1297</v>
      </c>
      <c r="AT1184" s="5"/>
      <c r="AU1184" s="23">
        <v>110.65629557608167</v>
      </c>
      <c r="AV1184" s="23">
        <f t="shared" si="36"/>
        <v>6.2955760816691964E-3</v>
      </c>
      <c r="AW1184" s="23">
        <f t="shared" si="37"/>
        <v>175.48076923076923</v>
      </c>
    </row>
    <row r="1185" spans="2:49" ht="19.5" x14ac:dyDescent="0.55000000000000004">
      <c r="B1185" s="21">
        <v>301978</v>
      </c>
      <c r="C1185" s="5" t="s">
        <v>629</v>
      </c>
      <c r="D1185" s="5" t="s">
        <v>630</v>
      </c>
      <c r="E1185" s="5" t="s">
        <v>153</v>
      </c>
      <c r="F1185" s="5" t="s">
        <v>255</v>
      </c>
      <c r="G1185" s="5" t="s">
        <v>155</v>
      </c>
      <c r="H1185" s="11">
        <v>44726</v>
      </c>
      <c r="I1185" s="11">
        <v>33704</v>
      </c>
      <c r="J1185" s="11" t="s">
        <v>631</v>
      </c>
      <c r="K1185" s="11" t="s">
        <v>632</v>
      </c>
      <c r="L1185" s="5">
        <v>1</v>
      </c>
      <c r="M1185" s="5">
        <v>2</v>
      </c>
      <c r="N1185" s="7">
        <v>200</v>
      </c>
      <c r="O1185" s="5">
        <v>25</v>
      </c>
      <c r="P1185" s="7">
        <v>192.31</v>
      </c>
      <c r="Q1185" s="5">
        <v>1</v>
      </c>
      <c r="R1185" s="5">
        <v>0</v>
      </c>
      <c r="S1185" s="9">
        <v>18</v>
      </c>
      <c r="T1185" s="7">
        <v>25.96</v>
      </c>
      <c r="U1185" s="9">
        <v>0</v>
      </c>
      <c r="V1185" s="7"/>
      <c r="W1185" s="9">
        <v>0</v>
      </c>
      <c r="X1185" s="7">
        <v>0</v>
      </c>
      <c r="Y1185" s="9">
        <v>0</v>
      </c>
      <c r="Z1185" s="7">
        <v>0</v>
      </c>
      <c r="AA1185" s="7">
        <v>10</v>
      </c>
      <c r="AB1185" s="7">
        <v>9.6199999999999992</v>
      </c>
      <c r="AC1185" s="7">
        <v>2</v>
      </c>
      <c r="AD1185" s="7"/>
      <c r="AE1185" s="7">
        <v>4.5</v>
      </c>
      <c r="AF1185" s="7"/>
      <c r="AG1185" s="7"/>
      <c r="AH1185" s="7"/>
      <c r="AI1185" s="7"/>
      <c r="AJ1185" s="7"/>
      <c r="AK1185" s="7">
        <v>244.39</v>
      </c>
      <c r="AL1185" s="7"/>
      <c r="AM1185" s="7"/>
      <c r="AN1185" s="7">
        <v>1</v>
      </c>
      <c r="AO1185" s="7">
        <v>96.31</v>
      </c>
      <c r="AP1185" s="7">
        <v>4.8899999999999997</v>
      </c>
      <c r="AQ1185" s="7">
        <v>142.19</v>
      </c>
      <c r="AR1185" s="7" t="s">
        <v>158</v>
      </c>
      <c r="AS1185" s="5" t="s">
        <v>633</v>
      </c>
      <c r="AT1185" s="5"/>
      <c r="AU1185" s="23">
        <v>142.18765192027223</v>
      </c>
      <c r="AV1185" s="23">
        <f t="shared" si="36"/>
        <v>-2.3480797277670717E-3</v>
      </c>
      <c r="AW1185" s="23">
        <f t="shared" si="37"/>
        <v>192.30769230769232</v>
      </c>
    </row>
    <row r="1186" spans="2:49" ht="19.5" x14ac:dyDescent="0.55000000000000004">
      <c r="B1186" s="21">
        <v>302010</v>
      </c>
      <c r="C1186" s="5" t="s">
        <v>4823</v>
      </c>
      <c r="D1186" s="5" t="s">
        <v>4824</v>
      </c>
      <c r="E1186" s="5" t="s">
        <v>153</v>
      </c>
      <c r="F1186" s="5" t="s">
        <v>4749</v>
      </c>
      <c r="G1186" s="5" t="s">
        <v>155</v>
      </c>
      <c r="H1186" s="11">
        <v>44727</v>
      </c>
      <c r="I1186" s="11">
        <v>32187</v>
      </c>
      <c r="J1186" s="11" t="s">
        <v>4825</v>
      </c>
      <c r="K1186" s="11" t="s">
        <v>4826</v>
      </c>
      <c r="L1186" s="5">
        <v>1</v>
      </c>
      <c r="M1186" s="5">
        <v>2</v>
      </c>
      <c r="N1186" s="7">
        <v>200</v>
      </c>
      <c r="O1186" s="5">
        <v>26</v>
      </c>
      <c r="P1186" s="7">
        <v>200</v>
      </c>
      <c r="Q1186" s="5">
        <v>0</v>
      </c>
      <c r="R1186" s="5">
        <v>0</v>
      </c>
      <c r="S1186" s="9">
        <v>12</v>
      </c>
      <c r="T1186" s="7">
        <v>17.309999999999999</v>
      </c>
      <c r="U1186" s="9">
        <v>0</v>
      </c>
      <c r="V1186" s="7"/>
      <c r="W1186" s="9">
        <v>0</v>
      </c>
      <c r="X1186" s="7">
        <v>0</v>
      </c>
      <c r="Y1186" s="9">
        <v>0</v>
      </c>
      <c r="Z1186" s="7">
        <v>0</v>
      </c>
      <c r="AA1186" s="7">
        <v>10</v>
      </c>
      <c r="AB1186" s="7">
        <v>10</v>
      </c>
      <c r="AC1186" s="7">
        <v>2</v>
      </c>
      <c r="AD1186" s="7"/>
      <c r="AE1186" s="7">
        <v>3</v>
      </c>
      <c r="AF1186" s="7"/>
      <c r="AG1186" s="7"/>
      <c r="AH1186" s="7"/>
      <c r="AI1186" s="7"/>
      <c r="AJ1186" s="7"/>
      <c r="AK1186" s="7">
        <v>242.31</v>
      </c>
      <c r="AL1186" s="7"/>
      <c r="AM1186" s="7"/>
      <c r="AN1186" s="7">
        <v>1</v>
      </c>
      <c r="AO1186" s="7">
        <v>103</v>
      </c>
      <c r="AP1186" s="7">
        <v>4.8499999999999996</v>
      </c>
      <c r="AQ1186" s="7">
        <v>133.46</v>
      </c>
      <c r="AR1186" s="7" t="s">
        <v>191</v>
      </c>
      <c r="AS1186" s="5" t="s">
        <v>466</v>
      </c>
      <c r="AT1186" s="5"/>
      <c r="AU1186" s="23">
        <v>133.45162858531842</v>
      </c>
      <c r="AV1186" s="23">
        <f t="shared" si="36"/>
        <v>-8.3714146815907498E-3</v>
      </c>
      <c r="AW1186" s="23">
        <f t="shared" si="37"/>
        <v>200</v>
      </c>
    </row>
    <row r="1187" spans="2:49" x14ac:dyDescent="0.25">
      <c r="B1187" s="22">
        <v>302320</v>
      </c>
      <c r="C1187" s="6" t="s">
        <v>5945</v>
      </c>
      <c r="D1187" s="6" t="s">
        <v>5946</v>
      </c>
      <c r="E1187" s="6" t="s">
        <v>136</v>
      </c>
      <c r="F1187" s="6" t="s">
        <v>5856</v>
      </c>
      <c r="G1187" s="6" t="s">
        <v>5857</v>
      </c>
      <c r="H1187" s="12">
        <v>45009</v>
      </c>
      <c r="I1187" s="12">
        <v>32497</v>
      </c>
      <c r="J1187" s="6" t="s">
        <v>5947</v>
      </c>
      <c r="K1187" s="6" t="s">
        <v>5948</v>
      </c>
      <c r="L1187" s="6">
        <v>1</v>
      </c>
      <c r="M1187" s="6">
        <v>2</v>
      </c>
      <c r="N1187" s="8">
        <v>200</v>
      </c>
      <c r="O1187" s="6">
        <v>26</v>
      </c>
      <c r="P1187" s="8">
        <v>200</v>
      </c>
      <c r="Q1187" s="6">
        <v>0</v>
      </c>
      <c r="R1187" s="6">
        <v>0</v>
      </c>
      <c r="S1187" s="10">
        <v>8</v>
      </c>
      <c r="T1187" s="8">
        <v>11.54</v>
      </c>
      <c r="U1187" s="10">
        <v>0</v>
      </c>
      <c r="W1187" s="10">
        <v>4</v>
      </c>
      <c r="X1187" s="8">
        <v>7.69</v>
      </c>
      <c r="Y1187" s="10">
        <v>0</v>
      </c>
      <c r="Z1187" s="8">
        <v>0</v>
      </c>
      <c r="AA1187" s="8">
        <v>10</v>
      </c>
      <c r="AB1187" s="8">
        <v>10</v>
      </c>
      <c r="AE1187" s="8">
        <v>2</v>
      </c>
      <c r="AK1187" s="8">
        <v>241.23</v>
      </c>
      <c r="AN1187" s="8">
        <v>1</v>
      </c>
      <c r="AO1187" s="8">
        <v>102</v>
      </c>
      <c r="AP1187" s="8">
        <v>4.82</v>
      </c>
      <c r="AQ1187" s="8">
        <v>133.41</v>
      </c>
      <c r="AR1187" s="8" t="s">
        <v>191</v>
      </c>
      <c r="AS1187" s="6" t="s">
        <v>233</v>
      </c>
      <c r="AU1187" s="23">
        <v>133.40301409820125</v>
      </c>
      <c r="AV1187" s="23">
        <f t="shared" si="36"/>
        <v>-6.9859017987425887E-3</v>
      </c>
      <c r="AW1187" s="23">
        <f t="shared" si="37"/>
        <v>200</v>
      </c>
    </row>
    <row r="1188" spans="2:49" x14ac:dyDescent="0.25">
      <c r="B1188" s="22">
        <v>302642</v>
      </c>
      <c r="C1188" s="6" t="s">
        <v>5691</v>
      </c>
      <c r="D1188" s="6" t="s">
        <v>5692</v>
      </c>
      <c r="E1188" s="6" t="s">
        <v>153</v>
      </c>
      <c r="F1188" s="6" t="s">
        <v>5605</v>
      </c>
      <c r="G1188" s="6" t="s">
        <v>196</v>
      </c>
      <c r="H1188" s="12">
        <v>45052</v>
      </c>
      <c r="I1188" s="12">
        <v>32667</v>
      </c>
      <c r="J1188" s="6" t="s">
        <v>5693</v>
      </c>
      <c r="K1188" s="6" t="s">
        <v>5694</v>
      </c>
      <c r="L1188" s="6">
        <v>1</v>
      </c>
      <c r="M1188" s="6">
        <v>2</v>
      </c>
      <c r="N1188" s="8">
        <v>200</v>
      </c>
      <c r="O1188" s="6">
        <v>26</v>
      </c>
      <c r="P1188" s="8">
        <v>200</v>
      </c>
      <c r="Q1188" s="6">
        <v>0</v>
      </c>
      <c r="R1188" s="6">
        <v>0</v>
      </c>
      <c r="S1188" s="10">
        <v>8</v>
      </c>
      <c r="T1188" s="8">
        <v>11.54</v>
      </c>
      <c r="U1188" s="10">
        <v>0</v>
      </c>
      <c r="W1188" s="10">
        <v>0</v>
      </c>
      <c r="X1188" s="8">
        <v>0</v>
      </c>
      <c r="Y1188" s="10">
        <v>8</v>
      </c>
      <c r="Z1188" s="8">
        <v>7.69</v>
      </c>
      <c r="AA1188" s="8">
        <v>10</v>
      </c>
      <c r="AB1188" s="8">
        <v>10</v>
      </c>
      <c r="AE1188" s="8">
        <v>2.5</v>
      </c>
      <c r="AK1188" s="8">
        <v>241.73</v>
      </c>
      <c r="AN1188" s="8">
        <v>1</v>
      </c>
      <c r="AO1188" s="8">
        <v>102.5</v>
      </c>
      <c r="AP1188" s="8">
        <v>4.83</v>
      </c>
      <c r="AQ1188" s="8">
        <v>133.4</v>
      </c>
      <c r="AR1188" s="8" t="s">
        <v>191</v>
      </c>
      <c r="AS1188" s="6" t="s">
        <v>233</v>
      </c>
      <c r="AU1188" s="23">
        <v>133.40301409820125</v>
      </c>
      <c r="AV1188" s="23">
        <f t="shared" si="36"/>
        <v>3.0140982012483164E-3</v>
      </c>
      <c r="AW1188" s="23">
        <f t="shared" si="37"/>
        <v>200</v>
      </c>
    </row>
    <row r="1189" spans="2:49" x14ac:dyDescent="0.25">
      <c r="B1189" s="22">
        <v>302929</v>
      </c>
      <c r="C1189" s="6" t="s">
        <v>5752</v>
      </c>
      <c r="D1189" s="6" t="s">
        <v>5753</v>
      </c>
      <c r="E1189" s="6" t="s">
        <v>136</v>
      </c>
      <c r="F1189" s="6" t="s">
        <v>5605</v>
      </c>
      <c r="G1189" s="6" t="s">
        <v>196</v>
      </c>
      <c r="H1189" s="12">
        <v>45133</v>
      </c>
      <c r="I1189" s="12">
        <v>35774</v>
      </c>
      <c r="J1189" s="6" t="s">
        <v>5754</v>
      </c>
      <c r="K1189" s="6" t="s">
        <v>5755</v>
      </c>
      <c r="L1189" s="6">
        <v>1</v>
      </c>
      <c r="M1189" s="6">
        <v>2</v>
      </c>
      <c r="N1189" s="8">
        <v>200</v>
      </c>
      <c r="O1189" s="6">
        <v>25.875</v>
      </c>
      <c r="P1189" s="8">
        <v>199.04</v>
      </c>
      <c r="Q1189" s="6">
        <v>0</v>
      </c>
      <c r="R1189" s="6">
        <v>0</v>
      </c>
      <c r="S1189" s="10">
        <v>14</v>
      </c>
      <c r="T1189" s="8">
        <v>20.190000000000001</v>
      </c>
      <c r="U1189" s="10">
        <v>0</v>
      </c>
      <c r="W1189" s="10">
        <v>0</v>
      </c>
      <c r="X1189" s="8">
        <v>0</v>
      </c>
      <c r="Y1189" s="10">
        <v>0</v>
      </c>
      <c r="Z1189" s="8">
        <v>0</v>
      </c>
      <c r="AA1189" s="8">
        <v>10</v>
      </c>
      <c r="AB1189" s="8">
        <v>10</v>
      </c>
      <c r="AE1189" s="8">
        <v>3.5</v>
      </c>
      <c r="AK1189" s="8">
        <v>242.73</v>
      </c>
      <c r="AN1189" s="8">
        <v>1</v>
      </c>
      <c r="AO1189" s="8">
        <v>102.04</v>
      </c>
      <c r="AP1189" s="8">
        <v>4.8499999999999996</v>
      </c>
      <c r="AQ1189" s="8">
        <v>134.84</v>
      </c>
      <c r="AR1189" s="8" t="s">
        <v>191</v>
      </c>
      <c r="AS1189" s="6" t="s">
        <v>5128</v>
      </c>
      <c r="AU1189" s="23">
        <v>134.83714146815751</v>
      </c>
      <c r="AV1189" s="23">
        <f t="shared" si="36"/>
        <v>-2.8585318424916295E-3</v>
      </c>
      <c r="AW1189" s="23">
        <f t="shared" si="37"/>
        <v>199.03846153846155</v>
      </c>
    </row>
    <row r="1190" spans="2:49" ht="19.5" x14ac:dyDescent="0.55000000000000004">
      <c r="B1190" s="21">
        <v>302768</v>
      </c>
      <c r="C1190" s="5" t="s">
        <v>1408</v>
      </c>
      <c r="D1190" s="5" t="s">
        <v>1409</v>
      </c>
      <c r="E1190" s="5" t="s">
        <v>153</v>
      </c>
      <c r="F1190" s="5" t="s">
        <v>217</v>
      </c>
      <c r="G1190" s="5" t="s">
        <v>218</v>
      </c>
      <c r="H1190" s="11">
        <v>45063</v>
      </c>
      <c r="I1190" s="11">
        <v>31535</v>
      </c>
      <c r="J1190" s="11" t="s">
        <v>1410</v>
      </c>
      <c r="K1190" s="11" t="s">
        <v>1411</v>
      </c>
      <c r="L1190" s="5">
        <v>1</v>
      </c>
      <c r="M1190" s="5">
        <v>2</v>
      </c>
      <c r="N1190" s="7">
        <v>200</v>
      </c>
      <c r="O1190" s="5">
        <v>25.5</v>
      </c>
      <c r="P1190" s="7">
        <v>196.16</v>
      </c>
      <c r="Q1190" s="5">
        <v>0.5</v>
      </c>
      <c r="R1190" s="5">
        <v>0</v>
      </c>
      <c r="S1190" s="9">
        <v>16</v>
      </c>
      <c r="T1190" s="7">
        <v>23.08</v>
      </c>
      <c r="U1190" s="9">
        <v>0</v>
      </c>
      <c r="V1190" s="7"/>
      <c r="W1190" s="9">
        <v>0</v>
      </c>
      <c r="X1190" s="7">
        <v>0</v>
      </c>
      <c r="Y1190" s="9">
        <v>0</v>
      </c>
      <c r="Z1190" s="7">
        <v>0</v>
      </c>
      <c r="AA1190" s="7">
        <v>10</v>
      </c>
      <c r="AB1190" s="7">
        <v>9.81</v>
      </c>
      <c r="AC1190" s="7"/>
      <c r="AD1190" s="7"/>
      <c r="AE1190" s="7">
        <v>4</v>
      </c>
      <c r="AF1190" s="7"/>
      <c r="AG1190" s="7"/>
      <c r="AH1190" s="7"/>
      <c r="AI1190" s="7"/>
      <c r="AJ1190" s="7"/>
      <c r="AK1190" s="7">
        <v>243.05</v>
      </c>
      <c r="AL1190" s="7"/>
      <c r="AM1190" s="7"/>
      <c r="AN1190" s="7">
        <v>1</v>
      </c>
      <c r="AO1190" s="7">
        <v>100.15</v>
      </c>
      <c r="AP1190" s="7">
        <v>4.8600000000000003</v>
      </c>
      <c r="AQ1190" s="7">
        <v>137.04</v>
      </c>
      <c r="AR1190" s="7" t="s">
        <v>191</v>
      </c>
      <c r="AS1190" s="5" t="s">
        <v>454</v>
      </c>
      <c r="AT1190" s="5"/>
      <c r="AU1190" s="23">
        <v>137.04910063198832</v>
      </c>
      <c r="AV1190" s="23">
        <f t="shared" si="36"/>
        <v>9.1006319883319975E-3</v>
      </c>
      <c r="AW1190" s="23">
        <f t="shared" si="37"/>
        <v>196.15384615384616</v>
      </c>
    </row>
    <row r="1191" spans="2:49" ht="19.5" x14ac:dyDescent="0.55000000000000004">
      <c r="B1191" s="21">
        <v>302282</v>
      </c>
      <c r="C1191" s="5" t="s">
        <v>4908</v>
      </c>
      <c r="D1191" s="5" t="s">
        <v>4909</v>
      </c>
      <c r="E1191" s="5" t="s">
        <v>153</v>
      </c>
      <c r="F1191" s="5" t="s">
        <v>4874</v>
      </c>
      <c r="G1191" s="5" t="s">
        <v>155</v>
      </c>
      <c r="H1191" s="11">
        <v>45006</v>
      </c>
      <c r="I1191" s="11">
        <v>32283</v>
      </c>
      <c r="J1191" s="11" t="s">
        <v>4910</v>
      </c>
      <c r="K1191" s="11" t="s">
        <v>4911</v>
      </c>
      <c r="L1191" s="5">
        <v>1</v>
      </c>
      <c r="M1191" s="5">
        <v>2</v>
      </c>
      <c r="N1191" s="7">
        <v>200</v>
      </c>
      <c r="O1191" s="5">
        <v>25.5</v>
      </c>
      <c r="P1191" s="7">
        <v>196.16</v>
      </c>
      <c r="Q1191" s="5">
        <v>0.5</v>
      </c>
      <c r="R1191" s="5">
        <v>0</v>
      </c>
      <c r="S1191" s="9">
        <v>16</v>
      </c>
      <c r="T1191" s="7">
        <v>23.08</v>
      </c>
      <c r="U1191" s="9">
        <v>0</v>
      </c>
      <c r="V1191" s="7"/>
      <c r="W1191" s="9">
        <v>0</v>
      </c>
      <c r="X1191" s="7">
        <v>0</v>
      </c>
      <c r="Y1191" s="9">
        <v>0</v>
      </c>
      <c r="Z1191" s="7">
        <v>0</v>
      </c>
      <c r="AA1191" s="7">
        <v>10</v>
      </c>
      <c r="AB1191" s="7">
        <v>9.81</v>
      </c>
      <c r="AC1191" s="7"/>
      <c r="AD1191" s="7"/>
      <c r="AE1191" s="7">
        <v>4</v>
      </c>
      <c r="AF1191" s="7"/>
      <c r="AG1191" s="7"/>
      <c r="AH1191" s="7"/>
      <c r="AI1191" s="7"/>
      <c r="AJ1191" s="7"/>
      <c r="AK1191" s="7">
        <v>243.05</v>
      </c>
      <c r="AL1191" s="7"/>
      <c r="AM1191" s="7"/>
      <c r="AN1191" s="7">
        <v>1</v>
      </c>
      <c r="AO1191" s="7">
        <v>99.65</v>
      </c>
      <c r="AP1191" s="7">
        <v>4.8600000000000003</v>
      </c>
      <c r="AQ1191" s="7">
        <v>137.54</v>
      </c>
      <c r="AR1191" s="7" t="s">
        <v>191</v>
      </c>
      <c r="AS1191" s="5" t="s">
        <v>3158</v>
      </c>
      <c r="AT1191" s="5"/>
      <c r="AU1191" s="23">
        <v>137.53524550315996</v>
      </c>
      <c r="AV1191" s="23">
        <f t="shared" si="36"/>
        <v>-4.7544968400359267E-3</v>
      </c>
      <c r="AW1191" s="23">
        <f t="shared" si="37"/>
        <v>196.15384615384616</v>
      </c>
    </row>
    <row r="1192" spans="2:49" ht="19.5" x14ac:dyDescent="0.55000000000000004">
      <c r="B1192" s="21">
        <v>302406</v>
      </c>
      <c r="C1192" s="5" t="s">
        <v>3902</v>
      </c>
      <c r="D1192" s="5" t="s">
        <v>3903</v>
      </c>
      <c r="E1192" s="5" t="s">
        <v>136</v>
      </c>
      <c r="F1192" s="5" t="s">
        <v>3871</v>
      </c>
      <c r="G1192" s="5" t="s">
        <v>155</v>
      </c>
      <c r="H1192" s="11">
        <v>45036</v>
      </c>
      <c r="I1192" s="11">
        <v>34464</v>
      </c>
      <c r="J1192" s="11" t="s">
        <v>3904</v>
      </c>
      <c r="K1192" s="11" t="s">
        <v>3905</v>
      </c>
      <c r="L1192" s="5">
        <v>1</v>
      </c>
      <c r="M1192" s="5">
        <v>2</v>
      </c>
      <c r="N1192" s="7">
        <v>200</v>
      </c>
      <c r="O1192" s="5">
        <v>25</v>
      </c>
      <c r="P1192" s="7">
        <v>192.31</v>
      </c>
      <c r="Q1192" s="5">
        <v>1</v>
      </c>
      <c r="R1192" s="5">
        <v>0</v>
      </c>
      <c r="S1192" s="9">
        <v>18</v>
      </c>
      <c r="T1192" s="7">
        <v>25.96</v>
      </c>
      <c r="U1192" s="9">
        <v>0</v>
      </c>
      <c r="V1192" s="7"/>
      <c r="W1192" s="9">
        <v>0</v>
      </c>
      <c r="X1192" s="7">
        <v>0</v>
      </c>
      <c r="Y1192" s="9">
        <v>0</v>
      </c>
      <c r="Z1192" s="7">
        <v>0</v>
      </c>
      <c r="AA1192" s="7">
        <v>10</v>
      </c>
      <c r="AB1192" s="7">
        <v>9.6199999999999992</v>
      </c>
      <c r="AC1192" s="7"/>
      <c r="AD1192" s="7"/>
      <c r="AE1192" s="7">
        <v>4.5</v>
      </c>
      <c r="AF1192" s="7"/>
      <c r="AG1192" s="7"/>
      <c r="AH1192" s="7"/>
      <c r="AI1192" s="7"/>
      <c r="AJ1192" s="7"/>
      <c r="AK1192" s="7">
        <v>242.39</v>
      </c>
      <c r="AL1192" s="7"/>
      <c r="AM1192" s="7"/>
      <c r="AN1192" s="7">
        <v>1</v>
      </c>
      <c r="AO1192" s="7">
        <v>104</v>
      </c>
      <c r="AP1192" s="7">
        <v>4.8499999999999996</v>
      </c>
      <c r="AQ1192" s="7">
        <v>132.54</v>
      </c>
      <c r="AR1192" s="7" t="s">
        <v>191</v>
      </c>
      <c r="AS1192" s="5" t="s">
        <v>3126</v>
      </c>
      <c r="AT1192" s="5"/>
      <c r="AU1192" s="23">
        <v>132.52795333009237</v>
      </c>
      <c r="AV1192" s="23">
        <f t="shared" si="36"/>
        <v>-1.2046669907618934E-2</v>
      </c>
      <c r="AW1192" s="23">
        <f t="shared" si="37"/>
        <v>192.30769230769232</v>
      </c>
    </row>
    <row r="1193" spans="2:49" ht="19.5" x14ac:dyDescent="0.55000000000000004">
      <c r="B1193" s="21">
        <v>302336</v>
      </c>
      <c r="C1193" s="5" t="s">
        <v>4224</v>
      </c>
      <c r="D1193" s="5" t="s">
        <v>4225</v>
      </c>
      <c r="E1193" s="5" t="s">
        <v>153</v>
      </c>
      <c r="F1193" s="5" t="s">
        <v>4138</v>
      </c>
      <c r="G1193" s="5" t="s">
        <v>155</v>
      </c>
      <c r="H1193" s="11">
        <v>45019</v>
      </c>
      <c r="I1193" s="11">
        <v>33829</v>
      </c>
      <c r="J1193" s="11" t="s">
        <v>4226</v>
      </c>
      <c r="K1193" s="11" t="s">
        <v>4227</v>
      </c>
      <c r="L1193" s="5">
        <v>1</v>
      </c>
      <c r="M1193" s="5">
        <v>2</v>
      </c>
      <c r="N1193" s="7">
        <v>200</v>
      </c>
      <c r="O1193" s="5">
        <v>25</v>
      </c>
      <c r="P1193" s="7">
        <v>192.31</v>
      </c>
      <c r="Q1193" s="5">
        <v>1</v>
      </c>
      <c r="R1193" s="5">
        <v>0</v>
      </c>
      <c r="S1193" s="9">
        <v>18</v>
      </c>
      <c r="T1193" s="7">
        <v>25.96</v>
      </c>
      <c r="U1193" s="9">
        <v>0</v>
      </c>
      <c r="V1193" s="7"/>
      <c r="W1193" s="9">
        <v>0</v>
      </c>
      <c r="X1193" s="7">
        <v>0</v>
      </c>
      <c r="Y1193" s="9">
        <v>0</v>
      </c>
      <c r="Z1193" s="7">
        <v>0</v>
      </c>
      <c r="AA1193" s="7">
        <v>10</v>
      </c>
      <c r="AB1193" s="7">
        <v>9.6199999999999992</v>
      </c>
      <c r="AC1193" s="7"/>
      <c r="AD1193" s="7"/>
      <c r="AE1193" s="7">
        <v>4.5</v>
      </c>
      <c r="AF1193" s="7"/>
      <c r="AG1193" s="7"/>
      <c r="AH1193" s="7"/>
      <c r="AI1193" s="7"/>
      <c r="AJ1193" s="7"/>
      <c r="AK1193" s="7">
        <v>242.39</v>
      </c>
      <c r="AL1193" s="7"/>
      <c r="AM1193" s="7"/>
      <c r="AN1193" s="7">
        <v>1</v>
      </c>
      <c r="AO1193" s="7">
        <v>96.31</v>
      </c>
      <c r="AP1193" s="7">
        <v>4.8499999999999996</v>
      </c>
      <c r="AQ1193" s="7">
        <v>140.22999999999999</v>
      </c>
      <c r="AR1193" s="7" t="s">
        <v>158</v>
      </c>
      <c r="AS1193" s="5" t="s">
        <v>4228</v>
      </c>
      <c r="AT1193" s="5"/>
      <c r="AU1193" s="23">
        <v>140.21876519202723</v>
      </c>
      <c r="AV1193" s="23">
        <f t="shared" si="36"/>
        <v>-1.1234807972755334E-2</v>
      </c>
      <c r="AW1193" s="23">
        <f t="shared" si="37"/>
        <v>192.30769230769232</v>
      </c>
    </row>
    <row r="1194" spans="2:49" ht="19.5" x14ac:dyDescent="0.55000000000000004">
      <c r="B1194" s="21">
        <v>302165</v>
      </c>
      <c r="C1194" s="5" t="s">
        <v>4332</v>
      </c>
      <c r="D1194" s="5" t="s">
        <v>4333</v>
      </c>
      <c r="E1194" s="5" t="s">
        <v>153</v>
      </c>
      <c r="F1194" s="5" t="s">
        <v>4299</v>
      </c>
      <c r="G1194" s="5" t="s">
        <v>155</v>
      </c>
      <c r="H1194" s="11">
        <v>44995</v>
      </c>
      <c r="I1194" s="11">
        <v>32281</v>
      </c>
      <c r="J1194" s="11" t="s">
        <v>4334</v>
      </c>
      <c r="K1194" s="11" t="s">
        <v>4335</v>
      </c>
      <c r="L1194" s="5">
        <v>1</v>
      </c>
      <c r="M1194" s="5">
        <v>2</v>
      </c>
      <c r="N1194" s="7">
        <v>200</v>
      </c>
      <c r="O1194" s="5">
        <v>24</v>
      </c>
      <c r="P1194" s="7">
        <v>184.62</v>
      </c>
      <c r="Q1194" s="5">
        <v>0</v>
      </c>
      <c r="R1194" s="5">
        <v>2</v>
      </c>
      <c r="S1194" s="9">
        <v>30</v>
      </c>
      <c r="T1194" s="7">
        <v>43.27</v>
      </c>
      <c r="U1194" s="9">
        <v>0</v>
      </c>
      <c r="V1194" s="7"/>
      <c r="W1194" s="9">
        <v>0</v>
      </c>
      <c r="X1194" s="7">
        <v>0</v>
      </c>
      <c r="Y1194" s="9">
        <v>0</v>
      </c>
      <c r="Z1194" s="7">
        <v>0</v>
      </c>
      <c r="AA1194" s="7">
        <v>10</v>
      </c>
      <c r="AB1194" s="7"/>
      <c r="AC1194" s="7"/>
      <c r="AD1194" s="7"/>
      <c r="AE1194" s="7">
        <v>7.5</v>
      </c>
      <c r="AF1194" s="7"/>
      <c r="AG1194" s="7"/>
      <c r="AH1194" s="7"/>
      <c r="AI1194" s="7"/>
      <c r="AJ1194" s="7"/>
      <c r="AK1194" s="7">
        <v>245.39</v>
      </c>
      <c r="AL1194" s="7"/>
      <c r="AM1194" s="7"/>
      <c r="AN1194" s="7">
        <v>1</v>
      </c>
      <c r="AO1194" s="7">
        <v>96.81</v>
      </c>
      <c r="AP1194" s="7">
        <v>4.91</v>
      </c>
      <c r="AQ1194" s="7">
        <v>142.66999999999999</v>
      </c>
      <c r="AR1194" s="7" t="s">
        <v>158</v>
      </c>
      <c r="AS1194" s="5" t="s">
        <v>1417</v>
      </c>
      <c r="AT1194" s="5"/>
      <c r="AU1194" s="23">
        <v>142.67379679144386</v>
      </c>
      <c r="AV1194" s="23">
        <f t="shared" si="36"/>
        <v>3.7967914438752359E-3</v>
      </c>
      <c r="AW1194" s="23">
        <f t="shared" si="37"/>
        <v>184.61538461538461</v>
      </c>
    </row>
    <row r="1195" spans="2:49" ht="19.5" x14ac:dyDescent="0.55000000000000004">
      <c r="B1195" s="21">
        <v>302656</v>
      </c>
      <c r="C1195" s="5" t="s">
        <v>1238</v>
      </c>
      <c r="D1195" s="5" t="s">
        <v>1239</v>
      </c>
      <c r="E1195" s="5" t="s">
        <v>136</v>
      </c>
      <c r="F1195" s="5" t="s">
        <v>1240</v>
      </c>
      <c r="G1195" s="5" t="s">
        <v>155</v>
      </c>
      <c r="H1195" s="11">
        <v>45055</v>
      </c>
      <c r="I1195" s="11">
        <v>33582</v>
      </c>
      <c r="J1195" s="11" t="s">
        <v>1241</v>
      </c>
      <c r="K1195" s="11" t="s">
        <v>1242</v>
      </c>
      <c r="L1195" s="5">
        <v>1</v>
      </c>
      <c r="M1195" s="5">
        <v>1</v>
      </c>
      <c r="N1195" s="7">
        <v>200</v>
      </c>
      <c r="O1195" s="5">
        <v>22.5</v>
      </c>
      <c r="P1195" s="7">
        <v>173.08</v>
      </c>
      <c r="Q1195" s="5">
        <v>0</v>
      </c>
      <c r="R1195" s="5">
        <v>3.5</v>
      </c>
      <c r="S1195" s="9">
        <v>12</v>
      </c>
      <c r="T1195" s="7">
        <v>17.309999999999999</v>
      </c>
      <c r="U1195" s="9">
        <v>0</v>
      </c>
      <c r="V1195" s="7"/>
      <c r="W1195" s="9">
        <v>0</v>
      </c>
      <c r="X1195" s="7">
        <v>0</v>
      </c>
      <c r="Y1195" s="9">
        <v>0</v>
      </c>
      <c r="Z1195" s="7">
        <v>0</v>
      </c>
      <c r="AA1195" s="7">
        <v>10</v>
      </c>
      <c r="AB1195" s="7"/>
      <c r="AC1195" s="7"/>
      <c r="AD1195" s="7"/>
      <c r="AE1195" s="7">
        <v>3</v>
      </c>
      <c r="AF1195" s="7"/>
      <c r="AG1195" s="7"/>
      <c r="AH1195" s="7"/>
      <c r="AI1195" s="7"/>
      <c r="AJ1195" s="7"/>
      <c r="AK1195" s="7">
        <v>203.39</v>
      </c>
      <c r="AL1195" s="7"/>
      <c r="AM1195" s="7"/>
      <c r="AN1195" s="7">
        <v>1</v>
      </c>
      <c r="AO1195" s="7">
        <v>95.31</v>
      </c>
      <c r="AP1195" s="7">
        <v>4.07</v>
      </c>
      <c r="AQ1195" s="7">
        <v>103.01</v>
      </c>
      <c r="AR1195" s="7" t="s">
        <v>1243</v>
      </c>
      <c r="AS1195" s="5" t="s">
        <v>1244</v>
      </c>
      <c r="AT1195" s="5"/>
      <c r="AU1195" s="23">
        <v>103.01409820126398</v>
      </c>
      <c r="AV1195" s="23">
        <f t="shared" si="36"/>
        <v>4.0982012639716459E-3</v>
      </c>
      <c r="AW1195" s="23">
        <f t="shared" si="37"/>
        <v>173.07692307692309</v>
      </c>
    </row>
    <row r="1196" spans="2:49" x14ac:dyDescent="0.25">
      <c r="B1196" s="22">
        <v>303097</v>
      </c>
      <c r="C1196" s="6" t="s">
        <v>5354</v>
      </c>
      <c r="D1196" s="6" t="s">
        <v>5355</v>
      </c>
      <c r="E1196" s="6" t="s">
        <v>153</v>
      </c>
      <c r="F1196" s="6" t="s">
        <v>5270</v>
      </c>
      <c r="G1196" s="6" t="s">
        <v>218</v>
      </c>
      <c r="H1196" s="12">
        <v>45198</v>
      </c>
      <c r="I1196" s="12">
        <v>32907</v>
      </c>
      <c r="J1196" s="6" t="s">
        <v>5356</v>
      </c>
      <c r="K1196" s="6" t="s">
        <v>5357</v>
      </c>
      <c r="L1196" s="6">
        <v>1</v>
      </c>
      <c r="M1196" s="6">
        <v>2</v>
      </c>
      <c r="N1196" s="8">
        <v>200</v>
      </c>
      <c r="O1196" s="6">
        <v>26</v>
      </c>
      <c r="P1196" s="8">
        <v>200</v>
      </c>
      <c r="Q1196" s="6">
        <v>0</v>
      </c>
      <c r="R1196" s="6">
        <v>0</v>
      </c>
      <c r="S1196" s="10">
        <v>12</v>
      </c>
      <c r="T1196" s="8">
        <v>17.309999999999999</v>
      </c>
      <c r="U1196" s="10">
        <v>0</v>
      </c>
      <c r="W1196" s="10">
        <v>0</v>
      </c>
      <c r="X1196" s="8">
        <v>0</v>
      </c>
      <c r="Y1196" s="10">
        <v>0</v>
      </c>
      <c r="Z1196" s="8">
        <v>0</v>
      </c>
      <c r="AA1196" s="8">
        <v>10</v>
      </c>
      <c r="AB1196" s="8">
        <v>10</v>
      </c>
      <c r="AE1196" s="8">
        <v>3</v>
      </c>
      <c r="AK1196" s="8">
        <v>240.31</v>
      </c>
      <c r="AN1196" s="8">
        <v>1</v>
      </c>
      <c r="AO1196" s="8">
        <v>103</v>
      </c>
      <c r="AP1196" s="8">
        <v>4.8099999999999996</v>
      </c>
      <c r="AQ1196" s="8">
        <v>131.5</v>
      </c>
      <c r="AR1196" s="8" t="s">
        <v>191</v>
      </c>
      <c r="AS1196" s="6" t="s">
        <v>1053</v>
      </c>
      <c r="AU1196" s="23">
        <v>131.507049100632</v>
      </c>
      <c r="AV1196" s="23">
        <f t="shared" si="36"/>
        <v>7.0491006320025917E-3</v>
      </c>
      <c r="AW1196" s="23">
        <f t="shared" si="37"/>
        <v>200</v>
      </c>
    </row>
    <row r="1197" spans="2:49" x14ac:dyDescent="0.25">
      <c r="B1197" s="22">
        <v>302971</v>
      </c>
      <c r="C1197" s="6" t="s">
        <v>6093</v>
      </c>
      <c r="D1197" s="6" t="s">
        <v>6094</v>
      </c>
      <c r="E1197" s="6" t="s">
        <v>153</v>
      </c>
      <c r="F1197" s="6" t="s">
        <v>5856</v>
      </c>
      <c r="G1197" s="6" t="s">
        <v>5857</v>
      </c>
      <c r="H1197" s="12">
        <v>45147</v>
      </c>
      <c r="I1197" s="12">
        <v>34646</v>
      </c>
      <c r="J1197" s="6" t="s">
        <v>6095</v>
      </c>
      <c r="K1197" s="6" t="s">
        <v>6096</v>
      </c>
      <c r="L1197" s="6">
        <v>1</v>
      </c>
      <c r="M1197" s="6">
        <v>2</v>
      </c>
      <c r="N1197" s="8">
        <v>200</v>
      </c>
      <c r="O1197" s="6">
        <v>26</v>
      </c>
      <c r="P1197" s="8">
        <v>200</v>
      </c>
      <c r="Q1197" s="6">
        <v>0</v>
      </c>
      <c r="R1197" s="6">
        <v>0</v>
      </c>
      <c r="S1197" s="10">
        <v>12</v>
      </c>
      <c r="T1197" s="8">
        <v>17.309999999999999</v>
      </c>
      <c r="U1197" s="10">
        <v>0</v>
      </c>
      <c r="W1197" s="10">
        <v>0</v>
      </c>
      <c r="X1197" s="8">
        <v>0</v>
      </c>
      <c r="Y1197" s="10">
        <v>0</v>
      </c>
      <c r="Z1197" s="8">
        <v>0</v>
      </c>
      <c r="AA1197" s="8">
        <v>10</v>
      </c>
      <c r="AB1197" s="8">
        <v>10</v>
      </c>
      <c r="AE1197" s="8">
        <v>3</v>
      </c>
      <c r="AK1197" s="8">
        <v>240.31</v>
      </c>
      <c r="AN1197" s="8">
        <v>1</v>
      </c>
      <c r="AO1197" s="8">
        <v>102.5</v>
      </c>
      <c r="AP1197" s="8">
        <v>4.8099999999999996</v>
      </c>
      <c r="AQ1197" s="8">
        <v>132</v>
      </c>
      <c r="AR1197" s="8" t="s">
        <v>191</v>
      </c>
      <c r="AS1197" s="6" t="s">
        <v>5117</v>
      </c>
      <c r="AU1197" s="23">
        <v>131.99319397180361</v>
      </c>
      <c r="AV1197" s="23">
        <f t="shared" si="36"/>
        <v>-6.8060281963937541E-3</v>
      </c>
      <c r="AW1197" s="23">
        <f t="shared" si="37"/>
        <v>200</v>
      </c>
    </row>
    <row r="1198" spans="2:49" ht="19.5" x14ac:dyDescent="0.55000000000000004">
      <c r="B1198" s="21">
        <v>302262</v>
      </c>
      <c r="C1198" s="5" t="s">
        <v>4343</v>
      </c>
      <c r="D1198" s="5" t="s">
        <v>4344</v>
      </c>
      <c r="E1198" s="5" t="s">
        <v>153</v>
      </c>
      <c r="F1198" s="5" t="s">
        <v>4299</v>
      </c>
      <c r="G1198" s="5" t="s">
        <v>155</v>
      </c>
      <c r="H1198" s="11">
        <v>45005</v>
      </c>
      <c r="I1198" s="11">
        <v>34898</v>
      </c>
      <c r="J1198" s="11" t="s">
        <v>4345</v>
      </c>
      <c r="K1198" s="11" t="s">
        <v>4346</v>
      </c>
      <c r="L1198" s="5">
        <v>1</v>
      </c>
      <c r="M1198" s="5">
        <v>2</v>
      </c>
      <c r="N1198" s="7">
        <v>200</v>
      </c>
      <c r="O1198" s="5">
        <v>25</v>
      </c>
      <c r="P1198" s="7">
        <v>192.31</v>
      </c>
      <c r="Q1198" s="5">
        <v>0</v>
      </c>
      <c r="R1198" s="5">
        <v>1</v>
      </c>
      <c r="S1198" s="9">
        <v>20</v>
      </c>
      <c r="T1198" s="7">
        <v>28.85</v>
      </c>
      <c r="U1198" s="9">
        <v>0</v>
      </c>
      <c r="V1198" s="7"/>
      <c r="W1198" s="9">
        <v>0</v>
      </c>
      <c r="X1198" s="7">
        <v>0</v>
      </c>
      <c r="Y1198" s="9">
        <v>0</v>
      </c>
      <c r="Z1198" s="7">
        <v>0</v>
      </c>
      <c r="AA1198" s="7">
        <v>10</v>
      </c>
      <c r="AB1198" s="7">
        <v>5</v>
      </c>
      <c r="AC1198" s="7"/>
      <c r="AD1198" s="7"/>
      <c r="AE1198" s="7">
        <v>5</v>
      </c>
      <c r="AF1198" s="7"/>
      <c r="AG1198" s="7"/>
      <c r="AH1198" s="7"/>
      <c r="AI1198" s="7"/>
      <c r="AJ1198" s="7"/>
      <c r="AK1198" s="7">
        <v>241.16</v>
      </c>
      <c r="AL1198" s="7"/>
      <c r="AM1198" s="7"/>
      <c r="AN1198" s="7">
        <v>1</v>
      </c>
      <c r="AO1198" s="7">
        <v>104</v>
      </c>
      <c r="AP1198" s="7">
        <v>4.82</v>
      </c>
      <c r="AQ1198" s="7">
        <v>131.34</v>
      </c>
      <c r="AR1198" s="7" t="s">
        <v>191</v>
      </c>
      <c r="AS1198" s="5" t="s">
        <v>4347</v>
      </c>
      <c r="AT1198" s="5"/>
      <c r="AU1198" s="23">
        <v>131.33689839572193</v>
      </c>
      <c r="AV1198" s="23">
        <f t="shared" si="36"/>
        <v>-3.1016042780720454E-3</v>
      </c>
      <c r="AW1198" s="23">
        <f t="shared" si="37"/>
        <v>192.30769230769232</v>
      </c>
    </row>
    <row r="1199" spans="2:49" x14ac:dyDescent="0.25">
      <c r="B1199" s="22">
        <v>302883</v>
      </c>
      <c r="C1199" s="6" t="s">
        <v>6351</v>
      </c>
      <c r="D1199" s="6" t="s">
        <v>6352</v>
      </c>
      <c r="E1199" s="6" t="s">
        <v>153</v>
      </c>
      <c r="F1199" s="6" t="s">
        <v>6341</v>
      </c>
      <c r="G1199" s="6" t="s">
        <v>155</v>
      </c>
      <c r="H1199" s="12">
        <v>45110</v>
      </c>
      <c r="I1199" s="12">
        <v>31631</v>
      </c>
      <c r="J1199" s="6" t="s">
        <v>6353</v>
      </c>
      <c r="K1199" s="6" t="s">
        <v>6354</v>
      </c>
      <c r="L1199" s="6">
        <v>1</v>
      </c>
      <c r="M1199" s="6">
        <v>2</v>
      </c>
      <c r="N1199" s="8">
        <v>200</v>
      </c>
      <c r="O1199" s="6">
        <v>24.5</v>
      </c>
      <c r="P1199" s="8">
        <v>188.46</v>
      </c>
      <c r="Q1199" s="6">
        <v>0</v>
      </c>
      <c r="R1199" s="6">
        <v>0</v>
      </c>
      <c r="S1199" s="10">
        <v>14</v>
      </c>
      <c r="T1199" s="8">
        <v>20.190000000000001</v>
      </c>
      <c r="U1199" s="10">
        <v>0</v>
      </c>
      <c r="W1199" s="10">
        <v>0</v>
      </c>
      <c r="X1199" s="8">
        <v>0</v>
      </c>
      <c r="Y1199" s="10">
        <v>8</v>
      </c>
      <c r="Z1199" s="8">
        <v>7.69</v>
      </c>
      <c r="AA1199" s="8">
        <v>10</v>
      </c>
      <c r="AB1199" s="8">
        <v>9.6199999999999992</v>
      </c>
      <c r="AE1199" s="8">
        <v>4</v>
      </c>
      <c r="AK1199" s="8">
        <v>239.96</v>
      </c>
      <c r="AN1199" s="8">
        <v>1</v>
      </c>
      <c r="AO1199" s="8">
        <v>92.46</v>
      </c>
      <c r="AP1199" s="8">
        <v>4.8</v>
      </c>
      <c r="AQ1199" s="8">
        <v>141.69999999999999</v>
      </c>
      <c r="AR1199" s="8" t="s">
        <v>158</v>
      </c>
      <c r="AS1199" s="6" t="s">
        <v>2901</v>
      </c>
      <c r="AU1199" s="23">
        <v>141.70150704910063</v>
      </c>
      <c r="AV1199" s="23">
        <f t="shared" si="36"/>
        <v>1.5070491006383691E-3</v>
      </c>
      <c r="AW1199" s="23">
        <f t="shared" si="37"/>
        <v>188.46153846153845</v>
      </c>
    </row>
    <row r="1200" spans="2:49" ht="19.5" x14ac:dyDescent="0.55000000000000004">
      <c r="B1200" s="21">
        <v>302059</v>
      </c>
      <c r="C1200" s="5" t="s">
        <v>701</v>
      </c>
      <c r="D1200" s="5" t="s">
        <v>702</v>
      </c>
      <c r="E1200" s="5" t="s">
        <v>153</v>
      </c>
      <c r="F1200" s="5" t="s">
        <v>255</v>
      </c>
      <c r="G1200" s="5" t="s">
        <v>155</v>
      </c>
      <c r="H1200" s="11">
        <v>44733</v>
      </c>
      <c r="I1200" s="11">
        <v>36967</v>
      </c>
      <c r="J1200" s="11" t="s">
        <v>703</v>
      </c>
      <c r="K1200" s="11" t="s">
        <v>704</v>
      </c>
      <c r="L1200" s="5"/>
      <c r="M1200" s="5"/>
      <c r="N1200" s="7">
        <v>200</v>
      </c>
      <c r="O1200" s="5">
        <v>13</v>
      </c>
      <c r="P1200" s="7">
        <v>100</v>
      </c>
      <c r="Q1200" s="5">
        <v>0</v>
      </c>
      <c r="R1200" s="5">
        <v>0</v>
      </c>
      <c r="S1200" s="9">
        <v>2</v>
      </c>
      <c r="T1200" s="7">
        <v>2.88</v>
      </c>
      <c r="U1200" s="9">
        <v>0</v>
      </c>
      <c r="V1200" s="7"/>
      <c r="W1200" s="9">
        <v>0</v>
      </c>
      <c r="X1200" s="7">
        <v>0</v>
      </c>
      <c r="Y1200" s="9">
        <v>0</v>
      </c>
      <c r="Z1200" s="7">
        <v>0</v>
      </c>
      <c r="AA1200" s="7">
        <v>10</v>
      </c>
      <c r="AB1200" s="7">
        <v>8.85</v>
      </c>
      <c r="AC1200" s="7">
        <v>2</v>
      </c>
      <c r="AD1200" s="7"/>
      <c r="AE1200" s="7">
        <v>0.5</v>
      </c>
      <c r="AF1200" s="7"/>
      <c r="AG1200" s="7"/>
      <c r="AH1200" s="7"/>
      <c r="AI1200" s="7"/>
      <c r="AJ1200" s="7"/>
      <c r="AK1200" s="7">
        <v>124.23</v>
      </c>
      <c r="AL1200" s="7"/>
      <c r="AM1200" s="7"/>
      <c r="AN1200" s="7">
        <v>1</v>
      </c>
      <c r="AO1200" s="7">
        <v>0</v>
      </c>
      <c r="AP1200" s="7">
        <v>2.48</v>
      </c>
      <c r="AQ1200" s="7">
        <v>120.75</v>
      </c>
      <c r="AR1200" s="7" t="s">
        <v>182</v>
      </c>
      <c r="AS1200" s="5" t="s">
        <v>705</v>
      </c>
      <c r="AT1200" s="5"/>
      <c r="AU1200" s="23">
        <v>120.753524550316</v>
      </c>
      <c r="AV1200" s="23">
        <f t="shared" si="36"/>
        <v>3.5245503160012959E-3</v>
      </c>
      <c r="AW1200" s="23">
        <f t="shared" si="37"/>
        <v>100</v>
      </c>
    </row>
    <row r="1201" spans="2:49" ht="19.5" x14ac:dyDescent="0.55000000000000004">
      <c r="B1201" s="21">
        <v>302654</v>
      </c>
      <c r="C1201" s="5" t="s">
        <v>1232</v>
      </c>
      <c r="D1201" s="5" t="s">
        <v>1233</v>
      </c>
      <c r="E1201" s="5" t="s">
        <v>136</v>
      </c>
      <c r="F1201" s="5" t="s">
        <v>1022</v>
      </c>
      <c r="G1201" s="5" t="s">
        <v>155</v>
      </c>
      <c r="H1201" s="11">
        <v>45055</v>
      </c>
      <c r="I1201" s="11">
        <v>30808</v>
      </c>
      <c r="J1201" s="11" t="s">
        <v>1234</v>
      </c>
      <c r="K1201" s="11" t="s">
        <v>1235</v>
      </c>
      <c r="L1201" s="5">
        <v>1</v>
      </c>
      <c r="M1201" s="5">
        <v>2</v>
      </c>
      <c r="N1201" s="7">
        <v>200</v>
      </c>
      <c r="O1201" s="5">
        <v>25</v>
      </c>
      <c r="P1201" s="7">
        <v>192.31</v>
      </c>
      <c r="Q1201" s="5">
        <v>1</v>
      </c>
      <c r="R1201" s="5">
        <v>0</v>
      </c>
      <c r="S1201" s="9">
        <v>16</v>
      </c>
      <c r="T1201" s="7">
        <v>23.08</v>
      </c>
      <c r="U1201" s="9">
        <v>0</v>
      </c>
      <c r="V1201" s="7"/>
      <c r="W1201" s="9">
        <v>0</v>
      </c>
      <c r="X1201" s="7">
        <v>0</v>
      </c>
      <c r="Y1201" s="9">
        <v>0</v>
      </c>
      <c r="Z1201" s="7">
        <v>0</v>
      </c>
      <c r="AA1201" s="7">
        <v>10</v>
      </c>
      <c r="AB1201" s="7">
        <v>9.6199999999999992</v>
      </c>
      <c r="AC1201" s="7"/>
      <c r="AD1201" s="7"/>
      <c r="AE1201" s="7">
        <v>4</v>
      </c>
      <c r="AF1201" s="7"/>
      <c r="AG1201" s="7"/>
      <c r="AH1201" s="7"/>
      <c r="AI1201" s="7"/>
      <c r="AJ1201" s="7"/>
      <c r="AK1201" s="7">
        <v>239.01</v>
      </c>
      <c r="AL1201" s="7"/>
      <c r="AM1201" s="7"/>
      <c r="AN1201" s="7">
        <v>1</v>
      </c>
      <c r="AO1201" s="7">
        <v>95.81</v>
      </c>
      <c r="AP1201" s="7">
        <v>4.78</v>
      </c>
      <c r="AQ1201" s="7">
        <v>137.41999999999999</v>
      </c>
      <c r="AR1201" s="7" t="s">
        <v>191</v>
      </c>
      <c r="AS1201" s="5" t="s">
        <v>1236</v>
      </c>
      <c r="AT1201" s="5"/>
      <c r="AU1201" s="23">
        <v>137.41370928536705</v>
      </c>
      <c r="AV1201" s="23">
        <f t="shared" si="36"/>
        <v>-6.2907146329393981E-3</v>
      </c>
      <c r="AW1201" s="23">
        <f t="shared" si="37"/>
        <v>192.30769230769232</v>
      </c>
    </row>
    <row r="1202" spans="2:49" ht="19.5" x14ac:dyDescent="0.55000000000000004">
      <c r="B1202" s="21">
        <v>302279</v>
      </c>
      <c r="C1202" s="5" t="s">
        <v>4898</v>
      </c>
      <c r="D1202" s="5" t="s">
        <v>4899</v>
      </c>
      <c r="E1202" s="5" t="s">
        <v>153</v>
      </c>
      <c r="F1202" s="5" t="s">
        <v>4874</v>
      </c>
      <c r="G1202" s="5" t="s">
        <v>155</v>
      </c>
      <c r="H1202" s="11">
        <v>45006</v>
      </c>
      <c r="I1202" s="11">
        <v>29939</v>
      </c>
      <c r="J1202" s="11" t="s">
        <v>4900</v>
      </c>
      <c r="K1202" s="11" t="s">
        <v>4901</v>
      </c>
      <c r="L1202" s="5">
        <v>1</v>
      </c>
      <c r="M1202" s="5">
        <v>2</v>
      </c>
      <c r="N1202" s="7">
        <v>200</v>
      </c>
      <c r="O1202" s="5">
        <v>25</v>
      </c>
      <c r="P1202" s="7">
        <v>192.31</v>
      </c>
      <c r="Q1202" s="5">
        <v>1</v>
      </c>
      <c r="R1202" s="5">
        <v>0</v>
      </c>
      <c r="S1202" s="9">
        <v>16</v>
      </c>
      <c r="T1202" s="7">
        <v>23.08</v>
      </c>
      <c r="U1202" s="9">
        <v>0</v>
      </c>
      <c r="V1202" s="7"/>
      <c r="W1202" s="9">
        <v>0</v>
      </c>
      <c r="X1202" s="7">
        <v>0</v>
      </c>
      <c r="Y1202" s="9">
        <v>0</v>
      </c>
      <c r="Z1202" s="7">
        <v>0</v>
      </c>
      <c r="AA1202" s="7">
        <v>10</v>
      </c>
      <c r="AB1202" s="7">
        <v>9.6199999999999992</v>
      </c>
      <c r="AC1202" s="7"/>
      <c r="AD1202" s="7"/>
      <c r="AE1202" s="7">
        <v>4</v>
      </c>
      <c r="AF1202" s="7"/>
      <c r="AG1202" s="7"/>
      <c r="AH1202" s="7"/>
      <c r="AI1202" s="7"/>
      <c r="AJ1202" s="7"/>
      <c r="AK1202" s="7">
        <v>239.01</v>
      </c>
      <c r="AL1202" s="7"/>
      <c r="AM1202" s="7"/>
      <c r="AN1202" s="7">
        <v>1</v>
      </c>
      <c r="AO1202" s="7">
        <v>95.81</v>
      </c>
      <c r="AP1202" s="7">
        <v>4.78</v>
      </c>
      <c r="AQ1202" s="7">
        <v>137.41999999999999</v>
      </c>
      <c r="AR1202" s="7" t="s">
        <v>191</v>
      </c>
      <c r="AS1202" s="5" t="s">
        <v>1236</v>
      </c>
      <c r="AT1202" s="5"/>
      <c r="AU1202" s="23">
        <v>137.41370928536705</v>
      </c>
      <c r="AV1202" s="23">
        <f t="shared" si="36"/>
        <v>-6.2907146329393981E-3</v>
      </c>
      <c r="AW1202" s="23">
        <f t="shared" si="37"/>
        <v>192.30769230769232</v>
      </c>
    </row>
    <row r="1203" spans="2:49" ht="19.5" x14ac:dyDescent="0.55000000000000004">
      <c r="B1203" s="21">
        <v>303029</v>
      </c>
      <c r="C1203" s="5" t="s">
        <v>3807</v>
      </c>
      <c r="D1203" s="5" t="s">
        <v>3808</v>
      </c>
      <c r="E1203" s="5" t="s">
        <v>153</v>
      </c>
      <c r="F1203" s="5" t="s">
        <v>3742</v>
      </c>
      <c r="G1203" s="5" t="s">
        <v>155</v>
      </c>
      <c r="H1203" s="11">
        <v>45155</v>
      </c>
      <c r="I1203" s="11">
        <v>31564</v>
      </c>
      <c r="J1203" s="11" t="s">
        <v>3809</v>
      </c>
      <c r="K1203" s="11" t="s">
        <v>3810</v>
      </c>
      <c r="L1203" s="5">
        <v>1</v>
      </c>
      <c r="M1203" s="5">
        <v>2</v>
      </c>
      <c r="N1203" s="7">
        <v>200</v>
      </c>
      <c r="O1203" s="5">
        <v>25</v>
      </c>
      <c r="P1203" s="7">
        <v>192.31</v>
      </c>
      <c r="Q1203" s="5">
        <v>0</v>
      </c>
      <c r="R1203" s="5">
        <v>1</v>
      </c>
      <c r="S1203" s="9">
        <v>16</v>
      </c>
      <c r="T1203" s="7">
        <v>23.08</v>
      </c>
      <c r="U1203" s="9">
        <v>0</v>
      </c>
      <c r="V1203" s="7"/>
      <c r="W1203" s="9">
        <v>0</v>
      </c>
      <c r="X1203" s="7">
        <v>0</v>
      </c>
      <c r="Y1203" s="9">
        <v>4</v>
      </c>
      <c r="Z1203" s="7">
        <v>3.85</v>
      </c>
      <c r="AA1203" s="7">
        <v>10</v>
      </c>
      <c r="AB1203" s="7">
        <v>5</v>
      </c>
      <c r="AC1203" s="7"/>
      <c r="AD1203" s="7"/>
      <c r="AE1203" s="7">
        <v>4</v>
      </c>
      <c r="AF1203" s="7"/>
      <c r="AG1203" s="7"/>
      <c r="AH1203" s="7"/>
      <c r="AI1203" s="7"/>
      <c r="AJ1203" s="7"/>
      <c r="AK1203" s="7">
        <v>238.24</v>
      </c>
      <c r="AL1203" s="7"/>
      <c r="AM1203" s="7"/>
      <c r="AN1203" s="7"/>
      <c r="AO1203" s="7">
        <v>103</v>
      </c>
      <c r="AP1203" s="7">
        <v>4.76</v>
      </c>
      <c r="AQ1203" s="7">
        <v>130.47999999999999</v>
      </c>
      <c r="AR1203" s="7" t="s">
        <v>191</v>
      </c>
      <c r="AS1203" s="5" t="s">
        <v>3396</v>
      </c>
      <c r="AT1203" s="5"/>
      <c r="AU1203" s="23">
        <v>130.4861448711716</v>
      </c>
      <c r="AV1203" s="23">
        <f t="shared" si="36"/>
        <v>6.144871171613886E-3</v>
      </c>
      <c r="AW1203" s="23">
        <f t="shared" si="37"/>
        <v>192.30769230769232</v>
      </c>
    </row>
    <row r="1204" spans="2:49" x14ac:dyDescent="0.25">
      <c r="B1204" s="22">
        <v>302897</v>
      </c>
      <c r="C1204" s="6" t="s">
        <v>6390</v>
      </c>
      <c r="D1204" s="6" t="s">
        <v>6391</v>
      </c>
      <c r="E1204" s="6" t="s">
        <v>153</v>
      </c>
      <c r="F1204" s="6" t="s">
        <v>6341</v>
      </c>
      <c r="G1204" s="6" t="s">
        <v>155</v>
      </c>
      <c r="H1204" s="12">
        <v>45111</v>
      </c>
      <c r="I1204" s="12">
        <v>31476</v>
      </c>
      <c r="J1204" s="6" t="s">
        <v>6392</v>
      </c>
      <c r="K1204" s="6" t="s">
        <v>6393</v>
      </c>
      <c r="L1204" s="6">
        <v>1</v>
      </c>
      <c r="M1204" s="6">
        <v>2</v>
      </c>
      <c r="N1204" s="8">
        <v>200</v>
      </c>
      <c r="O1204" s="6">
        <v>25</v>
      </c>
      <c r="P1204" s="8">
        <v>192.31</v>
      </c>
      <c r="Q1204" s="6">
        <v>0</v>
      </c>
      <c r="R1204" s="6">
        <v>1</v>
      </c>
      <c r="S1204" s="10">
        <v>16</v>
      </c>
      <c r="T1204" s="8">
        <v>23.08</v>
      </c>
      <c r="U1204" s="10">
        <v>0</v>
      </c>
      <c r="W1204" s="10">
        <v>0</v>
      </c>
      <c r="X1204" s="8">
        <v>0</v>
      </c>
      <c r="Y1204" s="10">
        <v>4</v>
      </c>
      <c r="Z1204" s="8">
        <v>3.85</v>
      </c>
      <c r="AA1204" s="8">
        <v>10</v>
      </c>
      <c r="AB1204" s="8">
        <v>5</v>
      </c>
      <c r="AE1204" s="8">
        <v>4</v>
      </c>
      <c r="AK1204" s="8">
        <v>238.24</v>
      </c>
      <c r="AN1204" s="8">
        <v>1</v>
      </c>
      <c r="AO1204" s="8">
        <v>104</v>
      </c>
      <c r="AP1204" s="8">
        <v>4.76</v>
      </c>
      <c r="AQ1204" s="8">
        <v>128.47999999999999</v>
      </c>
      <c r="AR1204" s="8" t="s">
        <v>182</v>
      </c>
      <c r="AS1204" s="6" t="s">
        <v>302</v>
      </c>
      <c r="AU1204" s="23">
        <v>128.48322800194458</v>
      </c>
      <c r="AV1204" s="23">
        <f t="shared" si="36"/>
        <v>3.2280019445920516E-3</v>
      </c>
      <c r="AW1204" s="23">
        <f t="shared" si="37"/>
        <v>192.30769230769232</v>
      </c>
    </row>
    <row r="1205" spans="2:49" ht="19.5" x14ac:dyDescent="0.55000000000000004">
      <c r="B1205" s="21">
        <v>302562</v>
      </c>
      <c r="C1205" s="5" t="s">
        <v>4983</v>
      </c>
      <c r="D1205" s="5" t="s">
        <v>4984</v>
      </c>
      <c r="E1205" s="5" t="s">
        <v>136</v>
      </c>
      <c r="F1205" s="5" t="s">
        <v>4874</v>
      </c>
      <c r="G1205" s="5" t="s">
        <v>155</v>
      </c>
      <c r="H1205" s="11">
        <v>45042</v>
      </c>
      <c r="I1205" s="11">
        <v>34795</v>
      </c>
      <c r="J1205" s="11" t="s">
        <v>4985</v>
      </c>
      <c r="K1205" s="11" t="s">
        <v>4986</v>
      </c>
      <c r="L1205" s="5">
        <v>1</v>
      </c>
      <c r="M1205" s="5">
        <v>2</v>
      </c>
      <c r="N1205" s="7">
        <v>200</v>
      </c>
      <c r="O1205" s="5">
        <v>25.5</v>
      </c>
      <c r="P1205" s="7">
        <v>196.16</v>
      </c>
      <c r="Q1205" s="5">
        <v>0.5</v>
      </c>
      <c r="R1205" s="5">
        <v>0</v>
      </c>
      <c r="S1205" s="9">
        <v>12</v>
      </c>
      <c r="T1205" s="7">
        <v>17.309999999999999</v>
      </c>
      <c r="U1205" s="9">
        <v>0</v>
      </c>
      <c r="V1205" s="7"/>
      <c r="W1205" s="9">
        <v>0</v>
      </c>
      <c r="X1205" s="7">
        <v>0</v>
      </c>
      <c r="Y1205" s="9">
        <v>0</v>
      </c>
      <c r="Z1205" s="7">
        <v>0</v>
      </c>
      <c r="AA1205" s="7">
        <v>10</v>
      </c>
      <c r="AB1205" s="7">
        <v>9.81</v>
      </c>
      <c r="AC1205" s="7"/>
      <c r="AD1205" s="7"/>
      <c r="AE1205" s="7">
        <v>3</v>
      </c>
      <c r="AF1205" s="7"/>
      <c r="AG1205" s="7"/>
      <c r="AH1205" s="7"/>
      <c r="AI1205" s="7"/>
      <c r="AJ1205" s="7"/>
      <c r="AK1205" s="7">
        <v>236.28</v>
      </c>
      <c r="AL1205" s="7"/>
      <c r="AM1205" s="7"/>
      <c r="AN1205" s="7">
        <v>1</v>
      </c>
      <c r="AO1205" s="7">
        <v>99.15</v>
      </c>
      <c r="AP1205" s="7">
        <v>4.7300000000000004</v>
      </c>
      <c r="AQ1205" s="7">
        <v>131.4</v>
      </c>
      <c r="AR1205" s="7" t="s">
        <v>191</v>
      </c>
      <c r="AS1205" s="5" t="s">
        <v>699</v>
      </c>
      <c r="AT1205" s="5"/>
      <c r="AU1205" s="23">
        <v>131.40982012639768</v>
      </c>
      <c r="AV1205" s="23">
        <f t="shared" si="36"/>
        <v>9.8201263976704922E-3</v>
      </c>
      <c r="AW1205" s="23">
        <f t="shared" si="37"/>
        <v>196.15384615384616</v>
      </c>
    </row>
    <row r="1206" spans="2:49" ht="19.5" x14ac:dyDescent="0.55000000000000004">
      <c r="B1206" s="21">
        <v>302998</v>
      </c>
      <c r="C1206" s="5" t="s">
        <v>1787</v>
      </c>
      <c r="D1206" s="5" t="s">
        <v>1788</v>
      </c>
      <c r="E1206" s="5" t="s">
        <v>153</v>
      </c>
      <c r="F1206" s="5" t="s">
        <v>154</v>
      </c>
      <c r="G1206" s="5" t="s">
        <v>155</v>
      </c>
      <c r="H1206" s="11">
        <v>45148</v>
      </c>
      <c r="I1206" s="11">
        <v>33680</v>
      </c>
      <c r="J1206" s="11" t="s">
        <v>1789</v>
      </c>
      <c r="K1206" s="11" t="s">
        <v>1790</v>
      </c>
      <c r="L1206" s="5">
        <v>1</v>
      </c>
      <c r="M1206" s="5">
        <v>2</v>
      </c>
      <c r="N1206" s="7">
        <v>200</v>
      </c>
      <c r="O1206" s="5">
        <v>25</v>
      </c>
      <c r="P1206" s="7">
        <v>192.31</v>
      </c>
      <c r="Q1206" s="5">
        <v>0</v>
      </c>
      <c r="R1206" s="5">
        <v>1</v>
      </c>
      <c r="S1206" s="9">
        <v>18</v>
      </c>
      <c r="T1206" s="7">
        <v>25.96</v>
      </c>
      <c r="U1206" s="9">
        <v>0</v>
      </c>
      <c r="V1206" s="7"/>
      <c r="W1206" s="9">
        <v>0</v>
      </c>
      <c r="X1206" s="7">
        <v>0</v>
      </c>
      <c r="Y1206" s="9">
        <v>0</v>
      </c>
      <c r="Z1206" s="7">
        <v>0</v>
      </c>
      <c r="AA1206" s="7">
        <v>10</v>
      </c>
      <c r="AB1206" s="7">
        <v>5</v>
      </c>
      <c r="AC1206" s="7"/>
      <c r="AD1206" s="7"/>
      <c r="AE1206" s="7">
        <v>4.5</v>
      </c>
      <c r="AF1206" s="7"/>
      <c r="AG1206" s="7"/>
      <c r="AH1206" s="7"/>
      <c r="AI1206" s="7"/>
      <c r="AJ1206" s="7"/>
      <c r="AK1206" s="7">
        <v>237.77</v>
      </c>
      <c r="AL1206" s="7"/>
      <c r="AM1206" s="7"/>
      <c r="AN1206" s="7">
        <v>1</v>
      </c>
      <c r="AO1206" s="7">
        <v>104</v>
      </c>
      <c r="AP1206" s="7">
        <v>4.76</v>
      </c>
      <c r="AQ1206" s="7">
        <v>128.01</v>
      </c>
      <c r="AR1206" s="7" t="s">
        <v>182</v>
      </c>
      <c r="AS1206" s="5" t="s">
        <v>1791</v>
      </c>
      <c r="AT1206" s="5"/>
      <c r="AU1206" s="23">
        <v>128.02139037433156</v>
      </c>
      <c r="AV1206" s="23">
        <f t="shared" si="36"/>
        <v>1.1390374331568864E-2</v>
      </c>
      <c r="AW1206" s="23">
        <f t="shared" si="37"/>
        <v>192.30769230769232</v>
      </c>
    </row>
    <row r="1207" spans="2:49" x14ac:dyDescent="0.25">
      <c r="B1207" s="22">
        <v>302904</v>
      </c>
      <c r="C1207" s="6" t="s">
        <v>6421</v>
      </c>
      <c r="D1207" s="6" t="s">
        <v>6422</v>
      </c>
      <c r="E1207" s="6" t="s">
        <v>153</v>
      </c>
      <c r="F1207" s="6" t="s">
        <v>6341</v>
      </c>
      <c r="G1207" s="6" t="s">
        <v>155</v>
      </c>
      <c r="H1207" s="12">
        <v>45112</v>
      </c>
      <c r="I1207" s="12">
        <v>31252</v>
      </c>
      <c r="J1207" s="6" t="s">
        <v>6423</v>
      </c>
      <c r="K1207" s="6" t="s">
        <v>6424</v>
      </c>
      <c r="L1207" s="6">
        <v>1</v>
      </c>
      <c r="M1207" s="6">
        <v>2</v>
      </c>
      <c r="N1207" s="8">
        <v>200</v>
      </c>
      <c r="O1207" s="6">
        <v>25</v>
      </c>
      <c r="P1207" s="8">
        <v>192.31</v>
      </c>
      <c r="Q1207" s="6">
        <v>0</v>
      </c>
      <c r="R1207" s="6">
        <v>1</v>
      </c>
      <c r="S1207" s="10">
        <v>18</v>
      </c>
      <c r="T1207" s="8">
        <v>25.96</v>
      </c>
      <c r="U1207" s="10">
        <v>0</v>
      </c>
      <c r="W1207" s="10">
        <v>0</v>
      </c>
      <c r="X1207" s="8">
        <v>0</v>
      </c>
      <c r="Y1207" s="10">
        <v>0</v>
      </c>
      <c r="Z1207" s="8">
        <v>0</v>
      </c>
      <c r="AA1207" s="8">
        <v>10</v>
      </c>
      <c r="AB1207" s="8">
        <v>5</v>
      </c>
      <c r="AE1207" s="8">
        <v>4.5</v>
      </c>
      <c r="AK1207" s="8">
        <v>237.77</v>
      </c>
      <c r="AN1207" s="8">
        <v>1</v>
      </c>
      <c r="AO1207" s="8">
        <v>104.5</v>
      </c>
      <c r="AP1207" s="8">
        <v>4.76</v>
      </c>
      <c r="AQ1207" s="8">
        <v>127.51</v>
      </c>
      <c r="AR1207" s="8" t="s">
        <v>182</v>
      </c>
      <c r="AS1207" s="6" t="s">
        <v>4861</v>
      </c>
      <c r="AU1207" s="23">
        <v>127.51093825960136</v>
      </c>
      <c r="AV1207" s="23">
        <f t="shared" si="36"/>
        <v>9.3825960135518471E-4</v>
      </c>
      <c r="AW1207" s="23">
        <f t="shared" si="37"/>
        <v>192.30769230769232</v>
      </c>
    </row>
    <row r="1208" spans="2:49" x14ac:dyDescent="0.25">
      <c r="B1208" s="22">
        <v>302387</v>
      </c>
      <c r="C1208" s="6" t="s">
        <v>6035</v>
      </c>
      <c r="D1208" s="6" t="s">
        <v>6036</v>
      </c>
      <c r="E1208" s="6" t="s">
        <v>153</v>
      </c>
      <c r="F1208" s="6" t="s">
        <v>5856</v>
      </c>
      <c r="G1208" s="6" t="s">
        <v>5857</v>
      </c>
      <c r="H1208" s="12">
        <v>45034</v>
      </c>
      <c r="I1208" s="12">
        <v>36047</v>
      </c>
      <c r="J1208" s="6" t="s">
        <v>6037</v>
      </c>
      <c r="K1208" s="6" t="s">
        <v>6038</v>
      </c>
      <c r="L1208" s="6">
        <v>1</v>
      </c>
      <c r="M1208" s="6">
        <v>2</v>
      </c>
      <c r="N1208" s="8">
        <v>200</v>
      </c>
      <c r="O1208" s="6">
        <v>25</v>
      </c>
      <c r="P1208" s="8">
        <v>192.31</v>
      </c>
      <c r="Q1208" s="6">
        <v>1</v>
      </c>
      <c r="R1208" s="6">
        <v>0</v>
      </c>
      <c r="S1208" s="10">
        <v>4</v>
      </c>
      <c r="T1208" s="8">
        <v>5.77</v>
      </c>
      <c r="U1208" s="10">
        <v>0</v>
      </c>
      <c r="W1208" s="10">
        <v>8</v>
      </c>
      <c r="X1208" s="8">
        <v>15.38</v>
      </c>
      <c r="Y1208" s="10">
        <v>0</v>
      </c>
      <c r="Z1208" s="8">
        <v>0</v>
      </c>
      <c r="AA1208" s="8">
        <v>10</v>
      </c>
      <c r="AB1208" s="8">
        <v>9.6199999999999992</v>
      </c>
      <c r="AE1208" s="8">
        <v>1.5</v>
      </c>
      <c r="AK1208" s="8">
        <v>234.58</v>
      </c>
      <c r="AN1208" s="8">
        <v>1</v>
      </c>
      <c r="AO1208" s="8">
        <v>93.81</v>
      </c>
      <c r="AP1208" s="8">
        <v>4.6900000000000004</v>
      </c>
      <c r="AQ1208" s="8">
        <v>135.08000000000001</v>
      </c>
      <c r="AR1208" s="8" t="s">
        <v>191</v>
      </c>
      <c r="AS1208" s="6" t="s">
        <v>1820</v>
      </c>
      <c r="AU1208" s="23">
        <v>135.08021390374333</v>
      </c>
      <c r="AV1208" s="23">
        <f t="shared" ref="AV1208:AV1270" si="38">+AU1208-AQ1208</f>
        <v>2.1390374331531348E-4</v>
      </c>
      <c r="AW1208" s="23">
        <f t="shared" ref="AW1208:AW1270" si="39">+N1208/26*O1208</f>
        <v>192.30769230769232</v>
      </c>
    </row>
    <row r="1209" spans="2:49" ht="19.5" x14ac:dyDescent="0.55000000000000004">
      <c r="B1209" s="21">
        <v>303109</v>
      </c>
      <c r="C1209" s="5" t="s">
        <v>5238</v>
      </c>
      <c r="D1209" s="5" t="s">
        <v>5239</v>
      </c>
      <c r="E1209" s="5" t="s">
        <v>153</v>
      </c>
      <c r="F1209" s="5" t="s">
        <v>5147</v>
      </c>
      <c r="G1209" s="5" t="s">
        <v>218</v>
      </c>
      <c r="H1209" s="11">
        <v>45218</v>
      </c>
      <c r="I1209" s="11">
        <v>32485</v>
      </c>
      <c r="J1209" s="11" t="s">
        <v>5240</v>
      </c>
      <c r="K1209" s="11" t="s">
        <v>5241</v>
      </c>
      <c r="L1209" s="5">
        <v>1</v>
      </c>
      <c r="M1209" s="5">
        <v>2</v>
      </c>
      <c r="N1209" s="7">
        <v>200</v>
      </c>
      <c r="O1209" s="5">
        <v>24.875</v>
      </c>
      <c r="P1209" s="7">
        <v>190.13</v>
      </c>
      <c r="Q1209" s="5">
        <v>1</v>
      </c>
      <c r="R1209" s="5">
        <v>0</v>
      </c>
      <c r="S1209" s="9">
        <v>16</v>
      </c>
      <c r="T1209" s="7">
        <v>22.88</v>
      </c>
      <c r="U1209" s="9">
        <v>0</v>
      </c>
      <c r="V1209" s="7"/>
      <c r="W1209" s="9">
        <v>0</v>
      </c>
      <c r="X1209" s="7">
        <v>0</v>
      </c>
      <c r="Y1209" s="9">
        <v>0</v>
      </c>
      <c r="Z1209" s="7">
        <v>0</v>
      </c>
      <c r="AA1209" s="7">
        <v>10</v>
      </c>
      <c r="AB1209" s="7">
        <v>9.6199999999999992</v>
      </c>
      <c r="AC1209" s="7"/>
      <c r="AD1209" s="7"/>
      <c r="AE1209" s="7">
        <v>4</v>
      </c>
      <c r="AF1209" s="7"/>
      <c r="AG1209" s="7"/>
      <c r="AH1209" s="7"/>
      <c r="AI1209" s="7"/>
      <c r="AJ1209" s="7"/>
      <c r="AK1209" s="7">
        <v>236.63</v>
      </c>
      <c r="AL1209" s="7"/>
      <c r="AM1209" s="7"/>
      <c r="AN1209" s="7">
        <v>1</v>
      </c>
      <c r="AO1209" s="7">
        <v>101.55</v>
      </c>
      <c r="AP1209" s="7">
        <v>4.7300000000000004</v>
      </c>
      <c r="AQ1209" s="7">
        <v>129.35</v>
      </c>
      <c r="AR1209" s="7" t="s">
        <v>182</v>
      </c>
      <c r="AS1209" s="5" t="s">
        <v>688</v>
      </c>
      <c r="AT1209" s="5"/>
      <c r="AU1209" s="23">
        <v>129.35828877005346</v>
      </c>
      <c r="AV1209" s="23">
        <f t="shared" si="38"/>
        <v>8.2887700534683972E-3</v>
      </c>
      <c r="AW1209" s="23">
        <f t="shared" si="39"/>
        <v>191.34615384615384</v>
      </c>
    </row>
    <row r="1210" spans="2:49" ht="19.5" x14ac:dyDescent="0.55000000000000004">
      <c r="B1210" s="21">
        <v>302947</v>
      </c>
      <c r="C1210" s="5" t="s">
        <v>3689</v>
      </c>
      <c r="D1210" s="5" t="s">
        <v>3690</v>
      </c>
      <c r="E1210" s="5" t="s">
        <v>153</v>
      </c>
      <c r="F1210" s="5" t="s">
        <v>3619</v>
      </c>
      <c r="G1210" s="5" t="s">
        <v>155</v>
      </c>
      <c r="H1210" s="11">
        <v>45141</v>
      </c>
      <c r="I1210" s="11">
        <v>33637</v>
      </c>
      <c r="J1210" s="11" t="s">
        <v>3691</v>
      </c>
      <c r="K1210" s="11" t="s">
        <v>3692</v>
      </c>
      <c r="L1210" s="5">
        <v>1</v>
      </c>
      <c r="M1210" s="5">
        <v>2</v>
      </c>
      <c r="N1210" s="7">
        <v>200</v>
      </c>
      <c r="O1210" s="5">
        <v>25</v>
      </c>
      <c r="P1210" s="7">
        <v>192.31</v>
      </c>
      <c r="Q1210" s="5">
        <v>1</v>
      </c>
      <c r="R1210" s="5">
        <v>0</v>
      </c>
      <c r="S1210" s="9">
        <v>14</v>
      </c>
      <c r="T1210" s="7">
        <v>20.190000000000001</v>
      </c>
      <c r="U1210" s="9">
        <v>0</v>
      </c>
      <c r="V1210" s="7"/>
      <c r="W1210" s="9">
        <v>0</v>
      </c>
      <c r="X1210" s="7">
        <v>0</v>
      </c>
      <c r="Y1210" s="9">
        <v>0</v>
      </c>
      <c r="Z1210" s="7">
        <v>0</v>
      </c>
      <c r="AA1210" s="7">
        <v>10</v>
      </c>
      <c r="AB1210" s="7">
        <v>9.6199999999999992</v>
      </c>
      <c r="AC1210" s="7"/>
      <c r="AD1210" s="7"/>
      <c r="AE1210" s="7">
        <v>3.5</v>
      </c>
      <c r="AF1210" s="7"/>
      <c r="AG1210" s="7"/>
      <c r="AH1210" s="7"/>
      <c r="AI1210" s="7"/>
      <c r="AJ1210" s="7"/>
      <c r="AK1210" s="7">
        <v>235.62</v>
      </c>
      <c r="AL1210" s="7"/>
      <c r="AM1210" s="7"/>
      <c r="AN1210" s="7">
        <v>1</v>
      </c>
      <c r="AO1210" s="7">
        <v>95.81</v>
      </c>
      <c r="AP1210" s="7">
        <v>4.71</v>
      </c>
      <c r="AQ1210" s="7">
        <v>134.1</v>
      </c>
      <c r="AR1210" s="7" t="s">
        <v>191</v>
      </c>
      <c r="AS1210" s="5" t="s">
        <v>1341</v>
      </c>
      <c r="AT1210" s="5"/>
      <c r="AU1210" s="23">
        <v>134.10792416140009</v>
      </c>
      <c r="AV1210" s="23">
        <f t="shared" si="38"/>
        <v>7.9241614000977734E-3</v>
      </c>
      <c r="AW1210" s="23">
        <f t="shared" si="39"/>
        <v>192.30769230769232</v>
      </c>
    </row>
    <row r="1211" spans="2:49" ht="19.5" x14ac:dyDescent="0.55000000000000004">
      <c r="B1211" s="21">
        <v>30793</v>
      </c>
      <c r="C1211" s="5" t="s">
        <v>4566</v>
      </c>
      <c r="D1211" s="5" t="s">
        <v>4567</v>
      </c>
      <c r="E1211" s="5" t="s">
        <v>153</v>
      </c>
      <c r="F1211" s="5" t="s">
        <v>4443</v>
      </c>
      <c r="G1211" s="5" t="s">
        <v>155</v>
      </c>
      <c r="H1211" s="11">
        <v>44490</v>
      </c>
      <c r="I1211" s="11">
        <v>32690</v>
      </c>
      <c r="J1211" s="11" t="s">
        <v>4568</v>
      </c>
      <c r="K1211" s="11" t="s">
        <v>4569</v>
      </c>
      <c r="L1211" s="5">
        <v>1</v>
      </c>
      <c r="M1211" s="5">
        <v>3</v>
      </c>
      <c r="N1211" s="7">
        <v>200</v>
      </c>
      <c r="O1211" s="5">
        <v>26</v>
      </c>
      <c r="P1211" s="7">
        <v>200</v>
      </c>
      <c r="Q1211" s="5">
        <v>0</v>
      </c>
      <c r="R1211" s="5">
        <v>0</v>
      </c>
      <c r="S1211" s="9">
        <v>32</v>
      </c>
      <c r="T1211" s="7">
        <v>46.15</v>
      </c>
      <c r="U1211" s="9">
        <v>0</v>
      </c>
      <c r="V1211" s="7"/>
      <c r="W1211" s="9">
        <v>0</v>
      </c>
      <c r="X1211" s="7">
        <v>0</v>
      </c>
      <c r="Y1211" s="9">
        <v>0</v>
      </c>
      <c r="Z1211" s="7">
        <v>0</v>
      </c>
      <c r="AA1211" s="7">
        <v>10</v>
      </c>
      <c r="AB1211" s="7">
        <v>10</v>
      </c>
      <c r="AC1211" s="7">
        <v>3</v>
      </c>
      <c r="AD1211" s="7"/>
      <c r="AE1211" s="7">
        <v>8</v>
      </c>
      <c r="AF1211" s="7"/>
      <c r="AG1211" s="7"/>
      <c r="AH1211" s="7"/>
      <c r="AI1211" s="7"/>
      <c r="AJ1211" s="7"/>
      <c r="AK1211" s="7">
        <v>277.14999999999998</v>
      </c>
      <c r="AL1211" s="7"/>
      <c r="AM1211" s="7"/>
      <c r="AN1211" s="7">
        <v>1</v>
      </c>
      <c r="AO1211" s="7">
        <v>105</v>
      </c>
      <c r="AP1211" s="7">
        <v>5.54</v>
      </c>
      <c r="AQ1211" s="7">
        <v>165.61</v>
      </c>
      <c r="AR1211" s="7" t="s">
        <v>166</v>
      </c>
      <c r="AS1211" s="5" t="s">
        <v>167</v>
      </c>
      <c r="AT1211" s="5"/>
      <c r="AU1211" s="23">
        <v>165.61497326203209</v>
      </c>
      <c r="AV1211" s="23">
        <f t="shared" si="38"/>
        <v>4.9732620320810383E-3</v>
      </c>
      <c r="AW1211" s="23">
        <f t="shared" si="39"/>
        <v>200</v>
      </c>
    </row>
    <row r="1212" spans="2:49" x14ac:dyDescent="0.25">
      <c r="B1212" s="22">
        <v>302605</v>
      </c>
      <c r="C1212" s="6" t="s">
        <v>5655</v>
      </c>
      <c r="D1212" s="6" t="s">
        <v>5656</v>
      </c>
      <c r="E1212" s="6" t="s">
        <v>153</v>
      </c>
      <c r="F1212" s="6" t="s">
        <v>5605</v>
      </c>
      <c r="G1212" s="6" t="s">
        <v>196</v>
      </c>
      <c r="H1212" s="12">
        <v>45048</v>
      </c>
      <c r="I1212" s="12">
        <v>30757</v>
      </c>
      <c r="J1212" s="6" t="s">
        <v>5657</v>
      </c>
      <c r="K1212" s="6" t="s">
        <v>5658</v>
      </c>
      <c r="L1212" s="6">
        <v>1</v>
      </c>
      <c r="M1212" s="6">
        <v>2</v>
      </c>
      <c r="N1212" s="8">
        <v>200</v>
      </c>
      <c r="O1212" s="6">
        <v>26</v>
      </c>
      <c r="P1212" s="8">
        <v>200</v>
      </c>
      <c r="Q1212" s="6">
        <v>0</v>
      </c>
      <c r="R1212" s="6">
        <v>0</v>
      </c>
      <c r="S1212" s="10">
        <v>8</v>
      </c>
      <c r="T1212" s="8">
        <v>11.54</v>
      </c>
      <c r="U1212" s="10">
        <v>0</v>
      </c>
      <c r="W1212" s="10">
        <v>0</v>
      </c>
      <c r="X1212" s="8">
        <v>0</v>
      </c>
      <c r="Y1212" s="10">
        <v>0</v>
      </c>
      <c r="Z1212" s="8">
        <v>0</v>
      </c>
      <c r="AA1212" s="8">
        <v>10</v>
      </c>
      <c r="AB1212" s="8">
        <v>10</v>
      </c>
      <c r="AE1212" s="8">
        <v>2</v>
      </c>
      <c r="AK1212" s="8">
        <v>233.54</v>
      </c>
      <c r="AN1212" s="8">
        <v>1</v>
      </c>
      <c r="AO1212" s="8">
        <v>102</v>
      </c>
      <c r="AP1212" s="8">
        <v>4.67</v>
      </c>
      <c r="AQ1212" s="8">
        <v>125.87</v>
      </c>
      <c r="AR1212" s="8" t="s">
        <v>182</v>
      </c>
      <c r="AS1212" s="6" t="s">
        <v>1191</v>
      </c>
      <c r="AU1212" s="23">
        <v>125.8580456976179</v>
      </c>
      <c r="AV1212" s="23">
        <f t="shared" si="38"/>
        <v>-1.195430238210804E-2</v>
      </c>
      <c r="AW1212" s="23">
        <f t="shared" si="39"/>
        <v>200</v>
      </c>
    </row>
    <row r="1213" spans="2:49" x14ac:dyDescent="0.25">
      <c r="B1213" s="22">
        <v>302683</v>
      </c>
      <c r="C1213" s="6" t="s">
        <v>5722</v>
      </c>
      <c r="D1213" s="6" t="s">
        <v>5723</v>
      </c>
      <c r="E1213" s="6" t="s">
        <v>136</v>
      </c>
      <c r="F1213" s="6" t="s">
        <v>5605</v>
      </c>
      <c r="G1213" s="6" t="s">
        <v>256</v>
      </c>
      <c r="H1213" s="12">
        <v>45056</v>
      </c>
      <c r="I1213" s="12">
        <v>34791</v>
      </c>
      <c r="J1213" s="6" t="s">
        <v>5724</v>
      </c>
      <c r="K1213" s="6" t="s">
        <v>5725</v>
      </c>
      <c r="L1213" s="6">
        <v>1</v>
      </c>
      <c r="M1213" s="6">
        <v>2</v>
      </c>
      <c r="N1213" s="8">
        <v>200</v>
      </c>
      <c r="O1213" s="6">
        <v>26</v>
      </c>
      <c r="P1213" s="8">
        <v>200</v>
      </c>
      <c r="Q1213" s="6">
        <v>0</v>
      </c>
      <c r="R1213" s="6">
        <v>0</v>
      </c>
      <c r="S1213" s="10">
        <v>8</v>
      </c>
      <c r="T1213" s="8">
        <v>11.54</v>
      </c>
      <c r="U1213" s="10">
        <v>0</v>
      </c>
      <c r="W1213" s="10">
        <v>0</v>
      </c>
      <c r="X1213" s="8">
        <v>0</v>
      </c>
      <c r="Y1213" s="10">
        <v>0</v>
      </c>
      <c r="Z1213" s="8">
        <v>0</v>
      </c>
      <c r="AA1213" s="8">
        <v>10</v>
      </c>
      <c r="AB1213" s="8">
        <v>10</v>
      </c>
      <c r="AE1213" s="8">
        <v>2</v>
      </c>
      <c r="AK1213" s="8">
        <v>233.54</v>
      </c>
      <c r="AN1213" s="8">
        <v>1</v>
      </c>
      <c r="AO1213" s="8">
        <v>102</v>
      </c>
      <c r="AP1213" s="8">
        <v>4.67</v>
      </c>
      <c r="AQ1213" s="8">
        <v>125.87</v>
      </c>
      <c r="AR1213" s="8" t="s">
        <v>182</v>
      </c>
      <c r="AS1213" s="6" t="s">
        <v>1191</v>
      </c>
      <c r="AU1213" s="23">
        <v>125.8580456976179</v>
      </c>
      <c r="AV1213" s="23">
        <f t="shared" si="38"/>
        <v>-1.195430238210804E-2</v>
      </c>
      <c r="AW1213" s="23">
        <f t="shared" si="39"/>
        <v>200</v>
      </c>
    </row>
    <row r="1214" spans="2:49" x14ac:dyDescent="0.25">
      <c r="B1214" s="22">
        <v>302685</v>
      </c>
      <c r="C1214" s="6" t="s">
        <v>5727</v>
      </c>
      <c r="D1214" s="6" t="s">
        <v>5728</v>
      </c>
      <c r="E1214" s="6" t="s">
        <v>153</v>
      </c>
      <c r="F1214" s="6" t="s">
        <v>5605</v>
      </c>
      <c r="G1214" s="6" t="s">
        <v>188</v>
      </c>
      <c r="H1214" s="12">
        <v>45056</v>
      </c>
      <c r="I1214" s="12">
        <v>34341</v>
      </c>
      <c r="J1214" s="6" t="s">
        <v>5729</v>
      </c>
      <c r="K1214" s="6" t="s">
        <v>5730</v>
      </c>
      <c r="L1214" s="6">
        <v>1</v>
      </c>
      <c r="M1214" s="6">
        <v>2</v>
      </c>
      <c r="N1214" s="8">
        <v>200</v>
      </c>
      <c r="O1214" s="6">
        <v>26</v>
      </c>
      <c r="P1214" s="8">
        <v>200</v>
      </c>
      <c r="Q1214" s="6">
        <v>0</v>
      </c>
      <c r="R1214" s="6">
        <v>0</v>
      </c>
      <c r="S1214" s="10">
        <v>8</v>
      </c>
      <c r="T1214" s="8">
        <v>11.54</v>
      </c>
      <c r="U1214" s="10">
        <v>0</v>
      </c>
      <c r="W1214" s="10">
        <v>0</v>
      </c>
      <c r="X1214" s="8">
        <v>0</v>
      </c>
      <c r="Y1214" s="10">
        <v>0</v>
      </c>
      <c r="Z1214" s="8">
        <v>0</v>
      </c>
      <c r="AA1214" s="8">
        <v>10</v>
      </c>
      <c r="AB1214" s="8">
        <v>10</v>
      </c>
      <c r="AE1214" s="8">
        <v>2</v>
      </c>
      <c r="AK1214" s="8">
        <v>233.54</v>
      </c>
      <c r="AN1214" s="8">
        <v>1</v>
      </c>
      <c r="AO1214" s="8">
        <v>102</v>
      </c>
      <c r="AP1214" s="8">
        <v>4.67</v>
      </c>
      <c r="AQ1214" s="8">
        <v>125.87</v>
      </c>
      <c r="AR1214" s="8" t="s">
        <v>182</v>
      </c>
      <c r="AS1214" s="6" t="s">
        <v>1191</v>
      </c>
      <c r="AU1214" s="23">
        <v>125.8580456976179</v>
      </c>
      <c r="AV1214" s="23">
        <f t="shared" si="38"/>
        <v>-1.195430238210804E-2</v>
      </c>
      <c r="AW1214" s="23">
        <f t="shared" si="39"/>
        <v>200</v>
      </c>
    </row>
    <row r="1215" spans="2:49" ht="19.5" x14ac:dyDescent="0.55000000000000004">
      <c r="B1215" s="21">
        <v>302718</v>
      </c>
      <c r="C1215" s="5" t="s">
        <v>1332</v>
      </c>
      <c r="D1215" s="5" t="s">
        <v>1333</v>
      </c>
      <c r="E1215" s="5" t="s">
        <v>136</v>
      </c>
      <c r="F1215" s="5" t="s">
        <v>154</v>
      </c>
      <c r="G1215" s="5" t="s">
        <v>155</v>
      </c>
      <c r="H1215" s="11">
        <v>45057</v>
      </c>
      <c r="I1215" s="11">
        <v>30108</v>
      </c>
      <c r="J1215" s="11" t="s">
        <v>1334</v>
      </c>
      <c r="K1215" s="11" t="s">
        <v>1335</v>
      </c>
      <c r="L1215" s="5">
        <v>1</v>
      </c>
      <c r="M1215" s="5">
        <v>2</v>
      </c>
      <c r="N1215" s="7">
        <v>200</v>
      </c>
      <c r="O1215" s="5">
        <v>25</v>
      </c>
      <c r="P1215" s="7">
        <v>192.31</v>
      </c>
      <c r="Q1215" s="5">
        <v>0</v>
      </c>
      <c r="R1215" s="5">
        <v>1</v>
      </c>
      <c r="S1215" s="9">
        <v>16</v>
      </c>
      <c r="T1215" s="7">
        <v>23.08</v>
      </c>
      <c r="U1215" s="9">
        <v>0</v>
      </c>
      <c r="V1215" s="7"/>
      <c r="W1215" s="9">
        <v>0</v>
      </c>
      <c r="X1215" s="7">
        <v>0</v>
      </c>
      <c r="Y1215" s="9">
        <v>0</v>
      </c>
      <c r="Z1215" s="7">
        <v>0</v>
      </c>
      <c r="AA1215" s="7">
        <v>10</v>
      </c>
      <c r="AB1215" s="7">
        <v>5</v>
      </c>
      <c r="AC1215" s="7"/>
      <c r="AD1215" s="7"/>
      <c r="AE1215" s="7">
        <v>4</v>
      </c>
      <c r="AF1215" s="7"/>
      <c r="AG1215" s="7"/>
      <c r="AH1215" s="7"/>
      <c r="AI1215" s="7"/>
      <c r="AJ1215" s="7"/>
      <c r="AK1215" s="7">
        <v>234.39</v>
      </c>
      <c r="AL1215" s="7"/>
      <c r="AM1215" s="7"/>
      <c r="AN1215" s="7">
        <v>1</v>
      </c>
      <c r="AO1215" s="7">
        <v>104</v>
      </c>
      <c r="AP1215" s="7">
        <v>4.6900000000000004</v>
      </c>
      <c r="AQ1215" s="7">
        <v>124.7</v>
      </c>
      <c r="AR1215" s="7" t="s">
        <v>182</v>
      </c>
      <c r="AS1215" s="5" t="s">
        <v>572</v>
      </c>
      <c r="AT1215" s="5"/>
      <c r="AU1215" s="23">
        <v>124.69129800680602</v>
      </c>
      <c r="AV1215" s="23">
        <f t="shared" si="38"/>
        <v>-8.7019931939806838E-3</v>
      </c>
      <c r="AW1215" s="23">
        <f t="shared" si="39"/>
        <v>192.30769230769232</v>
      </c>
    </row>
    <row r="1216" spans="2:49" ht="19.5" x14ac:dyDescent="0.55000000000000004">
      <c r="B1216" s="21">
        <v>302354</v>
      </c>
      <c r="C1216" s="5" t="s">
        <v>4359</v>
      </c>
      <c r="D1216" s="5" t="s">
        <v>4360</v>
      </c>
      <c r="E1216" s="5" t="s">
        <v>153</v>
      </c>
      <c r="F1216" s="5" t="s">
        <v>4299</v>
      </c>
      <c r="G1216" s="5" t="s">
        <v>155</v>
      </c>
      <c r="H1216" s="11">
        <v>45020</v>
      </c>
      <c r="I1216" s="11">
        <v>34803</v>
      </c>
      <c r="J1216" s="11" t="s">
        <v>4361</v>
      </c>
      <c r="K1216" s="11" t="s">
        <v>4362</v>
      </c>
      <c r="L1216" s="5">
        <v>1</v>
      </c>
      <c r="M1216" s="5">
        <v>2</v>
      </c>
      <c r="N1216" s="7">
        <v>200</v>
      </c>
      <c r="O1216" s="5">
        <v>24</v>
      </c>
      <c r="P1216" s="7">
        <v>184.62</v>
      </c>
      <c r="Q1216" s="5">
        <v>2</v>
      </c>
      <c r="R1216" s="5">
        <v>0</v>
      </c>
      <c r="S1216" s="9">
        <v>18</v>
      </c>
      <c r="T1216" s="7">
        <v>25.96</v>
      </c>
      <c r="U1216" s="9">
        <v>0</v>
      </c>
      <c r="V1216" s="7"/>
      <c r="W1216" s="9">
        <v>0</v>
      </c>
      <c r="X1216" s="7">
        <v>0</v>
      </c>
      <c r="Y1216" s="9">
        <v>0</v>
      </c>
      <c r="Z1216" s="7">
        <v>0</v>
      </c>
      <c r="AA1216" s="7">
        <v>10</v>
      </c>
      <c r="AB1216" s="7">
        <v>9.23</v>
      </c>
      <c r="AC1216" s="7"/>
      <c r="AD1216" s="7"/>
      <c r="AE1216" s="7">
        <v>4.5</v>
      </c>
      <c r="AF1216" s="7"/>
      <c r="AG1216" s="7"/>
      <c r="AH1216" s="7"/>
      <c r="AI1216" s="7"/>
      <c r="AJ1216" s="7"/>
      <c r="AK1216" s="7">
        <v>234.31</v>
      </c>
      <c r="AL1216" s="7"/>
      <c r="AM1216" s="7"/>
      <c r="AN1216" s="7">
        <v>1</v>
      </c>
      <c r="AO1216" s="7">
        <v>88.11</v>
      </c>
      <c r="AP1216" s="7">
        <v>4.6900000000000004</v>
      </c>
      <c r="AQ1216" s="7">
        <v>140.51</v>
      </c>
      <c r="AR1216" s="7" t="s">
        <v>158</v>
      </c>
      <c r="AS1216" s="5" t="s">
        <v>4363</v>
      </c>
      <c r="AT1216" s="5"/>
      <c r="AU1216" s="23">
        <v>140.51045211473019</v>
      </c>
      <c r="AV1216" s="23">
        <f t="shared" si="38"/>
        <v>4.5211473019435289E-4</v>
      </c>
      <c r="AW1216" s="23">
        <f t="shared" si="39"/>
        <v>184.61538461538461</v>
      </c>
    </row>
    <row r="1217" spans="2:49" x14ac:dyDescent="0.25">
      <c r="B1217" s="22">
        <v>302690</v>
      </c>
      <c r="C1217" s="6" t="s">
        <v>5732</v>
      </c>
      <c r="D1217" s="6" t="s">
        <v>5733</v>
      </c>
      <c r="E1217" s="6" t="s">
        <v>153</v>
      </c>
      <c r="F1217" s="6" t="s">
        <v>5605</v>
      </c>
      <c r="G1217" s="6" t="s">
        <v>188</v>
      </c>
      <c r="H1217" s="12">
        <v>45056</v>
      </c>
      <c r="I1217" s="12">
        <v>29718</v>
      </c>
      <c r="J1217" s="6" t="s">
        <v>5734</v>
      </c>
      <c r="K1217" s="6" t="s">
        <v>5735</v>
      </c>
      <c r="L1217" s="6">
        <v>1</v>
      </c>
      <c r="M1217" s="6">
        <v>2</v>
      </c>
      <c r="N1217" s="8">
        <v>200</v>
      </c>
      <c r="O1217" s="6">
        <v>25</v>
      </c>
      <c r="P1217" s="8">
        <v>192.31</v>
      </c>
      <c r="Q1217" s="6">
        <v>1</v>
      </c>
      <c r="R1217" s="6">
        <v>0</v>
      </c>
      <c r="S1217" s="10">
        <v>12</v>
      </c>
      <c r="T1217" s="8">
        <v>17.309999999999999</v>
      </c>
      <c r="U1217" s="10">
        <v>0</v>
      </c>
      <c r="W1217" s="10">
        <v>0</v>
      </c>
      <c r="X1217" s="8">
        <v>0</v>
      </c>
      <c r="Y1217" s="10">
        <v>0</v>
      </c>
      <c r="Z1217" s="8">
        <v>0</v>
      </c>
      <c r="AA1217" s="8">
        <v>10</v>
      </c>
      <c r="AB1217" s="8">
        <v>9.6199999999999992</v>
      </c>
      <c r="AE1217" s="8">
        <v>3</v>
      </c>
      <c r="AK1217" s="8">
        <v>232.24</v>
      </c>
      <c r="AN1217" s="8">
        <v>1</v>
      </c>
      <c r="AO1217" s="8">
        <v>95.31</v>
      </c>
      <c r="AP1217" s="8">
        <v>4.6399999999999997</v>
      </c>
      <c r="AQ1217" s="8">
        <v>131.29</v>
      </c>
      <c r="AR1217" s="8" t="s">
        <v>191</v>
      </c>
      <c r="AS1217" s="6" t="s">
        <v>358</v>
      </c>
      <c r="AU1217" s="23">
        <v>131.28828390860477</v>
      </c>
      <c r="AV1217" s="23">
        <f t="shared" si="38"/>
        <v>-1.7160913952238843E-3</v>
      </c>
      <c r="AW1217" s="23">
        <f t="shared" si="39"/>
        <v>192.30769230769232</v>
      </c>
    </row>
    <row r="1218" spans="2:49" ht="19.5" x14ac:dyDescent="0.55000000000000004">
      <c r="B1218" s="21">
        <v>302484</v>
      </c>
      <c r="C1218" s="5" t="s">
        <v>1043</v>
      </c>
      <c r="D1218" s="5" t="s">
        <v>1044</v>
      </c>
      <c r="E1218" s="5" t="s">
        <v>153</v>
      </c>
      <c r="F1218" s="5" t="s">
        <v>991</v>
      </c>
      <c r="G1218" s="5" t="s">
        <v>155</v>
      </c>
      <c r="H1218" s="11">
        <v>45040</v>
      </c>
      <c r="I1218" s="11">
        <v>36990</v>
      </c>
      <c r="J1218" s="11" t="s">
        <v>1045</v>
      </c>
      <c r="K1218" s="11" t="s">
        <v>1046</v>
      </c>
      <c r="L1218" s="5">
        <v>1</v>
      </c>
      <c r="M1218" s="5">
        <v>2</v>
      </c>
      <c r="N1218" s="7">
        <v>200</v>
      </c>
      <c r="O1218" s="5">
        <v>22.5</v>
      </c>
      <c r="P1218" s="7">
        <v>173.08</v>
      </c>
      <c r="Q1218" s="5">
        <v>3.5</v>
      </c>
      <c r="R1218" s="5">
        <v>0</v>
      </c>
      <c r="S1218" s="9">
        <v>26</v>
      </c>
      <c r="T1218" s="7">
        <v>37.5</v>
      </c>
      <c r="U1218" s="9">
        <v>0</v>
      </c>
      <c r="V1218" s="7"/>
      <c r="W1218" s="9">
        <v>0</v>
      </c>
      <c r="X1218" s="7">
        <v>0</v>
      </c>
      <c r="Y1218" s="9">
        <v>0</v>
      </c>
      <c r="Z1218" s="7">
        <v>0</v>
      </c>
      <c r="AA1218" s="7">
        <v>10</v>
      </c>
      <c r="AB1218" s="7">
        <v>8.65</v>
      </c>
      <c r="AC1218" s="7"/>
      <c r="AD1218" s="7"/>
      <c r="AE1218" s="7">
        <v>6.5</v>
      </c>
      <c r="AF1218" s="7"/>
      <c r="AG1218" s="7"/>
      <c r="AH1218" s="7"/>
      <c r="AI1218" s="7"/>
      <c r="AJ1218" s="7"/>
      <c r="AK1218" s="7">
        <v>235.73</v>
      </c>
      <c r="AL1218" s="7"/>
      <c r="AM1218" s="7"/>
      <c r="AN1218" s="7">
        <v>1</v>
      </c>
      <c r="AO1218" s="7">
        <v>92.46</v>
      </c>
      <c r="AP1218" s="7">
        <v>4.71</v>
      </c>
      <c r="AQ1218" s="7">
        <v>137.56</v>
      </c>
      <c r="AR1218" s="7" t="s">
        <v>191</v>
      </c>
      <c r="AS1218" s="5" t="s">
        <v>1047</v>
      </c>
      <c r="AT1218" s="5"/>
      <c r="AU1218" s="23">
        <v>137.55955274671851</v>
      </c>
      <c r="AV1218" s="23">
        <f t="shared" si="38"/>
        <v>-4.4725328149297638E-4</v>
      </c>
      <c r="AW1218" s="23">
        <f t="shared" si="39"/>
        <v>173.07692307692309</v>
      </c>
    </row>
    <row r="1219" spans="2:49" ht="19.5" x14ac:dyDescent="0.55000000000000004">
      <c r="B1219" s="21">
        <v>302465</v>
      </c>
      <c r="C1219" s="5" t="s">
        <v>996</v>
      </c>
      <c r="D1219" s="5" t="s">
        <v>997</v>
      </c>
      <c r="E1219" s="5" t="s">
        <v>153</v>
      </c>
      <c r="F1219" s="5" t="s">
        <v>991</v>
      </c>
      <c r="G1219" s="5" t="s">
        <v>155</v>
      </c>
      <c r="H1219" s="11">
        <v>45037</v>
      </c>
      <c r="I1219" s="11">
        <v>31794</v>
      </c>
      <c r="J1219" s="11" t="s">
        <v>998</v>
      </c>
      <c r="K1219" s="11" t="s">
        <v>999</v>
      </c>
      <c r="L1219" s="5">
        <v>1</v>
      </c>
      <c r="M1219" s="5">
        <v>3</v>
      </c>
      <c r="N1219" s="7">
        <v>200</v>
      </c>
      <c r="O1219" s="5">
        <v>26</v>
      </c>
      <c r="P1219" s="7">
        <v>200</v>
      </c>
      <c r="Q1219" s="5">
        <v>0</v>
      </c>
      <c r="R1219" s="5">
        <v>0</v>
      </c>
      <c r="S1219" s="9">
        <v>32</v>
      </c>
      <c r="T1219" s="7">
        <v>46.15</v>
      </c>
      <c r="U1219" s="9">
        <v>0</v>
      </c>
      <c r="V1219" s="7"/>
      <c r="W1219" s="9">
        <v>0</v>
      </c>
      <c r="X1219" s="7">
        <v>0</v>
      </c>
      <c r="Y1219" s="9">
        <v>0</v>
      </c>
      <c r="Z1219" s="7">
        <v>0</v>
      </c>
      <c r="AA1219" s="7">
        <v>10</v>
      </c>
      <c r="AB1219" s="7">
        <v>10</v>
      </c>
      <c r="AC1219" s="7"/>
      <c r="AD1219" s="7"/>
      <c r="AE1219" s="7">
        <v>8</v>
      </c>
      <c r="AF1219" s="7"/>
      <c r="AG1219" s="7"/>
      <c r="AH1219" s="7"/>
      <c r="AI1219" s="7"/>
      <c r="AJ1219" s="7"/>
      <c r="AK1219" s="7">
        <v>274.14999999999998</v>
      </c>
      <c r="AL1219" s="7"/>
      <c r="AM1219" s="7"/>
      <c r="AN1219" s="7">
        <v>1</v>
      </c>
      <c r="AO1219" s="7">
        <v>104</v>
      </c>
      <c r="AP1219" s="7">
        <v>5.48</v>
      </c>
      <c r="AQ1219" s="7">
        <v>163.66999999999999</v>
      </c>
      <c r="AR1219" s="7" t="s">
        <v>166</v>
      </c>
      <c r="AS1219" s="5" t="s">
        <v>1000</v>
      </c>
      <c r="AT1219" s="5"/>
      <c r="AU1219" s="23">
        <v>163.67039377734565</v>
      </c>
      <c r="AV1219" s="23">
        <f t="shared" si="38"/>
        <v>3.9377734566414802E-4</v>
      </c>
      <c r="AW1219" s="23">
        <f t="shared" si="39"/>
        <v>200</v>
      </c>
    </row>
    <row r="1220" spans="2:49" ht="19.5" x14ac:dyDescent="0.55000000000000004">
      <c r="B1220" s="21">
        <v>302519</v>
      </c>
      <c r="C1220" s="5" t="s">
        <v>1122</v>
      </c>
      <c r="D1220" s="5" t="s">
        <v>1123</v>
      </c>
      <c r="E1220" s="5" t="s">
        <v>153</v>
      </c>
      <c r="F1220" s="5" t="s">
        <v>991</v>
      </c>
      <c r="G1220" s="5" t="s">
        <v>155</v>
      </c>
      <c r="H1220" s="11">
        <v>45041</v>
      </c>
      <c r="I1220" s="11">
        <v>29922</v>
      </c>
      <c r="J1220" s="11" t="s">
        <v>1124</v>
      </c>
      <c r="K1220" s="11" t="s">
        <v>1125</v>
      </c>
      <c r="L1220" s="5">
        <v>1</v>
      </c>
      <c r="M1220" s="5">
        <v>3</v>
      </c>
      <c r="N1220" s="7">
        <v>200</v>
      </c>
      <c r="O1220" s="5">
        <v>26</v>
      </c>
      <c r="P1220" s="7">
        <v>200</v>
      </c>
      <c r="Q1220" s="5">
        <v>0</v>
      </c>
      <c r="R1220" s="5">
        <v>0</v>
      </c>
      <c r="S1220" s="9">
        <v>32</v>
      </c>
      <c r="T1220" s="7">
        <v>46.15</v>
      </c>
      <c r="U1220" s="9">
        <v>0</v>
      </c>
      <c r="V1220" s="7"/>
      <c r="W1220" s="9">
        <v>0</v>
      </c>
      <c r="X1220" s="7">
        <v>0</v>
      </c>
      <c r="Y1220" s="9">
        <v>0</v>
      </c>
      <c r="Z1220" s="7">
        <v>0</v>
      </c>
      <c r="AA1220" s="7">
        <v>10</v>
      </c>
      <c r="AB1220" s="7">
        <v>10</v>
      </c>
      <c r="AC1220" s="7"/>
      <c r="AD1220" s="7"/>
      <c r="AE1220" s="7">
        <v>8</v>
      </c>
      <c r="AF1220" s="7"/>
      <c r="AG1220" s="7"/>
      <c r="AH1220" s="7"/>
      <c r="AI1220" s="7"/>
      <c r="AJ1220" s="7"/>
      <c r="AK1220" s="7">
        <v>274.14999999999998</v>
      </c>
      <c r="AL1220" s="7"/>
      <c r="AM1220" s="7"/>
      <c r="AN1220" s="7">
        <v>1</v>
      </c>
      <c r="AO1220" s="7">
        <v>104.5</v>
      </c>
      <c r="AP1220" s="7">
        <v>5.48</v>
      </c>
      <c r="AQ1220" s="7">
        <v>163.16999999999999</v>
      </c>
      <c r="AR1220" s="7" t="s">
        <v>166</v>
      </c>
      <c r="AS1220" s="5" t="s">
        <v>1036</v>
      </c>
      <c r="AT1220" s="5"/>
      <c r="AU1220" s="23">
        <v>163.15994166261547</v>
      </c>
      <c r="AV1220" s="23">
        <f t="shared" si="38"/>
        <v>-1.005833738452111E-2</v>
      </c>
      <c r="AW1220" s="23">
        <f t="shared" si="39"/>
        <v>200</v>
      </c>
    </row>
    <row r="1221" spans="2:49" ht="19.5" x14ac:dyDescent="0.55000000000000004">
      <c r="B1221" s="21">
        <v>302046</v>
      </c>
      <c r="C1221" s="5" t="s">
        <v>673</v>
      </c>
      <c r="D1221" s="5" t="s">
        <v>674</v>
      </c>
      <c r="E1221" s="5" t="s">
        <v>153</v>
      </c>
      <c r="F1221" s="5" t="s">
        <v>217</v>
      </c>
      <c r="G1221" s="5" t="s">
        <v>218</v>
      </c>
      <c r="H1221" s="11">
        <v>44732</v>
      </c>
      <c r="I1221" s="11">
        <v>31505</v>
      </c>
      <c r="J1221" s="11" t="s">
        <v>675</v>
      </c>
      <c r="K1221" s="11" t="s">
        <v>676</v>
      </c>
      <c r="L1221" s="5">
        <v>1</v>
      </c>
      <c r="M1221" s="5">
        <v>3</v>
      </c>
      <c r="N1221" s="7">
        <v>200</v>
      </c>
      <c r="O1221" s="5">
        <v>26</v>
      </c>
      <c r="P1221" s="7">
        <v>200</v>
      </c>
      <c r="Q1221" s="5">
        <v>0</v>
      </c>
      <c r="R1221" s="5">
        <v>0</v>
      </c>
      <c r="S1221" s="9">
        <v>30</v>
      </c>
      <c r="T1221" s="7">
        <v>43.27</v>
      </c>
      <c r="U1221" s="9">
        <v>0</v>
      </c>
      <c r="V1221" s="7"/>
      <c r="W1221" s="9">
        <v>0</v>
      </c>
      <c r="X1221" s="7">
        <v>0</v>
      </c>
      <c r="Y1221" s="9">
        <v>0</v>
      </c>
      <c r="Z1221" s="7">
        <v>0</v>
      </c>
      <c r="AA1221" s="7">
        <v>10</v>
      </c>
      <c r="AB1221" s="7">
        <v>10</v>
      </c>
      <c r="AC1221" s="7">
        <v>2</v>
      </c>
      <c r="AD1221" s="7"/>
      <c r="AE1221" s="7">
        <v>7.5</v>
      </c>
      <c r="AF1221" s="7"/>
      <c r="AG1221" s="7"/>
      <c r="AH1221" s="7"/>
      <c r="AI1221" s="7"/>
      <c r="AJ1221" s="7"/>
      <c r="AK1221" s="7">
        <v>272.77</v>
      </c>
      <c r="AL1221" s="7"/>
      <c r="AM1221" s="7"/>
      <c r="AN1221" s="7">
        <v>1</v>
      </c>
      <c r="AO1221" s="7">
        <v>104.5</v>
      </c>
      <c r="AP1221" s="7">
        <v>5.46</v>
      </c>
      <c r="AQ1221" s="7">
        <v>161.81</v>
      </c>
      <c r="AR1221" s="7" t="s">
        <v>166</v>
      </c>
      <c r="AS1221" s="5" t="s">
        <v>319</v>
      </c>
      <c r="AT1221" s="5"/>
      <c r="AU1221" s="23">
        <v>161.79873602333495</v>
      </c>
      <c r="AV1221" s="23">
        <f t="shared" si="38"/>
        <v>-1.1263976665048858E-2</v>
      </c>
      <c r="AW1221" s="23">
        <f t="shared" si="39"/>
        <v>200</v>
      </c>
    </row>
    <row r="1222" spans="2:49" ht="19.5" x14ac:dyDescent="0.55000000000000004">
      <c r="B1222" s="21">
        <v>302777</v>
      </c>
      <c r="C1222" s="5" t="s">
        <v>1441</v>
      </c>
      <c r="D1222" s="5" t="s">
        <v>1442</v>
      </c>
      <c r="E1222" s="5" t="s">
        <v>153</v>
      </c>
      <c r="F1222" s="5" t="s">
        <v>1248</v>
      </c>
      <c r="G1222" s="5" t="s">
        <v>155</v>
      </c>
      <c r="H1222" s="11">
        <v>45064</v>
      </c>
      <c r="I1222" s="11">
        <v>30354</v>
      </c>
      <c r="J1222" s="11" t="s">
        <v>1443</v>
      </c>
      <c r="K1222" s="11" t="s">
        <v>1444</v>
      </c>
      <c r="L1222" s="5">
        <v>1</v>
      </c>
      <c r="M1222" s="5">
        <v>3</v>
      </c>
      <c r="N1222" s="7">
        <v>200</v>
      </c>
      <c r="O1222" s="5">
        <v>25.5</v>
      </c>
      <c r="P1222" s="7">
        <v>196.15</v>
      </c>
      <c r="Q1222" s="5">
        <v>0.5</v>
      </c>
      <c r="R1222" s="5">
        <v>0</v>
      </c>
      <c r="S1222" s="9">
        <v>34</v>
      </c>
      <c r="T1222" s="7">
        <v>49.04</v>
      </c>
      <c r="U1222" s="9">
        <v>0</v>
      </c>
      <c r="V1222" s="7"/>
      <c r="W1222" s="9">
        <v>0</v>
      </c>
      <c r="X1222" s="7">
        <v>0</v>
      </c>
      <c r="Y1222" s="9">
        <v>0</v>
      </c>
      <c r="Z1222" s="7">
        <v>0</v>
      </c>
      <c r="AA1222" s="7">
        <v>10</v>
      </c>
      <c r="AB1222" s="7">
        <v>9.81</v>
      </c>
      <c r="AC1222" s="7"/>
      <c r="AD1222" s="7"/>
      <c r="AE1222" s="7">
        <v>8.5</v>
      </c>
      <c r="AF1222" s="7"/>
      <c r="AG1222" s="7"/>
      <c r="AH1222" s="7"/>
      <c r="AI1222" s="7"/>
      <c r="AJ1222" s="7"/>
      <c r="AK1222" s="7">
        <v>273.5</v>
      </c>
      <c r="AL1222" s="7"/>
      <c r="AM1222" s="7"/>
      <c r="AN1222" s="7">
        <v>1</v>
      </c>
      <c r="AO1222" s="7">
        <v>105</v>
      </c>
      <c r="AP1222" s="7">
        <v>5.47</v>
      </c>
      <c r="AQ1222" s="7">
        <v>162.03</v>
      </c>
      <c r="AR1222" s="7" t="s">
        <v>166</v>
      </c>
      <c r="AS1222" s="5" t="s">
        <v>1445</v>
      </c>
      <c r="AT1222" s="5"/>
      <c r="AU1222" s="23">
        <v>162.04180845892077</v>
      </c>
      <c r="AV1222" s="23">
        <f t="shared" si="38"/>
        <v>1.1808458920768317E-2</v>
      </c>
      <c r="AW1222" s="23">
        <f t="shared" si="39"/>
        <v>196.15384615384616</v>
      </c>
    </row>
    <row r="1223" spans="2:49" ht="19.5" x14ac:dyDescent="0.55000000000000004">
      <c r="B1223" s="21">
        <v>302695</v>
      </c>
      <c r="C1223" s="5" t="s">
        <v>1287</v>
      </c>
      <c r="D1223" s="5" t="s">
        <v>1288</v>
      </c>
      <c r="E1223" s="5" t="s">
        <v>153</v>
      </c>
      <c r="F1223" s="5" t="s">
        <v>179</v>
      </c>
      <c r="G1223" s="5" t="s">
        <v>155</v>
      </c>
      <c r="H1223" s="11">
        <v>45056</v>
      </c>
      <c r="I1223" s="11">
        <v>31902</v>
      </c>
      <c r="J1223" s="11" t="s">
        <v>1289</v>
      </c>
      <c r="K1223" s="11" t="s">
        <v>1290</v>
      </c>
      <c r="L1223" s="5">
        <v>1</v>
      </c>
      <c r="M1223" s="5">
        <v>2</v>
      </c>
      <c r="N1223" s="7">
        <v>200</v>
      </c>
      <c r="O1223" s="5">
        <v>25</v>
      </c>
      <c r="P1223" s="7">
        <v>192.31</v>
      </c>
      <c r="Q1223" s="5">
        <v>0</v>
      </c>
      <c r="R1223" s="5">
        <v>1</v>
      </c>
      <c r="S1223" s="9">
        <v>14</v>
      </c>
      <c r="T1223" s="7">
        <v>20.190000000000001</v>
      </c>
      <c r="U1223" s="9">
        <v>0</v>
      </c>
      <c r="V1223" s="7"/>
      <c r="W1223" s="9">
        <v>0</v>
      </c>
      <c r="X1223" s="7">
        <v>0</v>
      </c>
      <c r="Y1223" s="9">
        <v>0</v>
      </c>
      <c r="Z1223" s="7">
        <v>0</v>
      </c>
      <c r="AA1223" s="7">
        <v>10</v>
      </c>
      <c r="AB1223" s="7">
        <v>5</v>
      </c>
      <c r="AC1223" s="7"/>
      <c r="AD1223" s="7"/>
      <c r="AE1223" s="7">
        <v>3.5</v>
      </c>
      <c r="AF1223" s="7"/>
      <c r="AG1223" s="7"/>
      <c r="AH1223" s="7"/>
      <c r="AI1223" s="7"/>
      <c r="AJ1223" s="7"/>
      <c r="AK1223" s="7">
        <v>231</v>
      </c>
      <c r="AL1223" s="7"/>
      <c r="AM1223" s="7"/>
      <c r="AN1223" s="7">
        <v>1</v>
      </c>
      <c r="AO1223" s="7">
        <v>95.81</v>
      </c>
      <c r="AP1223" s="7">
        <v>4.62</v>
      </c>
      <c r="AQ1223" s="7">
        <v>129.57</v>
      </c>
      <c r="AR1223" s="7" t="s">
        <v>182</v>
      </c>
      <c r="AS1223" s="5" t="s">
        <v>1291</v>
      </c>
      <c r="AT1223" s="5"/>
      <c r="AU1223" s="23">
        <v>129.5770539620807</v>
      </c>
      <c r="AV1223" s="23">
        <f t="shared" si="38"/>
        <v>7.0539620807039682E-3</v>
      </c>
      <c r="AW1223" s="23">
        <f t="shared" si="39"/>
        <v>192.30769230769232</v>
      </c>
    </row>
    <row r="1224" spans="2:49" x14ac:dyDescent="0.25">
      <c r="B1224" s="22">
        <v>302968</v>
      </c>
      <c r="C1224" s="6" t="s">
        <v>6078</v>
      </c>
      <c r="D1224" s="6" t="s">
        <v>6079</v>
      </c>
      <c r="E1224" s="6" t="s">
        <v>136</v>
      </c>
      <c r="F1224" s="6" t="s">
        <v>5856</v>
      </c>
      <c r="G1224" s="6" t="s">
        <v>5857</v>
      </c>
      <c r="H1224" s="12">
        <v>45147</v>
      </c>
      <c r="I1224" s="12">
        <v>32966</v>
      </c>
      <c r="J1224" s="6" t="s">
        <v>6080</v>
      </c>
      <c r="K1224" s="6" t="s">
        <v>6081</v>
      </c>
      <c r="L1224" s="6">
        <v>1</v>
      </c>
      <c r="M1224" s="6">
        <v>2</v>
      </c>
      <c r="N1224" s="8">
        <v>200</v>
      </c>
      <c r="O1224" s="6">
        <v>24</v>
      </c>
      <c r="P1224" s="8">
        <v>184.62</v>
      </c>
      <c r="Q1224" s="6">
        <v>2</v>
      </c>
      <c r="R1224" s="6">
        <v>0</v>
      </c>
      <c r="S1224" s="10">
        <v>16</v>
      </c>
      <c r="T1224" s="8">
        <v>23.08</v>
      </c>
      <c r="U1224" s="10">
        <v>0</v>
      </c>
      <c r="W1224" s="10">
        <v>0</v>
      </c>
      <c r="X1224" s="8">
        <v>0</v>
      </c>
      <c r="Y1224" s="10">
        <v>0</v>
      </c>
      <c r="Z1224" s="8">
        <v>0</v>
      </c>
      <c r="AA1224" s="8">
        <v>10</v>
      </c>
      <c r="AB1224" s="8">
        <v>9.23</v>
      </c>
      <c r="AE1224" s="8">
        <v>4</v>
      </c>
      <c r="AK1224" s="8">
        <v>230.93</v>
      </c>
      <c r="AN1224" s="8">
        <v>1</v>
      </c>
      <c r="AO1224" s="8">
        <v>87.61</v>
      </c>
      <c r="AP1224" s="8">
        <v>4.62</v>
      </c>
      <c r="AQ1224" s="8">
        <v>137.69999999999999</v>
      </c>
      <c r="AR1224" s="8" t="s">
        <v>191</v>
      </c>
      <c r="AS1224" s="6" t="s">
        <v>205</v>
      </c>
      <c r="AU1224" s="23">
        <v>137.70539620807</v>
      </c>
      <c r="AV1224" s="23">
        <f t="shared" si="38"/>
        <v>5.3962080700102888E-3</v>
      </c>
      <c r="AW1224" s="23">
        <f t="shared" si="39"/>
        <v>184.61538461538461</v>
      </c>
    </row>
    <row r="1225" spans="2:49" ht="19.5" x14ac:dyDescent="0.55000000000000004">
      <c r="B1225" s="21">
        <v>30023</v>
      </c>
      <c r="C1225" s="5" t="s">
        <v>2261</v>
      </c>
      <c r="D1225" s="5" t="s">
        <v>2262</v>
      </c>
      <c r="E1225" s="5" t="s">
        <v>153</v>
      </c>
      <c r="F1225" s="5" t="s">
        <v>2241</v>
      </c>
      <c r="G1225" s="5" t="s">
        <v>155</v>
      </c>
      <c r="H1225" s="11">
        <v>44466</v>
      </c>
      <c r="I1225" s="11">
        <v>30562</v>
      </c>
      <c r="J1225" s="11" t="s">
        <v>2263</v>
      </c>
      <c r="K1225" s="11" t="s">
        <v>2264</v>
      </c>
      <c r="L1225" s="5">
        <v>1</v>
      </c>
      <c r="M1225" s="5">
        <v>3</v>
      </c>
      <c r="N1225" s="7">
        <v>200</v>
      </c>
      <c r="O1225" s="5">
        <v>26</v>
      </c>
      <c r="P1225" s="7">
        <v>200</v>
      </c>
      <c r="Q1225" s="5">
        <v>0</v>
      </c>
      <c r="R1225" s="5">
        <v>0</v>
      </c>
      <c r="S1225" s="9">
        <v>28</v>
      </c>
      <c r="T1225" s="7">
        <v>40.380000000000003</v>
      </c>
      <c r="U1225" s="9">
        <v>0</v>
      </c>
      <c r="V1225" s="7"/>
      <c r="W1225" s="9">
        <v>0</v>
      </c>
      <c r="X1225" s="7">
        <v>0</v>
      </c>
      <c r="Y1225" s="9">
        <v>0</v>
      </c>
      <c r="Z1225" s="7">
        <v>0</v>
      </c>
      <c r="AA1225" s="7">
        <v>10</v>
      </c>
      <c r="AB1225" s="7">
        <v>10</v>
      </c>
      <c r="AC1225" s="7">
        <v>3</v>
      </c>
      <c r="AD1225" s="7"/>
      <c r="AE1225" s="7">
        <v>7</v>
      </c>
      <c r="AF1225" s="7"/>
      <c r="AG1225" s="7"/>
      <c r="AH1225" s="7"/>
      <c r="AI1225" s="7"/>
      <c r="AJ1225" s="7"/>
      <c r="AK1225" s="7">
        <v>270.38</v>
      </c>
      <c r="AL1225" s="7"/>
      <c r="AM1225" s="7"/>
      <c r="AN1225" s="7">
        <v>1</v>
      </c>
      <c r="AO1225" s="7">
        <v>104</v>
      </c>
      <c r="AP1225" s="7">
        <v>5.41</v>
      </c>
      <c r="AQ1225" s="7">
        <v>159.97</v>
      </c>
      <c r="AR1225" s="7" t="s">
        <v>174</v>
      </c>
      <c r="AS1225" s="5" t="s">
        <v>949</v>
      </c>
      <c r="AT1225" s="5"/>
      <c r="AU1225" s="23">
        <v>159.96596985901797</v>
      </c>
      <c r="AV1225" s="23">
        <f t="shared" si="38"/>
        <v>-4.0301409820244771E-3</v>
      </c>
      <c r="AW1225" s="23">
        <f t="shared" si="39"/>
        <v>200</v>
      </c>
    </row>
    <row r="1226" spans="2:49" ht="19.5" x14ac:dyDescent="0.55000000000000004">
      <c r="B1226" s="21">
        <v>302483</v>
      </c>
      <c r="C1226" s="5" t="s">
        <v>1038</v>
      </c>
      <c r="D1226" s="5" t="s">
        <v>1039</v>
      </c>
      <c r="E1226" s="5" t="s">
        <v>153</v>
      </c>
      <c r="F1226" s="5" t="s">
        <v>991</v>
      </c>
      <c r="G1226" s="5" t="s">
        <v>155</v>
      </c>
      <c r="H1226" s="11">
        <v>45040</v>
      </c>
      <c r="I1226" s="11">
        <v>32239</v>
      </c>
      <c r="J1226" s="11" t="s">
        <v>1040</v>
      </c>
      <c r="K1226" s="11" t="s">
        <v>1041</v>
      </c>
      <c r="L1226" s="5">
        <v>1</v>
      </c>
      <c r="M1226" s="5">
        <v>3</v>
      </c>
      <c r="N1226" s="7">
        <v>200</v>
      </c>
      <c r="O1226" s="5">
        <v>26</v>
      </c>
      <c r="P1226" s="7">
        <v>200</v>
      </c>
      <c r="Q1226" s="5">
        <v>0</v>
      </c>
      <c r="R1226" s="5">
        <v>0</v>
      </c>
      <c r="S1226" s="9">
        <v>30</v>
      </c>
      <c r="T1226" s="7">
        <v>43.27</v>
      </c>
      <c r="U1226" s="9">
        <v>0</v>
      </c>
      <c r="V1226" s="7"/>
      <c r="W1226" s="9">
        <v>0</v>
      </c>
      <c r="X1226" s="7">
        <v>0</v>
      </c>
      <c r="Y1226" s="9">
        <v>0</v>
      </c>
      <c r="Z1226" s="7">
        <v>0</v>
      </c>
      <c r="AA1226" s="7">
        <v>10</v>
      </c>
      <c r="AB1226" s="7">
        <v>10</v>
      </c>
      <c r="AC1226" s="7"/>
      <c r="AD1226" s="7"/>
      <c r="AE1226" s="7">
        <v>7.5</v>
      </c>
      <c r="AF1226" s="7"/>
      <c r="AG1226" s="7"/>
      <c r="AH1226" s="7"/>
      <c r="AI1226" s="7"/>
      <c r="AJ1226" s="7"/>
      <c r="AK1226" s="7">
        <v>270.77</v>
      </c>
      <c r="AL1226" s="7"/>
      <c r="AM1226" s="7"/>
      <c r="AN1226" s="7">
        <v>1</v>
      </c>
      <c r="AO1226" s="7">
        <v>104.5</v>
      </c>
      <c r="AP1226" s="7">
        <v>5.42</v>
      </c>
      <c r="AQ1226" s="7">
        <v>159.85</v>
      </c>
      <c r="AR1226" s="7" t="s">
        <v>174</v>
      </c>
      <c r="AS1226" s="5" t="s">
        <v>994</v>
      </c>
      <c r="AT1226" s="5"/>
      <c r="AU1226" s="23">
        <v>159.84443364122509</v>
      </c>
      <c r="AV1226" s="23">
        <f t="shared" si="38"/>
        <v>-5.5663587748995269E-3</v>
      </c>
      <c r="AW1226" s="23">
        <f t="shared" si="39"/>
        <v>200</v>
      </c>
    </row>
    <row r="1227" spans="2:49" ht="19.5" x14ac:dyDescent="0.55000000000000004">
      <c r="B1227" s="21">
        <v>302269</v>
      </c>
      <c r="C1227" s="5" t="s">
        <v>2629</v>
      </c>
      <c r="D1227" s="5" t="s">
        <v>2630</v>
      </c>
      <c r="E1227" s="5" t="s">
        <v>153</v>
      </c>
      <c r="F1227" s="5" t="s">
        <v>2625</v>
      </c>
      <c r="G1227" s="5" t="s">
        <v>155</v>
      </c>
      <c r="H1227" s="11">
        <v>45006</v>
      </c>
      <c r="I1227" s="11">
        <v>33583</v>
      </c>
      <c r="J1227" s="11" t="s">
        <v>2631</v>
      </c>
      <c r="K1227" s="11" t="s">
        <v>2632</v>
      </c>
      <c r="L1227" s="5">
        <v>1</v>
      </c>
      <c r="M1227" s="5">
        <v>3</v>
      </c>
      <c r="N1227" s="7">
        <v>200</v>
      </c>
      <c r="O1227" s="5">
        <v>26</v>
      </c>
      <c r="P1227" s="7">
        <v>200</v>
      </c>
      <c r="Q1227" s="5">
        <v>0</v>
      </c>
      <c r="R1227" s="5">
        <v>0</v>
      </c>
      <c r="S1227" s="9">
        <v>30</v>
      </c>
      <c r="T1227" s="7">
        <v>43.27</v>
      </c>
      <c r="U1227" s="9">
        <v>0</v>
      </c>
      <c r="V1227" s="7"/>
      <c r="W1227" s="9">
        <v>0</v>
      </c>
      <c r="X1227" s="7">
        <v>0</v>
      </c>
      <c r="Y1227" s="9">
        <v>0</v>
      </c>
      <c r="Z1227" s="7">
        <v>0</v>
      </c>
      <c r="AA1227" s="7">
        <v>10</v>
      </c>
      <c r="AB1227" s="7">
        <v>10</v>
      </c>
      <c r="AC1227" s="7"/>
      <c r="AD1227" s="7"/>
      <c r="AE1227" s="7">
        <v>7.5</v>
      </c>
      <c r="AF1227" s="7"/>
      <c r="AG1227" s="7"/>
      <c r="AH1227" s="7"/>
      <c r="AI1227" s="7"/>
      <c r="AJ1227" s="7"/>
      <c r="AK1227" s="7">
        <v>270.77</v>
      </c>
      <c r="AL1227" s="7"/>
      <c r="AM1227" s="7"/>
      <c r="AN1227" s="7">
        <v>1</v>
      </c>
      <c r="AO1227" s="7">
        <v>104.5</v>
      </c>
      <c r="AP1227" s="7">
        <v>5.42</v>
      </c>
      <c r="AQ1227" s="7">
        <v>159.85</v>
      </c>
      <c r="AR1227" s="7" t="s">
        <v>174</v>
      </c>
      <c r="AS1227" s="5" t="s">
        <v>994</v>
      </c>
      <c r="AT1227" s="5"/>
      <c r="AU1227" s="23">
        <v>159.84443364122509</v>
      </c>
      <c r="AV1227" s="23">
        <f t="shared" si="38"/>
        <v>-5.5663587748995269E-3</v>
      </c>
      <c r="AW1227" s="23">
        <f t="shared" si="39"/>
        <v>200</v>
      </c>
    </row>
    <row r="1228" spans="2:49" ht="19.5" x14ac:dyDescent="0.55000000000000004">
      <c r="B1228" s="21">
        <v>302315</v>
      </c>
      <c r="C1228" s="5" t="s">
        <v>2685</v>
      </c>
      <c r="D1228" s="5" t="s">
        <v>2686</v>
      </c>
      <c r="E1228" s="5" t="s">
        <v>153</v>
      </c>
      <c r="F1228" s="5" t="s">
        <v>2625</v>
      </c>
      <c r="G1228" s="5" t="s">
        <v>155</v>
      </c>
      <c r="H1228" s="11">
        <v>45009</v>
      </c>
      <c r="I1228" s="11">
        <v>30926</v>
      </c>
      <c r="J1228" s="11" t="s">
        <v>2687</v>
      </c>
      <c r="K1228" s="11" t="s">
        <v>2688</v>
      </c>
      <c r="L1228" s="5">
        <v>1</v>
      </c>
      <c r="M1228" s="5">
        <v>3</v>
      </c>
      <c r="N1228" s="7">
        <v>200</v>
      </c>
      <c r="O1228" s="5">
        <v>26</v>
      </c>
      <c r="P1228" s="7">
        <v>200</v>
      </c>
      <c r="Q1228" s="5">
        <v>0</v>
      </c>
      <c r="R1228" s="5">
        <v>0</v>
      </c>
      <c r="S1228" s="9">
        <v>30</v>
      </c>
      <c r="T1228" s="7">
        <v>43.27</v>
      </c>
      <c r="U1228" s="9">
        <v>0</v>
      </c>
      <c r="V1228" s="7"/>
      <c r="W1228" s="9">
        <v>0</v>
      </c>
      <c r="X1228" s="7">
        <v>0</v>
      </c>
      <c r="Y1228" s="9">
        <v>0</v>
      </c>
      <c r="Z1228" s="7">
        <v>0</v>
      </c>
      <c r="AA1228" s="7">
        <v>10</v>
      </c>
      <c r="AB1228" s="7">
        <v>10</v>
      </c>
      <c r="AC1228" s="7"/>
      <c r="AD1228" s="7"/>
      <c r="AE1228" s="7">
        <v>7.5</v>
      </c>
      <c r="AF1228" s="7"/>
      <c r="AG1228" s="7"/>
      <c r="AH1228" s="7"/>
      <c r="AI1228" s="7"/>
      <c r="AJ1228" s="7"/>
      <c r="AK1228" s="7">
        <v>270.77</v>
      </c>
      <c r="AL1228" s="7"/>
      <c r="AM1228" s="7"/>
      <c r="AN1228" s="7">
        <v>1</v>
      </c>
      <c r="AO1228" s="7">
        <v>104.5</v>
      </c>
      <c r="AP1228" s="7">
        <v>5.42</v>
      </c>
      <c r="AQ1228" s="7">
        <v>159.85</v>
      </c>
      <c r="AR1228" s="7" t="s">
        <v>174</v>
      </c>
      <c r="AS1228" s="5" t="s">
        <v>994</v>
      </c>
      <c r="AT1228" s="5"/>
      <c r="AU1228" s="23">
        <v>159.84443364122509</v>
      </c>
      <c r="AV1228" s="23">
        <f t="shared" si="38"/>
        <v>-5.5663587748995269E-3</v>
      </c>
      <c r="AW1228" s="23">
        <f t="shared" si="39"/>
        <v>200</v>
      </c>
    </row>
    <row r="1229" spans="2:49" ht="19.5" x14ac:dyDescent="0.55000000000000004">
      <c r="B1229" s="21">
        <v>303140</v>
      </c>
      <c r="C1229" s="5" t="s">
        <v>4691</v>
      </c>
      <c r="D1229" s="5" t="s">
        <v>4692</v>
      </c>
      <c r="E1229" s="5" t="s">
        <v>153</v>
      </c>
      <c r="F1229" s="5" t="s">
        <v>4603</v>
      </c>
      <c r="G1229" s="5" t="s">
        <v>155</v>
      </c>
      <c r="H1229" s="11">
        <v>45233</v>
      </c>
      <c r="I1229" s="11">
        <v>35446</v>
      </c>
      <c r="J1229" s="11" t="s">
        <v>4693</v>
      </c>
      <c r="K1229" s="11" t="s">
        <v>4694</v>
      </c>
      <c r="L1229" s="5">
        <v>1</v>
      </c>
      <c r="M1229" s="5">
        <v>2</v>
      </c>
      <c r="N1229" s="7">
        <v>198</v>
      </c>
      <c r="O1229" s="5">
        <v>23.5</v>
      </c>
      <c r="P1229" s="7">
        <v>178.97</v>
      </c>
      <c r="Q1229" s="5">
        <v>0.5</v>
      </c>
      <c r="R1229" s="5">
        <v>0</v>
      </c>
      <c r="S1229" s="9">
        <v>14</v>
      </c>
      <c r="T1229" s="7">
        <v>19.989999999999998</v>
      </c>
      <c r="U1229" s="9">
        <v>0</v>
      </c>
      <c r="V1229" s="7"/>
      <c r="W1229" s="9">
        <v>0</v>
      </c>
      <c r="X1229" s="7">
        <v>0</v>
      </c>
      <c r="Y1229" s="9">
        <v>8</v>
      </c>
      <c r="Z1229" s="7">
        <v>7.62</v>
      </c>
      <c r="AA1229" s="7">
        <v>10</v>
      </c>
      <c r="AB1229" s="7">
        <v>9.0399999999999991</v>
      </c>
      <c r="AC1229" s="7"/>
      <c r="AD1229" s="7"/>
      <c r="AE1229" s="7">
        <v>4</v>
      </c>
      <c r="AF1229" s="7"/>
      <c r="AG1229" s="7"/>
      <c r="AH1229" s="7"/>
      <c r="AI1229" s="7"/>
      <c r="AJ1229" s="7"/>
      <c r="AK1229" s="7">
        <v>229.62</v>
      </c>
      <c r="AL1229" s="7"/>
      <c r="AM1229" s="7"/>
      <c r="AN1229" s="7">
        <v>1</v>
      </c>
      <c r="AO1229" s="7">
        <v>87.27</v>
      </c>
      <c r="AP1229" s="7">
        <v>4.59</v>
      </c>
      <c r="AQ1229" s="7">
        <v>136.76</v>
      </c>
      <c r="AR1229" s="7" t="s">
        <v>191</v>
      </c>
      <c r="AS1229" s="5" t="s">
        <v>965</v>
      </c>
      <c r="AT1229" s="5"/>
      <c r="AU1229" s="23">
        <v>136.75741370928537</v>
      </c>
      <c r="AV1229" s="23">
        <f t="shared" si="38"/>
        <v>-2.5862907146176894E-3</v>
      </c>
      <c r="AW1229" s="23">
        <f t="shared" si="39"/>
        <v>178.96153846153845</v>
      </c>
    </row>
    <row r="1230" spans="2:49" x14ac:dyDescent="0.25">
      <c r="B1230" s="22">
        <v>302684</v>
      </c>
      <c r="C1230" s="6" t="s">
        <v>5578</v>
      </c>
      <c r="D1230" s="6" t="s">
        <v>5579</v>
      </c>
      <c r="E1230" s="6" t="s">
        <v>136</v>
      </c>
      <c r="F1230" s="6" t="s">
        <v>5533</v>
      </c>
      <c r="G1230" s="6" t="s">
        <v>5539</v>
      </c>
      <c r="H1230" s="12">
        <v>45056</v>
      </c>
      <c r="I1230" s="12">
        <v>31838</v>
      </c>
      <c r="J1230" s="6" t="s">
        <v>5580</v>
      </c>
      <c r="K1230" s="6" t="s">
        <v>5581</v>
      </c>
      <c r="L1230" s="6">
        <v>1</v>
      </c>
      <c r="M1230" s="6">
        <v>2</v>
      </c>
      <c r="N1230" s="8">
        <v>200</v>
      </c>
      <c r="O1230" s="6">
        <v>25.5</v>
      </c>
      <c r="P1230" s="8">
        <v>196.16</v>
      </c>
      <c r="Q1230" s="6">
        <v>0</v>
      </c>
      <c r="R1230" s="6">
        <v>0</v>
      </c>
      <c r="S1230" s="10">
        <v>6</v>
      </c>
      <c r="T1230" s="8">
        <v>8.65</v>
      </c>
      <c r="U1230" s="10">
        <v>0</v>
      </c>
      <c r="W1230" s="10">
        <v>0</v>
      </c>
      <c r="X1230" s="8">
        <v>0</v>
      </c>
      <c r="Y1230" s="10">
        <v>0</v>
      </c>
      <c r="Z1230" s="8">
        <v>0</v>
      </c>
      <c r="AA1230" s="8">
        <v>10</v>
      </c>
      <c r="AB1230" s="8">
        <v>10</v>
      </c>
      <c r="AE1230" s="8">
        <v>1.5</v>
      </c>
      <c r="AK1230" s="8">
        <v>226.31</v>
      </c>
      <c r="AN1230" s="8">
        <v>1</v>
      </c>
      <c r="AO1230" s="8">
        <v>97.65</v>
      </c>
      <c r="AP1230" s="8">
        <v>4.53</v>
      </c>
      <c r="AQ1230" s="8">
        <v>123.13</v>
      </c>
      <c r="AR1230" s="8" t="s">
        <v>182</v>
      </c>
      <c r="AS1230" s="6" t="s">
        <v>2541</v>
      </c>
      <c r="AU1230" s="23">
        <v>123.13563441905688</v>
      </c>
      <c r="AV1230" s="23">
        <f t="shared" si="38"/>
        <v>5.6344190568893282E-3</v>
      </c>
      <c r="AW1230" s="23">
        <f t="shared" si="39"/>
        <v>196.15384615384616</v>
      </c>
    </row>
    <row r="1231" spans="2:49" ht="19.5" x14ac:dyDescent="0.55000000000000004">
      <c r="B1231" s="21">
        <v>302284</v>
      </c>
      <c r="C1231" s="5" t="s">
        <v>4913</v>
      </c>
      <c r="D1231" s="5" t="s">
        <v>4914</v>
      </c>
      <c r="E1231" s="5" t="s">
        <v>153</v>
      </c>
      <c r="F1231" s="5" t="s">
        <v>4874</v>
      </c>
      <c r="G1231" s="5" t="s">
        <v>155</v>
      </c>
      <c r="H1231" s="11">
        <v>45006</v>
      </c>
      <c r="I1231" s="11">
        <v>32980</v>
      </c>
      <c r="J1231" s="11" t="s">
        <v>4915</v>
      </c>
      <c r="K1231" s="11" t="s">
        <v>4916</v>
      </c>
      <c r="L1231" s="5">
        <v>1</v>
      </c>
      <c r="M1231" s="5">
        <v>2</v>
      </c>
      <c r="N1231" s="7">
        <v>200</v>
      </c>
      <c r="O1231" s="5">
        <v>25</v>
      </c>
      <c r="P1231" s="7">
        <v>192.31</v>
      </c>
      <c r="Q1231" s="5">
        <v>0</v>
      </c>
      <c r="R1231" s="5">
        <v>1</v>
      </c>
      <c r="S1231" s="9">
        <v>12</v>
      </c>
      <c r="T1231" s="7">
        <v>17.309999999999999</v>
      </c>
      <c r="U1231" s="9">
        <v>0</v>
      </c>
      <c r="V1231" s="7"/>
      <c r="W1231" s="9">
        <v>0</v>
      </c>
      <c r="X1231" s="7">
        <v>0</v>
      </c>
      <c r="Y1231" s="9">
        <v>0</v>
      </c>
      <c r="Z1231" s="7">
        <v>0</v>
      </c>
      <c r="AA1231" s="7">
        <v>10</v>
      </c>
      <c r="AB1231" s="7">
        <v>5</v>
      </c>
      <c r="AC1231" s="7"/>
      <c r="AD1231" s="7"/>
      <c r="AE1231" s="7">
        <v>3</v>
      </c>
      <c r="AF1231" s="7"/>
      <c r="AG1231" s="7"/>
      <c r="AH1231" s="7"/>
      <c r="AI1231" s="7"/>
      <c r="AJ1231" s="7"/>
      <c r="AK1231" s="7">
        <v>227.62</v>
      </c>
      <c r="AL1231" s="7"/>
      <c r="AM1231" s="7"/>
      <c r="AN1231" s="7">
        <v>1</v>
      </c>
      <c r="AO1231" s="7">
        <v>94.81</v>
      </c>
      <c r="AP1231" s="7">
        <v>4.55</v>
      </c>
      <c r="AQ1231" s="7">
        <v>127.26</v>
      </c>
      <c r="AR1231" s="7" t="s">
        <v>182</v>
      </c>
      <c r="AS1231" s="5" t="s">
        <v>1574</v>
      </c>
      <c r="AT1231" s="5"/>
      <c r="AU1231" s="23">
        <v>127.26786582401556</v>
      </c>
      <c r="AV1231" s="23">
        <f t="shared" si="38"/>
        <v>7.8658240155533576E-3</v>
      </c>
      <c r="AW1231" s="23">
        <f t="shared" si="39"/>
        <v>192.30769230769232</v>
      </c>
    </row>
    <row r="1232" spans="2:49" ht="19.5" x14ac:dyDescent="0.55000000000000004">
      <c r="B1232" s="21">
        <v>302771</v>
      </c>
      <c r="C1232" s="5" t="s">
        <v>1425</v>
      </c>
      <c r="D1232" s="5" t="s">
        <v>1426</v>
      </c>
      <c r="E1232" s="5" t="s">
        <v>153</v>
      </c>
      <c r="F1232" s="5" t="s">
        <v>1248</v>
      </c>
      <c r="G1232" s="5" t="s">
        <v>155</v>
      </c>
      <c r="H1232" s="11">
        <v>45063</v>
      </c>
      <c r="I1232" s="11">
        <v>29785</v>
      </c>
      <c r="J1232" s="11" t="s">
        <v>1427</v>
      </c>
      <c r="K1232" s="11" t="s">
        <v>1428</v>
      </c>
      <c r="L1232" s="5">
        <v>1</v>
      </c>
      <c r="M1232" s="5">
        <v>3</v>
      </c>
      <c r="N1232" s="7">
        <v>200</v>
      </c>
      <c r="O1232" s="5">
        <v>26</v>
      </c>
      <c r="P1232" s="7">
        <v>200</v>
      </c>
      <c r="Q1232" s="5">
        <v>0</v>
      </c>
      <c r="R1232" s="5">
        <v>0</v>
      </c>
      <c r="S1232" s="9">
        <v>28</v>
      </c>
      <c r="T1232" s="7">
        <v>40.380000000000003</v>
      </c>
      <c r="U1232" s="9">
        <v>0</v>
      </c>
      <c r="V1232" s="7"/>
      <c r="W1232" s="9">
        <v>0</v>
      </c>
      <c r="X1232" s="7">
        <v>0</v>
      </c>
      <c r="Y1232" s="9">
        <v>0</v>
      </c>
      <c r="Z1232" s="7">
        <v>0</v>
      </c>
      <c r="AA1232" s="7">
        <v>10</v>
      </c>
      <c r="AB1232" s="7">
        <v>10</v>
      </c>
      <c r="AC1232" s="7"/>
      <c r="AD1232" s="7"/>
      <c r="AE1232" s="7">
        <v>7</v>
      </c>
      <c r="AF1232" s="7"/>
      <c r="AG1232" s="7"/>
      <c r="AH1232" s="7"/>
      <c r="AI1232" s="7"/>
      <c r="AJ1232" s="7"/>
      <c r="AK1232" s="7">
        <v>267.38</v>
      </c>
      <c r="AL1232" s="7"/>
      <c r="AM1232" s="7"/>
      <c r="AN1232" s="7">
        <v>1</v>
      </c>
      <c r="AO1232" s="7">
        <v>104</v>
      </c>
      <c r="AP1232" s="7">
        <v>5.35</v>
      </c>
      <c r="AQ1232" s="7">
        <v>157.03</v>
      </c>
      <c r="AR1232" s="7" t="s">
        <v>174</v>
      </c>
      <c r="AS1232" s="5" t="s">
        <v>1429</v>
      </c>
      <c r="AT1232" s="5"/>
      <c r="AU1232" s="23">
        <v>157.02479338842974</v>
      </c>
      <c r="AV1232" s="23">
        <f t="shared" si="38"/>
        <v>-5.2066115702587012E-3</v>
      </c>
      <c r="AW1232" s="23">
        <f t="shared" si="39"/>
        <v>200</v>
      </c>
    </row>
    <row r="1233" spans="2:49" ht="19.5" x14ac:dyDescent="0.55000000000000004">
      <c r="B1233" s="21">
        <v>302916</v>
      </c>
      <c r="C1233" s="5" t="s">
        <v>1627</v>
      </c>
      <c r="D1233" s="5" t="s">
        <v>1628</v>
      </c>
      <c r="E1233" s="5" t="s">
        <v>153</v>
      </c>
      <c r="F1233" s="5" t="s">
        <v>1248</v>
      </c>
      <c r="G1233" s="5" t="s">
        <v>155</v>
      </c>
      <c r="H1233" s="11">
        <v>45117</v>
      </c>
      <c r="I1233" s="11">
        <v>30871</v>
      </c>
      <c r="J1233" s="11" t="s">
        <v>1629</v>
      </c>
      <c r="K1233" s="11" t="s">
        <v>1630</v>
      </c>
      <c r="L1233" s="5">
        <v>1</v>
      </c>
      <c r="M1233" s="5">
        <v>3</v>
      </c>
      <c r="N1233" s="7">
        <v>200</v>
      </c>
      <c r="O1233" s="5">
        <v>26</v>
      </c>
      <c r="P1233" s="7">
        <v>200</v>
      </c>
      <c r="Q1233" s="5">
        <v>0</v>
      </c>
      <c r="R1233" s="5">
        <v>0</v>
      </c>
      <c r="S1233" s="9">
        <v>28</v>
      </c>
      <c r="T1233" s="7">
        <v>40.380000000000003</v>
      </c>
      <c r="U1233" s="9">
        <v>0</v>
      </c>
      <c r="V1233" s="7"/>
      <c r="W1233" s="9">
        <v>0</v>
      </c>
      <c r="X1233" s="7">
        <v>0</v>
      </c>
      <c r="Y1233" s="9">
        <v>0</v>
      </c>
      <c r="Z1233" s="7">
        <v>0</v>
      </c>
      <c r="AA1233" s="7">
        <v>10</v>
      </c>
      <c r="AB1233" s="7">
        <v>10</v>
      </c>
      <c r="AC1233" s="7"/>
      <c r="AD1233" s="7"/>
      <c r="AE1233" s="7">
        <v>7</v>
      </c>
      <c r="AF1233" s="7"/>
      <c r="AG1233" s="7"/>
      <c r="AH1233" s="7"/>
      <c r="AI1233" s="7"/>
      <c r="AJ1233" s="7"/>
      <c r="AK1233" s="7">
        <v>267.38</v>
      </c>
      <c r="AL1233" s="7"/>
      <c r="AM1233" s="7"/>
      <c r="AN1233" s="7">
        <v>1</v>
      </c>
      <c r="AO1233" s="7">
        <v>104</v>
      </c>
      <c r="AP1233" s="7">
        <v>5.35</v>
      </c>
      <c r="AQ1233" s="7">
        <v>157.03</v>
      </c>
      <c r="AR1233" s="7" t="s">
        <v>174</v>
      </c>
      <c r="AS1233" s="5" t="s">
        <v>1429</v>
      </c>
      <c r="AT1233" s="5"/>
      <c r="AU1233" s="23">
        <v>157.02479338842974</v>
      </c>
      <c r="AV1233" s="23">
        <f t="shared" si="38"/>
        <v>-5.2066115702587012E-3</v>
      </c>
      <c r="AW1233" s="23">
        <f t="shared" si="39"/>
        <v>200</v>
      </c>
    </row>
    <row r="1234" spans="2:49" x14ac:dyDescent="0.25">
      <c r="B1234" s="22">
        <v>302676</v>
      </c>
      <c r="C1234" s="6" t="s">
        <v>5716</v>
      </c>
      <c r="D1234" s="6" t="s">
        <v>5717</v>
      </c>
      <c r="E1234" s="6" t="s">
        <v>153</v>
      </c>
      <c r="F1234" s="6" t="s">
        <v>5605</v>
      </c>
      <c r="G1234" s="6" t="s">
        <v>196</v>
      </c>
      <c r="H1234" s="12">
        <v>45055</v>
      </c>
      <c r="I1234" s="12">
        <v>32459</v>
      </c>
      <c r="J1234" s="6" t="s">
        <v>5718</v>
      </c>
      <c r="K1234" s="6" t="s">
        <v>5719</v>
      </c>
      <c r="L1234" s="6">
        <v>1</v>
      </c>
      <c r="M1234" s="6">
        <v>2</v>
      </c>
      <c r="N1234" s="8">
        <v>200</v>
      </c>
      <c r="O1234" s="6">
        <v>24.5</v>
      </c>
      <c r="P1234" s="8">
        <v>188.46</v>
      </c>
      <c r="Q1234" s="6">
        <v>1.5</v>
      </c>
      <c r="R1234" s="6">
        <v>0</v>
      </c>
      <c r="S1234" s="10">
        <v>10</v>
      </c>
      <c r="T1234" s="8">
        <v>14.42</v>
      </c>
      <c r="U1234" s="10">
        <v>0</v>
      </c>
      <c r="W1234" s="10">
        <v>0</v>
      </c>
      <c r="X1234" s="8">
        <v>0</v>
      </c>
      <c r="Y1234" s="10">
        <v>0</v>
      </c>
      <c r="Z1234" s="8">
        <v>0</v>
      </c>
      <c r="AA1234" s="8">
        <v>10</v>
      </c>
      <c r="AB1234" s="8">
        <v>9.42</v>
      </c>
      <c r="AE1234" s="8">
        <v>2.5</v>
      </c>
      <c r="AK1234" s="8">
        <v>224.8</v>
      </c>
      <c r="AN1234" s="8">
        <v>1</v>
      </c>
      <c r="AO1234" s="8">
        <v>90.96</v>
      </c>
      <c r="AP1234" s="8">
        <v>4.5</v>
      </c>
      <c r="AQ1234" s="8">
        <v>128.34</v>
      </c>
      <c r="AR1234" s="8" t="s">
        <v>182</v>
      </c>
      <c r="AS1234" s="6" t="s">
        <v>5720</v>
      </c>
      <c r="AU1234" s="23">
        <v>128.33738454059309</v>
      </c>
      <c r="AV1234" s="23">
        <f t="shared" si="38"/>
        <v>-2.6154594069112136E-3</v>
      </c>
      <c r="AW1234" s="23">
        <f t="shared" si="39"/>
        <v>188.46153846153845</v>
      </c>
    </row>
    <row r="1235" spans="2:49" x14ac:dyDescent="0.25">
      <c r="B1235" s="22">
        <v>303143</v>
      </c>
      <c r="C1235" s="6" t="s">
        <v>7120</v>
      </c>
      <c r="D1235" s="6" t="s">
        <v>7121</v>
      </c>
      <c r="E1235" s="6" t="s">
        <v>153</v>
      </c>
      <c r="F1235" s="6" t="s">
        <v>7066</v>
      </c>
      <c r="G1235" s="6" t="s">
        <v>625</v>
      </c>
      <c r="H1235" s="12">
        <v>45233</v>
      </c>
      <c r="I1235" s="12">
        <v>33166</v>
      </c>
      <c r="J1235" s="6" t="s">
        <v>7122</v>
      </c>
      <c r="K1235" s="6" t="s">
        <v>7123</v>
      </c>
      <c r="L1235" s="6">
        <v>1</v>
      </c>
      <c r="M1235" s="6">
        <v>2</v>
      </c>
      <c r="N1235" s="8">
        <v>198</v>
      </c>
      <c r="O1235" s="6">
        <v>24</v>
      </c>
      <c r="P1235" s="8">
        <v>182.77</v>
      </c>
      <c r="Q1235" s="6">
        <v>0</v>
      </c>
      <c r="R1235" s="6">
        <v>0</v>
      </c>
      <c r="S1235" s="10">
        <v>14</v>
      </c>
      <c r="T1235" s="8">
        <v>19.989999999999998</v>
      </c>
      <c r="U1235" s="10">
        <v>0</v>
      </c>
      <c r="W1235" s="10">
        <v>0</v>
      </c>
      <c r="X1235" s="8">
        <v>0</v>
      </c>
      <c r="Y1235" s="10">
        <v>0</v>
      </c>
      <c r="Z1235" s="8">
        <v>0</v>
      </c>
      <c r="AA1235" s="8">
        <v>10</v>
      </c>
      <c r="AB1235" s="8">
        <v>9.23</v>
      </c>
      <c r="AE1235" s="8">
        <v>3.5</v>
      </c>
      <c r="AK1235" s="8">
        <v>225.49</v>
      </c>
      <c r="AN1235" s="8">
        <v>1</v>
      </c>
      <c r="AO1235" s="8">
        <v>87.27</v>
      </c>
      <c r="AP1235" s="8">
        <v>4.51</v>
      </c>
      <c r="AQ1235" s="8">
        <v>132.71</v>
      </c>
      <c r="AR1235" s="8" t="s">
        <v>191</v>
      </c>
      <c r="AS1235" s="6" t="s">
        <v>2124</v>
      </c>
      <c r="AU1235" s="23">
        <v>132.69810403500244</v>
      </c>
      <c r="AV1235" s="23">
        <f t="shared" si="38"/>
        <v>-1.1895964997563624E-2</v>
      </c>
      <c r="AW1235" s="23">
        <f t="shared" si="39"/>
        <v>182.76923076923077</v>
      </c>
    </row>
    <row r="1236" spans="2:49" ht="19.5" x14ac:dyDescent="0.55000000000000004">
      <c r="B1236" s="21">
        <v>302827</v>
      </c>
      <c r="C1236" s="5" t="s">
        <v>1548</v>
      </c>
      <c r="D1236" s="5" t="s">
        <v>1549</v>
      </c>
      <c r="E1236" s="5" t="s">
        <v>153</v>
      </c>
      <c r="F1236" s="5" t="s">
        <v>179</v>
      </c>
      <c r="G1236" s="5" t="s">
        <v>155</v>
      </c>
      <c r="H1236" s="11">
        <v>45078</v>
      </c>
      <c r="I1236" s="11">
        <v>30901</v>
      </c>
      <c r="J1236" s="11" t="s">
        <v>1550</v>
      </c>
      <c r="K1236" s="11" t="s">
        <v>1551</v>
      </c>
      <c r="L1236" s="5">
        <v>1</v>
      </c>
      <c r="M1236" s="5">
        <v>2</v>
      </c>
      <c r="N1236" s="7">
        <v>200</v>
      </c>
      <c r="O1236" s="5">
        <v>25</v>
      </c>
      <c r="P1236" s="7">
        <v>192.31</v>
      </c>
      <c r="Q1236" s="5">
        <v>0</v>
      </c>
      <c r="R1236" s="5">
        <v>1</v>
      </c>
      <c r="S1236" s="9">
        <v>10</v>
      </c>
      <c r="T1236" s="7">
        <v>14.42</v>
      </c>
      <c r="U1236" s="9">
        <v>0</v>
      </c>
      <c r="V1236" s="7"/>
      <c r="W1236" s="9">
        <v>0</v>
      </c>
      <c r="X1236" s="7">
        <v>0</v>
      </c>
      <c r="Y1236" s="9">
        <v>0</v>
      </c>
      <c r="Z1236" s="7">
        <v>0</v>
      </c>
      <c r="AA1236" s="7">
        <v>10</v>
      </c>
      <c r="AB1236" s="7">
        <v>5</v>
      </c>
      <c r="AC1236" s="7"/>
      <c r="AD1236" s="7"/>
      <c r="AE1236" s="7">
        <v>2.5</v>
      </c>
      <c r="AF1236" s="7"/>
      <c r="AG1236" s="7"/>
      <c r="AH1236" s="7"/>
      <c r="AI1236" s="7"/>
      <c r="AJ1236" s="7"/>
      <c r="AK1236" s="7">
        <v>224.23</v>
      </c>
      <c r="AL1236" s="7"/>
      <c r="AM1236" s="7"/>
      <c r="AN1236" s="7">
        <v>1</v>
      </c>
      <c r="AO1236" s="7">
        <v>94.81</v>
      </c>
      <c r="AP1236" s="7">
        <v>4.4800000000000004</v>
      </c>
      <c r="AQ1236" s="7">
        <v>123.94</v>
      </c>
      <c r="AR1236" s="7" t="s">
        <v>182</v>
      </c>
      <c r="AS1236" s="5" t="s">
        <v>1209</v>
      </c>
      <c r="AT1236" s="5"/>
      <c r="AU1236" s="23">
        <v>123.93777345649004</v>
      </c>
      <c r="AV1236" s="23">
        <f t="shared" si="38"/>
        <v>-2.2265435099626529E-3</v>
      </c>
      <c r="AW1236" s="23">
        <f t="shared" si="39"/>
        <v>192.30769230769232</v>
      </c>
    </row>
    <row r="1237" spans="2:49" x14ac:dyDescent="0.25">
      <c r="B1237" s="22">
        <v>302898</v>
      </c>
      <c r="C1237" s="6" t="s">
        <v>6395</v>
      </c>
      <c r="D1237" s="6" t="s">
        <v>6396</v>
      </c>
      <c r="E1237" s="6" t="s">
        <v>153</v>
      </c>
      <c r="F1237" s="6" t="s">
        <v>6341</v>
      </c>
      <c r="G1237" s="6" t="s">
        <v>155</v>
      </c>
      <c r="H1237" s="12">
        <v>45111</v>
      </c>
      <c r="I1237" s="12">
        <v>29488</v>
      </c>
      <c r="J1237" s="6" t="s">
        <v>6397</v>
      </c>
      <c r="K1237" s="6" t="s">
        <v>6398</v>
      </c>
      <c r="L1237" s="6">
        <v>1</v>
      </c>
      <c r="M1237" s="6">
        <v>2</v>
      </c>
      <c r="N1237" s="8">
        <v>200</v>
      </c>
      <c r="O1237" s="6">
        <v>25</v>
      </c>
      <c r="P1237" s="8">
        <v>192.31</v>
      </c>
      <c r="Q1237" s="6">
        <v>0</v>
      </c>
      <c r="R1237" s="6">
        <v>1</v>
      </c>
      <c r="S1237" s="10">
        <v>10</v>
      </c>
      <c r="T1237" s="8">
        <v>14.42</v>
      </c>
      <c r="U1237" s="10">
        <v>0</v>
      </c>
      <c r="W1237" s="10">
        <v>0</v>
      </c>
      <c r="X1237" s="8">
        <v>0</v>
      </c>
      <c r="Y1237" s="10">
        <v>0</v>
      </c>
      <c r="Z1237" s="8">
        <v>0</v>
      </c>
      <c r="AA1237" s="8">
        <v>10</v>
      </c>
      <c r="AB1237" s="8">
        <v>5</v>
      </c>
      <c r="AE1237" s="8">
        <v>2.5</v>
      </c>
      <c r="AK1237" s="8">
        <v>224.23</v>
      </c>
      <c r="AN1237" s="8">
        <v>1</v>
      </c>
      <c r="AO1237" s="8">
        <v>94.81</v>
      </c>
      <c r="AP1237" s="8">
        <v>4.4800000000000004</v>
      </c>
      <c r="AQ1237" s="8">
        <v>123.94</v>
      </c>
      <c r="AR1237" s="8" t="s">
        <v>182</v>
      </c>
      <c r="AS1237" s="6" t="s">
        <v>1209</v>
      </c>
      <c r="AU1237" s="23">
        <v>123.93777345649004</v>
      </c>
      <c r="AV1237" s="23">
        <f t="shared" si="38"/>
        <v>-2.2265435099626529E-3</v>
      </c>
      <c r="AW1237" s="23">
        <f t="shared" si="39"/>
        <v>192.30769230769232</v>
      </c>
    </row>
    <row r="1238" spans="2:49" x14ac:dyDescent="0.25">
      <c r="B1238" s="22">
        <v>302896</v>
      </c>
      <c r="C1238" s="6" t="s">
        <v>6385</v>
      </c>
      <c r="D1238" s="6" t="s">
        <v>6386</v>
      </c>
      <c r="E1238" s="6" t="s">
        <v>153</v>
      </c>
      <c r="F1238" s="6" t="s">
        <v>6341</v>
      </c>
      <c r="G1238" s="6" t="s">
        <v>155</v>
      </c>
      <c r="H1238" s="12">
        <v>45111</v>
      </c>
      <c r="I1238" s="12">
        <v>33276</v>
      </c>
      <c r="J1238" s="6" t="s">
        <v>6387</v>
      </c>
      <c r="K1238" s="6" t="s">
        <v>6388</v>
      </c>
      <c r="L1238" s="6">
        <v>1</v>
      </c>
      <c r="M1238" s="6">
        <v>3</v>
      </c>
      <c r="N1238" s="8">
        <v>200</v>
      </c>
      <c r="O1238" s="6">
        <v>26</v>
      </c>
      <c r="P1238" s="8">
        <v>200</v>
      </c>
      <c r="Q1238" s="6">
        <v>0</v>
      </c>
      <c r="R1238" s="6">
        <v>0</v>
      </c>
      <c r="S1238" s="10">
        <v>26</v>
      </c>
      <c r="T1238" s="8">
        <v>37.5</v>
      </c>
      <c r="U1238" s="10">
        <v>0</v>
      </c>
      <c r="W1238" s="10">
        <v>0</v>
      </c>
      <c r="X1238" s="8">
        <v>0</v>
      </c>
      <c r="Y1238" s="10">
        <v>0</v>
      </c>
      <c r="Z1238" s="8">
        <v>0</v>
      </c>
      <c r="AA1238" s="8">
        <v>10</v>
      </c>
      <c r="AB1238" s="8">
        <v>10</v>
      </c>
      <c r="AE1238" s="8">
        <v>6.5</v>
      </c>
      <c r="AK1238" s="8">
        <v>264</v>
      </c>
      <c r="AN1238" s="8">
        <v>1</v>
      </c>
      <c r="AO1238" s="8">
        <v>104</v>
      </c>
      <c r="AP1238" s="8">
        <v>5.28</v>
      </c>
      <c r="AQ1238" s="8">
        <v>153.72</v>
      </c>
      <c r="AR1238" s="8" t="s">
        <v>174</v>
      </c>
      <c r="AS1238" s="6" t="s">
        <v>810</v>
      </c>
      <c r="AU1238" s="23">
        <v>153.71900826446281</v>
      </c>
      <c r="AV1238" s="23">
        <f t="shared" si="38"/>
        <v>-9.9173553718401308E-4</v>
      </c>
      <c r="AW1238" s="23">
        <f t="shared" si="39"/>
        <v>200</v>
      </c>
    </row>
    <row r="1239" spans="2:49" ht="19.5" x14ac:dyDescent="0.55000000000000004">
      <c r="B1239" s="21">
        <v>302702</v>
      </c>
      <c r="C1239" s="5" t="s">
        <v>1299</v>
      </c>
      <c r="D1239" s="5" t="s">
        <v>1300</v>
      </c>
      <c r="E1239" s="5" t="s">
        <v>153</v>
      </c>
      <c r="F1239" s="5" t="s">
        <v>171</v>
      </c>
      <c r="G1239" s="5" t="s">
        <v>155</v>
      </c>
      <c r="H1239" s="11">
        <v>45056</v>
      </c>
      <c r="I1239" s="11">
        <v>34369</v>
      </c>
      <c r="J1239" s="11" t="s">
        <v>1301</v>
      </c>
      <c r="K1239" s="11" t="s">
        <v>1302</v>
      </c>
      <c r="L1239" s="5">
        <v>1</v>
      </c>
      <c r="M1239" s="5">
        <v>3</v>
      </c>
      <c r="N1239" s="7">
        <v>200</v>
      </c>
      <c r="O1239" s="5">
        <v>26</v>
      </c>
      <c r="P1239" s="7">
        <v>200</v>
      </c>
      <c r="Q1239" s="5">
        <v>0</v>
      </c>
      <c r="R1239" s="5">
        <v>0</v>
      </c>
      <c r="S1239" s="9">
        <v>20</v>
      </c>
      <c r="T1239" s="7">
        <v>28.85</v>
      </c>
      <c r="U1239" s="9">
        <v>0</v>
      </c>
      <c r="V1239" s="7"/>
      <c r="W1239" s="9">
        <v>0</v>
      </c>
      <c r="X1239" s="7">
        <v>0</v>
      </c>
      <c r="Y1239" s="9">
        <v>8</v>
      </c>
      <c r="Z1239" s="7">
        <v>7.69</v>
      </c>
      <c r="AA1239" s="7">
        <v>10</v>
      </c>
      <c r="AB1239" s="7">
        <v>10</v>
      </c>
      <c r="AC1239" s="7"/>
      <c r="AD1239" s="7"/>
      <c r="AE1239" s="7">
        <v>5.5</v>
      </c>
      <c r="AF1239" s="7"/>
      <c r="AG1239" s="7"/>
      <c r="AH1239" s="7"/>
      <c r="AI1239" s="7"/>
      <c r="AJ1239" s="7"/>
      <c r="AK1239" s="7">
        <v>262.04000000000002</v>
      </c>
      <c r="AL1239" s="7"/>
      <c r="AM1239" s="7"/>
      <c r="AN1239" s="7">
        <v>1</v>
      </c>
      <c r="AO1239" s="7">
        <v>104.5</v>
      </c>
      <c r="AP1239" s="7">
        <v>5.24</v>
      </c>
      <c r="AQ1239" s="7">
        <v>151.30000000000001</v>
      </c>
      <c r="AR1239" s="7" t="s">
        <v>174</v>
      </c>
      <c r="AS1239" s="5" t="s">
        <v>358</v>
      </c>
      <c r="AT1239" s="5"/>
      <c r="AU1239" s="23">
        <v>151.28828390860477</v>
      </c>
      <c r="AV1239" s="23">
        <f t="shared" si="38"/>
        <v>-1.1716091395243211E-2</v>
      </c>
      <c r="AW1239" s="23">
        <f t="shared" si="39"/>
        <v>200</v>
      </c>
    </row>
    <row r="1240" spans="2:49" x14ac:dyDescent="0.25">
      <c r="B1240" s="22">
        <v>302390</v>
      </c>
      <c r="C1240" s="6" t="s">
        <v>6045</v>
      </c>
      <c r="D1240" s="6" t="s">
        <v>6046</v>
      </c>
      <c r="E1240" s="6" t="s">
        <v>153</v>
      </c>
      <c r="F1240" s="6" t="s">
        <v>5856</v>
      </c>
      <c r="G1240" s="6" t="s">
        <v>5863</v>
      </c>
      <c r="H1240" s="12">
        <v>45035</v>
      </c>
      <c r="I1240" s="12">
        <v>33827</v>
      </c>
      <c r="J1240" s="6" t="s">
        <v>6047</v>
      </c>
      <c r="K1240" s="6" t="s">
        <v>6048</v>
      </c>
      <c r="L1240" s="6">
        <v>1</v>
      </c>
      <c r="M1240" s="6">
        <v>2</v>
      </c>
      <c r="N1240" s="8">
        <v>200</v>
      </c>
      <c r="O1240" s="6">
        <v>24</v>
      </c>
      <c r="P1240" s="8">
        <v>184.62</v>
      </c>
      <c r="Q1240" s="6">
        <v>2</v>
      </c>
      <c r="R1240" s="6">
        <v>0</v>
      </c>
      <c r="S1240" s="10">
        <v>10</v>
      </c>
      <c r="T1240" s="8">
        <v>14.42</v>
      </c>
      <c r="U1240" s="10">
        <v>0</v>
      </c>
      <c r="W1240" s="10">
        <v>0</v>
      </c>
      <c r="X1240" s="8">
        <v>0</v>
      </c>
      <c r="Y1240" s="10">
        <v>0</v>
      </c>
      <c r="Z1240" s="8">
        <v>0</v>
      </c>
      <c r="AA1240" s="8">
        <v>10</v>
      </c>
      <c r="AB1240" s="8">
        <v>9.23</v>
      </c>
      <c r="AE1240" s="8">
        <v>2.5</v>
      </c>
      <c r="AK1240" s="8">
        <v>220.77</v>
      </c>
      <c r="AN1240" s="8">
        <v>1</v>
      </c>
      <c r="AO1240" s="8">
        <v>102.5</v>
      </c>
      <c r="AP1240" s="8">
        <v>4.42</v>
      </c>
      <c r="AQ1240" s="8">
        <v>112.85</v>
      </c>
      <c r="AR1240" s="8" t="s">
        <v>494</v>
      </c>
      <c r="AS1240" s="6" t="s">
        <v>6049</v>
      </c>
      <c r="AU1240" s="23">
        <v>112.84394749635392</v>
      </c>
      <c r="AV1240" s="23">
        <f t="shared" si="38"/>
        <v>-6.0525036460745696E-3</v>
      </c>
      <c r="AW1240" s="23">
        <f t="shared" si="39"/>
        <v>184.61538461538461</v>
      </c>
    </row>
    <row r="1241" spans="2:49" ht="19.5" x14ac:dyDescent="0.55000000000000004">
      <c r="B1241" s="21">
        <v>302429</v>
      </c>
      <c r="C1241" s="5" t="s">
        <v>3937</v>
      </c>
      <c r="D1241" s="5" t="s">
        <v>3938</v>
      </c>
      <c r="E1241" s="5" t="s">
        <v>153</v>
      </c>
      <c r="F1241" s="5" t="s">
        <v>3871</v>
      </c>
      <c r="G1241" s="5" t="s">
        <v>155</v>
      </c>
      <c r="H1241" s="11">
        <v>45036</v>
      </c>
      <c r="I1241" s="11">
        <v>32236</v>
      </c>
      <c r="J1241" s="11" t="s">
        <v>3939</v>
      </c>
      <c r="K1241" s="11" t="s">
        <v>3940</v>
      </c>
      <c r="L1241" s="5">
        <v>1</v>
      </c>
      <c r="M1241" s="5">
        <v>3</v>
      </c>
      <c r="N1241" s="7">
        <v>200</v>
      </c>
      <c r="O1241" s="5">
        <v>26</v>
      </c>
      <c r="P1241" s="7">
        <v>200</v>
      </c>
      <c r="Q1241" s="5">
        <v>0</v>
      </c>
      <c r="R1241" s="5">
        <v>0</v>
      </c>
      <c r="S1241" s="9">
        <v>18</v>
      </c>
      <c r="T1241" s="7">
        <v>25.96</v>
      </c>
      <c r="U1241" s="9">
        <v>0</v>
      </c>
      <c r="V1241" s="7"/>
      <c r="W1241" s="9">
        <v>0</v>
      </c>
      <c r="X1241" s="7">
        <v>0</v>
      </c>
      <c r="Y1241" s="9">
        <v>8</v>
      </c>
      <c r="Z1241" s="7">
        <v>7.69</v>
      </c>
      <c r="AA1241" s="7">
        <v>10</v>
      </c>
      <c r="AB1241" s="7">
        <v>10</v>
      </c>
      <c r="AC1241" s="7"/>
      <c r="AD1241" s="7"/>
      <c r="AE1241" s="7">
        <v>5</v>
      </c>
      <c r="AF1241" s="7"/>
      <c r="AG1241" s="7"/>
      <c r="AH1241" s="7"/>
      <c r="AI1241" s="7"/>
      <c r="AJ1241" s="7"/>
      <c r="AK1241" s="7">
        <v>258.64999999999998</v>
      </c>
      <c r="AL1241" s="7"/>
      <c r="AM1241" s="7"/>
      <c r="AN1241" s="7">
        <v>1</v>
      </c>
      <c r="AO1241" s="7">
        <v>104.5</v>
      </c>
      <c r="AP1241" s="7">
        <v>5.17</v>
      </c>
      <c r="AQ1241" s="7">
        <v>147.97999999999999</v>
      </c>
      <c r="AR1241" s="7" t="s">
        <v>158</v>
      </c>
      <c r="AS1241" s="5" t="s">
        <v>3260</v>
      </c>
      <c r="AT1241" s="5"/>
      <c r="AU1241" s="23">
        <v>147.9727758872144</v>
      </c>
      <c r="AV1241" s="23">
        <f t="shared" si="38"/>
        <v>-7.2241127855932064E-3</v>
      </c>
      <c r="AW1241" s="23">
        <f t="shared" si="39"/>
        <v>200</v>
      </c>
    </row>
    <row r="1242" spans="2:49" ht="19.5" x14ac:dyDescent="0.55000000000000004">
      <c r="B1242" s="21">
        <v>302963</v>
      </c>
      <c r="C1242" s="5" t="s">
        <v>1724</v>
      </c>
      <c r="D1242" s="5" t="s">
        <v>1725</v>
      </c>
      <c r="E1242" s="5" t="s">
        <v>153</v>
      </c>
      <c r="F1242" s="5" t="s">
        <v>1206</v>
      </c>
      <c r="G1242" s="5" t="s">
        <v>155</v>
      </c>
      <c r="H1242" s="11">
        <v>45146</v>
      </c>
      <c r="I1242" s="11">
        <v>33151</v>
      </c>
      <c r="J1242" s="11" t="s">
        <v>1726</v>
      </c>
      <c r="K1242" s="11" t="s">
        <v>1727</v>
      </c>
      <c r="L1242" s="5">
        <v>1</v>
      </c>
      <c r="M1242" s="5">
        <v>3</v>
      </c>
      <c r="N1242" s="7">
        <v>200</v>
      </c>
      <c r="O1242" s="5">
        <v>25.5</v>
      </c>
      <c r="P1242" s="7">
        <v>196.15</v>
      </c>
      <c r="Q1242" s="5">
        <v>0</v>
      </c>
      <c r="R1242" s="5">
        <v>0</v>
      </c>
      <c r="S1242" s="9">
        <v>26</v>
      </c>
      <c r="T1242" s="7">
        <v>37.5</v>
      </c>
      <c r="U1242" s="9">
        <v>0</v>
      </c>
      <c r="V1242" s="7"/>
      <c r="W1242" s="9">
        <v>0</v>
      </c>
      <c r="X1242" s="7">
        <v>0</v>
      </c>
      <c r="Y1242" s="9">
        <v>0</v>
      </c>
      <c r="Z1242" s="7">
        <v>0</v>
      </c>
      <c r="AA1242" s="7">
        <v>10</v>
      </c>
      <c r="AB1242" s="7">
        <v>10</v>
      </c>
      <c r="AC1242" s="7"/>
      <c r="AD1242" s="7"/>
      <c r="AE1242" s="7">
        <v>6.5</v>
      </c>
      <c r="AF1242" s="7"/>
      <c r="AG1242" s="7"/>
      <c r="AH1242" s="7"/>
      <c r="AI1242" s="7"/>
      <c r="AJ1242" s="7"/>
      <c r="AK1242" s="7">
        <v>260.14999999999998</v>
      </c>
      <c r="AL1242" s="7"/>
      <c r="AM1242" s="7"/>
      <c r="AN1242" s="7">
        <v>1</v>
      </c>
      <c r="AO1242" s="7">
        <v>104.5</v>
      </c>
      <c r="AP1242" s="7">
        <v>5.2</v>
      </c>
      <c r="AQ1242" s="7">
        <v>149.44999999999999</v>
      </c>
      <c r="AR1242" s="7" t="s">
        <v>158</v>
      </c>
      <c r="AS1242" s="5" t="s">
        <v>1728</v>
      </c>
      <c r="AT1242" s="5"/>
      <c r="AU1242" s="23">
        <v>149.45551774428779</v>
      </c>
      <c r="AV1242" s="23">
        <f t="shared" si="38"/>
        <v>5.5177442878004967E-3</v>
      </c>
      <c r="AW1242" s="23">
        <f t="shared" si="39"/>
        <v>196.15384615384616</v>
      </c>
    </row>
    <row r="1243" spans="2:49" ht="19.5" x14ac:dyDescent="0.55000000000000004">
      <c r="B1243" s="21">
        <v>303129</v>
      </c>
      <c r="C1243" s="5" t="s">
        <v>3704</v>
      </c>
      <c r="D1243" s="5" t="s">
        <v>3705</v>
      </c>
      <c r="E1243" s="5" t="s">
        <v>153</v>
      </c>
      <c r="F1243" s="5" t="s">
        <v>4749</v>
      </c>
      <c r="G1243" s="5" t="s">
        <v>155</v>
      </c>
      <c r="H1243" s="11">
        <v>45232</v>
      </c>
      <c r="I1243" s="11">
        <v>32754</v>
      </c>
      <c r="J1243" s="11" t="s">
        <v>4833</v>
      </c>
      <c r="K1243" s="11" t="s">
        <v>4834</v>
      </c>
      <c r="L1243" s="5">
        <v>1</v>
      </c>
      <c r="M1243" s="5">
        <v>2</v>
      </c>
      <c r="N1243" s="7">
        <v>198</v>
      </c>
      <c r="O1243" s="5">
        <v>24</v>
      </c>
      <c r="P1243" s="7">
        <v>182.77</v>
      </c>
      <c r="Q1243" s="5">
        <v>0</v>
      </c>
      <c r="R1243" s="5">
        <v>0</v>
      </c>
      <c r="S1243" s="9">
        <v>10</v>
      </c>
      <c r="T1243" s="7">
        <v>14.28</v>
      </c>
      <c r="U1243" s="9">
        <v>0</v>
      </c>
      <c r="V1243" s="7"/>
      <c r="W1243" s="9">
        <v>0</v>
      </c>
      <c r="X1243" s="7">
        <v>0</v>
      </c>
      <c r="Y1243" s="9">
        <v>0</v>
      </c>
      <c r="Z1243" s="7">
        <v>0</v>
      </c>
      <c r="AA1243" s="7">
        <v>10</v>
      </c>
      <c r="AB1243" s="7">
        <v>9.23</v>
      </c>
      <c r="AC1243" s="7"/>
      <c r="AD1243" s="7"/>
      <c r="AE1243" s="7">
        <v>2.5</v>
      </c>
      <c r="AF1243" s="7"/>
      <c r="AG1243" s="7"/>
      <c r="AH1243" s="7"/>
      <c r="AI1243" s="7"/>
      <c r="AJ1243" s="7"/>
      <c r="AK1243" s="7">
        <v>218.78</v>
      </c>
      <c r="AL1243" s="7"/>
      <c r="AM1243" s="7"/>
      <c r="AN1243" s="7">
        <v>1</v>
      </c>
      <c r="AO1243" s="7">
        <v>86.27</v>
      </c>
      <c r="AP1243" s="7">
        <v>4.38</v>
      </c>
      <c r="AQ1243" s="7">
        <v>127.13</v>
      </c>
      <c r="AR1243" s="7" t="s">
        <v>182</v>
      </c>
      <c r="AS1243" s="5" t="s">
        <v>4835</v>
      </c>
      <c r="AT1243" s="5"/>
      <c r="AU1243" s="23">
        <v>127.12202236266407</v>
      </c>
      <c r="AV1243" s="23">
        <f t="shared" si="38"/>
        <v>-7.9776373359266017E-3</v>
      </c>
      <c r="AW1243" s="23">
        <f t="shared" si="39"/>
        <v>182.76923076923077</v>
      </c>
    </row>
    <row r="1244" spans="2:49" ht="19.5" x14ac:dyDescent="0.55000000000000004">
      <c r="B1244" s="21">
        <v>303037</v>
      </c>
      <c r="C1244" s="5" t="s">
        <v>1870</v>
      </c>
      <c r="D1244" s="5" t="s">
        <v>1871</v>
      </c>
      <c r="E1244" s="5" t="s">
        <v>153</v>
      </c>
      <c r="F1244" s="5" t="s">
        <v>154</v>
      </c>
      <c r="G1244" s="5" t="s">
        <v>155</v>
      </c>
      <c r="H1244" s="11">
        <v>45155</v>
      </c>
      <c r="I1244" s="11">
        <v>29998</v>
      </c>
      <c r="J1244" s="11" t="s">
        <v>1872</v>
      </c>
      <c r="K1244" s="11" t="s">
        <v>1873</v>
      </c>
      <c r="L1244" s="5">
        <v>1</v>
      </c>
      <c r="M1244" s="5">
        <v>3</v>
      </c>
      <c r="N1244" s="7">
        <v>200</v>
      </c>
      <c r="O1244" s="5">
        <v>26</v>
      </c>
      <c r="P1244" s="7">
        <v>200</v>
      </c>
      <c r="Q1244" s="5">
        <v>0</v>
      </c>
      <c r="R1244" s="5">
        <v>0</v>
      </c>
      <c r="S1244" s="9">
        <v>23</v>
      </c>
      <c r="T1244" s="7">
        <v>33.17</v>
      </c>
      <c r="U1244" s="9">
        <v>0</v>
      </c>
      <c r="V1244" s="7"/>
      <c r="W1244" s="9">
        <v>0</v>
      </c>
      <c r="X1244" s="7">
        <v>0</v>
      </c>
      <c r="Y1244" s="9">
        <v>0</v>
      </c>
      <c r="Z1244" s="7">
        <v>0</v>
      </c>
      <c r="AA1244" s="7">
        <v>10</v>
      </c>
      <c r="AB1244" s="7">
        <v>10</v>
      </c>
      <c r="AC1244" s="7"/>
      <c r="AD1244" s="7"/>
      <c r="AE1244" s="7">
        <v>5.5</v>
      </c>
      <c r="AF1244" s="7"/>
      <c r="AG1244" s="7"/>
      <c r="AH1244" s="7"/>
      <c r="AI1244" s="7"/>
      <c r="AJ1244" s="7"/>
      <c r="AK1244" s="7">
        <v>258.67</v>
      </c>
      <c r="AL1244" s="7"/>
      <c r="AM1244" s="7"/>
      <c r="AN1244" s="7">
        <v>1</v>
      </c>
      <c r="AO1244" s="7">
        <v>104.5</v>
      </c>
      <c r="AP1244" s="7">
        <v>5.17</v>
      </c>
      <c r="AQ1244" s="7">
        <v>148</v>
      </c>
      <c r="AR1244" s="7" t="s">
        <v>158</v>
      </c>
      <c r="AS1244" s="5" t="s">
        <v>1710</v>
      </c>
      <c r="AT1244" s="5"/>
      <c r="AU1244" s="23">
        <v>147.99708313077298</v>
      </c>
      <c r="AV1244" s="23">
        <f t="shared" si="38"/>
        <v>-2.9168692270218344E-3</v>
      </c>
      <c r="AW1244" s="23">
        <f t="shared" si="39"/>
        <v>200</v>
      </c>
    </row>
    <row r="1245" spans="2:49" ht="19.5" x14ac:dyDescent="0.55000000000000004">
      <c r="B1245" s="21">
        <v>303011</v>
      </c>
      <c r="C1245" s="5" t="s">
        <v>1810</v>
      </c>
      <c r="D1245" s="5" t="s">
        <v>1811</v>
      </c>
      <c r="E1245" s="5" t="s">
        <v>153</v>
      </c>
      <c r="F1245" s="5" t="s">
        <v>1206</v>
      </c>
      <c r="G1245" s="5" t="s">
        <v>155</v>
      </c>
      <c r="H1245" s="11">
        <v>45153</v>
      </c>
      <c r="I1245" s="11">
        <v>33322</v>
      </c>
      <c r="J1245" s="11" t="s">
        <v>1812</v>
      </c>
      <c r="K1245" s="11" t="s">
        <v>1813</v>
      </c>
      <c r="L1245" s="5">
        <v>1</v>
      </c>
      <c r="M1245" s="5">
        <v>2</v>
      </c>
      <c r="N1245" s="7">
        <v>200</v>
      </c>
      <c r="O1245" s="5">
        <v>23</v>
      </c>
      <c r="P1245" s="7">
        <v>176.93</v>
      </c>
      <c r="Q1245" s="5">
        <v>1</v>
      </c>
      <c r="R1245" s="5">
        <v>2</v>
      </c>
      <c r="S1245" s="9">
        <v>20</v>
      </c>
      <c r="T1245" s="7">
        <v>28.85</v>
      </c>
      <c r="U1245" s="9">
        <v>0</v>
      </c>
      <c r="V1245" s="7"/>
      <c r="W1245" s="9">
        <v>0</v>
      </c>
      <c r="X1245" s="7">
        <v>0</v>
      </c>
      <c r="Y1245" s="9">
        <v>0</v>
      </c>
      <c r="Z1245" s="7">
        <v>0</v>
      </c>
      <c r="AA1245" s="7">
        <v>10</v>
      </c>
      <c r="AB1245" s="7"/>
      <c r="AC1245" s="7"/>
      <c r="AD1245" s="7"/>
      <c r="AE1245" s="7">
        <v>5</v>
      </c>
      <c r="AF1245" s="7"/>
      <c r="AG1245" s="7"/>
      <c r="AH1245" s="7"/>
      <c r="AI1245" s="7"/>
      <c r="AJ1245" s="7"/>
      <c r="AK1245" s="7">
        <v>220.78</v>
      </c>
      <c r="AL1245" s="7"/>
      <c r="AM1245" s="7"/>
      <c r="AN1245" s="7">
        <v>1</v>
      </c>
      <c r="AO1245" s="7">
        <v>95.81</v>
      </c>
      <c r="AP1245" s="7">
        <v>4.42</v>
      </c>
      <c r="AQ1245" s="7">
        <v>119.55</v>
      </c>
      <c r="AR1245" s="7" t="s">
        <v>494</v>
      </c>
      <c r="AS1245" s="5" t="s">
        <v>1814</v>
      </c>
      <c r="AT1245" s="5"/>
      <c r="AU1245" s="23">
        <v>119.55274671852212</v>
      </c>
      <c r="AV1245" s="23">
        <f t="shared" si="38"/>
        <v>2.7467185221183854E-3</v>
      </c>
      <c r="AW1245" s="23">
        <f t="shared" si="39"/>
        <v>176.92307692307693</v>
      </c>
    </row>
    <row r="1246" spans="2:49" x14ac:dyDescent="0.25">
      <c r="B1246" s="22">
        <v>30907</v>
      </c>
      <c r="C1246" s="6" t="s">
        <v>7140</v>
      </c>
      <c r="D1246" s="6" t="s">
        <v>7141</v>
      </c>
      <c r="E1246" s="6" t="s">
        <v>153</v>
      </c>
      <c r="F1246" s="6" t="s">
        <v>7066</v>
      </c>
      <c r="G1246" s="6" t="s">
        <v>625</v>
      </c>
      <c r="H1246" s="12">
        <v>44501</v>
      </c>
      <c r="I1246" s="12">
        <v>35343</v>
      </c>
      <c r="J1246" s="6" t="s">
        <v>7142</v>
      </c>
      <c r="K1246" s="6" t="s">
        <v>7143</v>
      </c>
      <c r="L1246" s="6">
        <v>1</v>
      </c>
      <c r="N1246" s="8">
        <v>200</v>
      </c>
      <c r="O1246" s="6">
        <v>15</v>
      </c>
      <c r="P1246" s="8">
        <v>115.38</v>
      </c>
      <c r="Q1246" s="6">
        <v>0</v>
      </c>
      <c r="R1246" s="6">
        <v>0</v>
      </c>
      <c r="S1246" s="10">
        <v>2</v>
      </c>
      <c r="T1246" s="8">
        <v>2.88</v>
      </c>
      <c r="U1246" s="10">
        <v>0</v>
      </c>
      <c r="W1246" s="10">
        <v>0</v>
      </c>
      <c r="X1246" s="8">
        <v>0</v>
      </c>
      <c r="Y1246" s="10">
        <v>0</v>
      </c>
      <c r="Z1246" s="8">
        <v>0</v>
      </c>
      <c r="AA1246" s="8">
        <v>10</v>
      </c>
      <c r="AB1246" s="8">
        <v>10</v>
      </c>
      <c r="AC1246" s="8">
        <v>3</v>
      </c>
      <c r="AE1246" s="8">
        <v>0.5</v>
      </c>
      <c r="AK1246" s="8">
        <v>141.76</v>
      </c>
      <c r="AO1246" s="8">
        <v>15.88</v>
      </c>
      <c r="AP1246" s="8">
        <v>2.84</v>
      </c>
      <c r="AQ1246" s="8">
        <v>123.04</v>
      </c>
      <c r="AR1246" s="8" t="s">
        <v>182</v>
      </c>
      <c r="AS1246" s="6" t="s">
        <v>1722</v>
      </c>
      <c r="AU1246" s="23">
        <v>123.03840544482256</v>
      </c>
      <c r="AV1246" s="23">
        <f t="shared" si="38"/>
        <v>-1.5945551774478872E-3</v>
      </c>
      <c r="AW1246" s="23">
        <f t="shared" si="39"/>
        <v>115.38461538461539</v>
      </c>
    </row>
    <row r="1247" spans="2:49" ht="19.5" x14ac:dyDescent="0.55000000000000004">
      <c r="B1247" s="21">
        <v>302992</v>
      </c>
      <c r="C1247" s="5" t="s">
        <v>1771</v>
      </c>
      <c r="D1247" s="5" t="s">
        <v>1772</v>
      </c>
      <c r="E1247" s="5" t="s">
        <v>153</v>
      </c>
      <c r="F1247" s="5" t="s">
        <v>1206</v>
      </c>
      <c r="G1247" s="5" t="s">
        <v>155</v>
      </c>
      <c r="H1247" s="11">
        <v>45148</v>
      </c>
      <c r="I1247" s="11">
        <v>30365</v>
      </c>
      <c r="J1247" s="11" t="s">
        <v>1773</v>
      </c>
      <c r="K1247" s="11" t="s">
        <v>1774</v>
      </c>
      <c r="L1247" s="5">
        <v>1</v>
      </c>
      <c r="M1247" s="5">
        <v>3</v>
      </c>
      <c r="N1247" s="7">
        <v>200</v>
      </c>
      <c r="O1247" s="5">
        <v>26</v>
      </c>
      <c r="P1247" s="7">
        <v>200</v>
      </c>
      <c r="Q1247" s="5">
        <v>0</v>
      </c>
      <c r="R1247" s="5">
        <v>0</v>
      </c>
      <c r="S1247" s="9">
        <v>22</v>
      </c>
      <c r="T1247" s="7">
        <v>31.73</v>
      </c>
      <c r="U1247" s="9">
        <v>0</v>
      </c>
      <c r="V1247" s="7"/>
      <c r="W1247" s="9">
        <v>0</v>
      </c>
      <c r="X1247" s="7">
        <v>0</v>
      </c>
      <c r="Y1247" s="9">
        <v>0</v>
      </c>
      <c r="Z1247" s="7">
        <v>0</v>
      </c>
      <c r="AA1247" s="7">
        <v>10</v>
      </c>
      <c r="AB1247" s="7">
        <v>10</v>
      </c>
      <c r="AC1247" s="7"/>
      <c r="AD1247" s="7"/>
      <c r="AE1247" s="7">
        <v>5.5</v>
      </c>
      <c r="AF1247" s="7"/>
      <c r="AG1247" s="7"/>
      <c r="AH1247" s="7"/>
      <c r="AI1247" s="7"/>
      <c r="AJ1247" s="7"/>
      <c r="AK1247" s="7">
        <v>257.23</v>
      </c>
      <c r="AL1247" s="7"/>
      <c r="AM1247" s="7"/>
      <c r="AN1247" s="7">
        <v>1</v>
      </c>
      <c r="AO1247" s="7">
        <v>103.5</v>
      </c>
      <c r="AP1247" s="7">
        <v>5.14</v>
      </c>
      <c r="AQ1247" s="7">
        <v>147.59</v>
      </c>
      <c r="AR1247" s="7" t="s">
        <v>158</v>
      </c>
      <c r="AS1247" s="5" t="s">
        <v>1775</v>
      </c>
      <c r="AT1247" s="5"/>
      <c r="AU1247" s="23">
        <v>147.58385999027709</v>
      </c>
      <c r="AV1247" s="23">
        <f t="shared" si="38"/>
        <v>-6.1400097229125095E-3</v>
      </c>
      <c r="AW1247" s="23">
        <f t="shared" si="39"/>
        <v>200</v>
      </c>
    </row>
    <row r="1248" spans="2:49" ht="19.5" x14ac:dyDescent="0.55000000000000004">
      <c r="B1248" s="21">
        <v>303111</v>
      </c>
      <c r="C1248" s="5" t="s">
        <v>2032</v>
      </c>
      <c r="D1248" s="5" t="s">
        <v>2033</v>
      </c>
      <c r="E1248" s="5" t="s">
        <v>153</v>
      </c>
      <c r="F1248" s="5" t="s">
        <v>217</v>
      </c>
      <c r="G1248" s="5" t="s">
        <v>218</v>
      </c>
      <c r="H1248" s="11">
        <v>45218</v>
      </c>
      <c r="I1248" s="11">
        <v>31056</v>
      </c>
      <c r="J1248" s="11" t="s">
        <v>2034</v>
      </c>
      <c r="K1248" s="11" t="s">
        <v>2035</v>
      </c>
      <c r="L1248" s="5">
        <v>1</v>
      </c>
      <c r="M1248" s="5">
        <v>3</v>
      </c>
      <c r="N1248" s="7">
        <v>200</v>
      </c>
      <c r="O1248" s="5">
        <v>26</v>
      </c>
      <c r="P1248" s="7">
        <v>198.77</v>
      </c>
      <c r="Q1248" s="5">
        <v>0</v>
      </c>
      <c r="R1248" s="5">
        <v>0</v>
      </c>
      <c r="S1248" s="9">
        <v>22</v>
      </c>
      <c r="T1248" s="7">
        <v>31.5</v>
      </c>
      <c r="U1248" s="9">
        <v>0</v>
      </c>
      <c r="V1248" s="7"/>
      <c r="W1248" s="9">
        <v>0</v>
      </c>
      <c r="X1248" s="7">
        <v>0</v>
      </c>
      <c r="Y1248" s="9">
        <v>0</v>
      </c>
      <c r="Z1248" s="7">
        <v>0</v>
      </c>
      <c r="AA1248" s="7">
        <v>10</v>
      </c>
      <c r="AB1248" s="7">
        <v>10</v>
      </c>
      <c r="AC1248" s="7"/>
      <c r="AD1248" s="7"/>
      <c r="AE1248" s="7">
        <v>5.5</v>
      </c>
      <c r="AF1248" s="7"/>
      <c r="AG1248" s="7"/>
      <c r="AH1248" s="7"/>
      <c r="AI1248" s="7"/>
      <c r="AJ1248" s="7"/>
      <c r="AK1248" s="7">
        <v>255.77</v>
      </c>
      <c r="AL1248" s="7"/>
      <c r="AM1248" s="7"/>
      <c r="AN1248" s="7">
        <v>1</v>
      </c>
      <c r="AO1248" s="7">
        <v>103</v>
      </c>
      <c r="AP1248" s="7">
        <v>5.12</v>
      </c>
      <c r="AQ1248" s="7">
        <v>146.65</v>
      </c>
      <c r="AR1248" s="7" t="s">
        <v>158</v>
      </c>
      <c r="AS1248" s="5" t="s">
        <v>2036</v>
      </c>
      <c r="AT1248" s="5"/>
      <c r="AU1248" s="23">
        <v>146.66018473505105</v>
      </c>
      <c r="AV1248" s="23">
        <f t="shared" si="38"/>
        <v>1.0184735051041116E-2</v>
      </c>
      <c r="AW1248" s="23">
        <f t="shared" si="39"/>
        <v>200</v>
      </c>
    </row>
    <row r="1249" spans="2:49" x14ac:dyDescent="0.25">
      <c r="B1249" s="22">
        <v>302745</v>
      </c>
      <c r="C1249" s="6" t="s">
        <v>5742</v>
      </c>
      <c r="D1249" s="6" t="s">
        <v>5743</v>
      </c>
      <c r="E1249" s="6" t="s">
        <v>153</v>
      </c>
      <c r="F1249" s="6" t="s">
        <v>5605</v>
      </c>
      <c r="G1249" s="6" t="s">
        <v>196</v>
      </c>
      <c r="H1249" s="12">
        <v>45062</v>
      </c>
      <c r="I1249" s="12">
        <v>33727</v>
      </c>
      <c r="J1249" s="6" t="s">
        <v>5744</v>
      </c>
      <c r="K1249" s="6" t="s">
        <v>5745</v>
      </c>
      <c r="L1249" s="6">
        <v>1</v>
      </c>
      <c r="M1249" s="6">
        <v>2</v>
      </c>
      <c r="N1249" s="8">
        <v>200</v>
      </c>
      <c r="O1249" s="6">
        <v>22.5</v>
      </c>
      <c r="P1249" s="8">
        <v>173.08</v>
      </c>
      <c r="Q1249" s="6">
        <v>3.5</v>
      </c>
      <c r="R1249" s="6">
        <v>0</v>
      </c>
      <c r="S1249" s="10">
        <v>14</v>
      </c>
      <c r="T1249" s="8">
        <v>20.190000000000001</v>
      </c>
      <c r="U1249" s="10">
        <v>0</v>
      </c>
      <c r="W1249" s="10">
        <v>0</v>
      </c>
      <c r="X1249" s="8">
        <v>0</v>
      </c>
      <c r="Y1249" s="10">
        <v>0</v>
      </c>
      <c r="Z1249" s="8">
        <v>0</v>
      </c>
      <c r="AA1249" s="8">
        <v>10</v>
      </c>
      <c r="AB1249" s="8">
        <v>8.65</v>
      </c>
      <c r="AE1249" s="8">
        <v>3.5</v>
      </c>
      <c r="AK1249" s="8">
        <v>215.42</v>
      </c>
      <c r="AN1249" s="8">
        <v>1</v>
      </c>
      <c r="AO1249" s="8">
        <v>103.5</v>
      </c>
      <c r="AP1249" s="8">
        <v>4.3099999999999996</v>
      </c>
      <c r="AQ1249" s="8">
        <v>106.61</v>
      </c>
      <c r="AR1249" s="8" t="s">
        <v>1243</v>
      </c>
      <c r="AS1249" s="6" t="s">
        <v>892</v>
      </c>
      <c r="AU1249" s="23">
        <v>106.61157024793388</v>
      </c>
      <c r="AV1249" s="23">
        <f t="shared" si="38"/>
        <v>1.5702479338841613E-3</v>
      </c>
      <c r="AW1249" s="23">
        <f t="shared" si="39"/>
        <v>173.07692307692309</v>
      </c>
    </row>
    <row r="1250" spans="2:49" ht="19.5" x14ac:dyDescent="0.55000000000000004">
      <c r="B1250" s="21">
        <v>302943</v>
      </c>
      <c r="C1250" s="5" t="s">
        <v>1686</v>
      </c>
      <c r="D1250" s="5" t="s">
        <v>1687</v>
      </c>
      <c r="E1250" s="5" t="s">
        <v>153</v>
      </c>
      <c r="F1250" s="5" t="s">
        <v>362</v>
      </c>
      <c r="G1250" s="5" t="s">
        <v>155</v>
      </c>
      <c r="H1250" s="11">
        <v>45140</v>
      </c>
      <c r="I1250" s="11">
        <v>31139</v>
      </c>
      <c r="J1250" s="11" t="s">
        <v>1688</v>
      </c>
      <c r="K1250" s="11" t="s">
        <v>1689</v>
      </c>
      <c r="L1250" s="5">
        <v>1</v>
      </c>
      <c r="M1250" s="5">
        <v>3</v>
      </c>
      <c r="N1250" s="7">
        <v>200</v>
      </c>
      <c r="O1250" s="5">
        <v>26</v>
      </c>
      <c r="P1250" s="7">
        <v>200</v>
      </c>
      <c r="Q1250" s="5">
        <v>0</v>
      </c>
      <c r="R1250" s="5">
        <v>0</v>
      </c>
      <c r="S1250" s="9">
        <v>20</v>
      </c>
      <c r="T1250" s="7">
        <v>28.85</v>
      </c>
      <c r="U1250" s="9">
        <v>0</v>
      </c>
      <c r="V1250" s="7"/>
      <c r="W1250" s="9">
        <v>0</v>
      </c>
      <c r="X1250" s="7">
        <v>0</v>
      </c>
      <c r="Y1250" s="9">
        <v>0</v>
      </c>
      <c r="Z1250" s="7">
        <v>0</v>
      </c>
      <c r="AA1250" s="7">
        <v>10</v>
      </c>
      <c r="AB1250" s="7">
        <v>10</v>
      </c>
      <c r="AC1250" s="7"/>
      <c r="AD1250" s="7"/>
      <c r="AE1250" s="7">
        <v>5</v>
      </c>
      <c r="AF1250" s="7"/>
      <c r="AG1250" s="7"/>
      <c r="AH1250" s="7"/>
      <c r="AI1250" s="7"/>
      <c r="AJ1250" s="7"/>
      <c r="AK1250" s="7">
        <v>253.85</v>
      </c>
      <c r="AL1250" s="7"/>
      <c r="AM1250" s="7"/>
      <c r="AN1250" s="7">
        <v>1</v>
      </c>
      <c r="AO1250" s="7">
        <v>105</v>
      </c>
      <c r="AP1250" s="7">
        <v>5.08</v>
      </c>
      <c r="AQ1250" s="7">
        <v>142.77000000000001</v>
      </c>
      <c r="AR1250" s="7" t="s">
        <v>158</v>
      </c>
      <c r="AS1250" s="5" t="s">
        <v>1347</v>
      </c>
      <c r="AT1250" s="5"/>
      <c r="AU1250" s="23">
        <v>142.77102576567816</v>
      </c>
      <c r="AV1250" s="23">
        <f t="shared" si="38"/>
        <v>1.025765678150492E-3</v>
      </c>
      <c r="AW1250" s="23">
        <f t="shared" si="39"/>
        <v>200</v>
      </c>
    </row>
    <row r="1251" spans="2:49" ht="19.5" x14ac:dyDescent="0.55000000000000004">
      <c r="B1251" s="21">
        <v>302408</v>
      </c>
      <c r="C1251" s="5" t="s">
        <v>3907</v>
      </c>
      <c r="D1251" s="5" t="s">
        <v>3908</v>
      </c>
      <c r="E1251" s="5" t="s">
        <v>153</v>
      </c>
      <c r="F1251" s="5" t="s">
        <v>3871</v>
      </c>
      <c r="G1251" s="5" t="s">
        <v>155</v>
      </c>
      <c r="H1251" s="11">
        <v>45036</v>
      </c>
      <c r="I1251" s="11">
        <v>32028</v>
      </c>
      <c r="J1251" s="11" t="s">
        <v>3909</v>
      </c>
      <c r="K1251" s="11" t="s">
        <v>3910</v>
      </c>
      <c r="L1251" s="5">
        <v>1</v>
      </c>
      <c r="M1251" s="5">
        <v>2</v>
      </c>
      <c r="N1251" s="7">
        <v>200</v>
      </c>
      <c r="O1251" s="5">
        <v>23</v>
      </c>
      <c r="P1251" s="7">
        <v>176.93</v>
      </c>
      <c r="Q1251" s="5">
        <v>0</v>
      </c>
      <c r="R1251" s="5">
        <v>3</v>
      </c>
      <c r="S1251" s="9">
        <v>16</v>
      </c>
      <c r="T1251" s="7">
        <v>23.08</v>
      </c>
      <c r="U1251" s="9">
        <v>0</v>
      </c>
      <c r="V1251" s="7"/>
      <c r="W1251" s="9">
        <v>0</v>
      </c>
      <c r="X1251" s="7">
        <v>0</v>
      </c>
      <c r="Y1251" s="9">
        <v>0</v>
      </c>
      <c r="Z1251" s="7">
        <v>0</v>
      </c>
      <c r="AA1251" s="7">
        <v>10</v>
      </c>
      <c r="AB1251" s="7"/>
      <c r="AC1251" s="7"/>
      <c r="AD1251" s="7"/>
      <c r="AE1251" s="7">
        <v>4</v>
      </c>
      <c r="AF1251" s="7"/>
      <c r="AG1251" s="7"/>
      <c r="AH1251" s="7"/>
      <c r="AI1251" s="7"/>
      <c r="AJ1251" s="7"/>
      <c r="AK1251" s="7">
        <v>214.01</v>
      </c>
      <c r="AL1251" s="7"/>
      <c r="AM1251" s="7"/>
      <c r="AN1251" s="7">
        <v>1</v>
      </c>
      <c r="AO1251" s="7">
        <v>104</v>
      </c>
      <c r="AP1251" s="7">
        <v>4.28</v>
      </c>
      <c r="AQ1251" s="7">
        <v>104.73</v>
      </c>
      <c r="AR1251" s="7" t="s">
        <v>1243</v>
      </c>
      <c r="AS1251" s="5" t="s">
        <v>460</v>
      </c>
      <c r="AT1251" s="5"/>
      <c r="AU1251" s="23">
        <v>104.73991249392319</v>
      </c>
      <c r="AV1251" s="23">
        <f t="shared" si="38"/>
        <v>9.9124939231813869E-3</v>
      </c>
      <c r="AW1251" s="23">
        <f t="shared" si="39"/>
        <v>176.92307692307693</v>
      </c>
    </row>
    <row r="1252" spans="2:49" ht="19.5" x14ac:dyDescent="0.55000000000000004">
      <c r="B1252" s="21">
        <v>302471</v>
      </c>
      <c r="C1252" s="5" t="s">
        <v>1014</v>
      </c>
      <c r="D1252" s="5" t="s">
        <v>1015</v>
      </c>
      <c r="E1252" s="5" t="s">
        <v>136</v>
      </c>
      <c r="F1252" s="5" t="s">
        <v>991</v>
      </c>
      <c r="G1252" s="5" t="s">
        <v>155</v>
      </c>
      <c r="H1252" s="11">
        <v>45037</v>
      </c>
      <c r="I1252" s="11">
        <v>31981</v>
      </c>
      <c r="J1252" s="11" t="s">
        <v>1016</v>
      </c>
      <c r="K1252" s="11" t="s">
        <v>1017</v>
      </c>
      <c r="L1252" s="5">
        <v>1</v>
      </c>
      <c r="M1252" s="5">
        <v>3</v>
      </c>
      <c r="N1252" s="7">
        <v>200</v>
      </c>
      <c r="O1252" s="5">
        <v>26</v>
      </c>
      <c r="P1252" s="7">
        <v>200</v>
      </c>
      <c r="Q1252" s="5">
        <v>0</v>
      </c>
      <c r="R1252" s="5">
        <v>0</v>
      </c>
      <c r="S1252" s="9">
        <v>18</v>
      </c>
      <c r="T1252" s="7">
        <v>25.96</v>
      </c>
      <c r="U1252" s="9">
        <v>0</v>
      </c>
      <c r="V1252" s="7"/>
      <c r="W1252" s="9">
        <v>0</v>
      </c>
      <c r="X1252" s="7">
        <v>0</v>
      </c>
      <c r="Y1252" s="9">
        <v>0</v>
      </c>
      <c r="Z1252" s="7">
        <v>0</v>
      </c>
      <c r="AA1252" s="7">
        <v>10</v>
      </c>
      <c r="AB1252" s="7">
        <v>10</v>
      </c>
      <c r="AC1252" s="7"/>
      <c r="AD1252" s="7"/>
      <c r="AE1252" s="7">
        <v>4.5</v>
      </c>
      <c r="AF1252" s="7"/>
      <c r="AG1252" s="7"/>
      <c r="AH1252" s="7"/>
      <c r="AI1252" s="7"/>
      <c r="AJ1252" s="7"/>
      <c r="AK1252" s="7">
        <v>250.46</v>
      </c>
      <c r="AL1252" s="7"/>
      <c r="AM1252" s="7"/>
      <c r="AN1252" s="7"/>
      <c r="AO1252" s="7">
        <v>103</v>
      </c>
      <c r="AP1252" s="7">
        <v>5.01</v>
      </c>
      <c r="AQ1252" s="7">
        <v>142.44999999999999</v>
      </c>
      <c r="AR1252" s="7" t="s">
        <v>158</v>
      </c>
      <c r="AS1252" s="5" t="s">
        <v>1018</v>
      </c>
      <c r="AT1252" s="5"/>
      <c r="AU1252" s="23">
        <v>142.45503159941663</v>
      </c>
      <c r="AV1252" s="23">
        <f t="shared" si="38"/>
        <v>5.0315994166396649E-3</v>
      </c>
      <c r="AW1252" s="23">
        <f t="shared" si="39"/>
        <v>200</v>
      </c>
    </row>
    <row r="1253" spans="2:49" ht="19.5" x14ac:dyDescent="0.55000000000000004">
      <c r="B1253" s="21">
        <v>302703</v>
      </c>
      <c r="C1253" s="5" t="s">
        <v>1304</v>
      </c>
      <c r="D1253" s="5" t="s">
        <v>1305</v>
      </c>
      <c r="E1253" s="5" t="s">
        <v>153</v>
      </c>
      <c r="F1253" s="5" t="s">
        <v>171</v>
      </c>
      <c r="G1253" s="5" t="s">
        <v>155</v>
      </c>
      <c r="H1253" s="11">
        <v>45056</v>
      </c>
      <c r="I1253" s="11">
        <v>30408</v>
      </c>
      <c r="J1253" s="11" t="s">
        <v>1306</v>
      </c>
      <c r="K1253" s="11" t="s">
        <v>1307</v>
      </c>
      <c r="L1253" s="5">
        <v>1</v>
      </c>
      <c r="M1253" s="5">
        <v>3</v>
      </c>
      <c r="N1253" s="7">
        <v>200</v>
      </c>
      <c r="O1253" s="5">
        <v>26</v>
      </c>
      <c r="P1253" s="7">
        <v>200</v>
      </c>
      <c r="Q1253" s="5">
        <v>0</v>
      </c>
      <c r="R1253" s="5">
        <v>0</v>
      </c>
      <c r="S1253" s="9">
        <v>18</v>
      </c>
      <c r="T1253" s="7">
        <v>25.96</v>
      </c>
      <c r="U1253" s="9">
        <v>0</v>
      </c>
      <c r="V1253" s="7"/>
      <c r="W1253" s="9">
        <v>0</v>
      </c>
      <c r="X1253" s="7">
        <v>0</v>
      </c>
      <c r="Y1253" s="9">
        <v>0</v>
      </c>
      <c r="Z1253" s="7">
        <v>0</v>
      </c>
      <c r="AA1253" s="7">
        <v>10</v>
      </c>
      <c r="AB1253" s="7">
        <v>10</v>
      </c>
      <c r="AC1253" s="7"/>
      <c r="AD1253" s="7"/>
      <c r="AE1253" s="7">
        <v>4.5</v>
      </c>
      <c r="AF1253" s="7"/>
      <c r="AG1253" s="7"/>
      <c r="AH1253" s="7"/>
      <c r="AI1253" s="7"/>
      <c r="AJ1253" s="7"/>
      <c r="AK1253" s="7">
        <v>250.46</v>
      </c>
      <c r="AL1253" s="7"/>
      <c r="AM1253" s="7"/>
      <c r="AN1253" s="7">
        <v>1</v>
      </c>
      <c r="AO1253" s="7">
        <v>104</v>
      </c>
      <c r="AP1253" s="7">
        <v>5.01</v>
      </c>
      <c r="AQ1253" s="7">
        <v>140.44999999999999</v>
      </c>
      <c r="AR1253" s="7" t="s">
        <v>158</v>
      </c>
      <c r="AS1253" s="5" t="s">
        <v>781</v>
      </c>
      <c r="AT1253" s="5"/>
      <c r="AU1253" s="23">
        <v>140.46183762761302</v>
      </c>
      <c r="AV1253" s="23">
        <f t="shared" si="38"/>
        <v>1.1837627613033419E-2</v>
      </c>
      <c r="AW1253" s="23">
        <f t="shared" si="39"/>
        <v>200</v>
      </c>
    </row>
    <row r="1254" spans="2:49" ht="19.5" x14ac:dyDescent="0.55000000000000004">
      <c r="B1254" s="21">
        <v>302252</v>
      </c>
      <c r="C1254" s="5" t="s">
        <v>3180</v>
      </c>
      <c r="D1254" s="5" t="s">
        <v>3181</v>
      </c>
      <c r="E1254" s="5" t="s">
        <v>153</v>
      </c>
      <c r="F1254" s="5" t="s">
        <v>3113</v>
      </c>
      <c r="G1254" s="5" t="s">
        <v>155</v>
      </c>
      <c r="H1254" s="11">
        <v>45002</v>
      </c>
      <c r="I1254" s="11">
        <v>33690</v>
      </c>
      <c r="J1254" s="11" t="s">
        <v>3182</v>
      </c>
      <c r="K1254" s="11" t="s">
        <v>3183</v>
      </c>
      <c r="L1254" s="5">
        <v>1</v>
      </c>
      <c r="M1254" s="5">
        <v>3</v>
      </c>
      <c r="N1254" s="7">
        <v>200</v>
      </c>
      <c r="O1254" s="5">
        <v>26</v>
      </c>
      <c r="P1254" s="7">
        <v>200</v>
      </c>
      <c r="Q1254" s="5">
        <v>0</v>
      </c>
      <c r="R1254" s="5">
        <v>0</v>
      </c>
      <c r="S1254" s="9">
        <v>18</v>
      </c>
      <c r="T1254" s="7">
        <v>25.96</v>
      </c>
      <c r="U1254" s="9">
        <v>0</v>
      </c>
      <c r="V1254" s="7"/>
      <c r="W1254" s="9">
        <v>0</v>
      </c>
      <c r="X1254" s="7">
        <v>0</v>
      </c>
      <c r="Y1254" s="9">
        <v>0</v>
      </c>
      <c r="Z1254" s="7">
        <v>0</v>
      </c>
      <c r="AA1254" s="7">
        <v>10</v>
      </c>
      <c r="AB1254" s="7">
        <v>10</v>
      </c>
      <c r="AC1254" s="7"/>
      <c r="AD1254" s="7"/>
      <c r="AE1254" s="7">
        <v>4.5</v>
      </c>
      <c r="AF1254" s="7"/>
      <c r="AG1254" s="7"/>
      <c r="AH1254" s="7"/>
      <c r="AI1254" s="7"/>
      <c r="AJ1254" s="7"/>
      <c r="AK1254" s="7">
        <v>250.46</v>
      </c>
      <c r="AL1254" s="7"/>
      <c r="AM1254" s="7"/>
      <c r="AN1254" s="7">
        <v>1</v>
      </c>
      <c r="AO1254" s="7">
        <v>104</v>
      </c>
      <c r="AP1254" s="7">
        <v>5.01</v>
      </c>
      <c r="AQ1254" s="7">
        <v>140.44999999999999</v>
      </c>
      <c r="AR1254" s="7" t="s">
        <v>158</v>
      </c>
      <c r="AS1254" s="5" t="s">
        <v>781</v>
      </c>
      <c r="AT1254" s="5"/>
      <c r="AU1254" s="23">
        <v>140.46183762761302</v>
      </c>
      <c r="AV1254" s="23">
        <f t="shared" si="38"/>
        <v>1.1837627613033419E-2</v>
      </c>
      <c r="AW1254" s="23">
        <f t="shared" si="39"/>
        <v>200</v>
      </c>
    </row>
    <row r="1255" spans="2:49" ht="19.5" x14ac:dyDescent="0.55000000000000004">
      <c r="B1255" s="21">
        <v>303014</v>
      </c>
      <c r="C1255" s="5" t="s">
        <v>1816</v>
      </c>
      <c r="D1255" s="5" t="s">
        <v>1817</v>
      </c>
      <c r="E1255" s="5" t="s">
        <v>153</v>
      </c>
      <c r="F1255" s="5" t="s">
        <v>1206</v>
      </c>
      <c r="G1255" s="5" t="s">
        <v>155</v>
      </c>
      <c r="H1255" s="11">
        <v>45153</v>
      </c>
      <c r="I1255" s="11">
        <v>33125</v>
      </c>
      <c r="J1255" s="11" t="s">
        <v>1818</v>
      </c>
      <c r="K1255" s="11" t="s">
        <v>1819</v>
      </c>
      <c r="L1255" s="5">
        <v>1</v>
      </c>
      <c r="M1255" s="5">
        <v>2</v>
      </c>
      <c r="N1255" s="7">
        <v>200</v>
      </c>
      <c r="O1255" s="5">
        <v>22</v>
      </c>
      <c r="P1255" s="7">
        <v>169.23</v>
      </c>
      <c r="Q1255" s="5">
        <v>0</v>
      </c>
      <c r="R1255" s="5">
        <v>4</v>
      </c>
      <c r="S1255" s="9">
        <v>20</v>
      </c>
      <c r="T1255" s="7">
        <v>28.85</v>
      </c>
      <c r="U1255" s="9">
        <v>0</v>
      </c>
      <c r="V1255" s="7"/>
      <c r="W1255" s="9">
        <v>0</v>
      </c>
      <c r="X1255" s="7">
        <v>0</v>
      </c>
      <c r="Y1255" s="9">
        <v>0</v>
      </c>
      <c r="Z1255" s="7">
        <v>0</v>
      </c>
      <c r="AA1255" s="7">
        <v>10</v>
      </c>
      <c r="AB1255" s="7"/>
      <c r="AC1255" s="7"/>
      <c r="AD1255" s="7"/>
      <c r="AE1255" s="7">
        <v>5</v>
      </c>
      <c r="AF1255" s="7"/>
      <c r="AG1255" s="7"/>
      <c r="AH1255" s="7"/>
      <c r="AI1255" s="7"/>
      <c r="AJ1255" s="7"/>
      <c r="AK1255" s="7">
        <v>213.08</v>
      </c>
      <c r="AL1255" s="7"/>
      <c r="AM1255" s="7"/>
      <c r="AN1255" s="7">
        <v>1</v>
      </c>
      <c r="AO1255" s="7">
        <v>72.73</v>
      </c>
      <c r="AP1255" s="7">
        <v>4.26</v>
      </c>
      <c r="AQ1255" s="7">
        <v>135.09</v>
      </c>
      <c r="AR1255" s="7" t="s">
        <v>191</v>
      </c>
      <c r="AS1255" s="5" t="s">
        <v>1820</v>
      </c>
      <c r="AT1255" s="5"/>
      <c r="AU1255" s="23">
        <v>135.08021390374333</v>
      </c>
      <c r="AV1255" s="23">
        <f t="shared" si="38"/>
        <v>-9.7860962566755916E-3</v>
      </c>
      <c r="AW1255" s="23">
        <f t="shared" si="39"/>
        <v>169.23076923076923</v>
      </c>
    </row>
    <row r="1256" spans="2:49" ht="19.5" x14ac:dyDescent="0.55000000000000004">
      <c r="B1256" s="21">
        <v>302076</v>
      </c>
      <c r="C1256" s="5" t="s">
        <v>733</v>
      </c>
      <c r="D1256" s="5" t="s">
        <v>734</v>
      </c>
      <c r="E1256" s="5" t="s">
        <v>153</v>
      </c>
      <c r="F1256" s="5" t="s">
        <v>607</v>
      </c>
      <c r="G1256" s="5" t="s">
        <v>608</v>
      </c>
      <c r="H1256" s="11">
        <v>44735</v>
      </c>
      <c r="I1256" s="11">
        <v>33628</v>
      </c>
      <c r="J1256" s="11" t="s">
        <v>735</v>
      </c>
      <c r="K1256" s="11" t="s">
        <v>736</v>
      </c>
      <c r="L1256" s="5">
        <v>1</v>
      </c>
      <c r="M1256" s="5">
        <v>3</v>
      </c>
      <c r="N1256" s="7">
        <v>200</v>
      </c>
      <c r="O1256" s="5">
        <v>26</v>
      </c>
      <c r="P1256" s="7">
        <v>200</v>
      </c>
      <c r="Q1256" s="5">
        <v>0</v>
      </c>
      <c r="R1256" s="5">
        <v>0</v>
      </c>
      <c r="S1256" s="9">
        <v>16</v>
      </c>
      <c r="T1256" s="7">
        <v>23.08</v>
      </c>
      <c r="U1256" s="9">
        <v>0</v>
      </c>
      <c r="V1256" s="7"/>
      <c r="W1256" s="9">
        <v>0</v>
      </c>
      <c r="X1256" s="7">
        <v>0</v>
      </c>
      <c r="Y1256" s="9">
        <v>0</v>
      </c>
      <c r="Z1256" s="7">
        <v>0</v>
      </c>
      <c r="AA1256" s="7">
        <v>10</v>
      </c>
      <c r="AB1256" s="7">
        <v>10</v>
      </c>
      <c r="AC1256" s="7">
        <v>2</v>
      </c>
      <c r="AD1256" s="7"/>
      <c r="AE1256" s="7">
        <v>4</v>
      </c>
      <c r="AF1256" s="7"/>
      <c r="AG1256" s="7"/>
      <c r="AH1256" s="7"/>
      <c r="AI1256" s="7"/>
      <c r="AJ1256" s="7"/>
      <c r="AK1256" s="7">
        <v>249.08</v>
      </c>
      <c r="AL1256" s="7"/>
      <c r="AM1256" s="7"/>
      <c r="AN1256" s="7">
        <v>1</v>
      </c>
      <c r="AO1256" s="7">
        <v>104</v>
      </c>
      <c r="AP1256" s="7">
        <v>4.9800000000000004</v>
      </c>
      <c r="AQ1256" s="7">
        <v>139.1</v>
      </c>
      <c r="AR1256" s="7" t="s">
        <v>191</v>
      </c>
      <c r="AS1256" s="5" t="s">
        <v>290</v>
      </c>
      <c r="AT1256" s="5"/>
      <c r="AU1256" s="23">
        <v>139.09090909090909</v>
      </c>
      <c r="AV1256" s="23">
        <f t="shared" si="38"/>
        <v>-9.0909090909008228E-3</v>
      </c>
      <c r="AW1256" s="23">
        <f t="shared" si="39"/>
        <v>200</v>
      </c>
    </row>
    <row r="1257" spans="2:49" ht="19.5" x14ac:dyDescent="0.55000000000000004">
      <c r="B1257" s="21">
        <v>302866</v>
      </c>
      <c r="C1257" s="5" t="s">
        <v>2334</v>
      </c>
      <c r="D1257" s="5" t="s">
        <v>2335</v>
      </c>
      <c r="E1257" s="5" t="s">
        <v>153</v>
      </c>
      <c r="F1257" s="5" t="s">
        <v>2241</v>
      </c>
      <c r="G1257" s="5" t="s">
        <v>155</v>
      </c>
      <c r="H1257" s="11">
        <v>45090</v>
      </c>
      <c r="I1257" s="11">
        <v>32208</v>
      </c>
      <c r="J1257" s="11" t="s">
        <v>2336</v>
      </c>
      <c r="K1257" s="11" t="s">
        <v>2337</v>
      </c>
      <c r="L1257" s="5">
        <v>1</v>
      </c>
      <c r="M1257" s="5">
        <v>3</v>
      </c>
      <c r="N1257" s="7">
        <v>200</v>
      </c>
      <c r="O1257" s="5">
        <v>25</v>
      </c>
      <c r="P1257" s="7">
        <v>192.31</v>
      </c>
      <c r="Q1257" s="5">
        <v>0</v>
      </c>
      <c r="R1257" s="5">
        <v>1</v>
      </c>
      <c r="S1257" s="9">
        <v>26</v>
      </c>
      <c r="T1257" s="7">
        <v>37.5</v>
      </c>
      <c r="U1257" s="9">
        <v>0</v>
      </c>
      <c r="V1257" s="7"/>
      <c r="W1257" s="9">
        <v>0</v>
      </c>
      <c r="X1257" s="7">
        <v>0</v>
      </c>
      <c r="Y1257" s="9">
        <v>0</v>
      </c>
      <c r="Z1257" s="7">
        <v>0</v>
      </c>
      <c r="AA1257" s="7">
        <v>10</v>
      </c>
      <c r="AB1257" s="7">
        <v>5</v>
      </c>
      <c r="AC1257" s="7"/>
      <c r="AD1257" s="7"/>
      <c r="AE1257" s="7">
        <v>6.5</v>
      </c>
      <c r="AF1257" s="7"/>
      <c r="AG1257" s="7"/>
      <c r="AH1257" s="7"/>
      <c r="AI1257" s="7"/>
      <c r="AJ1257" s="7"/>
      <c r="AK1257" s="7">
        <v>251.31</v>
      </c>
      <c r="AL1257" s="7"/>
      <c r="AM1257" s="7"/>
      <c r="AN1257" s="7">
        <v>1</v>
      </c>
      <c r="AO1257" s="7">
        <v>95.81</v>
      </c>
      <c r="AP1257" s="7">
        <v>5.03</v>
      </c>
      <c r="AQ1257" s="7">
        <v>149.47</v>
      </c>
      <c r="AR1257" s="7" t="s">
        <v>158</v>
      </c>
      <c r="AS1257" s="5" t="s">
        <v>2141</v>
      </c>
      <c r="AT1257" s="5"/>
      <c r="AU1257" s="23">
        <v>149.47982498784637</v>
      </c>
      <c r="AV1257" s="23">
        <f t="shared" si="38"/>
        <v>9.8249878463718687E-3</v>
      </c>
      <c r="AW1257" s="23">
        <f t="shared" si="39"/>
        <v>192.30769230769232</v>
      </c>
    </row>
    <row r="1258" spans="2:49" ht="19.5" x14ac:dyDescent="0.55000000000000004">
      <c r="B1258" s="21">
        <v>303126</v>
      </c>
      <c r="C1258" s="5" t="s">
        <v>2077</v>
      </c>
      <c r="D1258" s="5" t="s">
        <v>2078</v>
      </c>
      <c r="E1258" s="5" t="s">
        <v>153</v>
      </c>
      <c r="F1258" s="5" t="s">
        <v>362</v>
      </c>
      <c r="G1258" s="5" t="s">
        <v>155</v>
      </c>
      <c r="H1258" s="11">
        <v>45231</v>
      </c>
      <c r="I1258" s="11">
        <v>31842</v>
      </c>
      <c r="J1258" s="11" t="s">
        <v>2079</v>
      </c>
      <c r="K1258" s="11" t="s">
        <v>2080</v>
      </c>
      <c r="L1258" s="5">
        <v>1</v>
      </c>
      <c r="M1258" s="5">
        <v>3</v>
      </c>
      <c r="N1258" s="7">
        <v>198</v>
      </c>
      <c r="O1258" s="5">
        <v>26</v>
      </c>
      <c r="P1258" s="7">
        <v>198</v>
      </c>
      <c r="Q1258" s="5">
        <v>0</v>
      </c>
      <c r="R1258" s="5">
        <v>0</v>
      </c>
      <c r="S1258" s="9">
        <v>18</v>
      </c>
      <c r="T1258" s="7">
        <v>25.7</v>
      </c>
      <c r="U1258" s="9">
        <v>0</v>
      </c>
      <c r="V1258" s="7"/>
      <c r="W1258" s="9">
        <v>0</v>
      </c>
      <c r="X1258" s="7">
        <v>0</v>
      </c>
      <c r="Y1258" s="9">
        <v>0</v>
      </c>
      <c r="Z1258" s="7">
        <v>0</v>
      </c>
      <c r="AA1258" s="7">
        <v>10</v>
      </c>
      <c r="AB1258" s="7">
        <v>10</v>
      </c>
      <c r="AC1258" s="7"/>
      <c r="AD1258" s="7"/>
      <c r="AE1258" s="7">
        <v>4.5</v>
      </c>
      <c r="AF1258" s="7"/>
      <c r="AG1258" s="7"/>
      <c r="AH1258" s="7"/>
      <c r="AI1258" s="7"/>
      <c r="AJ1258" s="7"/>
      <c r="AK1258" s="7">
        <v>248.2</v>
      </c>
      <c r="AL1258" s="7"/>
      <c r="AM1258" s="7"/>
      <c r="AN1258" s="7">
        <v>1</v>
      </c>
      <c r="AO1258" s="7">
        <v>103.5</v>
      </c>
      <c r="AP1258" s="7">
        <v>4.96</v>
      </c>
      <c r="AQ1258" s="7">
        <v>138.74</v>
      </c>
      <c r="AR1258" s="7" t="s">
        <v>191</v>
      </c>
      <c r="AS1258" s="5" t="s">
        <v>2081</v>
      </c>
      <c r="AT1258" s="5"/>
      <c r="AU1258" s="23">
        <v>138.75060768108898</v>
      </c>
      <c r="AV1258" s="23">
        <f t="shared" si="38"/>
        <v>1.0607681088970367E-2</v>
      </c>
      <c r="AW1258" s="23">
        <f t="shared" si="39"/>
        <v>198</v>
      </c>
    </row>
    <row r="1259" spans="2:49" ht="19.5" x14ac:dyDescent="0.55000000000000004">
      <c r="B1259" s="21">
        <v>302782</v>
      </c>
      <c r="C1259" s="5" t="s">
        <v>1457</v>
      </c>
      <c r="D1259" s="5" t="s">
        <v>1458</v>
      </c>
      <c r="E1259" s="5" t="s">
        <v>153</v>
      </c>
      <c r="F1259" s="5" t="s">
        <v>1248</v>
      </c>
      <c r="G1259" s="5" t="s">
        <v>155</v>
      </c>
      <c r="H1259" s="11">
        <v>45065</v>
      </c>
      <c r="I1259" s="11">
        <v>33128</v>
      </c>
      <c r="J1259" s="11" t="s">
        <v>1459</v>
      </c>
      <c r="K1259" s="11" t="s">
        <v>1460</v>
      </c>
      <c r="L1259" s="5">
        <v>1</v>
      </c>
      <c r="M1259" s="5">
        <v>3</v>
      </c>
      <c r="N1259" s="7">
        <v>200</v>
      </c>
      <c r="O1259" s="5">
        <v>24.5</v>
      </c>
      <c r="P1259" s="7">
        <v>188.46</v>
      </c>
      <c r="Q1259" s="5">
        <v>0.5</v>
      </c>
      <c r="R1259" s="5">
        <v>1</v>
      </c>
      <c r="S1259" s="9">
        <v>28</v>
      </c>
      <c r="T1259" s="7">
        <v>40.380000000000003</v>
      </c>
      <c r="U1259" s="9">
        <v>0</v>
      </c>
      <c r="V1259" s="7"/>
      <c r="W1259" s="9">
        <v>0</v>
      </c>
      <c r="X1259" s="7">
        <v>0</v>
      </c>
      <c r="Y1259" s="9">
        <v>0</v>
      </c>
      <c r="Z1259" s="7">
        <v>0</v>
      </c>
      <c r="AA1259" s="7">
        <v>10</v>
      </c>
      <c r="AB1259" s="7">
        <v>4.8099999999999996</v>
      </c>
      <c r="AC1259" s="7"/>
      <c r="AD1259" s="7"/>
      <c r="AE1259" s="7">
        <v>7</v>
      </c>
      <c r="AF1259" s="7"/>
      <c r="AG1259" s="7"/>
      <c r="AH1259" s="7"/>
      <c r="AI1259" s="7"/>
      <c r="AJ1259" s="7"/>
      <c r="AK1259" s="7">
        <v>250.65</v>
      </c>
      <c r="AL1259" s="7"/>
      <c r="AM1259" s="7"/>
      <c r="AN1259" s="7">
        <v>1</v>
      </c>
      <c r="AO1259" s="7">
        <v>92.46</v>
      </c>
      <c r="AP1259" s="7">
        <v>5.01</v>
      </c>
      <c r="AQ1259" s="7">
        <v>152.18</v>
      </c>
      <c r="AR1259" s="7" t="s">
        <v>174</v>
      </c>
      <c r="AS1259" s="5" t="s">
        <v>633</v>
      </c>
      <c r="AT1259" s="5"/>
      <c r="AU1259" s="23">
        <v>152.18765192027223</v>
      </c>
      <c r="AV1259" s="23">
        <f t="shared" si="38"/>
        <v>7.6519202722238333E-3</v>
      </c>
      <c r="AW1259" s="23">
        <f t="shared" si="39"/>
        <v>188.46153846153845</v>
      </c>
    </row>
    <row r="1260" spans="2:49" ht="19.5" x14ac:dyDescent="0.55000000000000004">
      <c r="B1260" s="21">
        <v>303027</v>
      </c>
      <c r="C1260" s="5" t="s">
        <v>3079</v>
      </c>
      <c r="D1260" s="5" t="s">
        <v>3080</v>
      </c>
      <c r="E1260" s="5" t="s">
        <v>153</v>
      </c>
      <c r="F1260" s="5" t="s">
        <v>2995</v>
      </c>
      <c r="G1260" s="5" t="s">
        <v>155</v>
      </c>
      <c r="H1260" s="11">
        <v>45155</v>
      </c>
      <c r="I1260" s="11">
        <v>34583</v>
      </c>
      <c r="J1260" s="11" t="s">
        <v>3081</v>
      </c>
      <c r="K1260" s="11" t="s">
        <v>3082</v>
      </c>
      <c r="L1260" s="5">
        <v>1</v>
      </c>
      <c r="M1260" s="5">
        <v>3</v>
      </c>
      <c r="N1260" s="7">
        <v>200</v>
      </c>
      <c r="O1260" s="5">
        <v>26</v>
      </c>
      <c r="P1260" s="7">
        <v>200</v>
      </c>
      <c r="Q1260" s="5">
        <v>0</v>
      </c>
      <c r="R1260" s="5">
        <v>0</v>
      </c>
      <c r="S1260" s="9">
        <v>16</v>
      </c>
      <c r="T1260" s="7">
        <v>23.08</v>
      </c>
      <c r="U1260" s="9">
        <v>0</v>
      </c>
      <c r="V1260" s="7"/>
      <c r="W1260" s="9">
        <v>0</v>
      </c>
      <c r="X1260" s="7">
        <v>0</v>
      </c>
      <c r="Y1260" s="9">
        <v>0</v>
      </c>
      <c r="Z1260" s="7">
        <v>0</v>
      </c>
      <c r="AA1260" s="7">
        <v>10</v>
      </c>
      <c r="AB1260" s="7">
        <v>10</v>
      </c>
      <c r="AC1260" s="7"/>
      <c r="AD1260" s="7"/>
      <c r="AE1260" s="7">
        <v>4</v>
      </c>
      <c r="AF1260" s="7"/>
      <c r="AG1260" s="7"/>
      <c r="AH1260" s="7"/>
      <c r="AI1260" s="7"/>
      <c r="AJ1260" s="7"/>
      <c r="AK1260" s="7">
        <v>247.08</v>
      </c>
      <c r="AL1260" s="7"/>
      <c r="AM1260" s="7"/>
      <c r="AN1260" s="7">
        <v>1</v>
      </c>
      <c r="AO1260" s="7">
        <v>104</v>
      </c>
      <c r="AP1260" s="7">
        <v>4.9400000000000004</v>
      </c>
      <c r="AQ1260" s="7">
        <v>137.13999999999999</v>
      </c>
      <c r="AR1260" s="7" t="s">
        <v>191</v>
      </c>
      <c r="AS1260" s="5" t="s">
        <v>770</v>
      </c>
      <c r="AT1260" s="5"/>
      <c r="AU1260" s="23">
        <v>137.14632960622265</v>
      </c>
      <c r="AV1260" s="23">
        <f t="shared" si="38"/>
        <v>6.329606222664097E-3</v>
      </c>
      <c r="AW1260" s="23">
        <f t="shared" si="39"/>
        <v>200</v>
      </c>
    </row>
    <row r="1261" spans="2:49" ht="19.5" x14ac:dyDescent="0.55000000000000004">
      <c r="B1261" s="21">
        <v>302376</v>
      </c>
      <c r="C1261" s="5" t="s">
        <v>4928</v>
      </c>
      <c r="D1261" s="5" t="s">
        <v>4929</v>
      </c>
      <c r="E1261" s="5" t="s">
        <v>153</v>
      </c>
      <c r="F1261" s="5" t="s">
        <v>4874</v>
      </c>
      <c r="G1261" s="5" t="s">
        <v>155</v>
      </c>
      <c r="H1261" s="11">
        <v>45022</v>
      </c>
      <c r="I1261" s="11">
        <v>30113</v>
      </c>
      <c r="J1261" s="11" t="s">
        <v>4930</v>
      </c>
      <c r="K1261" s="11" t="s">
        <v>4931</v>
      </c>
      <c r="L1261" s="5">
        <v>1</v>
      </c>
      <c r="M1261" s="5">
        <v>3</v>
      </c>
      <c r="N1261" s="7">
        <v>200</v>
      </c>
      <c r="O1261" s="5">
        <v>26</v>
      </c>
      <c r="P1261" s="7">
        <v>200</v>
      </c>
      <c r="Q1261" s="5">
        <v>0</v>
      </c>
      <c r="R1261" s="5">
        <v>0</v>
      </c>
      <c r="S1261" s="9">
        <v>16</v>
      </c>
      <c r="T1261" s="7">
        <v>23.08</v>
      </c>
      <c r="U1261" s="9">
        <v>0</v>
      </c>
      <c r="V1261" s="7"/>
      <c r="W1261" s="9">
        <v>0</v>
      </c>
      <c r="X1261" s="7">
        <v>0</v>
      </c>
      <c r="Y1261" s="9">
        <v>0</v>
      </c>
      <c r="Z1261" s="7">
        <v>0</v>
      </c>
      <c r="AA1261" s="7">
        <v>10</v>
      </c>
      <c r="AB1261" s="7">
        <v>10</v>
      </c>
      <c r="AC1261" s="7"/>
      <c r="AD1261" s="7"/>
      <c r="AE1261" s="7">
        <v>4</v>
      </c>
      <c r="AF1261" s="7"/>
      <c r="AG1261" s="7"/>
      <c r="AH1261" s="7"/>
      <c r="AI1261" s="7"/>
      <c r="AJ1261" s="7"/>
      <c r="AK1261" s="7">
        <v>247.08</v>
      </c>
      <c r="AL1261" s="7"/>
      <c r="AM1261" s="7"/>
      <c r="AN1261" s="7">
        <v>1</v>
      </c>
      <c r="AO1261" s="7">
        <v>104</v>
      </c>
      <c r="AP1261" s="7">
        <v>4.9400000000000004</v>
      </c>
      <c r="AQ1261" s="7">
        <v>137.13999999999999</v>
      </c>
      <c r="AR1261" s="7" t="s">
        <v>191</v>
      </c>
      <c r="AS1261" s="5" t="s">
        <v>770</v>
      </c>
      <c r="AT1261" s="5"/>
      <c r="AU1261" s="23">
        <v>137.14632960622265</v>
      </c>
      <c r="AV1261" s="23">
        <f t="shared" si="38"/>
        <v>6.329606222664097E-3</v>
      </c>
      <c r="AW1261" s="23">
        <f t="shared" si="39"/>
        <v>200</v>
      </c>
    </row>
    <row r="1262" spans="2:49" ht="19.5" x14ac:dyDescent="0.55000000000000004">
      <c r="B1262" s="21">
        <v>302508</v>
      </c>
      <c r="C1262" s="5" t="s">
        <v>1089</v>
      </c>
      <c r="D1262" s="5" t="s">
        <v>1090</v>
      </c>
      <c r="E1262" s="5" t="s">
        <v>153</v>
      </c>
      <c r="F1262" s="5" t="s">
        <v>1022</v>
      </c>
      <c r="G1262" s="5" t="s">
        <v>155</v>
      </c>
      <c r="H1262" s="11">
        <v>45041</v>
      </c>
      <c r="I1262" s="11">
        <v>32643</v>
      </c>
      <c r="J1262" s="11" t="s">
        <v>1091</v>
      </c>
      <c r="K1262" s="11" t="s">
        <v>1092</v>
      </c>
      <c r="L1262" s="5">
        <v>1</v>
      </c>
      <c r="M1262" s="5">
        <v>3</v>
      </c>
      <c r="N1262" s="7">
        <v>200</v>
      </c>
      <c r="O1262" s="5">
        <v>25</v>
      </c>
      <c r="P1262" s="7">
        <v>192.31</v>
      </c>
      <c r="Q1262" s="5">
        <v>1</v>
      </c>
      <c r="R1262" s="5">
        <v>0</v>
      </c>
      <c r="S1262" s="9">
        <v>16</v>
      </c>
      <c r="T1262" s="7">
        <v>23.08</v>
      </c>
      <c r="U1262" s="9">
        <v>0</v>
      </c>
      <c r="V1262" s="7"/>
      <c r="W1262" s="9">
        <v>0</v>
      </c>
      <c r="X1262" s="7">
        <v>0</v>
      </c>
      <c r="Y1262" s="9">
        <v>8</v>
      </c>
      <c r="Z1262" s="7">
        <v>7.69</v>
      </c>
      <c r="AA1262" s="7">
        <v>10</v>
      </c>
      <c r="AB1262" s="7">
        <v>9.6199999999999992</v>
      </c>
      <c r="AC1262" s="7"/>
      <c r="AD1262" s="7"/>
      <c r="AE1262" s="7">
        <v>4.5</v>
      </c>
      <c r="AF1262" s="7"/>
      <c r="AG1262" s="7"/>
      <c r="AH1262" s="7"/>
      <c r="AI1262" s="7"/>
      <c r="AJ1262" s="7"/>
      <c r="AK1262" s="7">
        <v>247.2</v>
      </c>
      <c r="AL1262" s="7"/>
      <c r="AM1262" s="7"/>
      <c r="AN1262" s="7">
        <v>1</v>
      </c>
      <c r="AO1262" s="7">
        <v>96.81</v>
      </c>
      <c r="AP1262" s="7">
        <v>4.9400000000000004</v>
      </c>
      <c r="AQ1262" s="7">
        <v>144.44999999999999</v>
      </c>
      <c r="AR1262" s="7" t="s">
        <v>158</v>
      </c>
      <c r="AS1262" s="5" t="s">
        <v>199</v>
      </c>
      <c r="AT1262" s="5"/>
      <c r="AU1262" s="23">
        <v>144.44822557122023</v>
      </c>
      <c r="AV1262" s="23">
        <f t="shared" si="38"/>
        <v>-1.7744287797540892E-3</v>
      </c>
      <c r="AW1262" s="23">
        <f t="shared" si="39"/>
        <v>192.30769230769232</v>
      </c>
    </row>
    <row r="1263" spans="2:49" ht="19.5" x14ac:dyDescent="0.55000000000000004">
      <c r="B1263" s="21">
        <v>302365</v>
      </c>
      <c r="C1263" s="5" t="s">
        <v>3190</v>
      </c>
      <c r="D1263" s="5" t="s">
        <v>3191</v>
      </c>
      <c r="E1263" s="5" t="s">
        <v>153</v>
      </c>
      <c r="F1263" s="5" t="s">
        <v>3113</v>
      </c>
      <c r="G1263" s="5" t="s">
        <v>155</v>
      </c>
      <c r="H1263" s="11">
        <v>45020</v>
      </c>
      <c r="I1263" s="11">
        <v>30856</v>
      </c>
      <c r="J1263" s="11" t="s">
        <v>3192</v>
      </c>
      <c r="K1263" s="11" t="s">
        <v>3193</v>
      </c>
      <c r="L1263" s="5">
        <v>1</v>
      </c>
      <c r="M1263" s="5">
        <v>3</v>
      </c>
      <c r="N1263" s="7">
        <v>200</v>
      </c>
      <c r="O1263" s="5">
        <v>25</v>
      </c>
      <c r="P1263" s="7">
        <v>192.31</v>
      </c>
      <c r="Q1263" s="5">
        <v>0.5</v>
      </c>
      <c r="R1263" s="5">
        <v>0.5</v>
      </c>
      <c r="S1263" s="9">
        <v>14</v>
      </c>
      <c r="T1263" s="7">
        <v>20.190000000000001</v>
      </c>
      <c r="U1263" s="9">
        <v>0</v>
      </c>
      <c r="V1263" s="7"/>
      <c r="W1263" s="9">
        <v>8</v>
      </c>
      <c r="X1263" s="7">
        <v>15.38</v>
      </c>
      <c r="Y1263" s="9">
        <v>0</v>
      </c>
      <c r="Z1263" s="7">
        <v>0</v>
      </c>
      <c r="AA1263" s="7">
        <v>10</v>
      </c>
      <c r="AB1263" s="7">
        <v>4.8099999999999996</v>
      </c>
      <c r="AC1263" s="7"/>
      <c r="AD1263" s="7"/>
      <c r="AE1263" s="7">
        <v>4</v>
      </c>
      <c r="AF1263" s="7"/>
      <c r="AG1263" s="7"/>
      <c r="AH1263" s="7"/>
      <c r="AI1263" s="7"/>
      <c r="AJ1263" s="7"/>
      <c r="AK1263" s="7">
        <v>246.69</v>
      </c>
      <c r="AL1263" s="7"/>
      <c r="AM1263" s="7"/>
      <c r="AN1263" s="7">
        <v>1</v>
      </c>
      <c r="AO1263" s="7">
        <v>100.15</v>
      </c>
      <c r="AP1263" s="7">
        <v>4.93</v>
      </c>
      <c r="AQ1263" s="7">
        <v>140.61000000000001</v>
      </c>
      <c r="AR1263" s="7" t="s">
        <v>158</v>
      </c>
      <c r="AS1263" s="5" t="s">
        <v>798</v>
      </c>
      <c r="AT1263" s="5"/>
      <c r="AU1263" s="23">
        <v>140.60768108896451</v>
      </c>
      <c r="AV1263" s="23">
        <f t="shared" si="38"/>
        <v>-2.3189110355019693E-3</v>
      </c>
      <c r="AW1263" s="23">
        <f t="shared" si="39"/>
        <v>192.30769230769232</v>
      </c>
    </row>
    <row r="1264" spans="2:49" ht="19.5" x14ac:dyDescent="0.55000000000000004">
      <c r="B1264" s="21">
        <v>302190</v>
      </c>
      <c r="C1264" s="5" t="s">
        <v>794</v>
      </c>
      <c r="D1264" s="5" t="s">
        <v>795</v>
      </c>
      <c r="E1264" s="5" t="s">
        <v>153</v>
      </c>
      <c r="F1264" s="5" t="s">
        <v>362</v>
      </c>
      <c r="G1264" s="5" t="s">
        <v>155</v>
      </c>
      <c r="H1264" s="11">
        <v>44998</v>
      </c>
      <c r="I1264" s="11">
        <v>30502</v>
      </c>
      <c r="J1264" s="11" t="s">
        <v>796</v>
      </c>
      <c r="K1264" s="11" t="s">
        <v>797</v>
      </c>
      <c r="L1264" s="5">
        <v>1</v>
      </c>
      <c r="M1264" s="5">
        <v>2</v>
      </c>
      <c r="N1264" s="7">
        <v>200</v>
      </c>
      <c r="O1264" s="5">
        <v>22</v>
      </c>
      <c r="P1264" s="7">
        <v>169.23</v>
      </c>
      <c r="Q1264" s="5">
        <v>3</v>
      </c>
      <c r="R1264" s="5">
        <v>0</v>
      </c>
      <c r="S1264" s="9">
        <v>12</v>
      </c>
      <c r="T1264" s="7">
        <v>17.309999999999999</v>
      </c>
      <c r="U1264" s="9">
        <v>0</v>
      </c>
      <c r="V1264" s="7"/>
      <c r="W1264" s="9">
        <v>0</v>
      </c>
      <c r="X1264" s="7">
        <v>0</v>
      </c>
      <c r="Y1264" s="9">
        <v>0</v>
      </c>
      <c r="Z1264" s="7">
        <v>0</v>
      </c>
      <c r="AA1264" s="7">
        <v>10</v>
      </c>
      <c r="AB1264" s="7">
        <v>8.4600000000000009</v>
      </c>
      <c r="AC1264" s="7"/>
      <c r="AD1264" s="7"/>
      <c r="AE1264" s="7">
        <v>3</v>
      </c>
      <c r="AF1264" s="7"/>
      <c r="AG1264" s="7"/>
      <c r="AH1264" s="7"/>
      <c r="AI1264" s="7"/>
      <c r="AJ1264" s="7"/>
      <c r="AK1264" s="7">
        <v>208</v>
      </c>
      <c r="AL1264" s="7"/>
      <c r="AM1264" s="7"/>
      <c r="AN1264" s="7">
        <v>1</v>
      </c>
      <c r="AO1264" s="7">
        <v>72.23</v>
      </c>
      <c r="AP1264" s="7">
        <v>4.16</v>
      </c>
      <c r="AQ1264" s="7">
        <v>130.61000000000001</v>
      </c>
      <c r="AR1264" s="7" t="s">
        <v>191</v>
      </c>
      <c r="AS1264" s="5" t="s">
        <v>798</v>
      </c>
      <c r="AT1264" s="5"/>
      <c r="AU1264" s="23">
        <v>130.60768108896451</v>
      </c>
      <c r="AV1264" s="23">
        <f t="shared" si="38"/>
        <v>-2.3189110355019693E-3</v>
      </c>
      <c r="AW1264" s="23">
        <f t="shared" si="39"/>
        <v>169.23076923076923</v>
      </c>
    </row>
    <row r="1265" spans="2:49" ht="19.5" x14ac:dyDescent="0.55000000000000004">
      <c r="B1265" s="21">
        <v>303039</v>
      </c>
      <c r="C1265" s="5" t="s">
        <v>1875</v>
      </c>
      <c r="D1265" s="5" t="s">
        <v>1876</v>
      </c>
      <c r="E1265" s="5" t="s">
        <v>136</v>
      </c>
      <c r="F1265" s="5" t="s">
        <v>154</v>
      </c>
      <c r="G1265" s="5" t="s">
        <v>155</v>
      </c>
      <c r="H1265" s="11">
        <v>45155</v>
      </c>
      <c r="I1265" s="11">
        <v>31145</v>
      </c>
      <c r="J1265" s="11" t="s">
        <v>1877</v>
      </c>
      <c r="K1265" s="11" t="s">
        <v>1878</v>
      </c>
      <c r="L1265" s="5">
        <v>1</v>
      </c>
      <c r="M1265" s="5">
        <v>3</v>
      </c>
      <c r="N1265" s="7">
        <v>200</v>
      </c>
      <c r="O1265" s="5">
        <v>25</v>
      </c>
      <c r="P1265" s="7">
        <v>192.31</v>
      </c>
      <c r="Q1265" s="5">
        <v>1</v>
      </c>
      <c r="R1265" s="5">
        <v>0</v>
      </c>
      <c r="S1265" s="9">
        <v>21</v>
      </c>
      <c r="T1265" s="7">
        <v>30.29</v>
      </c>
      <c r="U1265" s="9">
        <v>0</v>
      </c>
      <c r="V1265" s="7"/>
      <c r="W1265" s="9">
        <v>0</v>
      </c>
      <c r="X1265" s="7">
        <v>0</v>
      </c>
      <c r="Y1265" s="9">
        <v>0</v>
      </c>
      <c r="Z1265" s="7">
        <v>0</v>
      </c>
      <c r="AA1265" s="7">
        <v>10</v>
      </c>
      <c r="AB1265" s="7">
        <v>9.6199999999999992</v>
      </c>
      <c r="AC1265" s="7"/>
      <c r="AD1265" s="7"/>
      <c r="AE1265" s="7">
        <v>5</v>
      </c>
      <c r="AF1265" s="7"/>
      <c r="AG1265" s="7"/>
      <c r="AH1265" s="7"/>
      <c r="AI1265" s="7"/>
      <c r="AJ1265" s="7"/>
      <c r="AK1265" s="7">
        <v>247.22</v>
      </c>
      <c r="AL1265" s="7"/>
      <c r="AM1265" s="7"/>
      <c r="AN1265" s="7">
        <v>1</v>
      </c>
      <c r="AO1265" s="7">
        <v>104</v>
      </c>
      <c r="AP1265" s="7">
        <v>4.9400000000000004</v>
      </c>
      <c r="AQ1265" s="7">
        <v>137.28</v>
      </c>
      <c r="AR1265" s="7" t="s">
        <v>191</v>
      </c>
      <c r="AS1265" s="5" t="s">
        <v>1574</v>
      </c>
      <c r="AT1265" s="5"/>
      <c r="AU1265" s="23">
        <v>137.26786582401556</v>
      </c>
      <c r="AV1265" s="23">
        <f t="shared" si="38"/>
        <v>-1.2134175984442663E-2</v>
      </c>
      <c r="AW1265" s="23">
        <f t="shared" si="39"/>
        <v>192.30769230769232</v>
      </c>
    </row>
    <row r="1266" spans="2:49" x14ac:dyDescent="0.25">
      <c r="B1266" s="22">
        <v>302050</v>
      </c>
      <c r="C1266" s="6" t="s">
        <v>5329</v>
      </c>
      <c r="D1266" s="6" t="s">
        <v>5330</v>
      </c>
      <c r="E1266" s="6" t="s">
        <v>153</v>
      </c>
      <c r="F1266" s="6" t="s">
        <v>5270</v>
      </c>
      <c r="G1266" s="6" t="s">
        <v>218</v>
      </c>
      <c r="H1266" s="12">
        <v>44732</v>
      </c>
      <c r="I1266" s="12">
        <v>31562</v>
      </c>
      <c r="J1266" s="6" t="s">
        <v>5331</v>
      </c>
      <c r="K1266" s="6" t="s">
        <v>5332</v>
      </c>
      <c r="L1266" s="6">
        <v>1</v>
      </c>
      <c r="M1266" s="6">
        <v>3</v>
      </c>
      <c r="N1266" s="8">
        <v>200</v>
      </c>
      <c r="O1266" s="6">
        <v>26</v>
      </c>
      <c r="P1266" s="8">
        <v>200</v>
      </c>
      <c r="Q1266" s="6">
        <v>0</v>
      </c>
      <c r="R1266" s="6">
        <v>0</v>
      </c>
      <c r="S1266" s="10">
        <v>14</v>
      </c>
      <c r="T1266" s="8">
        <v>20.190000000000001</v>
      </c>
      <c r="U1266" s="10">
        <v>0</v>
      </c>
      <c r="W1266" s="10">
        <v>0</v>
      </c>
      <c r="X1266" s="8">
        <v>0</v>
      </c>
      <c r="Y1266" s="10">
        <v>0</v>
      </c>
      <c r="Z1266" s="8">
        <v>0</v>
      </c>
      <c r="AA1266" s="8">
        <v>10</v>
      </c>
      <c r="AB1266" s="8">
        <v>10</v>
      </c>
      <c r="AC1266" s="8">
        <v>2</v>
      </c>
      <c r="AE1266" s="8">
        <v>3.5</v>
      </c>
      <c r="AK1266" s="8">
        <v>245.69</v>
      </c>
      <c r="AN1266" s="8">
        <v>1</v>
      </c>
      <c r="AO1266" s="8">
        <v>103.5</v>
      </c>
      <c r="AP1266" s="8">
        <v>4.91</v>
      </c>
      <c r="AQ1266" s="8">
        <v>136.28</v>
      </c>
      <c r="AR1266" s="8" t="s">
        <v>191</v>
      </c>
      <c r="AS1266" s="6" t="s">
        <v>488</v>
      </c>
      <c r="AU1266" s="23">
        <v>136.27126883811377</v>
      </c>
      <c r="AV1266" s="23">
        <f t="shared" si="38"/>
        <v>-8.7311618862315754E-3</v>
      </c>
      <c r="AW1266" s="23">
        <f t="shared" si="39"/>
        <v>200</v>
      </c>
    </row>
    <row r="1267" spans="2:49" ht="19.5" x14ac:dyDescent="0.55000000000000004">
      <c r="B1267" s="21">
        <v>303119</v>
      </c>
      <c r="C1267" s="5" t="s">
        <v>2050</v>
      </c>
      <c r="D1267" s="5" t="s">
        <v>2051</v>
      </c>
      <c r="E1267" s="5" t="s">
        <v>153</v>
      </c>
      <c r="F1267" s="5" t="s">
        <v>179</v>
      </c>
      <c r="G1267" s="5" t="s">
        <v>155</v>
      </c>
      <c r="H1267" s="11">
        <v>45231</v>
      </c>
      <c r="I1267" s="11">
        <v>32147</v>
      </c>
      <c r="J1267" s="11" t="s">
        <v>2052</v>
      </c>
      <c r="K1267" s="11" t="s">
        <v>2053</v>
      </c>
      <c r="L1267" s="5">
        <v>1</v>
      </c>
      <c r="M1267" s="5">
        <v>3</v>
      </c>
      <c r="N1267" s="7">
        <v>198</v>
      </c>
      <c r="O1267" s="5">
        <v>26</v>
      </c>
      <c r="P1267" s="7">
        <v>198</v>
      </c>
      <c r="Q1267" s="5">
        <v>0</v>
      </c>
      <c r="R1267" s="5">
        <v>0</v>
      </c>
      <c r="S1267" s="9">
        <v>16</v>
      </c>
      <c r="T1267" s="7">
        <v>22.85</v>
      </c>
      <c r="U1267" s="9">
        <v>0</v>
      </c>
      <c r="V1267" s="7"/>
      <c r="W1267" s="9">
        <v>0</v>
      </c>
      <c r="X1267" s="7">
        <v>0</v>
      </c>
      <c r="Y1267" s="9">
        <v>0</v>
      </c>
      <c r="Z1267" s="7">
        <v>0</v>
      </c>
      <c r="AA1267" s="7">
        <v>10</v>
      </c>
      <c r="AB1267" s="7">
        <v>10</v>
      </c>
      <c r="AC1267" s="7"/>
      <c r="AD1267" s="7"/>
      <c r="AE1267" s="7">
        <v>4</v>
      </c>
      <c r="AF1267" s="7"/>
      <c r="AG1267" s="7"/>
      <c r="AH1267" s="7"/>
      <c r="AI1267" s="7"/>
      <c r="AJ1267" s="7"/>
      <c r="AK1267" s="7">
        <v>244.85</v>
      </c>
      <c r="AL1267" s="7"/>
      <c r="AM1267" s="7"/>
      <c r="AN1267" s="7">
        <v>1</v>
      </c>
      <c r="AO1267" s="7">
        <v>102.5</v>
      </c>
      <c r="AP1267" s="7">
        <v>4.9000000000000004</v>
      </c>
      <c r="AQ1267" s="7">
        <v>136.44999999999999</v>
      </c>
      <c r="AR1267" s="7" t="s">
        <v>191</v>
      </c>
      <c r="AS1267" s="5" t="s">
        <v>2048</v>
      </c>
      <c r="AT1267" s="5"/>
      <c r="AU1267" s="23">
        <v>136.44141954302381</v>
      </c>
      <c r="AV1267" s="23">
        <f t="shared" si="38"/>
        <v>-8.580456976176265E-3</v>
      </c>
      <c r="AW1267" s="23">
        <f t="shared" si="39"/>
        <v>198</v>
      </c>
    </row>
    <row r="1268" spans="2:49" ht="19.5" x14ac:dyDescent="0.55000000000000004">
      <c r="B1268" s="21">
        <v>302557</v>
      </c>
      <c r="C1268" s="5" t="s">
        <v>1187</v>
      </c>
      <c r="D1268" s="5" t="s">
        <v>1188</v>
      </c>
      <c r="E1268" s="5" t="s">
        <v>153</v>
      </c>
      <c r="F1268" s="5" t="s">
        <v>171</v>
      </c>
      <c r="G1268" s="5" t="s">
        <v>155</v>
      </c>
      <c r="H1268" s="11">
        <v>45042</v>
      </c>
      <c r="I1268" s="11">
        <v>31670</v>
      </c>
      <c r="J1268" s="11" t="s">
        <v>1189</v>
      </c>
      <c r="K1268" s="11" t="s">
        <v>1190</v>
      </c>
      <c r="L1268" s="5">
        <v>1</v>
      </c>
      <c r="M1268" s="5">
        <v>3</v>
      </c>
      <c r="N1268" s="7">
        <v>200</v>
      </c>
      <c r="O1268" s="5">
        <v>25</v>
      </c>
      <c r="P1268" s="7">
        <v>192.31</v>
      </c>
      <c r="Q1268" s="5">
        <v>1</v>
      </c>
      <c r="R1268" s="5">
        <v>0</v>
      </c>
      <c r="S1268" s="9">
        <v>20</v>
      </c>
      <c r="T1268" s="7">
        <v>28.85</v>
      </c>
      <c r="U1268" s="9">
        <v>0</v>
      </c>
      <c r="V1268" s="7"/>
      <c r="W1268" s="9">
        <v>0</v>
      </c>
      <c r="X1268" s="7">
        <v>0</v>
      </c>
      <c r="Y1268" s="9">
        <v>0</v>
      </c>
      <c r="Z1268" s="7">
        <v>0</v>
      </c>
      <c r="AA1268" s="7">
        <v>10</v>
      </c>
      <c r="AB1268" s="7">
        <v>9.6199999999999992</v>
      </c>
      <c r="AC1268" s="7"/>
      <c r="AD1268" s="7"/>
      <c r="AE1268" s="7">
        <v>5</v>
      </c>
      <c r="AF1268" s="7"/>
      <c r="AG1268" s="7"/>
      <c r="AH1268" s="7"/>
      <c r="AI1268" s="7"/>
      <c r="AJ1268" s="7"/>
      <c r="AK1268" s="7">
        <v>245.78</v>
      </c>
      <c r="AL1268" s="7"/>
      <c r="AM1268" s="7"/>
      <c r="AN1268" s="7">
        <v>1</v>
      </c>
      <c r="AO1268" s="7">
        <v>104</v>
      </c>
      <c r="AP1268" s="7">
        <v>4.92</v>
      </c>
      <c r="AQ1268" s="7">
        <v>135.86000000000001</v>
      </c>
      <c r="AR1268" s="7" t="s">
        <v>191</v>
      </c>
      <c r="AS1268" s="5" t="s">
        <v>1191</v>
      </c>
      <c r="AT1268" s="5"/>
      <c r="AU1268" s="23">
        <v>135.85804569761788</v>
      </c>
      <c r="AV1268" s="23">
        <f t="shared" si="38"/>
        <v>-1.9543023821313454E-3</v>
      </c>
      <c r="AW1268" s="23">
        <f t="shared" si="39"/>
        <v>192.30769230769232</v>
      </c>
    </row>
    <row r="1269" spans="2:49" ht="19.5" x14ac:dyDescent="0.55000000000000004">
      <c r="B1269" s="21">
        <v>302330</v>
      </c>
      <c r="C1269" s="5" t="s">
        <v>2695</v>
      </c>
      <c r="D1269" s="5" t="s">
        <v>2696</v>
      </c>
      <c r="E1269" s="5" t="s">
        <v>153</v>
      </c>
      <c r="F1269" s="5" t="s">
        <v>2625</v>
      </c>
      <c r="G1269" s="5" t="s">
        <v>155</v>
      </c>
      <c r="H1269" s="11">
        <v>45012</v>
      </c>
      <c r="I1269" s="11">
        <v>32116</v>
      </c>
      <c r="J1269" s="11" t="s">
        <v>2697</v>
      </c>
      <c r="K1269" s="11" t="s">
        <v>2698</v>
      </c>
      <c r="L1269" s="5">
        <v>1</v>
      </c>
      <c r="M1269" s="5">
        <v>3</v>
      </c>
      <c r="N1269" s="7">
        <v>200</v>
      </c>
      <c r="O1269" s="5">
        <v>24.5</v>
      </c>
      <c r="P1269" s="7">
        <v>188.46</v>
      </c>
      <c r="Q1269" s="5">
        <v>1</v>
      </c>
      <c r="R1269" s="5">
        <v>0.5</v>
      </c>
      <c r="S1269" s="9">
        <v>26</v>
      </c>
      <c r="T1269" s="7">
        <v>37.5</v>
      </c>
      <c r="U1269" s="9">
        <v>0</v>
      </c>
      <c r="V1269" s="7"/>
      <c r="W1269" s="9">
        <v>0</v>
      </c>
      <c r="X1269" s="7">
        <v>0</v>
      </c>
      <c r="Y1269" s="9">
        <v>0</v>
      </c>
      <c r="Z1269" s="7">
        <v>0</v>
      </c>
      <c r="AA1269" s="7">
        <v>10</v>
      </c>
      <c r="AB1269" s="7">
        <v>4.62</v>
      </c>
      <c r="AC1269" s="7"/>
      <c r="AD1269" s="7"/>
      <c r="AE1269" s="7">
        <v>6.5</v>
      </c>
      <c r="AF1269" s="7"/>
      <c r="AG1269" s="7"/>
      <c r="AH1269" s="7"/>
      <c r="AI1269" s="7"/>
      <c r="AJ1269" s="7"/>
      <c r="AK1269" s="7">
        <v>247.08</v>
      </c>
      <c r="AL1269" s="7"/>
      <c r="AM1269" s="7"/>
      <c r="AN1269" s="7">
        <v>1</v>
      </c>
      <c r="AO1269" s="7">
        <v>92.46</v>
      </c>
      <c r="AP1269" s="7">
        <v>4.9400000000000004</v>
      </c>
      <c r="AQ1269" s="7">
        <v>148.68</v>
      </c>
      <c r="AR1269" s="7" t="s">
        <v>158</v>
      </c>
      <c r="AS1269" s="5" t="s">
        <v>1580</v>
      </c>
      <c r="AT1269" s="5"/>
      <c r="AU1269" s="23">
        <v>148.67768595041323</v>
      </c>
      <c r="AV1269" s="23">
        <f t="shared" si="38"/>
        <v>-2.3140495867721711E-3</v>
      </c>
      <c r="AW1269" s="23">
        <f t="shared" si="39"/>
        <v>188.46153846153845</v>
      </c>
    </row>
    <row r="1270" spans="2:49" ht="19.5" x14ac:dyDescent="0.55000000000000004">
      <c r="B1270" s="21">
        <v>302524</v>
      </c>
      <c r="C1270" s="5" t="s">
        <v>1139</v>
      </c>
      <c r="D1270" s="5" t="s">
        <v>1140</v>
      </c>
      <c r="E1270" s="5" t="s">
        <v>153</v>
      </c>
      <c r="F1270" s="5" t="s">
        <v>179</v>
      </c>
      <c r="G1270" s="5" t="s">
        <v>155</v>
      </c>
      <c r="H1270" s="11">
        <v>45041</v>
      </c>
      <c r="I1270" s="11">
        <v>30943</v>
      </c>
      <c r="J1270" s="11" t="s">
        <v>1141</v>
      </c>
      <c r="K1270" s="11" t="s">
        <v>1142</v>
      </c>
      <c r="L1270" s="5">
        <v>1</v>
      </c>
      <c r="M1270" s="5">
        <v>3</v>
      </c>
      <c r="N1270" s="7">
        <v>200</v>
      </c>
      <c r="O1270" s="5">
        <v>26</v>
      </c>
      <c r="P1270" s="7">
        <v>200</v>
      </c>
      <c r="Q1270" s="5">
        <v>0</v>
      </c>
      <c r="R1270" s="5">
        <v>0</v>
      </c>
      <c r="S1270" s="9">
        <v>14</v>
      </c>
      <c r="T1270" s="7">
        <v>20.190000000000001</v>
      </c>
      <c r="U1270" s="9">
        <v>0</v>
      </c>
      <c r="V1270" s="7"/>
      <c r="W1270" s="9">
        <v>0</v>
      </c>
      <c r="X1270" s="7">
        <v>0</v>
      </c>
      <c r="Y1270" s="9">
        <v>0</v>
      </c>
      <c r="Z1270" s="7">
        <v>0</v>
      </c>
      <c r="AA1270" s="7">
        <v>10</v>
      </c>
      <c r="AB1270" s="7">
        <v>10</v>
      </c>
      <c r="AC1270" s="7"/>
      <c r="AD1270" s="7"/>
      <c r="AE1270" s="7">
        <v>3.5</v>
      </c>
      <c r="AF1270" s="7"/>
      <c r="AG1270" s="7"/>
      <c r="AH1270" s="7"/>
      <c r="AI1270" s="7"/>
      <c r="AJ1270" s="7"/>
      <c r="AK1270" s="7">
        <v>243.69</v>
      </c>
      <c r="AL1270" s="7"/>
      <c r="AM1270" s="7"/>
      <c r="AN1270" s="7">
        <v>1</v>
      </c>
      <c r="AO1270" s="7">
        <v>103.5</v>
      </c>
      <c r="AP1270" s="7">
        <v>4.87</v>
      </c>
      <c r="AQ1270" s="7">
        <v>134.32</v>
      </c>
      <c r="AR1270" s="7" t="s">
        <v>191</v>
      </c>
      <c r="AS1270" s="5" t="s">
        <v>971</v>
      </c>
      <c r="AT1270" s="5"/>
      <c r="AU1270" s="23">
        <v>134.32668935342733</v>
      </c>
      <c r="AV1270" s="23">
        <f t="shared" si="38"/>
        <v>6.6893534273333444E-3</v>
      </c>
      <c r="AW1270" s="23">
        <f t="shared" si="39"/>
        <v>200</v>
      </c>
    </row>
    <row r="1271" spans="2:49" ht="19.5" x14ac:dyDescent="0.55000000000000004">
      <c r="B1271" s="21">
        <v>302645</v>
      </c>
      <c r="C1271" s="5" t="s">
        <v>1216</v>
      </c>
      <c r="D1271" s="5" t="s">
        <v>1217</v>
      </c>
      <c r="E1271" s="5" t="s">
        <v>153</v>
      </c>
      <c r="F1271" s="5" t="s">
        <v>187</v>
      </c>
      <c r="G1271" s="5" t="s">
        <v>582</v>
      </c>
      <c r="H1271" s="11">
        <v>45052</v>
      </c>
      <c r="I1271" s="11">
        <v>30332</v>
      </c>
      <c r="J1271" s="11" t="s">
        <v>1218</v>
      </c>
      <c r="K1271" s="11" t="s">
        <v>1219</v>
      </c>
      <c r="L1271" s="5">
        <v>1</v>
      </c>
      <c r="M1271" s="5">
        <v>3</v>
      </c>
      <c r="N1271" s="7">
        <v>200</v>
      </c>
      <c r="O1271" s="5">
        <v>26</v>
      </c>
      <c r="P1271" s="7">
        <v>200</v>
      </c>
      <c r="Q1271" s="5">
        <v>0</v>
      </c>
      <c r="R1271" s="5">
        <v>0</v>
      </c>
      <c r="S1271" s="9">
        <v>14</v>
      </c>
      <c r="T1271" s="7">
        <v>20.190000000000001</v>
      </c>
      <c r="U1271" s="9">
        <v>0</v>
      </c>
      <c r="V1271" s="7"/>
      <c r="W1271" s="9">
        <v>0</v>
      </c>
      <c r="X1271" s="7">
        <v>0</v>
      </c>
      <c r="Y1271" s="9">
        <v>0</v>
      </c>
      <c r="Z1271" s="7">
        <v>0</v>
      </c>
      <c r="AA1271" s="7">
        <v>10</v>
      </c>
      <c r="AB1271" s="7">
        <v>10</v>
      </c>
      <c r="AC1271" s="7"/>
      <c r="AD1271" s="7"/>
      <c r="AE1271" s="7">
        <v>3.5</v>
      </c>
      <c r="AF1271" s="7"/>
      <c r="AG1271" s="7"/>
      <c r="AH1271" s="7"/>
      <c r="AI1271" s="7"/>
      <c r="AJ1271" s="7"/>
      <c r="AK1271" s="7">
        <v>243.69</v>
      </c>
      <c r="AL1271" s="7"/>
      <c r="AM1271" s="7"/>
      <c r="AN1271" s="7">
        <v>1</v>
      </c>
      <c r="AO1271" s="7">
        <v>103.5</v>
      </c>
      <c r="AP1271" s="7">
        <v>4.87</v>
      </c>
      <c r="AQ1271" s="7">
        <v>134.32</v>
      </c>
      <c r="AR1271" s="7" t="s">
        <v>191</v>
      </c>
      <c r="AS1271" s="5" t="s">
        <v>971</v>
      </c>
      <c r="AT1271" s="5"/>
      <c r="AU1271" s="23">
        <v>134.32668935342733</v>
      </c>
      <c r="AV1271" s="23">
        <f t="shared" ref="AV1271:AV1306" si="40">+AU1271-AQ1271</f>
        <v>6.6893534273333444E-3</v>
      </c>
      <c r="AW1271" s="23">
        <f t="shared" ref="AW1271:AW1306" si="41">+N1271/26*O1271</f>
        <v>200</v>
      </c>
    </row>
    <row r="1272" spans="2:49" ht="19.5" x14ac:dyDescent="0.55000000000000004">
      <c r="B1272" s="21">
        <v>302249</v>
      </c>
      <c r="C1272" s="5" t="s">
        <v>3165</v>
      </c>
      <c r="D1272" s="5" t="s">
        <v>3166</v>
      </c>
      <c r="E1272" s="5" t="s">
        <v>153</v>
      </c>
      <c r="F1272" s="5" t="s">
        <v>3113</v>
      </c>
      <c r="G1272" s="5" t="s">
        <v>155</v>
      </c>
      <c r="H1272" s="11">
        <v>45002</v>
      </c>
      <c r="I1272" s="11">
        <v>30848</v>
      </c>
      <c r="J1272" s="11" t="s">
        <v>3167</v>
      </c>
      <c r="K1272" s="11" t="s">
        <v>3168</v>
      </c>
      <c r="L1272" s="5">
        <v>1</v>
      </c>
      <c r="M1272" s="5">
        <v>3</v>
      </c>
      <c r="N1272" s="7">
        <v>200</v>
      </c>
      <c r="O1272" s="5">
        <v>26</v>
      </c>
      <c r="P1272" s="7">
        <v>200</v>
      </c>
      <c r="Q1272" s="5">
        <v>0</v>
      </c>
      <c r="R1272" s="5">
        <v>0</v>
      </c>
      <c r="S1272" s="9">
        <v>14</v>
      </c>
      <c r="T1272" s="7">
        <v>20.190000000000001</v>
      </c>
      <c r="U1272" s="9">
        <v>0</v>
      </c>
      <c r="V1272" s="7"/>
      <c r="W1272" s="9">
        <v>0</v>
      </c>
      <c r="X1272" s="7">
        <v>0</v>
      </c>
      <c r="Y1272" s="9">
        <v>0</v>
      </c>
      <c r="Z1272" s="7">
        <v>0</v>
      </c>
      <c r="AA1272" s="7">
        <v>10</v>
      </c>
      <c r="AB1272" s="7">
        <v>10</v>
      </c>
      <c r="AC1272" s="7"/>
      <c r="AD1272" s="7"/>
      <c r="AE1272" s="7">
        <v>3.5</v>
      </c>
      <c r="AF1272" s="7"/>
      <c r="AG1272" s="7"/>
      <c r="AH1272" s="7"/>
      <c r="AI1272" s="7"/>
      <c r="AJ1272" s="7"/>
      <c r="AK1272" s="7">
        <v>243.69</v>
      </c>
      <c r="AL1272" s="7"/>
      <c r="AM1272" s="7"/>
      <c r="AN1272" s="7">
        <v>1</v>
      </c>
      <c r="AO1272" s="7">
        <v>103.5</v>
      </c>
      <c r="AP1272" s="7">
        <v>4.87</v>
      </c>
      <c r="AQ1272" s="7">
        <v>134.32</v>
      </c>
      <c r="AR1272" s="7" t="s">
        <v>191</v>
      </c>
      <c r="AS1272" s="5" t="s">
        <v>971</v>
      </c>
      <c r="AT1272" s="5"/>
      <c r="AU1272" s="23">
        <v>134.32668935342733</v>
      </c>
      <c r="AV1272" s="23">
        <f t="shared" si="40"/>
        <v>6.6893534273333444E-3</v>
      </c>
      <c r="AW1272" s="23">
        <f t="shared" si="41"/>
        <v>200</v>
      </c>
    </row>
    <row r="1273" spans="2:49" ht="19.5" x14ac:dyDescent="0.55000000000000004">
      <c r="B1273" s="21">
        <v>302251</v>
      </c>
      <c r="C1273" s="5" t="s">
        <v>3175</v>
      </c>
      <c r="D1273" s="5" t="s">
        <v>3176</v>
      </c>
      <c r="E1273" s="5" t="s">
        <v>153</v>
      </c>
      <c r="F1273" s="5" t="s">
        <v>3113</v>
      </c>
      <c r="G1273" s="5" t="s">
        <v>155</v>
      </c>
      <c r="H1273" s="11">
        <v>45002</v>
      </c>
      <c r="I1273" s="11">
        <v>32935</v>
      </c>
      <c r="J1273" s="11" t="s">
        <v>3177</v>
      </c>
      <c r="K1273" s="11" t="s">
        <v>3178</v>
      </c>
      <c r="L1273" s="5">
        <v>1</v>
      </c>
      <c r="M1273" s="5">
        <v>3</v>
      </c>
      <c r="N1273" s="7">
        <v>200</v>
      </c>
      <c r="O1273" s="5">
        <v>26</v>
      </c>
      <c r="P1273" s="7">
        <v>200</v>
      </c>
      <c r="Q1273" s="5">
        <v>0</v>
      </c>
      <c r="R1273" s="5">
        <v>0</v>
      </c>
      <c r="S1273" s="9">
        <v>14</v>
      </c>
      <c r="T1273" s="7">
        <v>20.190000000000001</v>
      </c>
      <c r="U1273" s="9">
        <v>0</v>
      </c>
      <c r="V1273" s="7"/>
      <c r="W1273" s="9">
        <v>0</v>
      </c>
      <c r="X1273" s="7">
        <v>0</v>
      </c>
      <c r="Y1273" s="9">
        <v>0</v>
      </c>
      <c r="Z1273" s="7">
        <v>0</v>
      </c>
      <c r="AA1273" s="7">
        <v>10</v>
      </c>
      <c r="AB1273" s="7">
        <v>10</v>
      </c>
      <c r="AC1273" s="7"/>
      <c r="AD1273" s="7"/>
      <c r="AE1273" s="7">
        <v>3.5</v>
      </c>
      <c r="AF1273" s="7"/>
      <c r="AG1273" s="7"/>
      <c r="AH1273" s="7"/>
      <c r="AI1273" s="7"/>
      <c r="AJ1273" s="7"/>
      <c r="AK1273" s="7">
        <v>243.69</v>
      </c>
      <c r="AL1273" s="7"/>
      <c r="AM1273" s="7"/>
      <c r="AN1273" s="7">
        <v>1</v>
      </c>
      <c r="AO1273" s="7">
        <v>103.5</v>
      </c>
      <c r="AP1273" s="7">
        <v>4.87</v>
      </c>
      <c r="AQ1273" s="7">
        <v>134.32</v>
      </c>
      <c r="AR1273" s="7" t="s">
        <v>191</v>
      </c>
      <c r="AS1273" s="5" t="s">
        <v>971</v>
      </c>
      <c r="AT1273" s="5"/>
      <c r="AU1273" s="23">
        <v>134.32668935342733</v>
      </c>
      <c r="AV1273" s="23">
        <f t="shared" si="40"/>
        <v>6.6893534273333444E-3</v>
      </c>
      <c r="AW1273" s="23">
        <f t="shared" si="41"/>
        <v>200</v>
      </c>
    </row>
    <row r="1274" spans="2:49" ht="19.5" x14ac:dyDescent="0.55000000000000004">
      <c r="B1274" s="21">
        <v>302377</v>
      </c>
      <c r="C1274" s="5" t="s">
        <v>4933</v>
      </c>
      <c r="D1274" s="5" t="s">
        <v>4934</v>
      </c>
      <c r="E1274" s="5" t="s">
        <v>153</v>
      </c>
      <c r="F1274" s="5" t="s">
        <v>4874</v>
      </c>
      <c r="G1274" s="5" t="s">
        <v>155</v>
      </c>
      <c r="H1274" s="11">
        <v>45022</v>
      </c>
      <c r="I1274" s="11">
        <v>31108</v>
      </c>
      <c r="J1274" s="11" t="s">
        <v>4935</v>
      </c>
      <c r="K1274" s="11" t="s">
        <v>4936</v>
      </c>
      <c r="L1274" s="5">
        <v>1</v>
      </c>
      <c r="M1274" s="5">
        <v>3</v>
      </c>
      <c r="N1274" s="7">
        <v>200</v>
      </c>
      <c r="O1274" s="5">
        <v>26</v>
      </c>
      <c r="P1274" s="7">
        <v>200</v>
      </c>
      <c r="Q1274" s="5">
        <v>0</v>
      </c>
      <c r="R1274" s="5">
        <v>0</v>
      </c>
      <c r="S1274" s="9">
        <v>14</v>
      </c>
      <c r="T1274" s="7">
        <v>20.190000000000001</v>
      </c>
      <c r="U1274" s="9">
        <v>0</v>
      </c>
      <c r="V1274" s="7"/>
      <c r="W1274" s="9">
        <v>0</v>
      </c>
      <c r="X1274" s="7">
        <v>0</v>
      </c>
      <c r="Y1274" s="9">
        <v>0</v>
      </c>
      <c r="Z1274" s="7">
        <v>0</v>
      </c>
      <c r="AA1274" s="7">
        <v>10</v>
      </c>
      <c r="AB1274" s="7">
        <v>10</v>
      </c>
      <c r="AC1274" s="7"/>
      <c r="AD1274" s="7"/>
      <c r="AE1274" s="7">
        <v>3.5</v>
      </c>
      <c r="AF1274" s="7"/>
      <c r="AG1274" s="7"/>
      <c r="AH1274" s="7"/>
      <c r="AI1274" s="7"/>
      <c r="AJ1274" s="7"/>
      <c r="AK1274" s="7">
        <v>243.69</v>
      </c>
      <c r="AL1274" s="7"/>
      <c r="AM1274" s="7"/>
      <c r="AN1274" s="7">
        <v>1</v>
      </c>
      <c r="AO1274" s="7">
        <v>103.5</v>
      </c>
      <c r="AP1274" s="7">
        <v>4.87</v>
      </c>
      <c r="AQ1274" s="7">
        <v>134.32</v>
      </c>
      <c r="AR1274" s="7" t="s">
        <v>191</v>
      </c>
      <c r="AS1274" s="5" t="s">
        <v>971</v>
      </c>
      <c r="AT1274" s="5"/>
      <c r="AU1274" s="23">
        <v>134.32668935342733</v>
      </c>
      <c r="AV1274" s="23">
        <f t="shared" si="40"/>
        <v>6.6893534273333444E-3</v>
      </c>
      <c r="AW1274" s="23">
        <f t="shared" si="41"/>
        <v>200</v>
      </c>
    </row>
    <row r="1275" spans="2:49" x14ac:dyDescent="0.25">
      <c r="B1275" s="22">
        <v>302569</v>
      </c>
      <c r="C1275" s="6" t="s">
        <v>7085</v>
      </c>
      <c r="D1275" s="6" t="s">
        <v>7086</v>
      </c>
      <c r="E1275" s="6" t="s">
        <v>153</v>
      </c>
      <c r="F1275" s="6" t="s">
        <v>7066</v>
      </c>
      <c r="G1275" s="6" t="s">
        <v>625</v>
      </c>
      <c r="H1275" s="12">
        <v>45042</v>
      </c>
      <c r="I1275" s="12">
        <v>31291</v>
      </c>
      <c r="J1275" s="6" t="s">
        <v>7087</v>
      </c>
      <c r="K1275" s="6" t="s">
        <v>7088</v>
      </c>
      <c r="L1275" s="6">
        <v>1</v>
      </c>
      <c r="M1275" s="6">
        <v>3</v>
      </c>
      <c r="N1275" s="8">
        <v>200</v>
      </c>
      <c r="O1275" s="6">
        <v>26</v>
      </c>
      <c r="P1275" s="8">
        <v>200</v>
      </c>
      <c r="Q1275" s="6">
        <v>0</v>
      </c>
      <c r="R1275" s="6">
        <v>0</v>
      </c>
      <c r="S1275" s="10">
        <v>14</v>
      </c>
      <c r="T1275" s="8">
        <v>20.190000000000001</v>
      </c>
      <c r="U1275" s="10">
        <v>0</v>
      </c>
      <c r="W1275" s="10">
        <v>0</v>
      </c>
      <c r="X1275" s="8">
        <v>0</v>
      </c>
      <c r="Y1275" s="10">
        <v>0</v>
      </c>
      <c r="Z1275" s="8">
        <v>0</v>
      </c>
      <c r="AA1275" s="8">
        <v>10</v>
      </c>
      <c r="AB1275" s="8">
        <v>10</v>
      </c>
      <c r="AE1275" s="8">
        <v>3.5</v>
      </c>
      <c r="AK1275" s="8">
        <v>243.69</v>
      </c>
      <c r="AN1275" s="8">
        <v>1</v>
      </c>
      <c r="AO1275" s="8">
        <v>103.5</v>
      </c>
      <c r="AP1275" s="8">
        <v>4.87</v>
      </c>
      <c r="AQ1275" s="8">
        <v>134.32</v>
      </c>
      <c r="AR1275" s="8" t="s">
        <v>191</v>
      </c>
      <c r="AS1275" s="6" t="s">
        <v>971</v>
      </c>
      <c r="AU1275" s="23">
        <v>134.32668935342733</v>
      </c>
      <c r="AV1275" s="23">
        <f t="shared" si="40"/>
        <v>6.6893534273333444E-3</v>
      </c>
      <c r="AW1275" s="23">
        <f t="shared" si="41"/>
        <v>200</v>
      </c>
    </row>
    <row r="1276" spans="2:49" ht="19.5" x14ac:dyDescent="0.55000000000000004">
      <c r="B1276" s="21">
        <v>302781</v>
      </c>
      <c r="C1276" s="5" t="s">
        <v>1452</v>
      </c>
      <c r="D1276" s="5" t="s">
        <v>1453</v>
      </c>
      <c r="E1276" s="5" t="s">
        <v>153</v>
      </c>
      <c r="F1276" s="5" t="s">
        <v>1248</v>
      </c>
      <c r="G1276" s="5" t="s">
        <v>155</v>
      </c>
      <c r="H1276" s="11">
        <v>45065</v>
      </c>
      <c r="I1276" s="11">
        <v>30108</v>
      </c>
      <c r="J1276" s="11" t="s">
        <v>1454</v>
      </c>
      <c r="K1276" s="11" t="s">
        <v>1455</v>
      </c>
      <c r="L1276" s="5">
        <v>1</v>
      </c>
      <c r="M1276" s="5">
        <v>3</v>
      </c>
      <c r="N1276" s="7">
        <v>200</v>
      </c>
      <c r="O1276" s="5">
        <v>24</v>
      </c>
      <c r="P1276" s="7">
        <v>184.62</v>
      </c>
      <c r="Q1276" s="5">
        <v>1</v>
      </c>
      <c r="R1276" s="5">
        <v>1</v>
      </c>
      <c r="S1276" s="9">
        <v>28</v>
      </c>
      <c r="T1276" s="7">
        <v>40.380000000000003</v>
      </c>
      <c r="U1276" s="9">
        <v>0</v>
      </c>
      <c r="V1276" s="7"/>
      <c r="W1276" s="9">
        <v>0</v>
      </c>
      <c r="X1276" s="7">
        <v>0</v>
      </c>
      <c r="Y1276" s="9">
        <v>0</v>
      </c>
      <c r="Z1276" s="7">
        <v>0</v>
      </c>
      <c r="AA1276" s="7">
        <v>10</v>
      </c>
      <c r="AB1276" s="7">
        <v>4.62</v>
      </c>
      <c r="AC1276" s="7"/>
      <c r="AD1276" s="7"/>
      <c r="AE1276" s="7">
        <v>7</v>
      </c>
      <c r="AF1276" s="7"/>
      <c r="AG1276" s="7"/>
      <c r="AH1276" s="7"/>
      <c r="AI1276" s="7"/>
      <c r="AJ1276" s="7"/>
      <c r="AK1276" s="7">
        <v>246.62</v>
      </c>
      <c r="AL1276" s="7"/>
      <c r="AM1276" s="7"/>
      <c r="AN1276" s="7">
        <v>1</v>
      </c>
      <c r="AO1276" s="7">
        <v>96.31</v>
      </c>
      <c r="AP1276" s="7">
        <v>4.93</v>
      </c>
      <c r="AQ1276" s="7">
        <v>144.38</v>
      </c>
      <c r="AR1276" s="7" t="s">
        <v>158</v>
      </c>
      <c r="AS1276" s="5" t="s">
        <v>539</v>
      </c>
      <c r="AT1276" s="5"/>
      <c r="AU1276" s="23">
        <v>144.37530384054449</v>
      </c>
      <c r="AV1276" s="23">
        <f t="shared" si="40"/>
        <v>-4.6961594555057218E-3</v>
      </c>
      <c r="AW1276" s="23">
        <f t="shared" si="41"/>
        <v>184.61538461538461</v>
      </c>
    </row>
    <row r="1277" spans="2:49" ht="19.5" x14ac:dyDescent="0.55000000000000004">
      <c r="B1277" s="21">
        <v>302242</v>
      </c>
      <c r="C1277" s="5" t="s">
        <v>3154</v>
      </c>
      <c r="D1277" s="5" t="s">
        <v>3155</v>
      </c>
      <c r="E1277" s="5" t="s">
        <v>153</v>
      </c>
      <c r="F1277" s="5" t="s">
        <v>3113</v>
      </c>
      <c r="G1277" s="5" t="s">
        <v>155</v>
      </c>
      <c r="H1277" s="11">
        <v>45001</v>
      </c>
      <c r="I1277" s="11">
        <v>35505</v>
      </c>
      <c r="J1277" s="11" t="s">
        <v>3156</v>
      </c>
      <c r="K1277" s="11" t="s">
        <v>3157</v>
      </c>
      <c r="L1277" s="5">
        <v>1</v>
      </c>
      <c r="M1277" s="5">
        <v>3</v>
      </c>
      <c r="N1277" s="7">
        <v>200</v>
      </c>
      <c r="O1277" s="5">
        <v>25.5</v>
      </c>
      <c r="P1277" s="7">
        <v>196.16</v>
      </c>
      <c r="Q1277" s="5">
        <v>0.5</v>
      </c>
      <c r="R1277" s="5">
        <v>0</v>
      </c>
      <c r="S1277" s="9">
        <v>16</v>
      </c>
      <c r="T1277" s="7">
        <v>23.08</v>
      </c>
      <c r="U1277" s="9">
        <v>0</v>
      </c>
      <c r="V1277" s="7"/>
      <c r="W1277" s="9">
        <v>0</v>
      </c>
      <c r="X1277" s="7">
        <v>0</v>
      </c>
      <c r="Y1277" s="9">
        <v>0</v>
      </c>
      <c r="Z1277" s="7">
        <v>0</v>
      </c>
      <c r="AA1277" s="7">
        <v>10</v>
      </c>
      <c r="AB1277" s="7">
        <v>9.81</v>
      </c>
      <c r="AC1277" s="7"/>
      <c r="AD1277" s="7"/>
      <c r="AE1277" s="7">
        <v>4</v>
      </c>
      <c r="AF1277" s="7"/>
      <c r="AG1277" s="7"/>
      <c r="AH1277" s="7"/>
      <c r="AI1277" s="7"/>
      <c r="AJ1277" s="7"/>
      <c r="AK1277" s="7">
        <v>243.05</v>
      </c>
      <c r="AL1277" s="7"/>
      <c r="AM1277" s="7"/>
      <c r="AN1277" s="7">
        <v>1</v>
      </c>
      <c r="AO1277" s="7">
        <v>99.65</v>
      </c>
      <c r="AP1277" s="7">
        <v>4.8600000000000003</v>
      </c>
      <c r="AQ1277" s="7">
        <v>137.54</v>
      </c>
      <c r="AR1277" s="7" t="s">
        <v>191</v>
      </c>
      <c r="AS1277" s="5" t="s">
        <v>3158</v>
      </c>
      <c r="AT1277" s="5"/>
      <c r="AU1277" s="23">
        <v>137.53524550315996</v>
      </c>
      <c r="AV1277" s="23">
        <f t="shared" si="40"/>
        <v>-4.7544968400359267E-3</v>
      </c>
      <c r="AW1277" s="23">
        <f t="shared" si="41"/>
        <v>196.15384615384616</v>
      </c>
    </row>
    <row r="1278" spans="2:49" ht="19.5" x14ac:dyDescent="0.55000000000000004">
      <c r="B1278" s="21">
        <v>302487</v>
      </c>
      <c r="C1278" s="5" t="s">
        <v>1049</v>
      </c>
      <c r="D1278" s="5" t="s">
        <v>1050</v>
      </c>
      <c r="E1278" s="5" t="s">
        <v>153</v>
      </c>
      <c r="F1278" s="5" t="s">
        <v>179</v>
      </c>
      <c r="G1278" s="5" t="s">
        <v>155</v>
      </c>
      <c r="H1278" s="11">
        <v>45040</v>
      </c>
      <c r="I1278" s="11">
        <v>32823</v>
      </c>
      <c r="J1278" s="11" t="s">
        <v>1051</v>
      </c>
      <c r="K1278" s="11" t="s">
        <v>1052</v>
      </c>
      <c r="L1278" s="5">
        <v>1</v>
      </c>
      <c r="M1278" s="5">
        <v>3</v>
      </c>
      <c r="N1278" s="7">
        <v>200</v>
      </c>
      <c r="O1278" s="5">
        <v>26</v>
      </c>
      <c r="P1278" s="7">
        <v>200</v>
      </c>
      <c r="Q1278" s="5">
        <v>0</v>
      </c>
      <c r="R1278" s="5">
        <v>0</v>
      </c>
      <c r="S1278" s="9">
        <v>12</v>
      </c>
      <c r="T1278" s="7">
        <v>17.309999999999999</v>
      </c>
      <c r="U1278" s="9">
        <v>0</v>
      </c>
      <c r="V1278" s="7"/>
      <c r="W1278" s="9">
        <v>0</v>
      </c>
      <c r="X1278" s="7">
        <v>0</v>
      </c>
      <c r="Y1278" s="9">
        <v>0</v>
      </c>
      <c r="Z1278" s="7">
        <v>0</v>
      </c>
      <c r="AA1278" s="7">
        <v>10</v>
      </c>
      <c r="AB1278" s="7">
        <v>10</v>
      </c>
      <c r="AC1278" s="7"/>
      <c r="AD1278" s="7"/>
      <c r="AE1278" s="7">
        <v>3</v>
      </c>
      <c r="AF1278" s="7"/>
      <c r="AG1278" s="7"/>
      <c r="AH1278" s="7"/>
      <c r="AI1278" s="7"/>
      <c r="AJ1278" s="7"/>
      <c r="AK1278" s="7">
        <v>240.31</v>
      </c>
      <c r="AL1278" s="7"/>
      <c r="AM1278" s="7"/>
      <c r="AN1278" s="7">
        <v>1</v>
      </c>
      <c r="AO1278" s="7">
        <v>103</v>
      </c>
      <c r="AP1278" s="7">
        <v>4.8099999999999996</v>
      </c>
      <c r="AQ1278" s="7">
        <v>131.5</v>
      </c>
      <c r="AR1278" s="7" t="s">
        <v>191</v>
      </c>
      <c r="AS1278" s="5" t="s">
        <v>1053</v>
      </c>
      <c r="AT1278" s="5"/>
      <c r="AU1278" s="23">
        <v>131.507049100632</v>
      </c>
      <c r="AV1278" s="23">
        <f t="shared" si="40"/>
        <v>7.0491006320025917E-3</v>
      </c>
      <c r="AW1278" s="23">
        <f t="shared" si="41"/>
        <v>200</v>
      </c>
    </row>
    <row r="1279" spans="2:49" ht="19.5" x14ac:dyDescent="0.55000000000000004">
      <c r="B1279" s="21">
        <v>302378</v>
      </c>
      <c r="C1279" s="5" t="s">
        <v>4938</v>
      </c>
      <c r="D1279" s="5" t="s">
        <v>4939</v>
      </c>
      <c r="E1279" s="5" t="s">
        <v>153</v>
      </c>
      <c r="F1279" s="5" t="s">
        <v>4874</v>
      </c>
      <c r="G1279" s="5" t="s">
        <v>155</v>
      </c>
      <c r="H1279" s="11">
        <v>45022</v>
      </c>
      <c r="I1279" s="11">
        <v>29981</v>
      </c>
      <c r="J1279" s="11" t="s">
        <v>4940</v>
      </c>
      <c r="K1279" s="11" t="s">
        <v>4941</v>
      </c>
      <c r="L1279" s="5">
        <v>1</v>
      </c>
      <c r="M1279" s="5">
        <v>3</v>
      </c>
      <c r="N1279" s="7">
        <v>200</v>
      </c>
      <c r="O1279" s="5">
        <v>26</v>
      </c>
      <c r="P1279" s="7">
        <v>200</v>
      </c>
      <c r="Q1279" s="5">
        <v>0</v>
      </c>
      <c r="R1279" s="5">
        <v>0</v>
      </c>
      <c r="S1279" s="9">
        <v>12</v>
      </c>
      <c r="T1279" s="7">
        <v>17.309999999999999</v>
      </c>
      <c r="U1279" s="9">
        <v>0</v>
      </c>
      <c r="V1279" s="7"/>
      <c r="W1279" s="9">
        <v>0</v>
      </c>
      <c r="X1279" s="7">
        <v>0</v>
      </c>
      <c r="Y1279" s="9">
        <v>0</v>
      </c>
      <c r="Z1279" s="7">
        <v>0</v>
      </c>
      <c r="AA1279" s="7">
        <v>10</v>
      </c>
      <c r="AB1279" s="7">
        <v>10</v>
      </c>
      <c r="AC1279" s="7"/>
      <c r="AD1279" s="7"/>
      <c r="AE1279" s="7">
        <v>3</v>
      </c>
      <c r="AF1279" s="7"/>
      <c r="AG1279" s="7"/>
      <c r="AH1279" s="7"/>
      <c r="AI1279" s="7"/>
      <c r="AJ1279" s="7"/>
      <c r="AK1279" s="7">
        <v>240.31</v>
      </c>
      <c r="AL1279" s="7"/>
      <c r="AM1279" s="7"/>
      <c r="AN1279" s="7">
        <v>1</v>
      </c>
      <c r="AO1279" s="7">
        <v>103</v>
      </c>
      <c r="AP1279" s="7">
        <v>4.8099999999999996</v>
      </c>
      <c r="AQ1279" s="7">
        <v>131.5</v>
      </c>
      <c r="AR1279" s="7" t="s">
        <v>191</v>
      </c>
      <c r="AS1279" s="5" t="s">
        <v>1053</v>
      </c>
      <c r="AT1279" s="5"/>
      <c r="AU1279" s="23">
        <v>131.507049100632</v>
      </c>
      <c r="AV1279" s="23">
        <f t="shared" si="40"/>
        <v>7.0491006320025917E-3</v>
      </c>
      <c r="AW1279" s="23">
        <f t="shared" si="41"/>
        <v>200</v>
      </c>
    </row>
    <row r="1280" spans="2:49" ht="19.5" x14ac:dyDescent="0.55000000000000004">
      <c r="B1280" s="21">
        <v>302534</v>
      </c>
      <c r="C1280" s="5" t="s">
        <v>4973</v>
      </c>
      <c r="D1280" s="5" t="s">
        <v>4974</v>
      </c>
      <c r="E1280" s="5" t="s">
        <v>136</v>
      </c>
      <c r="F1280" s="5" t="s">
        <v>4874</v>
      </c>
      <c r="G1280" s="5" t="s">
        <v>155</v>
      </c>
      <c r="H1280" s="11">
        <v>45041</v>
      </c>
      <c r="I1280" s="11">
        <v>31053</v>
      </c>
      <c r="J1280" s="11" t="s">
        <v>4975</v>
      </c>
      <c r="K1280" s="11" t="s">
        <v>4976</v>
      </c>
      <c r="L1280" s="5">
        <v>1</v>
      </c>
      <c r="M1280" s="5">
        <v>3</v>
      </c>
      <c r="N1280" s="7">
        <v>200</v>
      </c>
      <c r="O1280" s="5">
        <v>26</v>
      </c>
      <c r="P1280" s="7">
        <v>200</v>
      </c>
      <c r="Q1280" s="5">
        <v>0</v>
      </c>
      <c r="R1280" s="5">
        <v>0</v>
      </c>
      <c r="S1280" s="9">
        <v>12</v>
      </c>
      <c r="T1280" s="7">
        <v>17.309999999999999</v>
      </c>
      <c r="U1280" s="9">
        <v>0</v>
      </c>
      <c r="V1280" s="7"/>
      <c r="W1280" s="9">
        <v>0</v>
      </c>
      <c r="X1280" s="7">
        <v>0</v>
      </c>
      <c r="Y1280" s="9">
        <v>0</v>
      </c>
      <c r="Z1280" s="7">
        <v>0</v>
      </c>
      <c r="AA1280" s="7">
        <v>10</v>
      </c>
      <c r="AB1280" s="7">
        <v>10</v>
      </c>
      <c r="AC1280" s="7"/>
      <c r="AD1280" s="7"/>
      <c r="AE1280" s="7">
        <v>3</v>
      </c>
      <c r="AF1280" s="7"/>
      <c r="AG1280" s="7"/>
      <c r="AH1280" s="7"/>
      <c r="AI1280" s="7"/>
      <c r="AJ1280" s="7"/>
      <c r="AK1280" s="7">
        <v>240.31</v>
      </c>
      <c r="AL1280" s="7"/>
      <c r="AM1280" s="7"/>
      <c r="AN1280" s="7">
        <v>1</v>
      </c>
      <c r="AO1280" s="7">
        <v>103</v>
      </c>
      <c r="AP1280" s="7">
        <v>4.8099999999999996</v>
      </c>
      <c r="AQ1280" s="7">
        <v>131.5</v>
      </c>
      <c r="AR1280" s="7" t="s">
        <v>191</v>
      </c>
      <c r="AS1280" s="5" t="s">
        <v>1053</v>
      </c>
      <c r="AT1280" s="5"/>
      <c r="AU1280" s="23">
        <v>131.507049100632</v>
      </c>
      <c r="AV1280" s="23">
        <f t="shared" si="40"/>
        <v>7.0491006320025917E-3</v>
      </c>
      <c r="AW1280" s="23">
        <f t="shared" si="41"/>
        <v>200</v>
      </c>
    </row>
    <row r="1281" spans="2:49" x14ac:dyDescent="0.25">
      <c r="B1281" s="22">
        <v>302893</v>
      </c>
      <c r="C1281" s="6" t="s">
        <v>6375</v>
      </c>
      <c r="D1281" s="6" t="s">
        <v>6376</v>
      </c>
      <c r="E1281" s="6" t="s">
        <v>153</v>
      </c>
      <c r="F1281" s="6" t="s">
        <v>6341</v>
      </c>
      <c r="G1281" s="6" t="s">
        <v>155</v>
      </c>
      <c r="H1281" s="12">
        <v>45111</v>
      </c>
      <c r="I1281" s="12">
        <v>32910</v>
      </c>
      <c r="J1281" s="6" t="s">
        <v>6377</v>
      </c>
      <c r="K1281" s="6" t="s">
        <v>6378</v>
      </c>
      <c r="L1281" s="6">
        <v>1</v>
      </c>
      <c r="M1281" s="6">
        <v>2</v>
      </c>
      <c r="N1281" s="8">
        <v>200</v>
      </c>
      <c r="O1281" s="6">
        <v>21</v>
      </c>
      <c r="P1281" s="8">
        <v>161.54</v>
      </c>
      <c r="Q1281" s="6">
        <v>5</v>
      </c>
      <c r="R1281" s="6">
        <v>0</v>
      </c>
      <c r="S1281" s="10">
        <v>14</v>
      </c>
      <c r="T1281" s="8">
        <v>20.190000000000001</v>
      </c>
      <c r="U1281" s="10">
        <v>0</v>
      </c>
      <c r="W1281" s="10">
        <v>0</v>
      </c>
      <c r="X1281" s="8">
        <v>0</v>
      </c>
      <c r="Y1281" s="10">
        <v>0</v>
      </c>
      <c r="Z1281" s="8">
        <v>0</v>
      </c>
      <c r="AA1281" s="8">
        <v>10</v>
      </c>
      <c r="AB1281" s="8">
        <v>8.08</v>
      </c>
      <c r="AE1281" s="8">
        <v>3.5</v>
      </c>
      <c r="AK1281" s="8">
        <v>203.31</v>
      </c>
      <c r="AN1281" s="8">
        <v>1</v>
      </c>
      <c r="AO1281" s="8">
        <v>103.5</v>
      </c>
      <c r="AP1281" s="8">
        <v>4.07</v>
      </c>
      <c r="AQ1281" s="8">
        <v>94.74</v>
      </c>
      <c r="AR1281" s="8" t="s">
        <v>1329</v>
      </c>
      <c r="AS1281" s="6" t="s">
        <v>460</v>
      </c>
      <c r="AU1281" s="23">
        <v>94.739912493923185</v>
      </c>
      <c r="AV1281" s="23">
        <f t="shared" si="40"/>
        <v>-8.7506076809518163E-5</v>
      </c>
      <c r="AW1281" s="23">
        <f t="shared" si="41"/>
        <v>161.53846153846155</v>
      </c>
    </row>
    <row r="1282" spans="2:49" x14ac:dyDescent="0.25">
      <c r="B1282" s="22">
        <v>303108</v>
      </c>
      <c r="C1282" s="6" t="s">
        <v>5392</v>
      </c>
      <c r="D1282" s="6" t="s">
        <v>5393</v>
      </c>
      <c r="E1282" s="6" t="s">
        <v>153</v>
      </c>
      <c r="F1282" s="6" t="s">
        <v>5270</v>
      </c>
      <c r="G1282" s="6" t="s">
        <v>218</v>
      </c>
      <c r="H1282" s="12">
        <v>45201</v>
      </c>
      <c r="I1282" s="12">
        <v>28889</v>
      </c>
      <c r="J1282" s="6" t="s">
        <v>5394</v>
      </c>
      <c r="K1282" s="6" t="s">
        <v>5395</v>
      </c>
      <c r="L1282" s="6">
        <v>1</v>
      </c>
      <c r="M1282" s="6">
        <v>3</v>
      </c>
      <c r="N1282" s="8">
        <v>200</v>
      </c>
      <c r="O1282" s="6">
        <v>25.5</v>
      </c>
      <c r="P1282" s="8">
        <v>196.08</v>
      </c>
      <c r="Q1282" s="6">
        <v>0.5</v>
      </c>
      <c r="R1282" s="6">
        <v>0</v>
      </c>
      <c r="S1282" s="10">
        <v>14</v>
      </c>
      <c r="T1282" s="8">
        <v>20.16</v>
      </c>
      <c r="U1282" s="10">
        <v>0</v>
      </c>
      <c r="W1282" s="10">
        <v>0</v>
      </c>
      <c r="X1282" s="8">
        <v>0</v>
      </c>
      <c r="Y1282" s="10">
        <v>0</v>
      </c>
      <c r="Z1282" s="8">
        <v>0</v>
      </c>
      <c r="AA1282" s="8">
        <v>10</v>
      </c>
      <c r="AB1282" s="8">
        <v>9.81</v>
      </c>
      <c r="AE1282" s="8">
        <v>3.5</v>
      </c>
      <c r="AK1282" s="8">
        <v>239.55</v>
      </c>
      <c r="AN1282" s="8">
        <v>1</v>
      </c>
      <c r="AO1282" s="8">
        <v>99.57</v>
      </c>
      <c r="AP1282" s="8">
        <v>4.79</v>
      </c>
      <c r="AQ1282" s="8">
        <v>134.19</v>
      </c>
      <c r="AR1282" s="8" t="s">
        <v>191</v>
      </c>
      <c r="AS1282" s="6" t="s">
        <v>1856</v>
      </c>
      <c r="AU1282" s="23">
        <v>134.18084589207584</v>
      </c>
      <c r="AV1282" s="23">
        <f t="shared" si="40"/>
        <v>-9.1541079241608259E-3</v>
      </c>
      <c r="AW1282" s="23">
        <f t="shared" si="41"/>
        <v>196.15384615384616</v>
      </c>
    </row>
    <row r="1283" spans="2:49" x14ac:dyDescent="0.25">
      <c r="B1283" s="22">
        <v>303103</v>
      </c>
      <c r="C1283" s="6" t="s">
        <v>5369</v>
      </c>
      <c r="D1283" s="6" t="s">
        <v>5370</v>
      </c>
      <c r="E1283" s="6" t="s">
        <v>153</v>
      </c>
      <c r="F1283" s="6" t="s">
        <v>5270</v>
      </c>
      <c r="G1283" s="6" t="s">
        <v>218</v>
      </c>
      <c r="H1283" s="12">
        <v>45201</v>
      </c>
      <c r="I1283" s="12">
        <v>30325</v>
      </c>
      <c r="J1283" s="6" t="s">
        <v>5371</v>
      </c>
      <c r="K1283" s="6" t="s">
        <v>5372</v>
      </c>
      <c r="L1283" s="6">
        <v>1</v>
      </c>
      <c r="M1283" s="6">
        <v>3</v>
      </c>
      <c r="N1283" s="8">
        <v>200</v>
      </c>
      <c r="O1283" s="6">
        <v>25</v>
      </c>
      <c r="P1283" s="8">
        <v>192.23</v>
      </c>
      <c r="Q1283" s="6">
        <v>1</v>
      </c>
      <c r="R1283" s="6">
        <v>0</v>
      </c>
      <c r="S1283" s="10">
        <v>14</v>
      </c>
      <c r="T1283" s="8">
        <v>20.16</v>
      </c>
      <c r="U1283" s="10">
        <v>0</v>
      </c>
      <c r="W1283" s="10">
        <v>0</v>
      </c>
      <c r="X1283" s="8">
        <v>0</v>
      </c>
      <c r="Y1283" s="10">
        <v>0</v>
      </c>
      <c r="Z1283" s="8">
        <v>0</v>
      </c>
      <c r="AA1283" s="8">
        <v>10</v>
      </c>
      <c r="AB1283" s="8">
        <v>9.6199999999999992</v>
      </c>
      <c r="AE1283" s="8">
        <v>3.5</v>
      </c>
      <c r="AK1283" s="8">
        <v>235.51</v>
      </c>
      <c r="AN1283" s="8">
        <v>1</v>
      </c>
      <c r="AO1283" s="8">
        <v>95.73</v>
      </c>
      <c r="AP1283" s="8">
        <v>4.71</v>
      </c>
      <c r="AQ1283" s="8">
        <v>134.07</v>
      </c>
      <c r="AR1283" s="8" t="s">
        <v>191</v>
      </c>
      <c r="AS1283" s="6" t="s">
        <v>1164</v>
      </c>
      <c r="AU1283" s="23">
        <v>134.05930967428293</v>
      </c>
      <c r="AV1283" s="23">
        <f t="shared" si="40"/>
        <v>-1.0690325717064297E-2</v>
      </c>
      <c r="AW1283" s="23">
        <f t="shared" si="41"/>
        <v>192.30769230769232</v>
      </c>
    </row>
    <row r="1284" spans="2:49" x14ac:dyDescent="0.25">
      <c r="B1284" s="22">
        <v>302612</v>
      </c>
      <c r="C1284" s="6" t="s">
        <v>5676</v>
      </c>
      <c r="D1284" s="6" t="s">
        <v>5677</v>
      </c>
      <c r="E1284" s="6" t="s">
        <v>153</v>
      </c>
      <c r="F1284" s="6" t="s">
        <v>5605</v>
      </c>
      <c r="G1284" s="6" t="s">
        <v>196</v>
      </c>
      <c r="H1284" s="12">
        <v>45048</v>
      </c>
      <c r="I1284" s="12">
        <v>30837</v>
      </c>
      <c r="J1284" s="6" t="s">
        <v>5678</v>
      </c>
      <c r="K1284" s="6" t="s">
        <v>5679</v>
      </c>
      <c r="L1284" s="6">
        <v>1</v>
      </c>
      <c r="M1284" s="6">
        <v>3</v>
      </c>
      <c r="N1284" s="8">
        <v>200</v>
      </c>
      <c r="O1284" s="6">
        <v>26</v>
      </c>
      <c r="P1284" s="8">
        <v>200</v>
      </c>
      <c r="Q1284" s="6">
        <v>0</v>
      </c>
      <c r="R1284" s="6">
        <v>0</v>
      </c>
      <c r="S1284" s="10">
        <v>8</v>
      </c>
      <c r="T1284" s="8">
        <v>11.54</v>
      </c>
      <c r="U1284" s="10">
        <v>0</v>
      </c>
      <c r="W1284" s="10">
        <v>0</v>
      </c>
      <c r="X1284" s="8">
        <v>0</v>
      </c>
      <c r="Y1284" s="10">
        <v>0</v>
      </c>
      <c r="Z1284" s="8">
        <v>0</v>
      </c>
      <c r="AA1284" s="8">
        <v>10</v>
      </c>
      <c r="AB1284" s="8">
        <v>10</v>
      </c>
      <c r="AE1284" s="8">
        <v>2</v>
      </c>
      <c r="AK1284" s="8">
        <v>233.54</v>
      </c>
      <c r="AN1284" s="8">
        <v>1</v>
      </c>
      <c r="AO1284" s="8">
        <v>102</v>
      </c>
      <c r="AP1284" s="8">
        <v>4.67</v>
      </c>
      <c r="AQ1284" s="8">
        <v>125.87</v>
      </c>
      <c r="AR1284" s="8" t="s">
        <v>182</v>
      </c>
      <c r="AS1284" s="6" t="s">
        <v>1191</v>
      </c>
      <c r="AU1284" s="23">
        <v>125.8580456976179</v>
      </c>
      <c r="AV1284" s="23">
        <f t="shared" si="40"/>
        <v>-1.195430238210804E-2</v>
      </c>
      <c r="AW1284" s="23">
        <f t="shared" si="41"/>
        <v>200</v>
      </c>
    </row>
    <row r="1285" spans="2:49" ht="19.5" x14ac:dyDescent="0.55000000000000004">
      <c r="B1285" s="21">
        <v>302241</v>
      </c>
      <c r="C1285" s="5" t="s">
        <v>3149</v>
      </c>
      <c r="D1285" s="5" t="s">
        <v>3150</v>
      </c>
      <c r="E1285" s="5" t="s">
        <v>136</v>
      </c>
      <c r="F1285" s="5" t="s">
        <v>3113</v>
      </c>
      <c r="G1285" s="5" t="s">
        <v>155</v>
      </c>
      <c r="H1285" s="11">
        <v>45001</v>
      </c>
      <c r="I1285" s="11">
        <v>34673</v>
      </c>
      <c r="J1285" s="11" t="s">
        <v>3151</v>
      </c>
      <c r="K1285" s="11" t="s">
        <v>3152</v>
      </c>
      <c r="L1285" s="5">
        <v>1</v>
      </c>
      <c r="M1285" s="5">
        <v>2</v>
      </c>
      <c r="N1285" s="7">
        <v>200</v>
      </c>
      <c r="O1285" s="5">
        <v>22</v>
      </c>
      <c r="P1285" s="7">
        <v>169.23</v>
      </c>
      <c r="Q1285" s="5">
        <v>1</v>
      </c>
      <c r="R1285" s="5">
        <v>3</v>
      </c>
      <c r="S1285" s="9">
        <v>10</v>
      </c>
      <c r="T1285" s="7">
        <v>14.42</v>
      </c>
      <c r="U1285" s="9">
        <v>0</v>
      </c>
      <c r="V1285" s="7"/>
      <c r="W1285" s="9">
        <v>0</v>
      </c>
      <c r="X1285" s="7">
        <v>0</v>
      </c>
      <c r="Y1285" s="9">
        <v>0</v>
      </c>
      <c r="Z1285" s="7">
        <v>0</v>
      </c>
      <c r="AA1285" s="7">
        <v>10</v>
      </c>
      <c r="AB1285" s="7"/>
      <c r="AC1285" s="7"/>
      <c r="AD1285" s="7"/>
      <c r="AE1285" s="7">
        <v>2.5</v>
      </c>
      <c r="AF1285" s="7"/>
      <c r="AG1285" s="7"/>
      <c r="AH1285" s="7"/>
      <c r="AI1285" s="7"/>
      <c r="AJ1285" s="7"/>
      <c r="AK1285" s="7">
        <v>196.15</v>
      </c>
      <c r="AL1285" s="7"/>
      <c r="AM1285" s="7"/>
      <c r="AN1285" s="7">
        <v>1</v>
      </c>
      <c r="AO1285" s="7">
        <v>79.42</v>
      </c>
      <c r="AP1285" s="7">
        <v>3.92</v>
      </c>
      <c r="AQ1285" s="7">
        <v>111.81</v>
      </c>
      <c r="AR1285" s="7" t="s">
        <v>494</v>
      </c>
      <c r="AS1285" s="5" t="s">
        <v>319</v>
      </c>
      <c r="AT1285" s="5"/>
      <c r="AU1285" s="23">
        <v>111.79873602333495</v>
      </c>
      <c r="AV1285" s="23">
        <f t="shared" si="40"/>
        <v>-1.1263976665048858E-2</v>
      </c>
      <c r="AW1285" s="23">
        <f t="shared" si="41"/>
        <v>169.23076923076923</v>
      </c>
    </row>
    <row r="1286" spans="2:49" ht="19.5" x14ac:dyDescent="0.55000000000000004">
      <c r="B1286" s="21">
        <v>303025</v>
      </c>
      <c r="C1286" s="5" t="s">
        <v>3797</v>
      </c>
      <c r="D1286" s="5" t="s">
        <v>3798</v>
      </c>
      <c r="E1286" s="5" t="s">
        <v>153</v>
      </c>
      <c r="F1286" s="5" t="s">
        <v>3742</v>
      </c>
      <c r="G1286" s="5" t="s">
        <v>155</v>
      </c>
      <c r="H1286" s="11">
        <v>45155</v>
      </c>
      <c r="I1286" s="11">
        <v>30766</v>
      </c>
      <c r="J1286" s="11" t="s">
        <v>3799</v>
      </c>
      <c r="K1286" s="11" t="s">
        <v>3800</v>
      </c>
      <c r="L1286" s="5">
        <v>1</v>
      </c>
      <c r="M1286" s="5">
        <v>2</v>
      </c>
      <c r="N1286" s="7">
        <v>200</v>
      </c>
      <c r="O1286" s="5">
        <v>22</v>
      </c>
      <c r="P1286" s="7">
        <v>169.23</v>
      </c>
      <c r="Q1286" s="5">
        <v>0</v>
      </c>
      <c r="R1286" s="5">
        <v>4</v>
      </c>
      <c r="S1286" s="9">
        <v>10</v>
      </c>
      <c r="T1286" s="7">
        <v>14.42</v>
      </c>
      <c r="U1286" s="9">
        <v>0</v>
      </c>
      <c r="V1286" s="7"/>
      <c r="W1286" s="9">
        <v>0</v>
      </c>
      <c r="X1286" s="7">
        <v>0</v>
      </c>
      <c r="Y1286" s="9">
        <v>0</v>
      </c>
      <c r="Z1286" s="7">
        <v>0</v>
      </c>
      <c r="AA1286" s="7">
        <v>10</v>
      </c>
      <c r="AB1286" s="7"/>
      <c r="AC1286" s="7"/>
      <c r="AD1286" s="7"/>
      <c r="AE1286" s="7">
        <v>2.5</v>
      </c>
      <c r="AF1286" s="7"/>
      <c r="AG1286" s="7"/>
      <c r="AH1286" s="7"/>
      <c r="AI1286" s="7"/>
      <c r="AJ1286" s="7"/>
      <c r="AK1286" s="7">
        <v>196.15</v>
      </c>
      <c r="AL1286" s="7"/>
      <c r="AM1286" s="7"/>
      <c r="AN1286" s="7">
        <v>1</v>
      </c>
      <c r="AO1286" s="7">
        <v>87.11</v>
      </c>
      <c r="AP1286" s="7">
        <v>3.92</v>
      </c>
      <c r="AQ1286" s="7">
        <v>104.12</v>
      </c>
      <c r="AR1286" s="7" t="s">
        <v>1243</v>
      </c>
      <c r="AS1286" s="5" t="s">
        <v>1341</v>
      </c>
      <c r="AT1286" s="5"/>
      <c r="AU1286" s="23">
        <v>104.10792416140009</v>
      </c>
      <c r="AV1286" s="23">
        <f t="shared" si="40"/>
        <v>-1.2075838599912458E-2</v>
      </c>
      <c r="AW1286" s="23">
        <f t="shared" si="41"/>
        <v>169.23076923076923</v>
      </c>
    </row>
    <row r="1287" spans="2:49" ht="19.5" x14ac:dyDescent="0.55000000000000004">
      <c r="B1287" s="21">
        <v>302490</v>
      </c>
      <c r="C1287" s="5" t="s">
        <v>1061</v>
      </c>
      <c r="D1287" s="5" t="s">
        <v>1062</v>
      </c>
      <c r="E1287" s="5" t="s">
        <v>153</v>
      </c>
      <c r="F1287" s="5" t="s">
        <v>179</v>
      </c>
      <c r="G1287" s="5" t="s">
        <v>155</v>
      </c>
      <c r="H1287" s="11">
        <v>45040</v>
      </c>
      <c r="I1287" s="11">
        <v>31420</v>
      </c>
      <c r="J1287" s="11" t="s">
        <v>1063</v>
      </c>
      <c r="K1287" s="11" t="s">
        <v>1064</v>
      </c>
      <c r="L1287" s="5">
        <v>1</v>
      </c>
      <c r="M1287" s="5">
        <v>3</v>
      </c>
      <c r="N1287" s="7">
        <v>200</v>
      </c>
      <c r="O1287" s="5">
        <v>25</v>
      </c>
      <c r="P1287" s="7">
        <v>192.3</v>
      </c>
      <c r="Q1287" s="5">
        <v>1</v>
      </c>
      <c r="R1287" s="5">
        <v>0</v>
      </c>
      <c r="S1287" s="9">
        <v>12</v>
      </c>
      <c r="T1287" s="7">
        <v>17.309999999999999</v>
      </c>
      <c r="U1287" s="9">
        <v>0</v>
      </c>
      <c r="V1287" s="7"/>
      <c r="W1287" s="9">
        <v>0</v>
      </c>
      <c r="X1287" s="7">
        <v>0</v>
      </c>
      <c r="Y1287" s="9">
        <v>0</v>
      </c>
      <c r="Z1287" s="7">
        <v>0</v>
      </c>
      <c r="AA1287" s="7">
        <v>10</v>
      </c>
      <c r="AB1287" s="7">
        <v>9.6199999999999992</v>
      </c>
      <c r="AC1287" s="7"/>
      <c r="AD1287" s="7"/>
      <c r="AE1287" s="7">
        <v>3</v>
      </c>
      <c r="AF1287" s="7"/>
      <c r="AG1287" s="7"/>
      <c r="AH1287" s="7"/>
      <c r="AI1287" s="7"/>
      <c r="AJ1287" s="7"/>
      <c r="AK1287" s="7">
        <v>232.23</v>
      </c>
      <c r="AL1287" s="7"/>
      <c r="AM1287" s="7"/>
      <c r="AN1287" s="7">
        <v>1</v>
      </c>
      <c r="AO1287" s="7">
        <v>95.31</v>
      </c>
      <c r="AP1287" s="7">
        <v>4.6399999999999997</v>
      </c>
      <c r="AQ1287" s="7">
        <v>131.28</v>
      </c>
      <c r="AR1287" s="7" t="s">
        <v>191</v>
      </c>
      <c r="AS1287" s="5" t="s">
        <v>358</v>
      </c>
      <c r="AT1287" s="5"/>
      <c r="AU1287" s="23">
        <v>131.28828390860477</v>
      </c>
      <c r="AV1287" s="23">
        <f t="shared" si="40"/>
        <v>8.2839086047670207E-3</v>
      </c>
      <c r="AW1287" s="23">
        <f t="shared" si="41"/>
        <v>192.30769230769232</v>
      </c>
    </row>
    <row r="1288" spans="2:49" x14ac:dyDescent="0.25">
      <c r="B1288" s="22">
        <v>302606</v>
      </c>
      <c r="C1288" s="6" t="s">
        <v>5568</v>
      </c>
      <c r="D1288" s="6" t="s">
        <v>5569</v>
      </c>
      <c r="E1288" s="6" t="s">
        <v>136</v>
      </c>
      <c r="F1288" s="6" t="s">
        <v>5533</v>
      </c>
      <c r="G1288" s="6" t="s">
        <v>5539</v>
      </c>
      <c r="H1288" s="12">
        <v>45048</v>
      </c>
      <c r="I1288" s="12">
        <v>30697</v>
      </c>
      <c r="J1288" s="6" t="s">
        <v>5570</v>
      </c>
      <c r="K1288" s="6" t="s">
        <v>5571</v>
      </c>
      <c r="L1288" s="6">
        <v>1</v>
      </c>
      <c r="M1288" s="6">
        <v>3</v>
      </c>
      <c r="N1288" s="8">
        <v>200</v>
      </c>
      <c r="O1288" s="6">
        <v>26</v>
      </c>
      <c r="P1288" s="8">
        <v>200</v>
      </c>
      <c r="Q1288" s="6">
        <v>0</v>
      </c>
      <c r="R1288" s="6">
        <v>0</v>
      </c>
      <c r="S1288" s="10">
        <v>6</v>
      </c>
      <c r="T1288" s="8">
        <v>8.65</v>
      </c>
      <c r="U1288" s="10">
        <v>0</v>
      </c>
      <c r="W1288" s="10">
        <v>0</v>
      </c>
      <c r="X1288" s="8">
        <v>0</v>
      </c>
      <c r="Y1288" s="10">
        <v>0</v>
      </c>
      <c r="Z1288" s="8">
        <v>0</v>
      </c>
      <c r="AA1288" s="8">
        <v>10</v>
      </c>
      <c r="AB1288" s="8">
        <v>10</v>
      </c>
      <c r="AE1288" s="8">
        <v>1.5</v>
      </c>
      <c r="AK1288" s="8">
        <v>230.15</v>
      </c>
      <c r="AN1288" s="8">
        <v>1</v>
      </c>
      <c r="AO1288" s="8">
        <v>101.5</v>
      </c>
      <c r="AP1288" s="8">
        <v>4.5999999999999996</v>
      </c>
      <c r="AQ1288" s="8">
        <v>123.05</v>
      </c>
      <c r="AR1288" s="8" t="s">
        <v>182</v>
      </c>
      <c r="AS1288" s="6" t="s">
        <v>1722</v>
      </c>
      <c r="AU1288" s="23">
        <v>123.03840544482256</v>
      </c>
      <c r="AV1288" s="23">
        <f t="shared" si="40"/>
        <v>-1.1594555177438792E-2</v>
      </c>
      <c r="AW1288" s="23">
        <f t="shared" si="41"/>
        <v>200</v>
      </c>
    </row>
    <row r="1289" spans="2:49" ht="19.5" x14ac:dyDescent="0.55000000000000004">
      <c r="B1289" s="21">
        <v>302754</v>
      </c>
      <c r="C1289" s="5" t="s">
        <v>1392</v>
      </c>
      <c r="D1289" s="5" t="s">
        <v>1393</v>
      </c>
      <c r="E1289" s="5" t="s">
        <v>153</v>
      </c>
      <c r="F1289" s="5" t="s">
        <v>991</v>
      </c>
      <c r="G1289" s="5" t="s">
        <v>155</v>
      </c>
      <c r="H1289" s="11">
        <v>45062</v>
      </c>
      <c r="I1289" s="11">
        <v>33484</v>
      </c>
      <c r="J1289" s="11" t="s">
        <v>1394</v>
      </c>
      <c r="K1289" s="11" t="s">
        <v>1395</v>
      </c>
      <c r="L1289" s="5">
        <v>1</v>
      </c>
      <c r="M1289" s="5">
        <v>4</v>
      </c>
      <c r="N1289" s="7">
        <v>200</v>
      </c>
      <c r="O1289" s="5">
        <v>26</v>
      </c>
      <c r="P1289" s="7">
        <v>200</v>
      </c>
      <c r="Q1289" s="5">
        <v>0</v>
      </c>
      <c r="R1289" s="5">
        <v>0</v>
      </c>
      <c r="S1289" s="9">
        <v>30</v>
      </c>
      <c r="T1289" s="7">
        <v>43.27</v>
      </c>
      <c r="U1289" s="9">
        <v>0</v>
      </c>
      <c r="V1289" s="7"/>
      <c r="W1289" s="9">
        <v>0</v>
      </c>
      <c r="X1289" s="7">
        <v>0</v>
      </c>
      <c r="Y1289" s="9">
        <v>0</v>
      </c>
      <c r="Z1289" s="7">
        <v>0</v>
      </c>
      <c r="AA1289" s="7">
        <v>10</v>
      </c>
      <c r="AB1289" s="7">
        <v>10</v>
      </c>
      <c r="AC1289" s="7"/>
      <c r="AD1289" s="7"/>
      <c r="AE1289" s="7">
        <v>7.5</v>
      </c>
      <c r="AF1289" s="7"/>
      <c r="AG1289" s="7"/>
      <c r="AH1289" s="7"/>
      <c r="AI1289" s="7"/>
      <c r="AJ1289" s="7"/>
      <c r="AK1289" s="7">
        <v>270.77</v>
      </c>
      <c r="AL1289" s="7"/>
      <c r="AM1289" s="7"/>
      <c r="AN1289" s="7">
        <v>1</v>
      </c>
      <c r="AO1289" s="7">
        <v>104.5</v>
      </c>
      <c r="AP1289" s="7">
        <v>5.42</v>
      </c>
      <c r="AQ1289" s="7">
        <v>159.85</v>
      </c>
      <c r="AR1289" s="7" t="s">
        <v>174</v>
      </c>
      <c r="AS1289" s="5" t="s">
        <v>994</v>
      </c>
      <c r="AT1289" s="5"/>
      <c r="AU1289" s="23">
        <v>159.84443364122509</v>
      </c>
      <c r="AV1289" s="23">
        <f t="shared" si="40"/>
        <v>-5.5663587748995269E-3</v>
      </c>
      <c r="AW1289" s="23">
        <f t="shared" si="41"/>
        <v>200</v>
      </c>
    </row>
    <row r="1290" spans="2:49" ht="19.5" x14ac:dyDescent="0.55000000000000004">
      <c r="B1290" s="21">
        <v>302930</v>
      </c>
      <c r="C1290" s="5" t="s">
        <v>1643</v>
      </c>
      <c r="D1290" s="5" t="s">
        <v>1644</v>
      </c>
      <c r="E1290" s="5" t="s">
        <v>153</v>
      </c>
      <c r="F1290" s="5" t="s">
        <v>163</v>
      </c>
      <c r="G1290" s="5" t="s">
        <v>155</v>
      </c>
      <c r="H1290" s="11">
        <v>45133</v>
      </c>
      <c r="I1290" s="11">
        <v>31086</v>
      </c>
      <c r="J1290" s="11" t="s">
        <v>1645</v>
      </c>
      <c r="K1290" s="11" t="s">
        <v>1646</v>
      </c>
      <c r="L1290" s="5">
        <v>1</v>
      </c>
      <c r="M1290" s="5">
        <v>4</v>
      </c>
      <c r="N1290" s="7">
        <v>200</v>
      </c>
      <c r="O1290" s="5">
        <v>26</v>
      </c>
      <c r="P1290" s="7">
        <v>200</v>
      </c>
      <c r="Q1290" s="5">
        <v>0</v>
      </c>
      <c r="R1290" s="5">
        <v>0</v>
      </c>
      <c r="S1290" s="9">
        <v>26</v>
      </c>
      <c r="T1290" s="7">
        <v>37.5</v>
      </c>
      <c r="U1290" s="9">
        <v>0</v>
      </c>
      <c r="V1290" s="7"/>
      <c r="W1290" s="9">
        <v>0</v>
      </c>
      <c r="X1290" s="7">
        <v>0</v>
      </c>
      <c r="Y1290" s="9">
        <v>0</v>
      </c>
      <c r="Z1290" s="7">
        <v>0</v>
      </c>
      <c r="AA1290" s="7">
        <v>10</v>
      </c>
      <c r="AB1290" s="7">
        <v>10</v>
      </c>
      <c r="AC1290" s="7"/>
      <c r="AD1290" s="7"/>
      <c r="AE1290" s="7">
        <v>6.5</v>
      </c>
      <c r="AF1290" s="7"/>
      <c r="AG1290" s="7"/>
      <c r="AH1290" s="7"/>
      <c r="AI1290" s="7"/>
      <c r="AJ1290" s="7"/>
      <c r="AK1290" s="7">
        <v>264</v>
      </c>
      <c r="AL1290" s="7"/>
      <c r="AM1290" s="7"/>
      <c r="AN1290" s="7">
        <v>1</v>
      </c>
      <c r="AO1290" s="7">
        <v>104</v>
      </c>
      <c r="AP1290" s="7">
        <v>5.28</v>
      </c>
      <c r="AQ1290" s="7">
        <v>153.72</v>
      </c>
      <c r="AR1290" s="7" t="s">
        <v>174</v>
      </c>
      <c r="AS1290" s="5" t="s">
        <v>810</v>
      </c>
      <c r="AT1290" s="5"/>
      <c r="AU1290" s="23">
        <v>153.71900826446281</v>
      </c>
      <c r="AV1290" s="23">
        <f t="shared" si="40"/>
        <v>-9.9173553718401308E-4</v>
      </c>
      <c r="AW1290" s="23">
        <f t="shared" si="41"/>
        <v>200</v>
      </c>
    </row>
    <row r="1291" spans="2:49" x14ac:dyDescent="0.25">
      <c r="B1291" s="22">
        <v>302566</v>
      </c>
      <c r="C1291" s="6" t="s">
        <v>6139</v>
      </c>
      <c r="D1291" s="6" t="s">
        <v>6140</v>
      </c>
      <c r="E1291" s="6" t="s">
        <v>153</v>
      </c>
      <c r="F1291" s="6" t="s">
        <v>6125</v>
      </c>
      <c r="G1291" s="6" t="s">
        <v>625</v>
      </c>
      <c r="H1291" s="12">
        <v>45042</v>
      </c>
      <c r="I1291" s="12">
        <v>31110</v>
      </c>
      <c r="J1291" s="6" t="s">
        <v>6141</v>
      </c>
      <c r="K1291" s="6" t="s">
        <v>6142</v>
      </c>
      <c r="L1291" s="6">
        <v>1</v>
      </c>
      <c r="M1291" s="6">
        <v>4</v>
      </c>
      <c r="N1291" s="8">
        <v>200</v>
      </c>
      <c r="O1291" s="6">
        <v>26</v>
      </c>
      <c r="P1291" s="8">
        <v>200</v>
      </c>
      <c r="Q1291" s="6">
        <v>0</v>
      </c>
      <c r="R1291" s="6">
        <v>0</v>
      </c>
      <c r="S1291" s="10">
        <v>16</v>
      </c>
      <c r="T1291" s="8">
        <v>23.08</v>
      </c>
      <c r="U1291" s="10">
        <v>0</v>
      </c>
      <c r="W1291" s="10">
        <v>0</v>
      </c>
      <c r="X1291" s="8">
        <v>0</v>
      </c>
      <c r="Y1291" s="10">
        <v>8</v>
      </c>
      <c r="Z1291" s="8">
        <v>7.69</v>
      </c>
      <c r="AA1291" s="8">
        <v>10</v>
      </c>
      <c r="AB1291" s="8">
        <v>10</v>
      </c>
      <c r="AE1291" s="8">
        <v>4.5</v>
      </c>
      <c r="AK1291" s="8">
        <v>255.27</v>
      </c>
      <c r="AN1291" s="8">
        <v>1</v>
      </c>
      <c r="AO1291" s="8">
        <v>104.5</v>
      </c>
      <c r="AP1291" s="8">
        <v>5.1100000000000003</v>
      </c>
      <c r="AQ1291" s="8">
        <v>144.66</v>
      </c>
      <c r="AR1291" s="8" t="s">
        <v>158</v>
      </c>
      <c r="AS1291" s="6" t="s">
        <v>977</v>
      </c>
      <c r="AU1291" s="23">
        <v>144.66699076324744</v>
      </c>
      <c r="AV1291" s="23">
        <f t="shared" si="40"/>
        <v>6.9907632474439652E-3</v>
      </c>
      <c r="AW1291" s="23">
        <f t="shared" si="41"/>
        <v>200</v>
      </c>
    </row>
    <row r="1292" spans="2:49" x14ac:dyDescent="0.25">
      <c r="B1292" s="22">
        <v>302767</v>
      </c>
      <c r="C1292" s="6" t="s">
        <v>6154</v>
      </c>
      <c r="D1292" s="6" t="s">
        <v>6155</v>
      </c>
      <c r="E1292" s="6" t="s">
        <v>153</v>
      </c>
      <c r="F1292" s="6" t="s">
        <v>6125</v>
      </c>
      <c r="G1292" s="6" t="s">
        <v>625</v>
      </c>
      <c r="H1292" s="12">
        <v>45062</v>
      </c>
      <c r="I1292" s="12">
        <v>31552</v>
      </c>
      <c r="J1292" s="6" t="s">
        <v>6156</v>
      </c>
      <c r="K1292" s="6" t="s">
        <v>6157</v>
      </c>
      <c r="L1292" s="6">
        <v>1</v>
      </c>
      <c r="M1292" s="6">
        <v>4</v>
      </c>
      <c r="N1292" s="8">
        <v>200</v>
      </c>
      <c r="O1292" s="6">
        <v>26</v>
      </c>
      <c r="P1292" s="8">
        <v>200</v>
      </c>
      <c r="Q1292" s="6">
        <v>0</v>
      </c>
      <c r="R1292" s="6">
        <v>0</v>
      </c>
      <c r="S1292" s="10">
        <v>14</v>
      </c>
      <c r="T1292" s="8">
        <v>20.190000000000001</v>
      </c>
      <c r="U1292" s="10">
        <v>0</v>
      </c>
      <c r="W1292" s="10">
        <v>0</v>
      </c>
      <c r="X1292" s="8">
        <v>0</v>
      </c>
      <c r="Y1292" s="10">
        <v>8</v>
      </c>
      <c r="Z1292" s="8">
        <v>7.69</v>
      </c>
      <c r="AA1292" s="8">
        <v>10</v>
      </c>
      <c r="AB1292" s="8">
        <v>10</v>
      </c>
      <c r="AE1292" s="8">
        <v>4</v>
      </c>
      <c r="AK1292" s="8">
        <v>251.88</v>
      </c>
      <c r="AN1292" s="8">
        <v>1</v>
      </c>
      <c r="AO1292" s="8">
        <v>104</v>
      </c>
      <c r="AP1292" s="8">
        <v>5.04</v>
      </c>
      <c r="AQ1292" s="8">
        <v>141.84</v>
      </c>
      <c r="AR1292" s="8" t="s">
        <v>158</v>
      </c>
      <c r="AS1292" s="6" t="s">
        <v>5985</v>
      </c>
      <c r="AU1292" s="23">
        <v>141.84735051045212</v>
      </c>
      <c r="AV1292" s="23">
        <f t="shared" si="40"/>
        <v>7.3505104521132125E-3</v>
      </c>
      <c r="AW1292" s="23">
        <f t="shared" si="41"/>
        <v>200</v>
      </c>
    </row>
    <row r="1293" spans="2:49" x14ac:dyDescent="0.25">
      <c r="B1293" s="22">
        <v>302809</v>
      </c>
      <c r="C1293" s="6" t="s">
        <v>7105</v>
      </c>
      <c r="D1293" s="6" t="s">
        <v>7106</v>
      </c>
      <c r="E1293" s="6" t="s">
        <v>153</v>
      </c>
      <c r="F1293" s="6" t="s">
        <v>7066</v>
      </c>
      <c r="G1293" s="6" t="s">
        <v>625</v>
      </c>
      <c r="H1293" s="12">
        <v>45078</v>
      </c>
      <c r="I1293" s="12">
        <v>32847</v>
      </c>
      <c r="J1293" s="6" t="s">
        <v>7107</v>
      </c>
      <c r="K1293" s="6" t="s">
        <v>7108</v>
      </c>
      <c r="L1293" s="6">
        <v>1</v>
      </c>
      <c r="M1293" s="6">
        <v>4</v>
      </c>
      <c r="N1293" s="8">
        <v>200</v>
      </c>
      <c r="O1293" s="6">
        <v>26</v>
      </c>
      <c r="P1293" s="8">
        <v>200</v>
      </c>
      <c r="Q1293" s="6">
        <v>0</v>
      </c>
      <c r="R1293" s="6">
        <v>0</v>
      </c>
      <c r="S1293" s="10">
        <v>16</v>
      </c>
      <c r="T1293" s="8">
        <v>23.08</v>
      </c>
      <c r="U1293" s="10">
        <v>0</v>
      </c>
      <c r="W1293" s="10">
        <v>0</v>
      </c>
      <c r="X1293" s="8">
        <v>0</v>
      </c>
      <c r="Y1293" s="10">
        <v>0</v>
      </c>
      <c r="Z1293" s="8">
        <v>0</v>
      </c>
      <c r="AA1293" s="8">
        <v>10</v>
      </c>
      <c r="AB1293" s="8">
        <v>10</v>
      </c>
      <c r="AE1293" s="8">
        <v>4</v>
      </c>
      <c r="AK1293" s="8">
        <v>247.08</v>
      </c>
      <c r="AN1293" s="8">
        <v>1</v>
      </c>
      <c r="AO1293" s="8">
        <v>104</v>
      </c>
      <c r="AP1293" s="8">
        <v>4.9400000000000004</v>
      </c>
      <c r="AQ1293" s="8">
        <v>137.13999999999999</v>
      </c>
      <c r="AR1293" s="8" t="s">
        <v>191</v>
      </c>
      <c r="AS1293" s="6" t="s">
        <v>770</v>
      </c>
      <c r="AU1293" s="23">
        <v>137.14632960622265</v>
      </c>
      <c r="AV1293" s="23">
        <f t="shared" si="40"/>
        <v>6.329606222664097E-3</v>
      </c>
      <c r="AW1293" s="23">
        <f t="shared" si="41"/>
        <v>200</v>
      </c>
    </row>
    <row r="1294" spans="2:49" ht="19.5" x14ac:dyDescent="0.55000000000000004">
      <c r="B1294" s="21">
        <v>302800</v>
      </c>
      <c r="C1294" s="5" t="s">
        <v>3967</v>
      </c>
      <c r="D1294" s="5" t="s">
        <v>3968</v>
      </c>
      <c r="E1294" s="5" t="s">
        <v>153</v>
      </c>
      <c r="F1294" s="5" t="s">
        <v>3871</v>
      </c>
      <c r="G1294" s="5" t="s">
        <v>155</v>
      </c>
      <c r="H1294" s="11">
        <v>45073</v>
      </c>
      <c r="I1294" s="11">
        <v>31903</v>
      </c>
      <c r="J1294" s="11" t="s">
        <v>3969</v>
      </c>
      <c r="K1294" s="11" t="s">
        <v>3970</v>
      </c>
      <c r="L1294" s="5">
        <v>1</v>
      </c>
      <c r="M1294" s="5">
        <v>4</v>
      </c>
      <c r="N1294" s="7">
        <v>200</v>
      </c>
      <c r="O1294" s="5">
        <v>26</v>
      </c>
      <c r="P1294" s="7">
        <v>200</v>
      </c>
      <c r="Q1294" s="5">
        <v>0</v>
      </c>
      <c r="R1294" s="5">
        <v>0</v>
      </c>
      <c r="S1294" s="9">
        <v>14</v>
      </c>
      <c r="T1294" s="7">
        <v>20.190000000000001</v>
      </c>
      <c r="U1294" s="9">
        <v>0</v>
      </c>
      <c r="V1294" s="7"/>
      <c r="W1294" s="9">
        <v>0</v>
      </c>
      <c r="X1294" s="7">
        <v>0</v>
      </c>
      <c r="Y1294" s="9">
        <v>0</v>
      </c>
      <c r="Z1294" s="7">
        <v>0</v>
      </c>
      <c r="AA1294" s="7">
        <v>10</v>
      </c>
      <c r="AB1294" s="7">
        <v>10</v>
      </c>
      <c r="AC1294" s="7"/>
      <c r="AD1294" s="7"/>
      <c r="AE1294" s="7">
        <v>3.5</v>
      </c>
      <c r="AF1294" s="7"/>
      <c r="AG1294" s="7"/>
      <c r="AH1294" s="7"/>
      <c r="AI1294" s="7"/>
      <c r="AJ1294" s="7"/>
      <c r="AK1294" s="7">
        <v>243.69</v>
      </c>
      <c r="AL1294" s="7"/>
      <c r="AM1294" s="7"/>
      <c r="AN1294" s="7">
        <v>1</v>
      </c>
      <c r="AO1294" s="7">
        <v>103.5</v>
      </c>
      <c r="AP1294" s="7">
        <v>4.87</v>
      </c>
      <c r="AQ1294" s="7">
        <v>134.32</v>
      </c>
      <c r="AR1294" s="7" t="s">
        <v>191</v>
      </c>
      <c r="AS1294" s="5" t="s">
        <v>971</v>
      </c>
      <c r="AT1294" s="5"/>
      <c r="AU1294" s="23">
        <v>134.32668935342733</v>
      </c>
      <c r="AV1294" s="23">
        <f t="shared" si="40"/>
        <v>6.6893534273333444E-3</v>
      </c>
      <c r="AW1294" s="23">
        <f t="shared" si="41"/>
        <v>200</v>
      </c>
    </row>
    <row r="1295" spans="2:49" x14ac:dyDescent="0.25">
      <c r="B1295" s="22">
        <v>302542</v>
      </c>
      <c r="C1295" s="6" t="s">
        <v>6057</v>
      </c>
      <c r="D1295" s="6" t="s">
        <v>6058</v>
      </c>
      <c r="E1295" s="6" t="s">
        <v>153</v>
      </c>
      <c r="F1295" s="6" t="s">
        <v>5856</v>
      </c>
      <c r="G1295" s="6" t="s">
        <v>5863</v>
      </c>
      <c r="H1295" s="12">
        <v>45041</v>
      </c>
      <c r="I1295" s="12">
        <v>32176</v>
      </c>
      <c r="J1295" s="6" t="s">
        <v>6059</v>
      </c>
      <c r="K1295" s="6" t="s">
        <v>6060</v>
      </c>
      <c r="L1295" s="6">
        <v>1</v>
      </c>
      <c r="M1295" s="6">
        <v>4</v>
      </c>
      <c r="N1295" s="8">
        <v>200</v>
      </c>
      <c r="O1295" s="6">
        <v>26</v>
      </c>
      <c r="P1295" s="8">
        <v>200</v>
      </c>
      <c r="Q1295" s="6">
        <v>0</v>
      </c>
      <c r="R1295" s="6">
        <v>0</v>
      </c>
      <c r="S1295" s="10">
        <v>14</v>
      </c>
      <c r="T1295" s="8">
        <v>20.190000000000001</v>
      </c>
      <c r="U1295" s="10">
        <v>0</v>
      </c>
      <c r="W1295" s="10">
        <v>0</v>
      </c>
      <c r="X1295" s="8">
        <v>0</v>
      </c>
      <c r="Y1295" s="10">
        <v>0</v>
      </c>
      <c r="Z1295" s="8">
        <v>0</v>
      </c>
      <c r="AA1295" s="8">
        <v>10</v>
      </c>
      <c r="AB1295" s="8">
        <v>10</v>
      </c>
      <c r="AE1295" s="8">
        <v>3.5</v>
      </c>
      <c r="AK1295" s="8">
        <v>243.69</v>
      </c>
      <c r="AN1295" s="8">
        <v>1</v>
      </c>
      <c r="AO1295" s="8">
        <v>103.5</v>
      </c>
      <c r="AP1295" s="8">
        <v>4.87</v>
      </c>
      <c r="AQ1295" s="8">
        <v>134.32</v>
      </c>
      <c r="AR1295" s="8" t="s">
        <v>191</v>
      </c>
      <c r="AS1295" s="6" t="s">
        <v>971</v>
      </c>
      <c r="AU1295" s="23">
        <v>134.32668935342733</v>
      </c>
      <c r="AV1295" s="23">
        <f t="shared" si="40"/>
        <v>6.6893534273333444E-3</v>
      </c>
      <c r="AW1295" s="23">
        <f t="shared" si="41"/>
        <v>200</v>
      </c>
    </row>
    <row r="1296" spans="2:49" ht="19.5" x14ac:dyDescent="0.55000000000000004">
      <c r="B1296" s="21">
        <v>302000</v>
      </c>
      <c r="C1296" s="5" t="s">
        <v>646</v>
      </c>
      <c r="D1296" s="5" t="s">
        <v>647</v>
      </c>
      <c r="E1296" s="5" t="s">
        <v>153</v>
      </c>
      <c r="F1296" s="5" t="s">
        <v>607</v>
      </c>
      <c r="G1296" s="5" t="s">
        <v>625</v>
      </c>
      <c r="H1296" s="11">
        <v>44727</v>
      </c>
      <c r="I1296" s="11">
        <v>29405</v>
      </c>
      <c r="J1296" s="11" t="s">
        <v>648</v>
      </c>
      <c r="K1296" s="11" t="s">
        <v>649</v>
      </c>
      <c r="L1296" s="5">
        <v>1</v>
      </c>
      <c r="M1296" s="5">
        <v>4</v>
      </c>
      <c r="N1296" s="7">
        <v>200</v>
      </c>
      <c r="O1296" s="5">
        <v>26</v>
      </c>
      <c r="P1296" s="7">
        <v>200</v>
      </c>
      <c r="Q1296" s="5">
        <v>0</v>
      </c>
      <c r="R1296" s="5">
        <v>0</v>
      </c>
      <c r="S1296" s="9">
        <v>12</v>
      </c>
      <c r="T1296" s="7">
        <v>17.309999999999999</v>
      </c>
      <c r="U1296" s="9">
        <v>0</v>
      </c>
      <c r="V1296" s="7"/>
      <c r="W1296" s="9">
        <v>0</v>
      </c>
      <c r="X1296" s="7">
        <v>0</v>
      </c>
      <c r="Y1296" s="9">
        <v>0</v>
      </c>
      <c r="Z1296" s="7">
        <v>0</v>
      </c>
      <c r="AA1296" s="7">
        <v>10</v>
      </c>
      <c r="AB1296" s="7">
        <v>10</v>
      </c>
      <c r="AC1296" s="7">
        <v>2</v>
      </c>
      <c r="AD1296" s="7"/>
      <c r="AE1296" s="7">
        <v>3</v>
      </c>
      <c r="AF1296" s="7"/>
      <c r="AG1296" s="7"/>
      <c r="AH1296" s="7"/>
      <c r="AI1296" s="7"/>
      <c r="AJ1296" s="7"/>
      <c r="AK1296" s="7">
        <v>242.31</v>
      </c>
      <c r="AL1296" s="7"/>
      <c r="AM1296" s="7"/>
      <c r="AN1296" s="7">
        <v>1</v>
      </c>
      <c r="AO1296" s="7">
        <v>103</v>
      </c>
      <c r="AP1296" s="7">
        <v>4.8499999999999996</v>
      </c>
      <c r="AQ1296" s="7">
        <v>133.46</v>
      </c>
      <c r="AR1296" s="7" t="s">
        <v>191</v>
      </c>
      <c r="AS1296" s="5" t="s">
        <v>466</v>
      </c>
      <c r="AT1296" s="5"/>
      <c r="AU1296" s="23">
        <v>133.45162858531842</v>
      </c>
      <c r="AV1296" s="23">
        <f t="shared" si="40"/>
        <v>-8.3714146815907498E-3</v>
      </c>
      <c r="AW1296" s="23">
        <f t="shared" si="41"/>
        <v>200</v>
      </c>
    </row>
    <row r="1297" spans="2:49" x14ac:dyDescent="0.25">
      <c r="B1297" s="22">
        <v>302743</v>
      </c>
      <c r="C1297" s="6" t="s">
        <v>5737</v>
      </c>
      <c r="D1297" s="6" t="s">
        <v>5738</v>
      </c>
      <c r="E1297" s="6" t="s">
        <v>153</v>
      </c>
      <c r="F1297" s="6" t="s">
        <v>5605</v>
      </c>
      <c r="G1297" s="6" t="s">
        <v>196</v>
      </c>
      <c r="H1297" s="12">
        <v>45062</v>
      </c>
      <c r="I1297" s="12">
        <v>31201</v>
      </c>
      <c r="J1297" s="6" t="s">
        <v>5739</v>
      </c>
      <c r="K1297" s="6" t="s">
        <v>5740</v>
      </c>
      <c r="L1297" s="6">
        <v>1</v>
      </c>
      <c r="M1297" s="6">
        <v>4</v>
      </c>
      <c r="N1297" s="8">
        <v>200</v>
      </c>
      <c r="O1297" s="6">
        <v>26</v>
      </c>
      <c r="P1297" s="8">
        <v>200</v>
      </c>
      <c r="Q1297" s="6">
        <v>0</v>
      </c>
      <c r="R1297" s="6">
        <v>0</v>
      </c>
      <c r="S1297" s="10">
        <v>10</v>
      </c>
      <c r="T1297" s="8">
        <v>14.42</v>
      </c>
      <c r="U1297" s="10">
        <v>0</v>
      </c>
      <c r="W1297" s="10">
        <v>0</v>
      </c>
      <c r="X1297" s="8">
        <v>0</v>
      </c>
      <c r="Y1297" s="10">
        <v>0</v>
      </c>
      <c r="Z1297" s="8">
        <v>0</v>
      </c>
      <c r="AA1297" s="8">
        <v>10</v>
      </c>
      <c r="AB1297" s="8">
        <v>10</v>
      </c>
      <c r="AE1297" s="8">
        <v>2.5</v>
      </c>
      <c r="AK1297" s="8">
        <v>236.92</v>
      </c>
      <c r="AN1297" s="8">
        <v>1</v>
      </c>
      <c r="AO1297" s="8">
        <v>102.5</v>
      </c>
      <c r="AP1297" s="8">
        <v>4.74</v>
      </c>
      <c r="AQ1297" s="8">
        <v>128.68</v>
      </c>
      <c r="AR1297" s="8" t="s">
        <v>182</v>
      </c>
      <c r="AS1297" s="6" t="s">
        <v>1580</v>
      </c>
      <c r="AU1297" s="23">
        <v>128.67768595041323</v>
      </c>
      <c r="AV1297" s="23">
        <f t="shared" si="40"/>
        <v>-2.3140495867721711E-3</v>
      </c>
      <c r="AW1297" s="23">
        <f t="shared" si="41"/>
        <v>200</v>
      </c>
    </row>
    <row r="1298" spans="2:49" ht="19.5" x14ac:dyDescent="0.55000000000000004">
      <c r="B1298" s="21">
        <v>302933</v>
      </c>
      <c r="C1298" s="5" t="s">
        <v>1654</v>
      </c>
      <c r="D1298" s="5" t="s">
        <v>1655</v>
      </c>
      <c r="E1298" s="5" t="s">
        <v>153</v>
      </c>
      <c r="F1298" s="5" t="s">
        <v>209</v>
      </c>
      <c r="G1298" s="5" t="s">
        <v>264</v>
      </c>
      <c r="H1298" s="11">
        <v>45139</v>
      </c>
      <c r="I1298" s="11">
        <v>26318</v>
      </c>
      <c r="J1298" s="11" t="s">
        <v>1656</v>
      </c>
      <c r="K1298" s="11" t="s">
        <v>1657</v>
      </c>
      <c r="L1298" s="5">
        <v>1</v>
      </c>
      <c r="M1298" s="5">
        <v>4</v>
      </c>
      <c r="N1298" s="7">
        <v>200</v>
      </c>
      <c r="O1298" s="5">
        <v>25</v>
      </c>
      <c r="P1298" s="7">
        <v>192.31</v>
      </c>
      <c r="Q1298" s="5">
        <v>0</v>
      </c>
      <c r="R1298" s="5">
        <v>1</v>
      </c>
      <c r="S1298" s="9">
        <v>18</v>
      </c>
      <c r="T1298" s="7">
        <v>25.96</v>
      </c>
      <c r="U1298" s="9">
        <v>0</v>
      </c>
      <c r="V1298" s="7"/>
      <c r="W1298" s="9">
        <v>0</v>
      </c>
      <c r="X1298" s="7">
        <v>0</v>
      </c>
      <c r="Y1298" s="9">
        <v>0</v>
      </c>
      <c r="Z1298" s="7">
        <v>0</v>
      </c>
      <c r="AA1298" s="7">
        <v>10</v>
      </c>
      <c r="AB1298" s="7">
        <v>5</v>
      </c>
      <c r="AC1298" s="7"/>
      <c r="AD1298" s="7"/>
      <c r="AE1298" s="7">
        <v>4.5</v>
      </c>
      <c r="AF1298" s="7"/>
      <c r="AG1298" s="7"/>
      <c r="AH1298" s="7"/>
      <c r="AI1298" s="7"/>
      <c r="AJ1298" s="7"/>
      <c r="AK1298" s="7">
        <v>237.77</v>
      </c>
      <c r="AL1298" s="7"/>
      <c r="AM1298" s="7"/>
      <c r="AN1298" s="7">
        <v>1</v>
      </c>
      <c r="AO1298" s="7">
        <v>95.81</v>
      </c>
      <c r="AP1298" s="7">
        <v>4.76</v>
      </c>
      <c r="AQ1298" s="7">
        <v>136.19999999999999</v>
      </c>
      <c r="AR1298" s="7" t="s">
        <v>191</v>
      </c>
      <c r="AS1298" s="5" t="s">
        <v>1658</v>
      </c>
      <c r="AT1298" s="5"/>
      <c r="AU1298" s="23">
        <v>136.19834710743802</v>
      </c>
      <c r="AV1298" s="23">
        <f t="shared" si="40"/>
        <v>-1.6528925619638812E-3</v>
      </c>
      <c r="AW1298" s="23">
        <f t="shared" si="41"/>
        <v>192.30769230769232</v>
      </c>
    </row>
    <row r="1299" spans="2:49" x14ac:dyDescent="0.25">
      <c r="B1299" s="22">
        <v>302674</v>
      </c>
      <c r="C1299" s="6" t="s">
        <v>5706</v>
      </c>
      <c r="D1299" s="6" t="s">
        <v>5707</v>
      </c>
      <c r="E1299" s="6" t="s">
        <v>153</v>
      </c>
      <c r="F1299" s="6" t="s">
        <v>5605</v>
      </c>
      <c r="G1299" s="6" t="s">
        <v>196</v>
      </c>
      <c r="H1299" s="12">
        <v>45055</v>
      </c>
      <c r="I1299" s="12">
        <v>34517</v>
      </c>
      <c r="J1299" s="6" t="s">
        <v>5708</v>
      </c>
      <c r="K1299" s="6" t="s">
        <v>5709</v>
      </c>
      <c r="L1299" s="6">
        <v>1</v>
      </c>
      <c r="M1299" s="6">
        <v>4</v>
      </c>
      <c r="N1299" s="8">
        <v>200</v>
      </c>
      <c r="O1299" s="6">
        <v>25</v>
      </c>
      <c r="P1299" s="8">
        <v>192.3</v>
      </c>
      <c r="Q1299" s="6">
        <v>1</v>
      </c>
      <c r="R1299" s="6">
        <v>0</v>
      </c>
      <c r="S1299" s="10">
        <v>12</v>
      </c>
      <c r="T1299" s="8">
        <v>17.309999999999999</v>
      </c>
      <c r="U1299" s="10">
        <v>0</v>
      </c>
      <c r="W1299" s="10">
        <v>0</v>
      </c>
      <c r="X1299" s="8">
        <v>0</v>
      </c>
      <c r="Y1299" s="10">
        <v>0</v>
      </c>
      <c r="Z1299" s="8">
        <v>0</v>
      </c>
      <c r="AA1299" s="8">
        <v>10</v>
      </c>
      <c r="AB1299" s="8">
        <v>9.6199999999999992</v>
      </c>
      <c r="AE1299" s="8">
        <v>3</v>
      </c>
      <c r="AK1299" s="8">
        <v>232.23</v>
      </c>
      <c r="AN1299" s="8">
        <v>1</v>
      </c>
      <c r="AO1299" s="8">
        <v>95.31</v>
      </c>
      <c r="AP1299" s="8">
        <v>4.6399999999999997</v>
      </c>
      <c r="AQ1299" s="8">
        <v>131.28</v>
      </c>
      <c r="AR1299" s="8" t="s">
        <v>191</v>
      </c>
      <c r="AS1299" s="6" t="s">
        <v>358</v>
      </c>
      <c r="AU1299" s="23">
        <v>131.28828390860477</v>
      </c>
      <c r="AV1299" s="23">
        <f t="shared" si="40"/>
        <v>8.2839086047670207E-3</v>
      </c>
      <c r="AW1299" s="23">
        <f t="shared" si="41"/>
        <v>192.30769230769232</v>
      </c>
    </row>
    <row r="1300" spans="2:49" x14ac:dyDescent="0.25">
      <c r="B1300" s="22">
        <v>302646</v>
      </c>
      <c r="C1300" s="6" t="s">
        <v>5696</v>
      </c>
      <c r="D1300" s="6" t="s">
        <v>5697</v>
      </c>
      <c r="E1300" s="6" t="s">
        <v>153</v>
      </c>
      <c r="F1300" s="6" t="s">
        <v>5605</v>
      </c>
      <c r="G1300" s="6" t="s">
        <v>196</v>
      </c>
      <c r="H1300" s="12">
        <v>45052</v>
      </c>
      <c r="I1300" s="12">
        <v>31415</v>
      </c>
      <c r="J1300" s="6" t="s">
        <v>5698</v>
      </c>
      <c r="K1300" s="6" t="s">
        <v>5699</v>
      </c>
      <c r="L1300" s="6">
        <v>1</v>
      </c>
      <c r="M1300" s="6">
        <v>4</v>
      </c>
      <c r="N1300" s="8">
        <v>200</v>
      </c>
      <c r="O1300" s="6">
        <v>25</v>
      </c>
      <c r="P1300" s="8">
        <v>192.31</v>
      </c>
      <c r="Q1300" s="6">
        <v>1</v>
      </c>
      <c r="R1300" s="6">
        <v>0</v>
      </c>
      <c r="S1300" s="10">
        <v>10</v>
      </c>
      <c r="T1300" s="8">
        <v>14.42</v>
      </c>
      <c r="U1300" s="10">
        <v>0</v>
      </c>
      <c r="W1300" s="10">
        <v>0</v>
      </c>
      <c r="X1300" s="8">
        <v>0</v>
      </c>
      <c r="Y1300" s="10">
        <v>0</v>
      </c>
      <c r="Z1300" s="8">
        <v>0</v>
      </c>
      <c r="AA1300" s="8">
        <v>10</v>
      </c>
      <c r="AB1300" s="8">
        <v>9.6199999999999992</v>
      </c>
      <c r="AE1300" s="8">
        <v>2.5</v>
      </c>
      <c r="AK1300" s="8">
        <v>228.85</v>
      </c>
      <c r="AN1300" s="8">
        <v>1</v>
      </c>
      <c r="AO1300" s="8">
        <v>102.5</v>
      </c>
      <c r="AP1300" s="8">
        <v>4.58</v>
      </c>
      <c r="AQ1300" s="8">
        <v>120.77</v>
      </c>
      <c r="AR1300" s="8" t="s">
        <v>182</v>
      </c>
      <c r="AS1300" s="6" t="s">
        <v>5493</v>
      </c>
      <c r="AU1300" s="23">
        <v>120.77783179387457</v>
      </c>
      <c r="AV1300" s="23">
        <f t="shared" si="40"/>
        <v>7.8317938745726678E-3</v>
      </c>
      <c r="AW1300" s="23">
        <f t="shared" si="41"/>
        <v>192.30769230769232</v>
      </c>
    </row>
    <row r="1301" spans="2:49" ht="19.5" x14ac:dyDescent="0.55000000000000004">
      <c r="B1301" s="21">
        <v>302211</v>
      </c>
      <c r="C1301" s="5" t="s">
        <v>834</v>
      </c>
      <c r="D1301" s="5" t="s">
        <v>835</v>
      </c>
      <c r="E1301" s="5" t="s">
        <v>153</v>
      </c>
      <c r="F1301" s="5" t="s">
        <v>281</v>
      </c>
      <c r="G1301" s="5" t="s">
        <v>155</v>
      </c>
      <c r="H1301" s="11">
        <v>45001</v>
      </c>
      <c r="I1301" s="11">
        <v>35588</v>
      </c>
      <c r="J1301" s="11" t="s">
        <v>836</v>
      </c>
      <c r="K1301" s="11" t="s">
        <v>837</v>
      </c>
      <c r="L1301" s="5"/>
      <c r="M1301" s="5"/>
      <c r="N1301" s="7">
        <v>200</v>
      </c>
      <c r="O1301" s="5">
        <v>2</v>
      </c>
      <c r="P1301" s="7">
        <v>15.38</v>
      </c>
      <c r="Q1301" s="5">
        <v>0</v>
      </c>
      <c r="R1301" s="5">
        <v>0</v>
      </c>
      <c r="S1301" s="9">
        <v>2</v>
      </c>
      <c r="T1301" s="7">
        <v>2.88</v>
      </c>
      <c r="U1301" s="9">
        <v>0</v>
      </c>
      <c r="V1301" s="7"/>
      <c r="W1301" s="9">
        <v>0</v>
      </c>
      <c r="X1301" s="7">
        <v>0</v>
      </c>
      <c r="Y1301" s="9">
        <v>0</v>
      </c>
      <c r="Z1301" s="7">
        <v>0</v>
      </c>
      <c r="AA1301" s="7">
        <v>10</v>
      </c>
      <c r="AB1301" s="7">
        <v>10</v>
      </c>
      <c r="AC1301" s="7"/>
      <c r="AD1301" s="7"/>
      <c r="AE1301" s="7">
        <v>0.5</v>
      </c>
      <c r="AF1301" s="7"/>
      <c r="AG1301" s="7"/>
      <c r="AH1301" s="7"/>
      <c r="AI1301" s="7"/>
      <c r="AJ1301" s="7"/>
      <c r="AK1301" s="7">
        <v>38.76</v>
      </c>
      <c r="AL1301" s="7"/>
      <c r="AM1301" s="7"/>
      <c r="AN1301" s="7">
        <v>1</v>
      </c>
      <c r="AO1301" s="7">
        <v>15.88</v>
      </c>
      <c r="AP1301" s="7">
        <v>1.94</v>
      </c>
      <c r="AQ1301" s="7">
        <v>19.940000000000001</v>
      </c>
      <c r="AR1301" s="7" t="s">
        <v>838</v>
      </c>
      <c r="AS1301" s="5" t="s">
        <v>839</v>
      </c>
      <c r="AT1301" s="5"/>
      <c r="AU1301" s="23">
        <v>19.941662615459407</v>
      </c>
      <c r="AV1301" s="23">
        <f t="shared" si="40"/>
        <v>1.6626154594057141E-3</v>
      </c>
      <c r="AW1301" s="23">
        <f t="shared" si="41"/>
        <v>15.384615384615385</v>
      </c>
    </row>
    <row r="1302" spans="2:49" x14ac:dyDescent="0.25">
      <c r="B1302" s="22">
        <v>302350</v>
      </c>
      <c r="C1302" s="6" t="s">
        <v>5970</v>
      </c>
      <c r="D1302" s="6" t="s">
        <v>5971</v>
      </c>
      <c r="E1302" s="6" t="s">
        <v>136</v>
      </c>
      <c r="F1302" s="6" t="s">
        <v>5856</v>
      </c>
      <c r="G1302" s="6" t="s">
        <v>256</v>
      </c>
      <c r="H1302" s="12">
        <v>45019</v>
      </c>
      <c r="I1302" s="12">
        <v>31361</v>
      </c>
      <c r="J1302" s="6" t="s">
        <v>5972</v>
      </c>
      <c r="K1302" s="6" t="s">
        <v>5973</v>
      </c>
      <c r="L1302" s="6">
        <v>1</v>
      </c>
      <c r="M1302" s="6">
        <v>5</v>
      </c>
      <c r="N1302" s="8">
        <v>212</v>
      </c>
      <c r="O1302" s="6">
        <v>26</v>
      </c>
      <c r="P1302" s="8">
        <v>212</v>
      </c>
      <c r="Q1302" s="6">
        <v>0</v>
      </c>
      <c r="R1302" s="6">
        <v>0</v>
      </c>
      <c r="S1302" s="10">
        <v>12</v>
      </c>
      <c r="T1302" s="8">
        <v>18.350000000000001</v>
      </c>
      <c r="U1302" s="10">
        <v>0</v>
      </c>
      <c r="W1302" s="10">
        <v>0</v>
      </c>
      <c r="X1302" s="8">
        <v>0</v>
      </c>
      <c r="Y1302" s="10">
        <v>4</v>
      </c>
      <c r="Z1302" s="8">
        <v>4.08</v>
      </c>
      <c r="AA1302" s="8">
        <v>10</v>
      </c>
      <c r="AB1302" s="8">
        <v>10</v>
      </c>
      <c r="AE1302" s="8">
        <v>3</v>
      </c>
      <c r="AK1302" s="8">
        <v>257.43</v>
      </c>
      <c r="AN1302" s="8">
        <v>1</v>
      </c>
      <c r="AO1302" s="8">
        <v>109</v>
      </c>
      <c r="AP1302" s="8">
        <v>5.15</v>
      </c>
      <c r="AQ1302" s="8">
        <v>142.28</v>
      </c>
      <c r="AR1302" s="8" t="s">
        <v>158</v>
      </c>
      <c r="AS1302" s="6" t="s">
        <v>284</v>
      </c>
      <c r="AU1302" s="23">
        <v>142.28488089450656</v>
      </c>
      <c r="AV1302" s="23">
        <f t="shared" si="40"/>
        <v>4.8808945065559328E-3</v>
      </c>
      <c r="AW1302" s="23">
        <f t="shared" si="41"/>
        <v>212</v>
      </c>
    </row>
    <row r="1303" spans="2:49" ht="19.5" x14ac:dyDescent="0.55000000000000004">
      <c r="B1303" s="21">
        <v>302934</v>
      </c>
      <c r="C1303" s="5" t="s">
        <v>1660</v>
      </c>
      <c r="D1303" s="5" t="s">
        <v>1661</v>
      </c>
      <c r="E1303" s="5" t="s">
        <v>153</v>
      </c>
      <c r="F1303" s="5" t="s">
        <v>209</v>
      </c>
      <c r="G1303" s="5" t="s">
        <v>264</v>
      </c>
      <c r="H1303" s="11">
        <v>45139</v>
      </c>
      <c r="I1303" s="11">
        <v>25461</v>
      </c>
      <c r="J1303" s="11" t="s">
        <v>1662</v>
      </c>
      <c r="K1303" s="11" t="s">
        <v>1663</v>
      </c>
      <c r="L1303" s="5">
        <v>1</v>
      </c>
      <c r="M1303" s="5">
        <v>4</v>
      </c>
      <c r="N1303" s="7">
        <v>200</v>
      </c>
      <c r="O1303" s="5">
        <v>22</v>
      </c>
      <c r="P1303" s="7">
        <v>169.23</v>
      </c>
      <c r="Q1303" s="5">
        <v>4</v>
      </c>
      <c r="R1303" s="5">
        <v>0</v>
      </c>
      <c r="S1303" s="9">
        <v>14</v>
      </c>
      <c r="T1303" s="7">
        <v>20.190000000000001</v>
      </c>
      <c r="U1303" s="9">
        <v>0</v>
      </c>
      <c r="V1303" s="7"/>
      <c r="W1303" s="9">
        <v>0</v>
      </c>
      <c r="X1303" s="7">
        <v>0</v>
      </c>
      <c r="Y1303" s="9">
        <v>0</v>
      </c>
      <c r="Z1303" s="7">
        <v>0</v>
      </c>
      <c r="AA1303" s="7">
        <v>10</v>
      </c>
      <c r="AB1303" s="7">
        <v>8.4600000000000009</v>
      </c>
      <c r="AC1303" s="7"/>
      <c r="AD1303" s="7"/>
      <c r="AE1303" s="7">
        <v>3.5</v>
      </c>
      <c r="AF1303" s="7"/>
      <c r="AG1303" s="7"/>
      <c r="AH1303" s="7"/>
      <c r="AI1303" s="7"/>
      <c r="AJ1303" s="7"/>
      <c r="AK1303" s="7">
        <v>211.38</v>
      </c>
      <c r="AL1303" s="7"/>
      <c r="AM1303" s="7"/>
      <c r="AN1303" s="7">
        <v>1</v>
      </c>
      <c r="AO1303" s="7">
        <v>80.42</v>
      </c>
      <c r="AP1303" s="7">
        <v>4.2300000000000004</v>
      </c>
      <c r="AQ1303" s="7">
        <v>125.73</v>
      </c>
      <c r="AR1303" s="7" t="s">
        <v>182</v>
      </c>
      <c r="AS1303" s="5" t="s">
        <v>398</v>
      </c>
      <c r="AT1303" s="5"/>
      <c r="AU1303" s="23">
        <v>125.73650947982499</v>
      </c>
      <c r="AV1303" s="23">
        <f t="shared" si="40"/>
        <v>6.5094798249845098E-3</v>
      </c>
      <c r="AW1303" s="23">
        <f t="shared" si="41"/>
        <v>169.23076923076923</v>
      </c>
    </row>
    <row r="1304" spans="2:49" x14ac:dyDescent="0.25">
      <c r="B1304" s="22">
        <v>302969</v>
      </c>
      <c r="C1304" s="6" t="s">
        <v>6083</v>
      </c>
      <c r="D1304" s="6" t="s">
        <v>6084</v>
      </c>
      <c r="E1304" s="6" t="s">
        <v>153</v>
      </c>
      <c r="F1304" s="6" t="s">
        <v>5856</v>
      </c>
      <c r="G1304" s="6" t="s">
        <v>5863</v>
      </c>
      <c r="H1304" s="12">
        <v>45147</v>
      </c>
      <c r="I1304" s="12">
        <v>30864</v>
      </c>
      <c r="J1304" s="6" t="s">
        <v>6085</v>
      </c>
      <c r="K1304" s="6" t="s">
        <v>6086</v>
      </c>
      <c r="L1304" s="6">
        <v>1</v>
      </c>
      <c r="M1304" s="6">
        <v>5</v>
      </c>
      <c r="N1304" s="8">
        <v>200</v>
      </c>
      <c r="O1304" s="6">
        <v>26</v>
      </c>
      <c r="P1304" s="8">
        <v>200</v>
      </c>
      <c r="Q1304" s="6">
        <v>0</v>
      </c>
      <c r="R1304" s="6">
        <v>0</v>
      </c>
      <c r="S1304" s="10">
        <v>14</v>
      </c>
      <c r="T1304" s="8">
        <v>20.190000000000001</v>
      </c>
      <c r="U1304" s="10">
        <v>0</v>
      </c>
      <c r="W1304" s="10">
        <v>0</v>
      </c>
      <c r="X1304" s="8">
        <v>0</v>
      </c>
      <c r="Y1304" s="10">
        <v>0</v>
      </c>
      <c r="Z1304" s="8">
        <v>0</v>
      </c>
      <c r="AA1304" s="8">
        <v>10</v>
      </c>
      <c r="AB1304" s="8">
        <v>10</v>
      </c>
      <c r="AE1304" s="8">
        <v>3.5</v>
      </c>
      <c r="AK1304" s="8">
        <v>243.69</v>
      </c>
      <c r="AN1304" s="8">
        <v>1</v>
      </c>
      <c r="AO1304" s="8">
        <v>103.5</v>
      </c>
      <c r="AP1304" s="8">
        <v>4.87</v>
      </c>
      <c r="AQ1304" s="8">
        <v>134.32</v>
      </c>
      <c r="AR1304" s="8" t="s">
        <v>191</v>
      </c>
      <c r="AS1304" s="6" t="s">
        <v>971</v>
      </c>
      <c r="AU1304" s="23">
        <v>134.32668935342733</v>
      </c>
      <c r="AV1304" s="23">
        <f t="shared" si="40"/>
        <v>6.6893534273333444E-3</v>
      </c>
      <c r="AW1304" s="23">
        <f t="shared" si="41"/>
        <v>200</v>
      </c>
    </row>
    <row r="1305" spans="2:49" ht="19.5" x14ac:dyDescent="0.55000000000000004">
      <c r="B1305" s="21">
        <v>302224</v>
      </c>
      <c r="C1305" s="5" t="s">
        <v>3128</v>
      </c>
      <c r="D1305" s="5" t="s">
        <v>3129</v>
      </c>
      <c r="E1305" s="5" t="s">
        <v>153</v>
      </c>
      <c r="F1305" s="5" t="s">
        <v>3113</v>
      </c>
      <c r="G1305" s="5" t="s">
        <v>155</v>
      </c>
      <c r="H1305" s="11">
        <v>45001</v>
      </c>
      <c r="I1305" s="11">
        <v>32189</v>
      </c>
      <c r="J1305" s="11" t="s">
        <v>3130</v>
      </c>
      <c r="K1305" s="11" t="s">
        <v>3131</v>
      </c>
      <c r="L1305" s="5">
        <v>1</v>
      </c>
      <c r="M1305" s="5">
        <v>2</v>
      </c>
      <c r="N1305" s="7">
        <v>200</v>
      </c>
      <c r="O1305" s="5">
        <v>13</v>
      </c>
      <c r="P1305" s="7">
        <v>100</v>
      </c>
      <c r="Q1305" s="5">
        <v>12.5</v>
      </c>
      <c r="R1305" s="5">
        <v>0</v>
      </c>
      <c r="S1305" s="9">
        <v>0</v>
      </c>
      <c r="T1305" s="7"/>
      <c r="U1305" s="9">
        <v>0</v>
      </c>
      <c r="V1305" s="7"/>
      <c r="W1305" s="9">
        <v>0</v>
      </c>
      <c r="X1305" s="7">
        <v>0</v>
      </c>
      <c r="Y1305" s="9">
        <v>0</v>
      </c>
      <c r="Z1305" s="7">
        <v>0</v>
      </c>
      <c r="AA1305" s="7">
        <v>10</v>
      </c>
      <c r="AB1305" s="7">
        <v>5.19</v>
      </c>
      <c r="AC1305" s="7"/>
      <c r="AD1305" s="7"/>
      <c r="AE1305" s="7"/>
      <c r="AF1305" s="7"/>
      <c r="AG1305" s="7"/>
      <c r="AH1305" s="7"/>
      <c r="AI1305" s="7"/>
      <c r="AJ1305" s="7"/>
      <c r="AK1305" s="7">
        <v>115.19</v>
      </c>
      <c r="AL1305" s="7"/>
      <c r="AM1305" s="7"/>
      <c r="AN1305" s="7">
        <v>1</v>
      </c>
      <c r="AO1305" s="7">
        <v>7.69</v>
      </c>
      <c r="AP1305" s="7">
        <v>2.2999999999999998</v>
      </c>
      <c r="AQ1305" s="7">
        <v>104.2</v>
      </c>
      <c r="AR1305" s="7" t="s">
        <v>1243</v>
      </c>
      <c r="AS1305" s="5" t="s">
        <v>3132</v>
      </c>
      <c r="AT1305" s="5"/>
      <c r="AU1305" s="23">
        <v>104.20515313563442</v>
      </c>
      <c r="AV1305" s="23">
        <f t="shared" si="40"/>
        <v>5.153135634415662E-3</v>
      </c>
      <c r="AW1305" s="23">
        <f t="shared" si="41"/>
        <v>100</v>
      </c>
    </row>
    <row r="1306" spans="2:49" ht="19.5" x14ac:dyDescent="0.55000000000000004">
      <c r="B1306" s="21">
        <v>30636</v>
      </c>
      <c r="C1306" s="5" t="s">
        <v>4271</v>
      </c>
      <c r="D1306" s="5" t="s">
        <v>4272</v>
      </c>
      <c r="E1306" s="5" t="s">
        <v>153</v>
      </c>
      <c r="F1306" s="5" t="s">
        <v>4138</v>
      </c>
      <c r="G1306" s="5" t="s">
        <v>155</v>
      </c>
      <c r="H1306" s="11">
        <v>44485</v>
      </c>
      <c r="I1306" s="11">
        <v>34279</v>
      </c>
      <c r="J1306" s="11" t="s">
        <v>4273</v>
      </c>
      <c r="K1306" s="11" t="s">
        <v>4274</v>
      </c>
      <c r="L1306" s="5">
        <v>1</v>
      </c>
      <c r="M1306" s="5"/>
      <c r="N1306" s="7">
        <v>200</v>
      </c>
      <c r="O1306" s="5">
        <v>2</v>
      </c>
      <c r="P1306" s="7">
        <v>15.38</v>
      </c>
      <c r="Q1306" s="5">
        <v>0</v>
      </c>
      <c r="R1306" s="5">
        <v>0</v>
      </c>
      <c r="S1306" s="9">
        <v>0</v>
      </c>
      <c r="T1306" s="7"/>
      <c r="U1306" s="9">
        <v>0</v>
      </c>
      <c r="V1306" s="7"/>
      <c r="W1306" s="9">
        <v>0</v>
      </c>
      <c r="X1306" s="7">
        <v>0</v>
      </c>
      <c r="Y1306" s="9">
        <v>0</v>
      </c>
      <c r="Z1306" s="7">
        <v>0</v>
      </c>
      <c r="AA1306" s="7">
        <v>10</v>
      </c>
      <c r="AB1306" s="7">
        <v>10</v>
      </c>
      <c r="AC1306" s="7">
        <v>3</v>
      </c>
      <c r="AD1306" s="7"/>
      <c r="AE1306" s="7"/>
      <c r="AF1306" s="7"/>
      <c r="AG1306" s="7"/>
      <c r="AH1306" s="7"/>
      <c r="AI1306" s="7"/>
      <c r="AJ1306" s="7"/>
      <c r="AK1306" s="7">
        <v>38.380000000000003</v>
      </c>
      <c r="AL1306" s="7"/>
      <c r="AM1306" s="7"/>
      <c r="AN1306" s="7"/>
      <c r="AO1306" s="7">
        <v>0</v>
      </c>
      <c r="AP1306" s="7">
        <v>1.94</v>
      </c>
      <c r="AQ1306" s="7">
        <v>36.44</v>
      </c>
      <c r="AR1306" s="7" t="s">
        <v>4275</v>
      </c>
      <c r="AS1306" s="5" t="s">
        <v>2048</v>
      </c>
      <c r="AT1306" s="5"/>
      <c r="AU1306" s="23">
        <v>36.441419543023819</v>
      </c>
      <c r="AV1306" s="23">
        <f t="shared" si="40"/>
        <v>1.4195430238217455E-3</v>
      </c>
      <c r="AW1306" s="23">
        <f t="shared" si="41"/>
        <v>15.384615384615385</v>
      </c>
    </row>
  </sheetData>
  <autoFilter ref="A8:AW1306">
    <filterColumn colId="2" showButton="0"/>
    <filterColumn colId="14" showButton="0"/>
    <filterColumn colId="18" showButton="0"/>
    <filterColumn colId="20" showButton="0"/>
    <filterColumn colId="22" showButton="0"/>
    <filterColumn colId="24" showButton="0"/>
  </autoFilter>
  <mergeCells count="82">
    <mergeCell ref="AR7:AR8"/>
    <mergeCell ref="AS7:AS8"/>
    <mergeCell ref="AT7:AT8"/>
    <mergeCell ref="S8:T8"/>
    <mergeCell ref="U8:V8"/>
    <mergeCell ref="AL7:AL8"/>
    <mergeCell ref="AM7:AM8"/>
    <mergeCell ref="AN7:AN8"/>
    <mergeCell ref="AO7:AO8"/>
    <mergeCell ref="AP7:AP8"/>
    <mergeCell ref="AQ7:AQ8"/>
    <mergeCell ref="AF7:AF8"/>
    <mergeCell ref="AG7:AG8"/>
    <mergeCell ref="AH7:AH8"/>
    <mergeCell ref="AI7:AI8"/>
    <mergeCell ref="AJ7:AJ8"/>
    <mergeCell ref="AK7:AK8"/>
    <mergeCell ref="Y7:Z8"/>
    <mergeCell ref="AA7:AA8"/>
    <mergeCell ref="AB7:AB8"/>
    <mergeCell ref="AC7:AC8"/>
    <mergeCell ref="AD7:AD8"/>
    <mergeCell ref="AE7:AE8"/>
    <mergeCell ref="W7:X8"/>
    <mergeCell ref="H7:H8"/>
    <mergeCell ref="I7:I8"/>
    <mergeCell ref="J7:J8"/>
    <mergeCell ref="K7:K8"/>
    <mergeCell ref="L7:L8"/>
    <mergeCell ref="M7:M8"/>
    <mergeCell ref="N7:N8"/>
    <mergeCell ref="O7:P8"/>
    <mergeCell ref="Q7:Q8"/>
    <mergeCell ref="R7:R8"/>
    <mergeCell ref="S7:V7"/>
    <mergeCell ref="A7:A8"/>
    <mergeCell ref="B7:B8"/>
    <mergeCell ref="C7:D8"/>
    <mergeCell ref="E7:E8"/>
    <mergeCell ref="F7:F8"/>
    <mergeCell ref="G7:G8"/>
    <mergeCell ref="AP5:AP6"/>
    <mergeCell ref="AQ5:AQ6"/>
    <mergeCell ref="AR5:AR6"/>
    <mergeCell ref="AS5:AS6"/>
    <mergeCell ref="W5:X6"/>
    <mergeCell ref="Y5:Z6"/>
    <mergeCell ref="AA5:AA6"/>
    <mergeCell ref="AB5:AB6"/>
    <mergeCell ref="AC5:AC6"/>
    <mergeCell ref="K5:K6"/>
    <mergeCell ref="L5:M6"/>
    <mergeCell ref="N5:N6"/>
    <mergeCell ref="O5:P6"/>
    <mergeCell ref="Q5:Q6"/>
    <mergeCell ref="R5:R6"/>
    <mergeCell ref="AT5:AT6"/>
    <mergeCell ref="S6:T6"/>
    <mergeCell ref="U6:V6"/>
    <mergeCell ref="AJ5:AJ6"/>
    <mergeCell ref="AK5:AK6"/>
    <mergeCell ref="AL5:AL6"/>
    <mergeCell ref="AM5:AM6"/>
    <mergeCell ref="AN5:AN6"/>
    <mergeCell ref="AO5:AO6"/>
    <mergeCell ref="AD5:AD6"/>
    <mergeCell ref="AE5:AE6"/>
    <mergeCell ref="AF5:AF6"/>
    <mergeCell ref="AG5:AG6"/>
    <mergeCell ref="AH5:AH6"/>
    <mergeCell ref="AI5:AI6"/>
    <mergeCell ref="S5:V5"/>
    <mergeCell ref="U4:Z4"/>
    <mergeCell ref="A5:A6"/>
    <mergeCell ref="B5:B6"/>
    <mergeCell ref="C5:D6"/>
    <mergeCell ref="E5:E6"/>
    <mergeCell ref="F5:F6"/>
    <mergeCell ref="G5:G6"/>
    <mergeCell ref="H5:H6"/>
    <mergeCell ref="I5:I6"/>
    <mergeCell ref="J5:J6"/>
  </mergeCells>
  <phoneticPr fontId="11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321"/>
  <sheetViews>
    <sheetView workbookViewId="0">
      <selection activeCell="S5" sqref="S5:S1321"/>
    </sheetView>
  </sheetViews>
  <sheetFormatPr defaultRowHeight="15" x14ac:dyDescent="0.25"/>
  <cols>
    <col min="1" max="1" width="11.28515625" customWidth="1"/>
    <col min="2" max="2" width="18.85546875" customWidth="1"/>
    <col min="3" max="3" width="13.7109375" customWidth="1"/>
    <col min="4" max="4" width="14.7109375" customWidth="1"/>
    <col min="5" max="5" width="12" customWidth="1"/>
    <col min="12" max="12" width="12.5703125" customWidth="1"/>
    <col min="19" max="19" width="9.7109375" bestFit="1" customWidth="1"/>
  </cols>
  <sheetData>
    <row r="1" spans="1:22" ht="23.25" x14ac:dyDescent="0.65">
      <c r="A1" s="14" t="s">
        <v>124</v>
      </c>
      <c r="B1" s="14" t="s">
        <v>17</v>
      </c>
      <c r="C1" s="14" t="s">
        <v>108</v>
      </c>
      <c r="D1" s="14" t="s">
        <v>109</v>
      </c>
      <c r="E1" s="43" t="s">
        <v>7234</v>
      </c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  <c r="R1" s="46"/>
    </row>
    <row r="2" spans="1:22" x14ac:dyDescent="0.25">
      <c r="A2" s="42"/>
      <c r="B2" s="42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</row>
    <row r="3" spans="1:22" x14ac:dyDescent="0.25">
      <c r="A3" s="42"/>
      <c r="B3" s="42"/>
      <c r="C3" s="47"/>
      <c r="D3" s="47"/>
      <c r="E3" s="19" t="s">
        <v>110</v>
      </c>
      <c r="F3" s="19" t="s">
        <v>111</v>
      </c>
      <c r="G3" s="19" t="s">
        <v>112</v>
      </c>
      <c r="H3" s="19" t="s">
        <v>113</v>
      </c>
      <c r="I3" s="19" t="s">
        <v>114</v>
      </c>
      <c r="J3" s="19" t="s">
        <v>115</v>
      </c>
      <c r="K3" s="19" t="s">
        <v>116</v>
      </c>
      <c r="L3" s="19" t="s">
        <v>117</v>
      </c>
      <c r="M3" s="19" t="s">
        <v>118</v>
      </c>
      <c r="N3" s="19" t="s">
        <v>119</v>
      </c>
      <c r="O3" s="19" t="s">
        <v>120</v>
      </c>
      <c r="P3" s="19" t="s">
        <v>119</v>
      </c>
      <c r="Q3" s="19" t="s">
        <v>121</v>
      </c>
      <c r="R3" s="19" t="s">
        <v>122</v>
      </c>
    </row>
    <row r="4" spans="1:22" x14ac:dyDescent="0.25">
      <c r="A4" s="17">
        <v>1</v>
      </c>
      <c r="B4" s="18">
        <v>2</v>
      </c>
      <c r="C4" s="18">
        <v>3</v>
      </c>
      <c r="D4" s="18">
        <v>4</v>
      </c>
      <c r="E4" s="18">
        <v>5</v>
      </c>
      <c r="F4" s="18">
        <v>6</v>
      </c>
      <c r="G4" s="18">
        <v>7</v>
      </c>
      <c r="H4" s="18">
        <v>8</v>
      </c>
      <c r="I4" s="18">
        <v>9</v>
      </c>
      <c r="J4" s="18">
        <v>10</v>
      </c>
      <c r="K4" s="18">
        <v>11</v>
      </c>
      <c r="L4" s="18">
        <v>12</v>
      </c>
      <c r="M4" s="18">
        <v>13</v>
      </c>
      <c r="N4" s="18">
        <v>14</v>
      </c>
      <c r="O4" s="18">
        <v>15</v>
      </c>
      <c r="P4" s="18">
        <v>16</v>
      </c>
      <c r="Q4" s="18">
        <v>17</v>
      </c>
      <c r="R4" s="18">
        <v>18</v>
      </c>
    </row>
    <row r="5" spans="1:22" x14ac:dyDescent="0.25">
      <c r="A5" t="s">
        <v>133</v>
      </c>
      <c r="B5" t="s">
        <v>134</v>
      </c>
      <c r="C5" t="s">
        <v>137</v>
      </c>
      <c r="E5" t="s">
        <v>141</v>
      </c>
      <c r="F5" t="s">
        <v>7230</v>
      </c>
      <c r="G5" t="s">
        <v>6704</v>
      </c>
      <c r="H5" t="s">
        <v>7231</v>
      </c>
      <c r="I5" t="s">
        <v>6704</v>
      </c>
      <c r="J5" t="s">
        <v>7231</v>
      </c>
      <c r="K5" t="s">
        <v>7232</v>
      </c>
      <c r="L5" t="s">
        <v>142</v>
      </c>
      <c r="M5" t="s">
        <v>7231</v>
      </c>
      <c r="N5" t="s">
        <v>7231</v>
      </c>
      <c r="O5" t="s">
        <v>7231</v>
      </c>
      <c r="P5" t="s">
        <v>6704</v>
      </c>
      <c r="Q5" t="s">
        <v>6704</v>
      </c>
      <c r="R5" t="s">
        <v>7232</v>
      </c>
      <c r="S5" s="23">
        <f>+E5+L5/4114</f>
        <v>228.58045697617891</v>
      </c>
      <c r="T5" s="20"/>
      <c r="V5" s="20"/>
    </row>
    <row r="6" spans="1:22" x14ac:dyDescent="0.25">
      <c r="A6" t="s">
        <v>143</v>
      </c>
      <c r="B6" t="s">
        <v>144</v>
      </c>
      <c r="C6" t="s">
        <v>137</v>
      </c>
      <c r="E6" t="s">
        <v>148</v>
      </c>
      <c r="F6" t="s">
        <v>7230</v>
      </c>
      <c r="G6" t="s">
        <v>6704</v>
      </c>
      <c r="H6" t="s">
        <v>7230</v>
      </c>
      <c r="I6" t="s">
        <v>6704</v>
      </c>
      <c r="J6" t="s">
        <v>6704</v>
      </c>
      <c r="K6" t="s">
        <v>7230</v>
      </c>
      <c r="L6" t="s">
        <v>149</v>
      </c>
      <c r="M6" t="s">
        <v>6704</v>
      </c>
      <c r="N6" t="s">
        <v>6704</v>
      </c>
      <c r="O6" t="s">
        <v>7231</v>
      </c>
      <c r="P6" t="s">
        <v>7233</v>
      </c>
      <c r="Q6" t="s">
        <v>6704</v>
      </c>
      <c r="R6" t="s">
        <v>7230</v>
      </c>
      <c r="S6" s="23">
        <f t="shared" ref="S6:S69" si="0">+E6+L6/4114</f>
        <v>242.23626640738939</v>
      </c>
      <c r="T6" s="20"/>
      <c r="V6" s="20"/>
    </row>
    <row r="7" spans="1:22" x14ac:dyDescent="0.25">
      <c r="A7" t="s">
        <v>150</v>
      </c>
      <c r="B7" t="s">
        <v>151</v>
      </c>
      <c r="C7" t="s">
        <v>154</v>
      </c>
      <c r="E7" t="s">
        <v>158</v>
      </c>
      <c r="F7" t="s">
        <v>7231</v>
      </c>
      <c r="G7" t="s">
        <v>6704</v>
      </c>
      <c r="H7" t="s">
        <v>7230</v>
      </c>
      <c r="I7" t="s">
        <v>6704</v>
      </c>
      <c r="J7" t="s">
        <v>6704</v>
      </c>
      <c r="K7" t="s">
        <v>7231</v>
      </c>
      <c r="L7" t="s">
        <v>159</v>
      </c>
      <c r="M7" t="s">
        <v>6704</v>
      </c>
      <c r="N7" t="s">
        <v>6704</v>
      </c>
      <c r="O7" t="s">
        <v>6704</v>
      </c>
      <c r="P7" t="s">
        <v>7233</v>
      </c>
      <c r="Q7" t="s">
        <v>6704</v>
      </c>
      <c r="R7" t="s">
        <v>7233</v>
      </c>
      <c r="S7" s="23">
        <f t="shared" si="0"/>
        <v>141.06951871657753</v>
      </c>
      <c r="T7" s="20"/>
      <c r="V7" s="20"/>
    </row>
    <row r="8" spans="1:22" x14ac:dyDescent="0.25">
      <c r="A8" t="s">
        <v>160</v>
      </c>
      <c r="B8" t="s">
        <v>161</v>
      </c>
      <c r="C8" t="s">
        <v>163</v>
      </c>
      <c r="E8" t="s">
        <v>166</v>
      </c>
      <c r="F8" t="s">
        <v>7231</v>
      </c>
      <c r="G8" t="s">
        <v>7231</v>
      </c>
      <c r="H8" t="s">
        <v>6704</v>
      </c>
      <c r="I8" t="s">
        <v>7231</v>
      </c>
      <c r="J8" t="s">
        <v>7231</v>
      </c>
      <c r="K8" t="s">
        <v>6704</v>
      </c>
      <c r="L8" t="s">
        <v>167</v>
      </c>
      <c r="M8" t="s">
        <v>7231</v>
      </c>
      <c r="N8" t="s">
        <v>6704</v>
      </c>
      <c r="O8" t="s">
        <v>6704</v>
      </c>
      <c r="P8" t="s">
        <v>7232</v>
      </c>
      <c r="Q8" t="s">
        <v>6704</v>
      </c>
      <c r="R8" t="s">
        <v>7231</v>
      </c>
      <c r="S8" s="23">
        <f t="shared" si="0"/>
        <v>165.61497326203209</v>
      </c>
      <c r="T8" s="20"/>
      <c r="V8" s="20"/>
    </row>
    <row r="9" spans="1:22" x14ac:dyDescent="0.25">
      <c r="A9" t="s">
        <v>168</v>
      </c>
      <c r="B9" t="s">
        <v>169</v>
      </c>
      <c r="C9" t="s">
        <v>171</v>
      </c>
      <c r="E9" t="s">
        <v>174</v>
      </c>
      <c r="F9" t="s">
        <v>7231</v>
      </c>
      <c r="G9" t="s">
        <v>7231</v>
      </c>
      <c r="H9" t="s">
        <v>6704</v>
      </c>
      <c r="I9" t="s">
        <v>6704</v>
      </c>
      <c r="J9" t="s">
        <v>6704</v>
      </c>
      <c r="K9" t="s">
        <v>6704</v>
      </c>
      <c r="L9" t="s">
        <v>175</v>
      </c>
      <c r="M9" t="s">
        <v>6704</v>
      </c>
      <c r="N9" t="s">
        <v>6704</v>
      </c>
      <c r="O9" t="s">
        <v>6704</v>
      </c>
      <c r="P9" t="s">
        <v>7230</v>
      </c>
      <c r="Q9" t="s">
        <v>6704</v>
      </c>
      <c r="R9" t="s">
        <v>7230</v>
      </c>
      <c r="S9" s="23">
        <f t="shared" si="0"/>
        <v>150.53475935828877</v>
      </c>
      <c r="T9" s="20"/>
      <c r="V9" s="20"/>
    </row>
    <row r="10" spans="1:22" x14ac:dyDescent="0.25">
      <c r="A10" t="s">
        <v>176</v>
      </c>
      <c r="B10" t="s">
        <v>177</v>
      </c>
      <c r="C10" t="s">
        <v>179</v>
      </c>
      <c r="E10" t="s">
        <v>182</v>
      </c>
      <c r="F10" t="s">
        <v>7231</v>
      </c>
      <c r="G10" t="s">
        <v>6704</v>
      </c>
      <c r="H10" t="s">
        <v>7231</v>
      </c>
      <c r="I10" t="s">
        <v>6704</v>
      </c>
      <c r="J10" t="s">
        <v>7231</v>
      </c>
      <c r="K10" t="s">
        <v>7233</v>
      </c>
      <c r="L10" t="s">
        <v>183</v>
      </c>
      <c r="M10" t="s">
        <v>7231</v>
      </c>
      <c r="N10" t="s">
        <v>7231</v>
      </c>
      <c r="O10" t="s">
        <v>7231</v>
      </c>
      <c r="P10" t="s">
        <v>7233</v>
      </c>
      <c r="Q10" t="s">
        <v>7231</v>
      </c>
      <c r="R10" t="s">
        <v>6704</v>
      </c>
      <c r="S10" s="23">
        <f t="shared" si="0"/>
        <v>129.60136120563928</v>
      </c>
      <c r="T10" s="20"/>
      <c r="V10" s="20"/>
    </row>
    <row r="11" spans="1:22" x14ac:dyDescent="0.25">
      <c r="A11" t="s">
        <v>184</v>
      </c>
      <c r="B11" t="s">
        <v>185</v>
      </c>
      <c r="C11" t="s">
        <v>187</v>
      </c>
      <c r="E11" t="s">
        <v>191</v>
      </c>
      <c r="F11" t="s">
        <v>7231</v>
      </c>
      <c r="G11" t="s">
        <v>6704</v>
      </c>
      <c r="H11" t="s">
        <v>7231</v>
      </c>
      <c r="I11" t="s">
        <v>7231</v>
      </c>
      <c r="J11" t="s">
        <v>6704</v>
      </c>
      <c r="K11" t="s">
        <v>7230</v>
      </c>
      <c r="L11" t="s">
        <v>192</v>
      </c>
      <c r="M11" t="s">
        <v>6704</v>
      </c>
      <c r="N11" t="s">
        <v>7231</v>
      </c>
      <c r="O11" t="s">
        <v>6704</v>
      </c>
      <c r="P11" t="s">
        <v>6704</v>
      </c>
      <c r="Q11" t="s">
        <v>7231</v>
      </c>
      <c r="R11" t="s">
        <v>7232</v>
      </c>
      <c r="S11" s="23">
        <f t="shared" si="0"/>
        <v>132.6251823043267</v>
      </c>
      <c r="T11" s="20"/>
      <c r="V11" s="20"/>
    </row>
    <row r="12" spans="1:22" x14ac:dyDescent="0.25">
      <c r="A12" t="s">
        <v>193</v>
      </c>
      <c r="B12" t="s">
        <v>194</v>
      </c>
      <c r="C12" t="s">
        <v>187</v>
      </c>
      <c r="E12" t="s">
        <v>191</v>
      </c>
      <c r="F12" t="s">
        <v>7231</v>
      </c>
      <c r="G12" t="s">
        <v>6704</v>
      </c>
      <c r="H12" t="s">
        <v>7231</v>
      </c>
      <c r="I12" t="s">
        <v>7231</v>
      </c>
      <c r="J12" t="s">
        <v>6704</v>
      </c>
      <c r="K12" t="s">
        <v>7233</v>
      </c>
      <c r="L12" t="s">
        <v>199</v>
      </c>
      <c r="M12" t="s">
        <v>6704</v>
      </c>
      <c r="N12" t="s">
        <v>7231</v>
      </c>
      <c r="O12" t="s">
        <v>7231</v>
      </c>
      <c r="P12" t="s">
        <v>7232</v>
      </c>
      <c r="Q12" t="s">
        <v>6704</v>
      </c>
      <c r="R12" t="s">
        <v>7232</v>
      </c>
      <c r="S12" s="23">
        <f t="shared" si="0"/>
        <v>134.44822557122023</v>
      </c>
      <c r="T12" s="20"/>
      <c r="V12" s="20"/>
    </row>
    <row r="13" spans="1:22" x14ac:dyDescent="0.25">
      <c r="A13" t="s">
        <v>200</v>
      </c>
      <c r="B13" t="s">
        <v>201</v>
      </c>
      <c r="C13" t="s">
        <v>154</v>
      </c>
      <c r="E13" t="s">
        <v>158</v>
      </c>
      <c r="F13" t="s">
        <v>7231</v>
      </c>
      <c r="G13" t="s">
        <v>6704</v>
      </c>
      <c r="H13" t="s">
        <v>7230</v>
      </c>
      <c r="I13" t="s">
        <v>6704</v>
      </c>
      <c r="J13" t="s">
        <v>7231</v>
      </c>
      <c r="K13" t="s">
        <v>7230</v>
      </c>
      <c r="L13" t="s">
        <v>205</v>
      </c>
      <c r="M13" t="s">
        <v>7231</v>
      </c>
      <c r="N13" t="s">
        <v>7231</v>
      </c>
      <c r="O13" t="s">
        <v>6704</v>
      </c>
      <c r="P13" t="s">
        <v>7231</v>
      </c>
      <c r="Q13" t="s">
        <v>7231</v>
      </c>
      <c r="R13" t="s">
        <v>7230</v>
      </c>
      <c r="S13" s="23">
        <f t="shared" si="0"/>
        <v>147.70539620807</v>
      </c>
      <c r="T13" s="20"/>
      <c r="V13" s="20"/>
    </row>
    <row r="14" spans="1:22" x14ac:dyDescent="0.25">
      <c r="A14" t="s">
        <v>206</v>
      </c>
      <c r="B14" t="s">
        <v>207</v>
      </c>
      <c r="C14" t="s">
        <v>209</v>
      </c>
      <c r="E14" t="s">
        <v>158</v>
      </c>
      <c r="F14" t="s">
        <v>7231</v>
      </c>
      <c r="G14" t="s">
        <v>6704</v>
      </c>
      <c r="H14" t="s">
        <v>7230</v>
      </c>
      <c r="I14" t="s">
        <v>6704</v>
      </c>
      <c r="J14" t="s">
        <v>6704</v>
      </c>
      <c r="K14" t="s">
        <v>7232</v>
      </c>
      <c r="L14" t="s">
        <v>213</v>
      </c>
      <c r="M14" t="s">
        <v>6704</v>
      </c>
      <c r="N14" t="s">
        <v>7231</v>
      </c>
      <c r="O14" t="s">
        <v>6704</v>
      </c>
      <c r="P14" t="s">
        <v>7232</v>
      </c>
      <c r="Q14" t="s">
        <v>7231</v>
      </c>
      <c r="R14" t="s">
        <v>7233</v>
      </c>
      <c r="S14" s="23">
        <f t="shared" si="0"/>
        <v>143.37870685464267</v>
      </c>
      <c r="T14" s="20"/>
      <c r="V14" s="20"/>
    </row>
    <row r="15" spans="1:22" x14ac:dyDescent="0.25">
      <c r="A15" t="s">
        <v>214</v>
      </c>
      <c r="B15" t="s">
        <v>215</v>
      </c>
      <c r="C15" t="s">
        <v>217</v>
      </c>
      <c r="E15" t="s">
        <v>166</v>
      </c>
      <c r="F15" t="s">
        <v>7231</v>
      </c>
      <c r="G15" t="s">
        <v>7231</v>
      </c>
      <c r="H15" t="s">
        <v>6704</v>
      </c>
      <c r="I15" t="s">
        <v>7231</v>
      </c>
      <c r="J15" t="s">
        <v>7231</v>
      </c>
      <c r="K15" t="s">
        <v>7232</v>
      </c>
      <c r="L15" t="s">
        <v>221</v>
      </c>
      <c r="M15" t="s">
        <v>7231</v>
      </c>
      <c r="N15" t="s">
        <v>7231</v>
      </c>
      <c r="O15" t="s">
        <v>7231</v>
      </c>
      <c r="P15" t="s">
        <v>7231</v>
      </c>
      <c r="Q15" t="s">
        <v>7231</v>
      </c>
      <c r="R15" t="s">
        <v>7230</v>
      </c>
      <c r="S15" s="23">
        <f t="shared" si="0"/>
        <v>168.92075838599902</v>
      </c>
      <c r="T15" s="20"/>
      <c r="V15" s="20"/>
    </row>
    <row r="16" spans="1:22" x14ac:dyDescent="0.25">
      <c r="A16" t="s">
        <v>222</v>
      </c>
      <c r="B16" t="s">
        <v>223</v>
      </c>
      <c r="C16" t="s">
        <v>187</v>
      </c>
      <c r="E16" t="s">
        <v>158</v>
      </c>
      <c r="F16" t="s">
        <v>7231</v>
      </c>
      <c r="G16" t="s">
        <v>6704</v>
      </c>
      <c r="H16" t="s">
        <v>7230</v>
      </c>
      <c r="I16" t="s">
        <v>6704</v>
      </c>
      <c r="J16" t="s">
        <v>6704</v>
      </c>
      <c r="K16" t="s">
        <v>7231</v>
      </c>
      <c r="L16" t="s">
        <v>227</v>
      </c>
      <c r="M16" t="s">
        <v>6704</v>
      </c>
      <c r="N16" t="s">
        <v>6704</v>
      </c>
      <c r="O16" t="s">
        <v>7231</v>
      </c>
      <c r="P16" t="s">
        <v>7232</v>
      </c>
      <c r="Q16" t="s">
        <v>6704</v>
      </c>
      <c r="R16" t="s">
        <v>7231</v>
      </c>
      <c r="S16" s="23">
        <f t="shared" si="0"/>
        <v>141.96888672824502</v>
      </c>
      <c r="T16" s="20"/>
      <c r="V16" s="20"/>
    </row>
    <row r="17" spans="1:22" x14ac:dyDescent="0.25">
      <c r="A17" t="s">
        <v>228</v>
      </c>
      <c r="B17" t="s">
        <v>229</v>
      </c>
      <c r="C17" t="s">
        <v>154</v>
      </c>
      <c r="E17" t="s">
        <v>158</v>
      </c>
      <c r="F17" t="s">
        <v>7231</v>
      </c>
      <c r="G17" t="s">
        <v>6704</v>
      </c>
      <c r="H17" t="s">
        <v>7230</v>
      </c>
      <c r="I17" t="s">
        <v>6704</v>
      </c>
      <c r="J17" t="s">
        <v>6704</v>
      </c>
      <c r="K17" t="s">
        <v>7232</v>
      </c>
      <c r="L17" t="s">
        <v>233</v>
      </c>
      <c r="M17" t="s">
        <v>6704</v>
      </c>
      <c r="N17" t="s">
        <v>7231</v>
      </c>
      <c r="O17" t="s">
        <v>6704</v>
      </c>
      <c r="P17" t="s">
        <v>7233</v>
      </c>
      <c r="Q17" t="s">
        <v>6704</v>
      </c>
      <c r="R17" t="s">
        <v>6704</v>
      </c>
      <c r="S17" s="23">
        <f t="shared" si="0"/>
        <v>143.40301409820125</v>
      </c>
      <c r="T17" s="20"/>
      <c r="V17" s="20"/>
    </row>
    <row r="18" spans="1:22" x14ac:dyDescent="0.25">
      <c r="A18" t="s">
        <v>234</v>
      </c>
      <c r="B18" t="s">
        <v>235</v>
      </c>
      <c r="C18" t="s">
        <v>171</v>
      </c>
      <c r="E18" t="s">
        <v>174</v>
      </c>
      <c r="F18" t="s">
        <v>7231</v>
      </c>
      <c r="G18" t="s">
        <v>7231</v>
      </c>
      <c r="H18" t="s">
        <v>6704</v>
      </c>
      <c r="I18" t="s">
        <v>6704</v>
      </c>
      <c r="J18" t="s">
        <v>6704</v>
      </c>
      <c r="K18" t="s">
        <v>7230</v>
      </c>
      <c r="L18" t="s">
        <v>239</v>
      </c>
      <c r="M18" t="s">
        <v>6704</v>
      </c>
      <c r="N18" t="s">
        <v>6704</v>
      </c>
      <c r="O18" t="s">
        <v>7231</v>
      </c>
      <c r="P18" t="s">
        <v>7233</v>
      </c>
      <c r="Q18" t="s">
        <v>7231</v>
      </c>
      <c r="R18" t="s">
        <v>7232</v>
      </c>
      <c r="S18" s="23">
        <f t="shared" si="0"/>
        <v>152.38210986874088</v>
      </c>
      <c r="T18" s="20"/>
      <c r="V18" s="20"/>
    </row>
    <row r="19" spans="1:22" x14ac:dyDescent="0.25">
      <c r="A19" t="s">
        <v>240</v>
      </c>
      <c r="B19" t="s">
        <v>241</v>
      </c>
      <c r="C19" t="s">
        <v>217</v>
      </c>
      <c r="E19" t="s">
        <v>166</v>
      </c>
      <c r="F19" t="s">
        <v>7231</v>
      </c>
      <c r="G19" t="s">
        <v>7231</v>
      </c>
      <c r="H19" t="s">
        <v>6704</v>
      </c>
      <c r="I19" t="s">
        <v>7231</v>
      </c>
      <c r="J19" t="s">
        <v>6704</v>
      </c>
      <c r="K19" t="s">
        <v>7230</v>
      </c>
      <c r="L19" t="s">
        <v>245</v>
      </c>
      <c r="M19" t="s">
        <v>6704</v>
      </c>
      <c r="N19" t="s">
        <v>7231</v>
      </c>
      <c r="O19" t="s">
        <v>6704</v>
      </c>
      <c r="P19" t="s">
        <v>7231</v>
      </c>
      <c r="Q19" t="s">
        <v>7231</v>
      </c>
      <c r="R19" t="s">
        <v>7231</v>
      </c>
      <c r="S19" s="23">
        <f t="shared" si="0"/>
        <v>162.81964025279532</v>
      </c>
      <c r="T19" s="20"/>
      <c r="V19" s="20"/>
    </row>
    <row r="20" spans="1:22" x14ac:dyDescent="0.25">
      <c r="A20" t="s">
        <v>246</v>
      </c>
      <c r="B20" t="s">
        <v>247</v>
      </c>
      <c r="C20" t="s">
        <v>171</v>
      </c>
      <c r="E20" t="s">
        <v>158</v>
      </c>
      <c r="F20" t="s">
        <v>7231</v>
      </c>
      <c r="G20" t="s">
        <v>6704</v>
      </c>
      <c r="H20" t="s">
        <v>7230</v>
      </c>
      <c r="I20" t="s">
        <v>6704</v>
      </c>
      <c r="J20" t="s">
        <v>6704</v>
      </c>
      <c r="K20" t="s">
        <v>7230</v>
      </c>
      <c r="L20" t="s">
        <v>251</v>
      </c>
      <c r="M20" t="s">
        <v>6704</v>
      </c>
      <c r="N20" t="s">
        <v>7231</v>
      </c>
      <c r="O20" t="s">
        <v>6704</v>
      </c>
      <c r="P20" t="s">
        <v>7230</v>
      </c>
      <c r="Q20" t="s">
        <v>6704</v>
      </c>
      <c r="R20" t="s">
        <v>6704</v>
      </c>
      <c r="S20" s="23">
        <f t="shared" si="0"/>
        <v>142.91686922702965</v>
      </c>
      <c r="T20" s="20"/>
      <c r="V20" s="20"/>
    </row>
    <row r="21" spans="1:22" x14ac:dyDescent="0.25">
      <c r="A21" t="s">
        <v>252</v>
      </c>
      <c r="B21" t="s">
        <v>253</v>
      </c>
      <c r="C21" t="s">
        <v>255</v>
      </c>
      <c r="E21" t="s">
        <v>259</v>
      </c>
      <c r="F21" t="s">
        <v>7231</v>
      </c>
      <c r="G21" t="s">
        <v>7231</v>
      </c>
      <c r="H21" t="s">
        <v>7231</v>
      </c>
      <c r="I21" t="s">
        <v>6704</v>
      </c>
      <c r="J21" t="s">
        <v>7231</v>
      </c>
      <c r="K21" t="s">
        <v>7232</v>
      </c>
      <c r="L21" t="s">
        <v>260</v>
      </c>
      <c r="M21" t="s">
        <v>7231</v>
      </c>
      <c r="N21" t="s">
        <v>7231</v>
      </c>
      <c r="O21" t="s">
        <v>6704</v>
      </c>
      <c r="P21" t="s">
        <v>7232</v>
      </c>
      <c r="Q21" t="s">
        <v>6704</v>
      </c>
      <c r="R21" t="s">
        <v>7230</v>
      </c>
      <c r="S21" s="23">
        <f t="shared" si="0"/>
        <v>178.07000486144872</v>
      </c>
      <c r="T21" s="20"/>
      <c r="V21" s="20"/>
    </row>
    <row r="22" spans="1:22" x14ac:dyDescent="0.25">
      <c r="A22" t="s">
        <v>261</v>
      </c>
      <c r="B22" t="s">
        <v>262</v>
      </c>
      <c r="C22" t="s">
        <v>209</v>
      </c>
      <c r="E22" t="s">
        <v>158</v>
      </c>
      <c r="F22" t="s">
        <v>7231</v>
      </c>
      <c r="G22" t="s">
        <v>6704</v>
      </c>
      <c r="H22" t="s">
        <v>7230</v>
      </c>
      <c r="I22" t="s">
        <v>6704</v>
      </c>
      <c r="J22" t="s">
        <v>6704</v>
      </c>
      <c r="K22" t="s">
        <v>7232</v>
      </c>
      <c r="L22" t="s">
        <v>233</v>
      </c>
      <c r="M22" t="s">
        <v>6704</v>
      </c>
      <c r="N22" t="s">
        <v>7231</v>
      </c>
      <c r="O22" t="s">
        <v>6704</v>
      </c>
      <c r="P22" t="s">
        <v>7233</v>
      </c>
      <c r="Q22" t="s">
        <v>6704</v>
      </c>
      <c r="R22" t="s">
        <v>6704</v>
      </c>
      <c r="S22" s="23">
        <f t="shared" si="0"/>
        <v>143.40301409820125</v>
      </c>
      <c r="T22" s="20"/>
      <c r="V22" s="20"/>
    </row>
    <row r="23" spans="1:22" x14ac:dyDescent="0.25">
      <c r="A23" t="s">
        <v>267</v>
      </c>
      <c r="B23" t="s">
        <v>268</v>
      </c>
      <c r="C23" t="s">
        <v>187</v>
      </c>
      <c r="E23" t="s">
        <v>158</v>
      </c>
      <c r="F23" t="s">
        <v>7231</v>
      </c>
      <c r="G23" t="s">
        <v>6704</v>
      </c>
      <c r="H23" t="s">
        <v>7230</v>
      </c>
      <c r="I23" t="s">
        <v>6704</v>
      </c>
      <c r="J23" t="s">
        <v>6704</v>
      </c>
      <c r="K23" t="s">
        <v>6704</v>
      </c>
      <c r="L23" t="s">
        <v>272</v>
      </c>
      <c r="M23" t="s">
        <v>6704</v>
      </c>
      <c r="N23" t="s">
        <v>6704</v>
      </c>
      <c r="O23" t="s">
        <v>6704</v>
      </c>
      <c r="P23" t="s">
        <v>6704</v>
      </c>
      <c r="Q23" t="s">
        <v>6704</v>
      </c>
      <c r="R23" t="s">
        <v>7233</v>
      </c>
      <c r="S23" s="23">
        <f t="shared" si="0"/>
        <v>140.09722897423433</v>
      </c>
      <c r="T23" s="20"/>
      <c r="V23" s="20"/>
    </row>
    <row r="24" spans="1:22" x14ac:dyDescent="0.25">
      <c r="A24" t="s">
        <v>273</v>
      </c>
      <c r="B24" t="s">
        <v>274</v>
      </c>
      <c r="C24" t="s">
        <v>187</v>
      </c>
      <c r="E24" t="s">
        <v>191</v>
      </c>
      <c r="F24" t="s">
        <v>7231</v>
      </c>
      <c r="G24" t="s">
        <v>6704</v>
      </c>
      <c r="H24" t="s">
        <v>7231</v>
      </c>
      <c r="I24" t="s">
        <v>7231</v>
      </c>
      <c r="J24" t="s">
        <v>6704</v>
      </c>
      <c r="K24" t="s">
        <v>7233</v>
      </c>
      <c r="L24" t="s">
        <v>199</v>
      </c>
      <c r="M24" t="s">
        <v>6704</v>
      </c>
      <c r="N24" t="s">
        <v>7231</v>
      </c>
      <c r="O24" t="s">
        <v>7231</v>
      </c>
      <c r="P24" t="s">
        <v>7232</v>
      </c>
      <c r="Q24" t="s">
        <v>6704</v>
      </c>
      <c r="R24" t="s">
        <v>7232</v>
      </c>
      <c r="S24" s="23">
        <f t="shared" si="0"/>
        <v>134.44822557122023</v>
      </c>
      <c r="T24" s="20"/>
      <c r="V24" s="20"/>
    </row>
    <row r="25" spans="1:22" x14ac:dyDescent="0.25">
      <c r="A25" t="s">
        <v>278</v>
      </c>
      <c r="B25" t="s">
        <v>279</v>
      </c>
      <c r="C25" t="s">
        <v>281</v>
      </c>
      <c r="E25" t="s">
        <v>166</v>
      </c>
      <c r="F25" t="s">
        <v>7231</v>
      </c>
      <c r="G25" t="s">
        <v>7231</v>
      </c>
      <c r="H25" t="s">
        <v>6704</v>
      </c>
      <c r="I25" t="s">
        <v>7231</v>
      </c>
      <c r="J25" t="s">
        <v>6704</v>
      </c>
      <c r="K25" t="s">
        <v>7230</v>
      </c>
      <c r="L25" t="s">
        <v>284</v>
      </c>
      <c r="M25" t="s">
        <v>6704</v>
      </c>
      <c r="N25" t="s">
        <v>6704</v>
      </c>
      <c r="O25" t="s">
        <v>7231</v>
      </c>
      <c r="P25" t="s">
        <v>7233</v>
      </c>
      <c r="Q25" t="s">
        <v>6704</v>
      </c>
      <c r="R25" t="s">
        <v>7233</v>
      </c>
      <c r="S25" s="23">
        <f t="shared" si="0"/>
        <v>162.28488089450656</v>
      </c>
      <c r="T25" s="20"/>
      <c r="V25" s="20"/>
    </row>
    <row r="26" spans="1:22" x14ac:dyDescent="0.25">
      <c r="A26" t="s">
        <v>285</v>
      </c>
      <c r="B26" t="s">
        <v>286</v>
      </c>
      <c r="C26" t="s">
        <v>171</v>
      </c>
      <c r="E26" t="s">
        <v>191</v>
      </c>
      <c r="F26" t="s">
        <v>7231</v>
      </c>
      <c r="G26" t="s">
        <v>6704</v>
      </c>
      <c r="H26" t="s">
        <v>7231</v>
      </c>
      <c r="I26" t="s">
        <v>7231</v>
      </c>
      <c r="J26" t="s">
        <v>7231</v>
      </c>
      <c r="K26" t="s">
        <v>7233</v>
      </c>
      <c r="L26" t="s">
        <v>290</v>
      </c>
      <c r="M26" t="s">
        <v>7231</v>
      </c>
      <c r="N26" t="s">
        <v>7231</v>
      </c>
      <c r="O26" t="s">
        <v>7231</v>
      </c>
      <c r="P26" t="s">
        <v>7230</v>
      </c>
      <c r="Q26" t="s">
        <v>6704</v>
      </c>
      <c r="R26" t="s">
        <v>7233</v>
      </c>
      <c r="S26" s="23">
        <f t="shared" si="0"/>
        <v>139.09090909090909</v>
      </c>
      <c r="T26" s="20"/>
      <c r="V26" s="20"/>
    </row>
    <row r="27" spans="1:22" x14ac:dyDescent="0.25">
      <c r="A27" t="s">
        <v>291</v>
      </c>
      <c r="B27" t="s">
        <v>292</v>
      </c>
      <c r="C27" t="s">
        <v>163</v>
      </c>
      <c r="E27" t="s">
        <v>259</v>
      </c>
      <c r="F27" t="s">
        <v>7231</v>
      </c>
      <c r="G27" t="s">
        <v>7231</v>
      </c>
      <c r="H27" t="s">
        <v>7231</v>
      </c>
      <c r="I27" t="s">
        <v>6704</v>
      </c>
      <c r="J27" t="s">
        <v>6704</v>
      </c>
      <c r="K27" t="s">
        <v>7233</v>
      </c>
      <c r="L27" t="s">
        <v>296</v>
      </c>
      <c r="M27" t="s">
        <v>6704</v>
      </c>
      <c r="N27" t="s">
        <v>7231</v>
      </c>
      <c r="O27" t="s">
        <v>7231</v>
      </c>
      <c r="P27" t="s">
        <v>7232</v>
      </c>
      <c r="Q27" t="s">
        <v>7231</v>
      </c>
      <c r="R27" t="s">
        <v>7230</v>
      </c>
      <c r="S27" s="23">
        <f t="shared" si="0"/>
        <v>174.54545454545453</v>
      </c>
      <c r="T27" s="20"/>
      <c r="V27" s="20"/>
    </row>
    <row r="28" spans="1:22" x14ac:dyDescent="0.25">
      <c r="A28" t="s">
        <v>297</v>
      </c>
      <c r="B28" t="s">
        <v>298</v>
      </c>
      <c r="C28" t="s">
        <v>163</v>
      </c>
      <c r="E28" t="s">
        <v>174</v>
      </c>
      <c r="F28" t="s">
        <v>7231</v>
      </c>
      <c r="G28" t="s">
        <v>7231</v>
      </c>
      <c r="H28" t="s">
        <v>6704</v>
      </c>
      <c r="I28" t="s">
        <v>6704</v>
      </c>
      <c r="J28" t="s">
        <v>7231</v>
      </c>
      <c r="K28" t="s">
        <v>7232</v>
      </c>
      <c r="L28" t="s">
        <v>302</v>
      </c>
      <c r="M28" t="s">
        <v>7231</v>
      </c>
      <c r="N28" t="s">
        <v>7231</v>
      </c>
      <c r="O28" t="s">
        <v>6704</v>
      </c>
      <c r="P28" t="s">
        <v>7233</v>
      </c>
      <c r="Q28" t="s">
        <v>7231</v>
      </c>
      <c r="R28" t="s">
        <v>7233</v>
      </c>
      <c r="S28" s="23">
        <f t="shared" si="0"/>
        <v>158.48322800194458</v>
      </c>
      <c r="T28" s="20"/>
      <c r="V28" s="20"/>
    </row>
    <row r="29" spans="1:22" x14ac:dyDescent="0.25">
      <c r="A29" t="s">
        <v>303</v>
      </c>
      <c r="B29" t="s">
        <v>304</v>
      </c>
      <c r="C29" t="s">
        <v>163</v>
      </c>
      <c r="E29" t="s">
        <v>174</v>
      </c>
      <c r="F29" t="s">
        <v>7231</v>
      </c>
      <c r="G29" t="s">
        <v>7231</v>
      </c>
      <c r="H29" t="s">
        <v>6704</v>
      </c>
      <c r="I29" t="s">
        <v>6704</v>
      </c>
      <c r="J29" t="s">
        <v>6704</v>
      </c>
      <c r="K29" t="s">
        <v>7233</v>
      </c>
      <c r="L29" t="s">
        <v>296</v>
      </c>
      <c r="M29" t="s">
        <v>6704</v>
      </c>
      <c r="N29" t="s">
        <v>7231</v>
      </c>
      <c r="O29" t="s">
        <v>7231</v>
      </c>
      <c r="P29" t="s">
        <v>7232</v>
      </c>
      <c r="Q29" t="s">
        <v>7231</v>
      </c>
      <c r="R29" t="s">
        <v>7230</v>
      </c>
      <c r="S29" s="23">
        <f t="shared" si="0"/>
        <v>154.54545454545453</v>
      </c>
      <c r="T29" s="20"/>
      <c r="V29" s="20"/>
    </row>
    <row r="30" spans="1:22" x14ac:dyDescent="0.25">
      <c r="A30" t="s">
        <v>308</v>
      </c>
      <c r="B30" t="s">
        <v>309</v>
      </c>
      <c r="C30" t="s">
        <v>163</v>
      </c>
      <c r="E30" t="s">
        <v>166</v>
      </c>
      <c r="F30" t="s">
        <v>7231</v>
      </c>
      <c r="G30" t="s">
        <v>7231</v>
      </c>
      <c r="H30" t="s">
        <v>6704</v>
      </c>
      <c r="I30" t="s">
        <v>7231</v>
      </c>
      <c r="J30" t="s">
        <v>6704</v>
      </c>
      <c r="K30" t="s">
        <v>7233</v>
      </c>
      <c r="L30" t="s">
        <v>313</v>
      </c>
      <c r="M30" t="s">
        <v>6704</v>
      </c>
      <c r="N30" t="s">
        <v>7231</v>
      </c>
      <c r="O30" t="s">
        <v>7231</v>
      </c>
      <c r="P30" t="s">
        <v>7233</v>
      </c>
      <c r="Q30" t="s">
        <v>6704</v>
      </c>
      <c r="R30" t="s">
        <v>6704</v>
      </c>
      <c r="S30" s="23">
        <f t="shared" si="0"/>
        <v>164.61837627613028</v>
      </c>
      <c r="T30" s="20"/>
      <c r="V30" s="20"/>
    </row>
    <row r="31" spans="1:22" x14ac:dyDescent="0.25">
      <c r="A31" t="s">
        <v>314</v>
      </c>
      <c r="B31" t="s">
        <v>315</v>
      </c>
      <c r="C31" t="s">
        <v>163</v>
      </c>
      <c r="E31" t="s">
        <v>166</v>
      </c>
      <c r="F31" t="s">
        <v>7231</v>
      </c>
      <c r="G31" t="s">
        <v>7231</v>
      </c>
      <c r="H31" t="s">
        <v>6704</v>
      </c>
      <c r="I31" t="s">
        <v>7231</v>
      </c>
      <c r="J31" t="s">
        <v>6704</v>
      </c>
      <c r="K31" t="s">
        <v>7231</v>
      </c>
      <c r="L31" t="s">
        <v>319</v>
      </c>
      <c r="M31" t="s">
        <v>6704</v>
      </c>
      <c r="N31" t="s">
        <v>6704</v>
      </c>
      <c r="O31" t="s">
        <v>7231</v>
      </c>
      <c r="P31" t="s">
        <v>7230</v>
      </c>
      <c r="Q31" t="s">
        <v>6704</v>
      </c>
      <c r="R31" t="s">
        <v>7233</v>
      </c>
      <c r="S31" s="23">
        <f t="shared" si="0"/>
        <v>161.79873602333495</v>
      </c>
      <c r="T31" s="20"/>
      <c r="V31" s="20"/>
    </row>
    <row r="32" spans="1:22" x14ac:dyDescent="0.25">
      <c r="A32" t="s">
        <v>320</v>
      </c>
      <c r="B32" t="s">
        <v>321</v>
      </c>
      <c r="C32" t="s">
        <v>163</v>
      </c>
      <c r="E32" t="s">
        <v>174</v>
      </c>
      <c r="F32" t="s">
        <v>7231</v>
      </c>
      <c r="G32" t="s">
        <v>7231</v>
      </c>
      <c r="H32" t="s">
        <v>6704</v>
      </c>
      <c r="I32" t="s">
        <v>6704</v>
      </c>
      <c r="J32" t="s">
        <v>6704</v>
      </c>
      <c r="K32" t="s">
        <v>7230</v>
      </c>
      <c r="L32" t="s">
        <v>325</v>
      </c>
      <c r="M32" t="s">
        <v>6704</v>
      </c>
      <c r="N32" t="s">
        <v>6704</v>
      </c>
      <c r="O32" t="s">
        <v>7231</v>
      </c>
      <c r="P32" t="s">
        <v>7233</v>
      </c>
      <c r="Q32" t="s">
        <v>7231</v>
      </c>
      <c r="R32" t="s">
        <v>7231</v>
      </c>
      <c r="S32" s="23">
        <f t="shared" si="0"/>
        <v>152.33349538162372</v>
      </c>
      <c r="T32" s="20"/>
      <c r="V32" s="20"/>
    </row>
    <row r="33" spans="1:22" x14ac:dyDescent="0.25">
      <c r="A33" t="s">
        <v>326</v>
      </c>
      <c r="B33" t="s">
        <v>327</v>
      </c>
      <c r="C33" t="s">
        <v>163</v>
      </c>
      <c r="E33" t="s">
        <v>166</v>
      </c>
      <c r="F33" t="s">
        <v>7231</v>
      </c>
      <c r="G33" t="s">
        <v>7231</v>
      </c>
      <c r="H33" t="s">
        <v>6704</v>
      </c>
      <c r="I33" t="s">
        <v>7231</v>
      </c>
      <c r="J33" t="s">
        <v>6704</v>
      </c>
      <c r="K33" t="s">
        <v>7231</v>
      </c>
      <c r="L33" t="s">
        <v>319</v>
      </c>
      <c r="M33" t="s">
        <v>6704</v>
      </c>
      <c r="N33" t="s">
        <v>6704</v>
      </c>
      <c r="O33" t="s">
        <v>7231</v>
      </c>
      <c r="P33" t="s">
        <v>7230</v>
      </c>
      <c r="Q33" t="s">
        <v>6704</v>
      </c>
      <c r="R33" t="s">
        <v>7233</v>
      </c>
      <c r="S33" s="23">
        <f t="shared" si="0"/>
        <v>161.79873602333495</v>
      </c>
      <c r="T33" s="20"/>
      <c r="V33" s="20"/>
    </row>
    <row r="34" spans="1:22" x14ac:dyDescent="0.25">
      <c r="A34" t="s">
        <v>331</v>
      </c>
      <c r="B34" t="s">
        <v>332</v>
      </c>
      <c r="C34" t="s">
        <v>163</v>
      </c>
      <c r="E34" t="s">
        <v>166</v>
      </c>
      <c r="F34" t="s">
        <v>7231</v>
      </c>
      <c r="G34" t="s">
        <v>7231</v>
      </c>
      <c r="H34" t="s">
        <v>6704</v>
      </c>
      <c r="I34" t="s">
        <v>7231</v>
      </c>
      <c r="J34" t="s">
        <v>6704</v>
      </c>
      <c r="K34" t="s">
        <v>7233</v>
      </c>
      <c r="L34" t="s">
        <v>313</v>
      </c>
      <c r="M34" t="s">
        <v>6704</v>
      </c>
      <c r="N34" t="s">
        <v>7231</v>
      </c>
      <c r="O34" t="s">
        <v>7231</v>
      </c>
      <c r="P34" t="s">
        <v>7233</v>
      </c>
      <c r="Q34" t="s">
        <v>6704</v>
      </c>
      <c r="R34" t="s">
        <v>6704</v>
      </c>
      <c r="S34" s="23">
        <f t="shared" si="0"/>
        <v>164.61837627613028</v>
      </c>
      <c r="T34" s="20"/>
      <c r="V34" s="20"/>
    </row>
    <row r="35" spans="1:22" x14ac:dyDescent="0.25">
      <c r="A35" t="s">
        <v>336</v>
      </c>
      <c r="B35" t="s">
        <v>337</v>
      </c>
      <c r="C35" t="s">
        <v>163</v>
      </c>
      <c r="E35" t="s">
        <v>166</v>
      </c>
      <c r="F35" t="s">
        <v>7231</v>
      </c>
      <c r="G35" t="s">
        <v>7231</v>
      </c>
      <c r="H35" t="s">
        <v>6704</v>
      </c>
      <c r="I35" t="s">
        <v>7231</v>
      </c>
      <c r="J35" t="s">
        <v>6704</v>
      </c>
      <c r="K35" t="s">
        <v>7231</v>
      </c>
      <c r="L35" t="s">
        <v>341</v>
      </c>
      <c r="M35" t="s">
        <v>6704</v>
      </c>
      <c r="N35" t="s">
        <v>6704</v>
      </c>
      <c r="O35" t="s">
        <v>7231</v>
      </c>
      <c r="P35" t="s">
        <v>6704</v>
      </c>
      <c r="Q35" t="s">
        <v>6704</v>
      </c>
      <c r="R35" t="s">
        <v>7233</v>
      </c>
      <c r="S35" s="23">
        <f t="shared" si="0"/>
        <v>161.31259115216335</v>
      </c>
      <c r="T35" s="20"/>
      <c r="V35" s="20"/>
    </row>
    <row r="36" spans="1:22" x14ac:dyDescent="0.25">
      <c r="A36" t="s">
        <v>342</v>
      </c>
      <c r="B36" t="s">
        <v>343</v>
      </c>
      <c r="C36" t="s">
        <v>163</v>
      </c>
      <c r="E36" t="s">
        <v>166</v>
      </c>
      <c r="F36" t="s">
        <v>7231</v>
      </c>
      <c r="G36" t="s">
        <v>7231</v>
      </c>
      <c r="H36" t="s">
        <v>6704</v>
      </c>
      <c r="I36" t="s">
        <v>7231</v>
      </c>
      <c r="J36" t="s">
        <v>6704</v>
      </c>
      <c r="K36" t="s">
        <v>7231</v>
      </c>
      <c r="L36" t="s">
        <v>341</v>
      </c>
      <c r="M36" t="s">
        <v>6704</v>
      </c>
      <c r="N36" t="s">
        <v>6704</v>
      </c>
      <c r="O36" t="s">
        <v>7231</v>
      </c>
      <c r="P36" t="s">
        <v>6704</v>
      </c>
      <c r="Q36" t="s">
        <v>6704</v>
      </c>
      <c r="R36" t="s">
        <v>7233</v>
      </c>
      <c r="S36" s="23">
        <f t="shared" si="0"/>
        <v>161.31259115216335</v>
      </c>
      <c r="T36" s="20"/>
      <c r="V36" s="20"/>
    </row>
    <row r="37" spans="1:22" x14ac:dyDescent="0.25">
      <c r="A37" t="s">
        <v>347</v>
      </c>
      <c r="B37" t="s">
        <v>348</v>
      </c>
      <c r="C37" t="s">
        <v>163</v>
      </c>
      <c r="E37" t="s">
        <v>166</v>
      </c>
      <c r="F37" t="s">
        <v>7231</v>
      </c>
      <c r="G37" t="s">
        <v>7231</v>
      </c>
      <c r="H37" t="s">
        <v>6704</v>
      </c>
      <c r="I37" t="s">
        <v>7231</v>
      </c>
      <c r="J37" t="s">
        <v>7231</v>
      </c>
      <c r="K37" t="s">
        <v>6704</v>
      </c>
      <c r="L37" t="s">
        <v>352</v>
      </c>
      <c r="M37" t="s">
        <v>7231</v>
      </c>
      <c r="N37" t="s">
        <v>6704</v>
      </c>
      <c r="O37" t="s">
        <v>6704</v>
      </c>
      <c r="P37" t="s">
        <v>7231</v>
      </c>
      <c r="Q37" t="s">
        <v>6704</v>
      </c>
      <c r="R37" t="s">
        <v>7231</v>
      </c>
      <c r="S37" s="23">
        <f t="shared" si="0"/>
        <v>165.12882839086046</v>
      </c>
      <c r="T37" s="20"/>
      <c r="V37" s="20"/>
    </row>
    <row r="38" spans="1:22" x14ac:dyDescent="0.25">
      <c r="A38" t="s">
        <v>353</v>
      </c>
      <c r="B38" t="s">
        <v>354</v>
      </c>
      <c r="C38" t="s">
        <v>255</v>
      </c>
      <c r="E38" t="s">
        <v>191</v>
      </c>
      <c r="F38" t="s">
        <v>7231</v>
      </c>
      <c r="G38" t="s">
        <v>6704</v>
      </c>
      <c r="H38" t="s">
        <v>7231</v>
      </c>
      <c r="I38" t="s">
        <v>7231</v>
      </c>
      <c r="J38" t="s">
        <v>6704</v>
      </c>
      <c r="K38" t="s">
        <v>7231</v>
      </c>
      <c r="L38" t="s">
        <v>358</v>
      </c>
      <c r="M38" t="s">
        <v>6704</v>
      </c>
      <c r="N38" t="s">
        <v>6704</v>
      </c>
      <c r="O38" t="s">
        <v>7231</v>
      </c>
      <c r="P38" t="s">
        <v>6704</v>
      </c>
      <c r="Q38" t="s">
        <v>6704</v>
      </c>
      <c r="R38" t="s">
        <v>7232</v>
      </c>
      <c r="S38" s="23">
        <f t="shared" si="0"/>
        <v>131.28828390860477</v>
      </c>
      <c r="T38" s="20"/>
      <c r="V38" s="20"/>
    </row>
    <row r="39" spans="1:22" x14ac:dyDescent="0.25">
      <c r="A39" t="s">
        <v>359</v>
      </c>
      <c r="B39" t="s">
        <v>360</v>
      </c>
      <c r="C39" t="s">
        <v>362</v>
      </c>
      <c r="E39" t="s">
        <v>158</v>
      </c>
      <c r="F39" t="s">
        <v>7231</v>
      </c>
      <c r="G39" t="s">
        <v>6704</v>
      </c>
      <c r="H39" t="s">
        <v>7230</v>
      </c>
      <c r="I39" t="s">
        <v>6704</v>
      </c>
      <c r="J39" t="s">
        <v>6704</v>
      </c>
      <c r="K39" t="s">
        <v>7231</v>
      </c>
      <c r="L39" t="s">
        <v>365</v>
      </c>
      <c r="M39" t="s">
        <v>6704</v>
      </c>
      <c r="N39" t="s">
        <v>6704</v>
      </c>
      <c r="O39" t="s">
        <v>7231</v>
      </c>
      <c r="P39" t="s">
        <v>7230</v>
      </c>
      <c r="Q39" t="s">
        <v>7231</v>
      </c>
      <c r="R39" t="s">
        <v>7233</v>
      </c>
      <c r="S39" s="23">
        <f t="shared" si="0"/>
        <v>141.92027224112786</v>
      </c>
      <c r="T39" s="20"/>
      <c r="V39" s="20"/>
    </row>
    <row r="40" spans="1:22" x14ac:dyDescent="0.25">
      <c r="A40" t="s">
        <v>366</v>
      </c>
      <c r="B40" t="s">
        <v>367</v>
      </c>
      <c r="C40" t="s">
        <v>163</v>
      </c>
      <c r="E40" t="s">
        <v>166</v>
      </c>
      <c r="F40" t="s">
        <v>7231</v>
      </c>
      <c r="G40" t="s">
        <v>7231</v>
      </c>
      <c r="H40" t="s">
        <v>6704</v>
      </c>
      <c r="I40" t="s">
        <v>7231</v>
      </c>
      <c r="J40" t="s">
        <v>7231</v>
      </c>
      <c r="K40" t="s">
        <v>6704</v>
      </c>
      <c r="L40" t="s">
        <v>352</v>
      </c>
      <c r="M40" t="s">
        <v>7231</v>
      </c>
      <c r="N40" t="s">
        <v>6704</v>
      </c>
      <c r="O40" t="s">
        <v>6704</v>
      </c>
      <c r="P40" t="s">
        <v>7231</v>
      </c>
      <c r="Q40" t="s">
        <v>6704</v>
      </c>
      <c r="R40" t="s">
        <v>7231</v>
      </c>
      <c r="S40" s="23">
        <f t="shared" si="0"/>
        <v>165.12882839086046</v>
      </c>
      <c r="T40" s="20"/>
      <c r="V40" s="20"/>
    </row>
    <row r="41" spans="1:22" x14ac:dyDescent="0.25">
      <c r="A41" t="s">
        <v>371</v>
      </c>
      <c r="B41" t="s">
        <v>372</v>
      </c>
      <c r="C41" t="s">
        <v>362</v>
      </c>
      <c r="E41" t="s">
        <v>191</v>
      </c>
      <c r="F41" t="s">
        <v>7231</v>
      </c>
      <c r="G41" t="s">
        <v>6704</v>
      </c>
      <c r="H41" t="s">
        <v>7231</v>
      </c>
      <c r="I41" t="s">
        <v>7231</v>
      </c>
      <c r="J41" t="s">
        <v>7231</v>
      </c>
      <c r="K41" t="s">
        <v>7233</v>
      </c>
      <c r="L41" t="s">
        <v>290</v>
      </c>
      <c r="M41" t="s">
        <v>7231</v>
      </c>
      <c r="N41" t="s">
        <v>7231</v>
      </c>
      <c r="O41" t="s">
        <v>7231</v>
      </c>
      <c r="P41" t="s">
        <v>7230</v>
      </c>
      <c r="Q41" t="s">
        <v>6704</v>
      </c>
      <c r="R41" t="s">
        <v>7233</v>
      </c>
      <c r="S41" s="23">
        <f t="shared" si="0"/>
        <v>139.09090909090909</v>
      </c>
      <c r="T41" s="20"/>
      <c r="V41" s="20"/>
    </row>
    <row r="42" spans="1:22" x14ac:dyDescent="0.25">
      <c r="A42" t="s">
        <v>376</v>
      </c>
      <c r="B42" t="s">
        <v>377</v>
      </c>
      <c r="C42" t="s">
        <v>217</v>
      </c>
      <c r="E42" t="s">
        <v>158</v>
      </c>
      <c r="F42" t="s">
        <v>7231</v>
      </c>
      <c r="G42" t="s">
        <v>6704</v>
      </c>
      <c r="H42" t="s">
        <v>7230</v>
      </c>
      <c r="I42" t="s">
        <v>6704</v>
      </c>
      <c r="J42" t="s">
        <v>6704</v>
      </c>
      <c r="K42" t="s">
        <v>7230</v>
      </c>
      <c r="L42" t="s">
        <v>381</v>
      </c>
      <c r="M42" t="s">
        <v>6704</v>
      </c>
      <c r="N42" t="s">
        <v>6704</v>
      </c>
      <c r="O42" t="s">
        <v>7231</v>
      </c>
      <c r="P42" t="s">
        <v>7233</v>
      </c>
      <c r="Q42" t="s">
        <v>7231</v>
      </c>
      <c r="R42" t="s">
        <v>6704</v>
      </c>
      <c r="S42" s="23">
        <f t="shared" si="0"/>
        <v>142.30918813806514</v>
      </c>
      <c r="T42" s="20"/>
      <c r="V42" s="20"/>
    </row>
    <row r="43" spans="1:22" x14ac:dyDescent="0.25">
      <c r="A43" t="s">
        <v>382</v>
      </c>
      <c r="B43" t="s">
        <v>383</v>
      </c>
      <c r="C43" t="s">
        <v>154</v>
      </c>
      <c r="E43" t="s">
        <v>191</v>
      </c>
      <c r="F43" t="s">
        <v>7231</v>
      </c>
      <c r="G43" t="s">
        <v>6704</v>
      </c>
      <c r="H43" t="s">
        <v>7231</v>
      </c>
      <c r="I43" t="s">
        <v>7231</v>
      </c>
      <c r="J43" t="s">
        <v>6704</v>
      </c>
      <c r="K43" t="s">
        <v>7233</v>
      </c>
      <c r="L43" t="s">
        <v>387</v>
      </c>
      <c r="M43" t="s">
        <v>6704</v>
      </c>
      <c r="N43" t="s">
        <v>7231</v>
      </c>
      <c r="O43" t="s">
        <v>7231</v>
      </c>
      <c r="P43" t="s">
        <v>7230</v>
      </c>
      <c r="Q43" t="s">
        <v>7231</v>
      </c>
      <c r="R43" t="s">
        <v>7233</v>
      </c>
      <c r="S43" s="23">
        <f t="shared" si="0"/>
        <v>134.35099659698591</v>
      </c>
      <c r="T43" s="20"/>
      <c r="V43" s="20"/>
    </row>
    <row r="44" spans="1:22" x14ac:dyDescent="0.25">
      <c r="A44" t="s">
        <v>388</v>
      </c>
      <c r="B44" t="s">
        <v>389</v>
      </c>
      <c r="C44" t="s">
        <v>217</v>
      </c>
      <c r="E44" t="s">
        <v>166</v>
      </c>
      <c r="F44" t="s">
        <v>7231</v>
      </c>
      <c r="G44" t="s">
        <v>7231</v>
      </c>
      <c r="H44" t="s">
        <v>6704</v>
      </c>
      <c r="I44" t="s">
        <v>7231</v>
      </c>
      <c r="J44" t="s">
        <v>6704</v>
      </c>
      <c r="K44" t="s">
        <v>7231</v>
      </c>
      <c r="L44" t="s">
        <v>319</v>
      </c>
      <c r="M44" t="s">
        <v>6704</v>
      </c>
      <c r="N44" t="s">
        <v>6704</v>
      </c>
      <c r="O44" t="s">
        <v>7231</v>
      </c>
      <c r="P44" t="s">
        <v>7230</v>
      </c>
      <c r="Q44" t="s">
        <v>6704</v>
      </c>
      <c r="R44" t="s">
        <v>7233</v>
      </c>
      <c r="S44" s="23">
        <f t="shared" si="0"/>
        <v>161.79873602333495</v>
      </c>
      <c r="T44" s="20"/>
      <c r="V44" s="20"/>
    </row>
    <row r="45" spans="1:22" x14ac:dyDescent="0.25">
      <c r="A45" t="s">
        <v>393</v>
      </c>
      <c r="B45" t="s">
        <v>394</v>
      </c>
      <c r="C45" t="s">
        <v>217</v>
      </c>
      <c r="E45" t="s">
        <v>158</v>
      </c>
      <c r="F45" t="s">
        <v>7231</v>
      </c>
      <c r="G45" t="s">
        <v>6704</v>
      </c>
      <c r="H45" t="s">
        <v>7230</v>
      </c>
      <c r="I45" t="s">
        <v>6704</v>
      </c>
      <c r="J45" t="s">
        <v>7231</v>
      </c>
      <c r="K45" t="s">
        <v>6704</v>
      </c>
      <c r="L45" t="s">
        <v>398</v>
      </c>
      <c r="M45" t="s">
        <v>7231</v>
      </c>
      <c r="N45" t="s">
        <v>6704</v>
      </c>
      <c r="O45" t="s">
        <v>6704</v>
      </c>
      <c r="P45" t="s">
        <v>7232</v>
      </c>
      <c r="Q45" t="s">
        <v>7231</v>
      </c>
      <c r="R45" t="s">
        <v>7231</v>
      </c>
      <c r="S45" s="23">
        <f t="shared" si="0"/>
        <v>145.73650947982497</v>
      </c>
      <c r="T45" s="20"/>
      <c r="V45" s="20"/>
    </row>
    <row r="46" spans="1:22" x14ac:dyDescent="0.25">
      <c r="A46" t="s">
        <v>399</v>
      </c>
      <c r="B46" t="s">
        <v>400</v>
      </c>
      <c r="C46" t="s">
        <v>217</v>
      </c>
      <c r="E46" t="s">
        <v>158</v>
      </c>
      <c r="F46" t="s">
        <v>7231</v>
      </c>
      <c r="G46" t="s">
        <v>6704</v>
      </c>
      <c r="H46" t="s">
        <v>7230</v>
      </c>
      <c r="I46" t="s">
        <v>6704</v>
      </c>
      <c r="J46" t="s">
        <v>6704</v>
      </c>
      <c r="K46" t="s">
        <v>7230</v>
      </c>
      <c r="L46" t="s">
        <v>251</v>
      </c>
      <c r="M46" t="s">
        <v>6704</v>
      </c>
      <c r="N46" t="s">
        <v>7231</v>
      </c>
      <c r="O46" t="s">
        <v>6704</v>
      </c>
      <c r="P46" t="s">
        <v>7230</v>
      </c>
      <c r="Q46" t="s">
        <v>6704</v>
      </c>
      <c r="R46" t="s">
        <v>6704</v>
      </c>
      <c r="S46" s="23">
        <f t="shared" si="0"/>
        <v>142.91686922702965</v>
      </c>
      <c r="T46" s="20"/>
      <c r="V46" s="20"/>
    </row>
    <row r="47" spans="1:22" x14ac:dyDescent="0.25">
      <c r="A47" t="s">
        <v>404</v>
      </c>
      <c r="B47" t="s">
        <v>405</v>
      </c>
      <c r="C47" t="s">
        <v>171</v>
      </c>
      <c r="E47" t="s">
        <v>158</v>
      </c>
      <c r="F47" t="s">
        <v>7231</v>
      </c>
      <c r="G47" t="s">
        <v>6704</v>
      </c>
      <c r="H47" t="s">
        <v>7230</v>
      </c>
      <c r="I47" t="s">
        <v>6704</v>
      </c>
      <c r="J47" t="s">
        <v>7231</v>
      </c>
      <c r="K47" t="s">
        <v>7233</v>
      </c>
      <c r="L47" t="s">
        <v>409</v>
      </c>
      <c r="M47" t="s">
        <v>7231</v>
      </c>
      <c r="N47" t="s">
        <v>7231</v>
      </c>
      <c r="O47" t="s">
        <v>7231</v>
      </c>
      <c r="P47" t="s">
        <v>7230</v>
      </c>
      <c r="Q47" t="s">
        <v>6704</v>
      </c>
      <c r="R47" t="s">
        <v>7230</v>
      </c>
      <c r="S47" s="23">
        <f t="shared" si="0"/>
        <v>149.04229460379193</v>
      </c>
      <c r="T47" s="20"/>
      <c r="V47" s="20"/>
    </row>
    <row r="48" spans="1:22" x14ac:dyDescent="0.25">
      <c r="A48" t="s">
        <v>410</v>
      </c>
      <c r="B48" t="s">
        <v>411</v>
      </c>
      <c r="C48" t="s">
        <v>171</v>
      </c>
      <c r="E48" t="s">
        <v>158</v>
      </c>
      <c r="F48" t="s">
        <v>7231</v>
      </c>
      <c r="G48" t="s">
        <v>6704</v>
      </c>
      <c r="H48" t="s">
        <v>7230</v>
      </c>
      <c r="I48" t="s">
        <v>6704</v>
      </c>
      <c r="J48" t="s">
        <v>7231</v>
      </c>
      <c r="K48" t="s">
        <v>7233</v>
      </c>
      <c r="L48" t="s">
        <v>409</v>
      </c>
      <c r="M48" t="s">
        <v>7231</v>
      </c>
      <c r="N48" t="s">
        <v>7231</v>
      </c>
      <c r="O48" t="s">
        <v>7231</v>
      </c>
      <c r="P48" t="s">
        <v>7230</v>
      </c>
      <c r="Q48" t="s">
        <v>6704</v>
      </c>
      <c r="R48" t="s">
        <v>7230</v>
      </c>
      <c r="S48" s="23">
        <f t="shared" si="0"/>
        <v>149.04229460379193</v>
      </c>
      <c r="T48" s="20"/>
      <c r="V48" s="20"/>
    </row>
    <row r="49" spans="1:22" x14ac:dyDescent="0.25">
      <c r="A49" t="s">
        <v>415</v>
      </c>
      <c r="B49" t="s">
        <v>416</v>
      </c>
      <c r="C49" t="s">
        <v>171</v>
      </c>
      <c r="E49" t="s">
        <v>158</v>
      </c>
      <c r="F49" t="s">
        <v>7231</v>
      </c>
      <c r="G49" t="s">
        <v>6704</v>
      </c>
      <c r="H49" t="s">
        <v>7230</v>
      </c>
      <c r="I49" t="s">
        <v>6704</v>
      </c>
      <c r="J49" t="s">
        <v>7231</v>
      </c>
      <c r="K49" t="s">
        <v>7233</v>
      </c>
      <c r="L49" t="s">
        <v>409</v>
      </c>
      <c r="M49" t="s">
        <v>7231</v>
      </c>
      <c r="N49" t="s">
        <v>7231</v>
      </c>
      <c r="O49" t="s">
        <v>7231</v>
      </c>
      <c r="P49" t="s">
        <v>7230</v>
      </c>
      <c r="Q49" t="s">
        <v>6704</v>
      </c>
      <c r="R49" t="s">
        <v>7230</v>
      </c>
      <c r="S49" s="23">
        <f t="shared" si="0"/>
        <v>149.04229460379193</v>
      </c>
      <c r="T49" s="20"/>
      <c r="V49" s="20"/>
    </row>
    <row r="50" spans="1:22" x14ac:dyDescent="0.25">
      <c r="A50" t="s">
        <v>420</v>
      </c>
      <c r="B50" t="s">
        <v>421</v>
      </c>
      <c r="C50" t="s">
        <v>255</v>
      </c>
      <c r="E50" t="s">
        <v>158</v>
      </c>
      <c r="F50" t="s">
        <v>7231</v>
      </c>
      <c r="G50" t="s">
        <v>6704</v>
      </c>
      <c r="H50" t="s">
        <v>7230</v>
      </c>
      <c r="I50" t="s">
        <v>6704</v>
      </c>
      <c r="J50" t="s">
        <v>6704</v>
      </c>
      <c r="K50" t="s">
        <v>7231</v>
      </c>
      <c r="L50" t="s">
        <v>365</v>
      </c>
      <c r="M50" t="s">
        <v>6704</v>
      </c>
      <c r="N50" t="s">
        <v>6704</v>
      </c>
      <c r="O50" t="s">
        <v>7231</v>
      </c>
      <c r="P50" t="s">
        <v>7230</v>
      </c>
      <c r="Q50" t="s">
        <v>7231</v>
      </c>
      <c r="R50" t="s">
        <v>7233</v>
      </c>
      <c r="S50" s="23">
        <f t="shared" si="0"/>
        <v>141.92027224112786</v>
      </c>
      <c r="T50" s="20"/>
      <c r="V50" s="20"/>
    </row>
    <row r="51" spans="1:22" x14ac:dyDescent="0.25">
      <c r="A51" t="s">
        <v>425</v>
      </c>
      <c r="B51" t="s">
        <v>426</v>
      </c>
      <c r="C51" t="s">
        <v>171</v>
      </c>
      <c r="E51" t="s">
        <v>158</v>
      </c>
      <c r="F51" t="s">
        <v>7231</v>
      </c>
      <c r="G51" t="s">
        <v>6704</v>
      </c>
      <c r="H51" t="s">
        <v>7230</v>
      </c>
      <c r="I51" t="s">
        <v>6704</v>
      </c>
      <c r="J51" t="s">
        <v>6704</v>
      </c>
      <c r="K51" t="s">
        <v>7233</v>
      </c>
      <c r="L51" t="s">
        <v>430</v>
      </c>
      <c r="M51" t="s">
        <v>6704</v>
      </c>
      <c r="N51" t="s">
        <v>7231</v>
      </c>
      <c r="O51" t="s">
        <v>7231</v>
      </c>
      <c r="P51" t="s">
        <v>7230</v>
      </c>
      <c r="Q51" t="s">
        <v>7231</v>
      </c>
      <c r="R51" t="s">
        <v>7230</v>
      </c>
      <c r="S51" s="23">
        <f t="shared" si="0"/>
        <v>144.30238210986874</v>
      </c>
      <c r="T51" s="20"/>
      <c r="V51" s="20"/>
    </row>
    <row r="52" spans="1:22" x14ac:dyDescent="0.25">
      <c r="A52" t="s">
        <v>431</v>
      </c>
      <c r="B52" t="s">
        <v>432</v>
      </c>
      <c r="C52" t="s">
        <v>171</v>
      </c>
      <c r="E52" t="s">
        <v>158</v>
      </c>
      <c r="F52" t="s">
        <v>7231</v>
      </c>
      <c r="G52" t="s">
        <v>6704</v>
      </c>
      <c r="H52" t="s">
        <v>7230</v>
      </c>
      <c r="I52" t="s">
        <v>6704</v>
      </c>
      <c r="J52" t="s">
        <v>7231</v>
      </c>
      <c r="K52" t="s">
        <v>7232</v>
      </c>
      <c r="L52" t="s">
        <v>436</v>
      </c>
      <c r="M52" t="s">
        <v>7231</v>
      </c>
      <c r="N52" t="s">
        <v>7231</v>
      </c>
      <c r="O52" t="s">
        <v>7231</v>
      </c>
      <c r="P52" t="s">
        <v>6704</v>
      </c>
      <c r="Q52" t="s">
        <v>6704</v>
      </c>
      <c r="R52" t="s">
        <v>7230</v>
      </c>
      <c r="S52" s="23">
        <f t="shared" si="0"/>
        <v>148.55614973262033</v>
      </c>
      <c r="T52" s="20"/>
      <c r="V52" s="20"/>
    </row>
    <row r="53" spans="1:22" x14ac:dyDescent="0.25">
      <c r="A53" t="s">
        <v>437</v>
      </c>
      <c r="B53" t="s">
        <v>438</v>
      </c>
      <c r="C53" t="s">
        <v>171</v>
      </c>
      <c r="E53" t="s">
        <v>182</v>
      </c>
      <c r="F53" t="s">
        <v>7231</v>
      </c>
      <c r="G53" t="s">
        <v>6704</v>
      </c>
      <c r="H53" t="s">
        <v>7231</v>
      </c>
      <c r="I53" t="s">
        <v>6704</v>
      </c>
      <c r="J53" t="s">
        <v>6704</v>
      </c>
      <c r="K53" t="s">
        <v>7231</v>
      </c>
      <c r="L53" t="s">
        <v>442</v>
      </c>
      <c r="M53" t="s">
        <v>6704</v>
      </c>
      <c r="N53" t="s">
        <v>6704</v>
      </c>
      <c r="O53" t="s">
        <v>7231</v>
      </c>
      <c r="P53" t="s">
        <v>7231</v>
      </c>
      <c r="Q53" t="s">
        <v>7231</v>
      </c>
      <c r="R53" t="s">
        <v>7232</v>
      </c>
      <c r="S53" s="23">
        <f t="shared" si="0"/>
        <v>121.65289256198348</v>
      </c>
      <c r="T53" s="20"/>
      <c r="V53" s="20"/>
    </row>
    <row r="54" spans="1:22" x14ac:dyDescent="0.25">
      <c r="A54" t="s">
        <v>443</v>
      </c>
      <c r="B54" t="s">
        <v>444</v>
      </c>
      <c r="C54" t="s">
        <v>171</v>
      </c>
      <c r="E54" t="s">
        <v>174</v>
      </c>
      <c r="F54" t="s">
        <v>7231</v>
      </c>
      <c r="G54" t="s">
        <v>7231</v>
      </c>
      <c r="H54" t="s">
        <v>6704</v>
      </c>
      <c r="I54" t="s">
        <v>6704</v>
      </c>
      <c r="J54" t="s">
        <v>6704</v>
      </c>
      <c r="K54" t="s">
        <v>7231</v>
      </c>
      <c r="L54" t="s">
        <v>448</v>
      </c>
      <c r="M54" t="s">
        <v>6704</v>
      </c>
      <c r="N54" t="s">
        <v>6704</v>
      </c>
      <c r="O54" t="s">
        <v>7231</v>
      </c>
      <c r="P54" t="s">
        <v>6704</v>
      </c>
      <c r="Q54" t="s">
        <v>7231</v>
      </c>
      <c r="R54" t="s">
        <v>7231</v>
      </c>
      <c r="S54" s="23">
        <f t="shared" si="0"/>
        <v>151.36120563928051</v>
      </c>
      <c r="T54" s="20"/>
      <c r="V54" s="20"/>
    </row>
    <row r="55" spans="1:22" x14ac:dyDescent="0.25">
      <c r="A55" t="s">
        <v>449</v>
      </c>
      <c r="B55" t="s">
        <v>450</v>
      </c>
      <c r="C55" t="s">
        <v>171</v>
      </c>
      <c r="E55" t="s">
        <v>158</v>
      </c>
      <c r="F55" t="s">
        <v>7231</v>
      </c>
      <c r="G55" t="s">
        <v>6704</v>
      </c>
      <c r="H55" t="s">
        <v>7230</v>
      </c>
      <c r="I55" t="s">
        <v>6704</v>
      </c>
      <c r="J55" t="s">
        <v>7231</v>
      </c>
      <c r="K55" t="s">
        <v>7230</v>
      </c>
      <c r="L55" t="s">
        <v>454</v>
      </c>
      <c r="M55" t="s">
        <v>7231</v>
      </c>
      <c r="N55" t="s">
        <v>6704</v>
      </c>
      <c r="O55" t="s">
        <v>7231</v>
      </c>
      <c r="P55" t="s">
        <v>7233</v>
      </c>
      <c r="Q55" t="s">
        <v>6704</v>
      </c>
      <c r="R55" t="s">
        <v>6704</v>
      </c>
      <c r="S55" s="23">
        <f t="shared" si="0"/>
        <v>147.04910063198832</v>
      </c>
      <c r="T55" s="20"/>
      <c r="V55" s="20"/>
    </row>
    <row r="56" spans="1:22" x14ac:dyDescent="0.25">
      <c r="A56" t="s">
        <v>455</v>
      </c>
      <c r="B56" t="s">
        <v>456</v>
      </c>
      <c r="C56" t="s">
        <v>255</v>
      </c>
      <c r="E56" t="s">
        <v>158</v>
      </c>
      <c r="F56" t="s">
        <v>7231</v>
      </c>
      <c r="G56" t="s">
        <v>6704</v>
      </c>
      <c r="H56" t="s">
        <v>7230</v>
      </c>
      <c r="I56" t="s">
        <v>6704</v>
      </c>
      <c r="J56" t="s">
        <v>6704</v>
      </c>
      <c r="K56" t="s">
        <v>7233</v>
      </c>
      <c r="L56" t="s">
        <v>460</v>
      </c>
      <c r="M56" t="s">
        <v>6704</v>
      </c>
      <c r="N56" t="s">
        <v>7231</v>
      </c>
      <c r="O56" t="s">
        <v>7231</v>
      </c>
      <c r="P56" t="s">
        <v>7233</v>
      </c>
      <c r="Q56" t="s">
        <v>7231</v>
      </c>
      <c r="R56" t="s">
        <v>6704</v>
      </c>
      <c r="S56" s="23">
        <f t="shared" si="0"/>
        <v>144.73991249392319</v>
      </c>
      <c r="T56" s="20"/>
      <c r="V56" s="20"/>
    </row>
    <row r="57" spans="1:22" x14ac:dyDescent="0.25">
      <c r="A57" t="s">
        <v>461</v>
      </c>
      <c r="B57" t="s">
        <v>462</v>
      </c>
      <c r="C57" t="s">
        <v>255</v>
      </c>
      <c r="E57" t="s">
        <v>191</v>
      </c>
      <c r="F57" t="s">
        <v>7231</v>
      </c>
      <c r="G57" t="s">
        <v>6704</v>
      </c>
      <c r="H57" t="s">
        <v>7231</v>
      </c>
      <c r="I57" t="s">
        <v>7231</v>
      </c>
      <c r="J57" t="s">
        <v>6704</v>
      </c>
      <c r="K57" t="s">
        <v>7232</v>
      </c>
      <c r="L57" t="s">
        <v>466</v>
      </c>
      <c r="M57" t="s">
        <v>6704</v>
      </c>
      <c r="N57" t="s">
        <v>7231</v>
      </c>
      <c r="O57" t="s">
        <v>6704</v>
      </c>
      <c r="P57" t="s">
        <v>7233</v>
      </c>
      <c r="Q57" t="s">
        <v>6704</v>
      </c>
      <c r="R57" t="s">
        <v>7230</v>
      </c>
      <c r="S57" s="23">
        <f t="shared" si="0"/>
        <v>133.45162858531842</v>
      </c>
      <c r="T57" s="20"/>
      <c r="V57" s="20"/>
    </row>
    <row r="58" spans="1:22" x14ac:dyDescent="0.25">
      <c r="A58" t="s">
        <v>467</v>
      </c>
      <c r="B58" t="s">
        <v>468</v>
      </c>
      <c r="C58" t="s">
        <v>255</v>
      </c>
      <c r="E58" t="s">
        <v>158</v>
      </c>
      <c r="F58" t="s">
        <v>7231</v>
      </c>
      <c r="G58" t="s">
        <v>6704</v>
      </c>
      <c r="H58" t="s">
        <v>7230</v>
      </c>
      <c r="I58" t="s">
        <v>6704</v>
      </c>
      <c r="J58" t="s">
        <v>6704</v>
      </c>
      <c r="K58" t="s">
        <v>7230</v>
      </c>
      <c r="L58" t="s">
        <v>472</v>
      </c>
      <c r="M58" t="s">
        <v>6704</v>
      </c>
      <c r="N58" t="s">
        <v>6704</v>
      </c>
      <c r="O58" t="s">
        <v>7231</v>
      </c>
      <c r="P58" t="s">
        <v>7233</v>
      </c>
      <c r="Q58" t="s">
        <v>7231</v>
      </c>
      <c r="R58" t="s">
        <v>7233</v>
      </c>
      <c r="S58" s="23">
        <f t="shared" si="0"/>
        <v>142.40641711229947</v>
      </c>
      <c r="T58" s="20"/>
      <c r="V58" s="20"/>
    </row>
    <row r="59" spans="1:22" x14ac:dyDescent="0.25">
      <c r="A59" t="s">
        <v>473</v>
      </c>
      <c r="B59" t="s">
        <v>474</v>
      </c>
      <c r="C59" t="s">
        <v>255</v>
      </c>
      <c r="E59" t="s">
        <v>191</v>
      </c>
      <c r="F59" t="s">
        <v>7231</v>
      </c>
      <c r="G59" t="s">
        <v>6704</v>
      </c>
      <c r="H59" t="s">
        <v>7231</v>
      </c>
      <c r="I59" t="s">
        <v>7231</v>
      </c>
      <c r="J59" t="s">
        <v>6704</v>
      </c>
      <c r="K59" t="s">
        <v>6704</v>
      </c>
      <c r="L59" t="s">
        <v>175</v>
      </c>
      <c r="M59" t="s">
        <v>6704</v>
      </c>
      <c r="N59" t="s">
        <v>6704</v>
      </c>
      <c r="O59" t="s">
        <v>6704</v>
      </c>
      <c r="P59" t="s">
        <v>7230</v>
      </c>
      <c r="Q59" t="s">
        <v>6704</v>
      </c>
      <c r="R59" t="s">
        <v>7230</v>
      </c>
      <c r="S59" s="23">
        <f t="shared" si="0"/>
        <v>130.53475935828877</v>
      </c>
      <c r="T59" s="20"/>
      <c r="V59" s="20"/>
    </row>
    <row r="60" spans="1:22" x14ac:dyDescent="0.25">
      <c r="A60" t="s">
        <v>478</v>
      </c>
      <c r="B60" t="s">
        <v>479</v>
      </c>
      <c r="C60" t="s">
        <v>255</v>
      </c>
      <c r="E60" t="s">
        <v>158</v>
      </c>
      <c r="F60" t="s">
        <v>7231</v>
      </c>
      <c r="G60" t="s">
        <v>6704</v>
      </c>
      <c r="H60" t="s">
        <v>7230</v>
      </c>
      <c r="I60" t="s">
        <v>6704</v>
      </c>
      <c r="J60" t="s">
        <v>6704</v>
      </c>
      <c r="K60" t="s">
        <v>7230</v>
      </c>
      <c r="L60" t="s">
        <v>472</v>
      </c>
      <c r="M60" t="s">
        <v>6704</v>
      </c>
      <c r="N60" t="s">
        <v>6704</v>
      </c>
      <c r="O60" t="s">
        <v>7231</v>
      </c>
      <c r="P60" t="s">
        <v>7233</v>
      </c>
      <c r="Q60" t="s">
        <v>7231</v>
      </c>
      <c r="R60" t="s">
        <v>7233</v>
      </c>
      <c r="S60" s="23">
        <f t="shared" si="0"/>
        <v>142.40641711229947</v>
      </c>
      <c r="T60" s="20"/>
      <c r="V60" s="20"/>
    </row>
    <row r="61" spans="1:22" x14ac:dyDescent="0.25">
      <c r="A61" t="s">
        <v>483</v>
      </c>
      <c r="B61" t="s">
        <v>484</v>
      </c>
      <c r="C61" t="s">
        <v>255</v>
      </c>
      <c r="E61" t="s">
        <v>191</v>
      </c>
      <c r="F61" t="s">
        <v>7231</v>
      </c>
      <c r="G61" t="s">
        <v>6704</v>
      </c>
      <c r="H61" t="s">
        <v>7231</v>
      </c>
      <c r="I61" t="s">
        <v>7231</v>
      </c>
      <c r="J61" t="s">
        <v>7231</v>
      </c>
      <c r="K61" t="s">
        <v>7231</v>
      </c>
      <c r="L61" t="s">
        <v>488</v>
      </c>
      <c r="M61" t="s">
        <v>7231</v>
      </c>
      <c r="N61" t="s">
        <v>6704</v>
      </c>
      <c r="O61" t="s">
        <v>7231</v>
      </c>
      <c r="P61" t="s">
        <v>6704</v>
      </c>
      <c r="Q61" t="s">
        <v>7231</v>
      </c>
      <c r="R61" t="s">
        <v>7232</v>
      </c>
      <c r="S61" s="23">
        <f t="shared" si="0"/>
        <v>136.27126883811377</v>
      </c>
      <c r="T61" s="20"/>
      <c r="V61" s="20"/>
    </row>
    <row r="62" spans="1:22" x14ac:dyDescent="0.25">
      <c r="A62" t="s">
        <v>489</v>
      </c>
      <c r="B62" t="s">
        <v>490</v>
      </c>
      <c r="C62" t="s">
        <v>281</v>
      </c>
      <c r="E62" t="s">
        <v>494</v>
      </c>
      <c r="F62" t="s">
        <v>7231</v>
      </c>
      <c r="G62" t="s">
        <v>6704</v>
      </c>
      <c r="H62" t="s">
        <v>6704</v>
      </c>
      <c r="I62" t="s">
        <v>7231</v>
      </c>
      <c r="J62" t="s">
        <v>7231</v>
      </c>
      <c r="K62" t="s">
        <v>7232</v>
      </c>
      <c r="L62" t="s">
        <v>495</v>
      </c>
      <c r="M62" t="s">
        <v>7231</v>
      </c>
      <c r="N62" t="s">
        <v>7231</v>
      </c>
      <c r="O62" t="s">
        <v>7231</v>
      </c>
      <c r="P62" t="s">
        <v>7231</v>
      </c>
      <c r="Q62" t="s">
        <v>7231</v>
      </c>
      <c r="R62" t="s">
        <v>7233</v>
      </c>
      <c r="S62" s="23">
        <f t="shared" si="0"/>
        <v>118.96937287311619</v>
      </c>
      <c r="T62" s="20"/>
      <c r="V62" s="20"/>
    </row>
    <row r="63" spans="1:22" x14ac:dyDescent="0.25">
      <c r="A63" t="s">
        <v>496</v>
      </c>
      <c r="B63" t="s">
        <v>497</v>
      </c>
      <c r="C63" t="s">
        <v>255</v>
      </c>
      <c r="E63" t="s">
        <v>191</v>
      </c>
      <c r="F63" t="s">
        <v>7231</v>
      </c>
      <c r="G63" t="s">
        <v>6704</v>
      </c>
      <c r="H63" t="s">
        <v>7231</v>
      </c>
      <c r="I63" t="s">
        <v>7231</v>
      </c>
      <c r="J63" t="s">
        <v>6704</v>
      </c>
      <c r="K63" t="s">
        <v>7232</v>
      </c>
      <c r="L63" t="s">
        <v>501</v>
      </c>
      <c r="M63" t="s">
        <v>6704</v>
      </c>
      <c r="N63" t="s">
        <v>7231</v>
      </c>
      <c r="O63" t="s">
        <v>7231</v>
      </c>
      <c r="P63" t="s">
        <v>7231</v>
      </c>
      <c r="Q63" t="s">
        <v>6704</v>
      </c>
      <c r="R63" t="s">
        <v>7232</v>
      </c>
      <c r="S63" s="23">
        <f t="shared" si="0"/>
        <v>133.9620807000486</v>
      </c>
      <c r="T63" s="20"/>
      <c r="V63" s="20"/>
    </row>
    <row r="64" spans="1:22" x14ac:dyDescent="0.25">
      <c r="A64" t="s">
        <v>502</v>
      </c>
      <c r="B64" t="s">
        <v>503</v>
      </c>
      <c r="C64" t="s">
        <v>163</v>
      </c>
      <c r="E64" t="s">
        <v>166</v>
      </c>
      <c r="F64" t="s">
        <v>7231</v>
      </c>
      <c r="G64" t="s">
        <v>7231</v>
      </c>
      <c r="H64" t="s">
        <v>6704</v>
      </c>
      <c r="I64" t="s">
        <v>7231</v>
      </c>
      <c r="J64" t="s">
        <v>6704</v>
      </c>
      <c r="K64" t="s">
        <v>7231</v>
      </c>
      <c r="L64" t="s">
        <v>319</v>
      </c>
      <c r="M64" t="s">
        <v>6704</v>
      </c>
      <c r="N64" t="s">
        <v>6704</v>
      </c>
      <c r="O64" t="s">
        <v>7231</v>
      </c>
      <c r="P64" t="s">
        <v>7230</v>
      </c>
      <c r="Q64" t="s">
        <v>6704</v>
      </c>
      <c r="R64" t="s">
        <v>7233</v>
      </c>
      <c r="S64" s="23">
        <f t="shared" si="0"/>
        <v>161.79873602333495</v>
      </c>
      <c r="T64" s="20"/>
      <c r="V64" s="20"/>
    </row>
    <row r="65" spans="1:22" x14ac:dyDescent="0.25">
      <c r="A65" t="s">
        <v>507</v>
      </c>
      <c r="B65" t="s">
        <v>508</v>
      </c>
      <c r="C65" t="s">
        <v>255</v>
      </c>
      <c r="E65" t="s">
        <v>191</v>
      </c>
      <c r="F65" t="s">
        <v>7231</v>
      </c>
      <c r="G65" t="s">
        <v>6704</v>
      </c>
      <c r="H65" t="s">
        <v>7231</v>
      </c>
      <c r="I65" t="s">
        <v>7231</v>
      </c>
      <c r="J65" t="s">
        <v>6704</v>
      </c>
      <c r="K65" t="s">
        <v>7230</v>
      </c>
      <c r="L65" t="s">
        <v>512</v>
      </c>
      <c r="M65" t="s">
        <v>6704</v>
      </c>
      <c r="N65" t="s">
        <v>7231</v>
      </c>
      <c r="O65" t="s">
        <v>6704</v>
      </c>
      <c r="P65" t="s">
        <v>6704</v>
      </c>
      <c r="Q65" t="s">
        <v>6704</v>
      </c>
      <c r="R65" t="s">
        <v>7232</v>
      </c>
      <c r="S65" s="23">
        <f t="shared" si="0"/>
        <v>132.50364608653379</v>
      </c>
      <c r="T65" s="20"/>
      <c r="V65" s="20"/>
    </row>
    <row r="66" spans="1:22" x14ac:dyDescent="0.25">
      <c r="A66" t="s">
        <v>513</v>
      </c>
      <c r="B66" t="s">
        <v>514</v>
      </c>
      <c r="C66" t="s">
        <v>255</v>
      </c>
      <c r="E66" t="s">
        <v>191</v>
      </c>
      <c r="F66" t="s">
        <v>7231</v>
      </c>
      <c r="G66" t="s">
        <v>6704</v>
      </c>
      <c r="H66" t="s">
        <v>7231</v>
      </c>
      <c r="I66" t="s">
        <v>7231</v>
      </c>
      <c r="J66" t="s">
        <v>6704</v>
      </c>
      <c r="K66" t="s">
        <v>7232</v>
      </c>
      <c r="L66" t="s">
        <v>466</v>
      </c>
      <c r="M66" t="s">
        <v>6704</v>
      </c>
      <c r="N66" t="s">
        <v>7231</v>
      </c>
      <c r="O66" t="s">
        <v>6704</v>
      </c>
      <c r="P66" t="s">
        <v>7233</v>
      </c>
      <c r="Q66" t="s">
        <v>6704</v>
      </c>
      <c r="R66" t="s">
        <v>7230</v>
      </c>
      <c r="S66" s="23">
        <f t="shared" si="0"/>
        <v>133.45162858531842</v>
      </c>
      <c r="T66" s="20"/>
      <c r="V66" s="20"/>
    </row>
    <row r="67" spans="1:22" x14ac:dyDescent="0.25">
      <c r="A67" t="s">
        <v>518</v>
      </c>
      <c r="B67" t="s">
        <v>519</v>
      </c>
      <c r="C67" t="s">
        <v>362</v>
      </c>
      <c r="E67" t="s">
        <v>158</v>
      </c>
      <c r="F67" t="s">
        <v>7231</v>
      </c>
      <c r="G67" t="s">
        <v>6704</v>
      </c>
      <c r="H67" t="s">
        <v>7230</v>
      </c>
      <c r="I67" t="s">
        <v>6704</v>
      </c>
      <c r="J67" t="s">
        <v>6704</v>
      </c>
      <c r="K67" t="s">
        <v>7231</v>
      </c>
      <c r="L67" t="s">
        <v>365</v>
      </c>
      <c r="M67" t="s">
        <v>6704</v>
      </c>
      <c r="N67" t="s">
        <v>6704</v>
      </c>
      <c r="O67" t="s">
        <v>7231</v>
      </c>
      <c r="P67" t="s">
        <v>7230</v>
      </c>
      <c r="Q67" t="s">
        <v>7231</v>
      </c>
      <c r="R67" t="s">
        <v>7233</v>
      </c>
      <c r="S67" s="23">
        <f t="shared" si="0"/>
        <v>141.92027224112786</v>
      </c>
      <c r="T67" s="20"/>
      <c r="V67" s="20"/>
    </row>
    <row r="68" spans="1:22" x14ac:dyDescent="0.25">
      <c r="A68" t="s">
        <v>523</v>
      </c>
      <c r="B68" t="s">
        <v>524</v>
      </c>
      <c r="C68" t="s">
        <v>362</v>
      </c>
      <c r="E68" t="s">
        <v>191</v>
      </c>
      <c r="F68" t="s">
        <v>7231</v>
      </c>
      <c r="G68" t="s">
        <v>6704</v>
      </c>
      <c r="H68" t="s">
        <v>7231</v>
      </c>
      <c r="I68" t="s">
        <v>7231</v>
      </c>
      <c r="J68" t="s">
        <v>7231</v>
      </c>
      <c r="K68" t="s">
        <v>7233</v>
      </c>
      <c r="L68" t="s">
        <v>290</v>
      </c>
      <c r="M68" t="s">
        <v>7231</v>
      </c>
      <c r="N68" t="s">
        <v>7231</v>
      </c>
      <c r="O68" t="s">
        <v>7231</v>
      </c>
      <c r="P68" t="s">
        <v>7230</v>
      </c>
      <c r="Q68" t="s">
        <v>6704</v>
      </c>
      <c r="R68" t="s">
        <v>7233</v>
      </c>
      <c r="S68" s="23">
        <f t="shared" si="0"/>
        <v>139.09090909090909</v>
      </c>
      <c r="T68" s="20"/>
      <c r="V68" s="20"/>
    </row>
    <row r="69" spans="1:22" x14ac:dyDescent="0.25">
      <c r="A69" t="s">
        <v>528</v>
      </c>
      <c r="B69" t="s">
        <v>529</v>
      </c>
      <c r="C69" t="s">
        <v>362</v>
      </c>
      <c r="E69" t="s">
        <v>174</v>
      </c>
      <c r="F69" t="s">
        <v>7231</v>
      </c>
      <c r="G69" t="s">
        <v>7231</v>
      </c>
      <c r="H69" t="s">
        <v>6704</v>
      </c>
      <c r="I69" t="s">
        <v>6704</v>
      </c>
      <c r="J69" t="s">
        <v>7231</v>
      </c>
      <c r="K69" t="s">
        <v>6704</v>
      </c>
      <c r="L69" t="s">
        <v>533</v>
      </c>
      <c r="M69" t="s">
        <v>7231</v>
      </c>
      <c r="N69" t="s">
        <v>6704</v>
      </c>
      <c r="O69" t="s">
        <v>6704</v>
      </c>
      <c r="P69" t="s">
        <v>7230</v>
      </c>
      <c r="Q69" t="s">
        <v>7231</v>
      </c>
      <c r="R69" t="s">
        <v>7233</v>
      </c>
      <c r="S69" s="23">
        <f t="shared" si="0"/>
        <v>155.56635877491493</v>
      </c>
      <c r="T69" s="20"/>
      <c r="V69" s="20"/>
    </row>
    <row r="70" spans="1:22" x14ac:dyDescent="0.25">
      <c r="A70" t="s">
        <v>534</v>
      </c>
      <c r="B70" t="s">
        <v>535</v>
      </c>
      <c r="C70" t="s">
        <v>362</v>
      </c>
      <c r="E70" t="s">
        <v>494</v>
      </c>
      <c r="F70" t="s">
        <v>7231</v>
      </c>
      <c r="G70" t="s">
        <v>6704</v>
      </c>
      <c r="H70" t="s">
        <v>6704</v>
      </c>
      <c r="I70" t="s">
        <v>7231</v>
      </c>
      <c r="J70" t="s">
        <v>6704</v>
      </c>
      <c r="K70" t="s">
        <v>7233</v>
      </c>
      <c r="L70" t="s">
        <v>539</v>
      </c>
      <c r="M70" t="s">
        <v>6704</v>
      </c>
      <c r="N70" t="s">
        <v>7231</v>
      </c>
      <c r="O70" t="s">
        <v>7231</v>
      </c>
      <c r="P70" t="s">
        <v>7232</v>
      </c>
      <c r="Q70" t="s">
        <v>6704</v>
      </c>
      <c r="R70" t="s">
        <v>6704</v>
      </c>
      <c r="S70" s="23">
        <f t="shared" ref="S70:S133" si="1">+E70+L70/4114</f>
        <v>114.37530384054449</v>
      </c>
      <c r="T70" s="20"/>
      <c r="V70" s="20"/>
    </row>
    <row r="71" spans="1:22" x14ac:dyDescent="0.25">
      <c r="A71" t="s">
        <v>540</v>
      </c>
      <c r="B71" t="s">
        <v>541</v>
      </c>
      <c r="C71" t="s">
        <v>362</v>
      </c>
      <c r="E71" t="s">
        <v>191</v>
      </c>
      <c r="F71" t="s">
        <v>7231</v>
      </c>
      <c r="G71" t="s">
        <v>6704</v>
      </c>
      <c r="H71" t="s">
        <v>7231</v>
      </c>
      <c r="I71" t="s">
        <v>7231</v>
      </c>
      <c r="J71" t="s">
        <v>7231</v>
      </c>
      <c r="K71" t="s">
        <v>7233</v>
      </c>
      <c r="L71" t="s">
        <v>290</v>
      </c>
      <c r="M71" t="s">
        <v>7231</v>
      </c>
      <c r="N71" t="s">
        <v>7231</v>
      </c>
      <c r="O71" t="s">
        <v>7231</v>
      </c>
      <c r="P71" t="s">
        <v>7230</v>
      </c>
      <c r="Q71" t="s">
        <v>6704</v>
      </c>
      <c r="R71" t="s">
        <v>7233</v>
      </c>
      <c r="S71" s="23">
        <f t="shared" si="1"/>
        <v>139.09090909090909</v>
      </c>
      <c r="T71" s="20"/>
      <c r="V71" s="20"/>
    </row>
    <row r="72" spans="1:22" x14ac:dyDescent="0.25">
      <c r="A72" t="s">
        <v>545</v>
      </c>
      <c r="B72" t="s">
        <v>546</v>
      </c>
      <c r="C72" t="s">
        <v>171</v>
      </c>
      <c r="E72" t="s">
        <v>158</v>
      </c>
      <c r="F72" t="s">
        <v>7231</v>
      </c>
      <c r="G72" t="s">
        <v>6704</v>
      </c>
      <c r="H72" t="s">
        <v>7230</v>
      </c>
      <c r="I72" t="s">
        <v>6704</v>
      </c>
      <c r="J72" t="s">
        <v>7231</v>
      </c>
      <c r="K72" t="s">
        <v>7232</v>
      </c>
      <c r="L72" t="s">
        <v>436</v>
      </c>
      <c r="M72" t="s">
        <v>7231</v>
      </c>
      <c r="N72" t="s">
        <v>7231</v>
      </c>
      <c r="O72" t="s">
        <v>7231</v>
      </c>
      <c r="P72" t="s">
        <v>6704</v>
      </c>
      <c r="Q72" t="s">
        <v>6704</v>
      </c>
      <c r="R72" t="s">
        <v>7230</v>
      </c>
      <c r="S72" s="23">
        <f t="shared" si="1"/>
        <v>148.55614973262033</v>
      </c>
      <c r="T72" s="20"/>
      <c r="V72" s="20"/>
    </row>
    <row r="73" spans="1:22" x14ac:dyDescent="0.25">
      <c r="A73" t="s">
        <v>550</v>
      </c>
      <c r="B73" t="s">
        <v>551</v>
      </c>
      <c r="C73" t="s">
        <v>362</v>
      </c>
      <c r="E73" t="s">
        <v>158</v>
      </c>
      <c r="F73" t="s">
        <v>7231</v>
      </c>
      <c r="G73" t="s">
        <v>6704</v>
      </c>
      <c r="H73" t="s">
        <v>7230</v>
      </c>
      <c r="I73" t="s">
        <v>6704</v>
      </c>
      <c r="J73" t="s">
        <v>7231</v>
      </c>
      <c r="K73" t="s">
        <v>7232</v>
      </c>
      <c r="L73" t="s">
        <v>436</v>
      </c>
      <c r="M73" t="s">
        <v>7231</v>
      </c>
      <c r="N73" t="s">
        <v>7231</v>
      </c>
      <c r="O73" t="s">
        <v>7231</v>
      </c>
      <c r="P73" t="s">
        <v>6704</v>
      </c>
      <c r="Q73" t="s">
        <v>6704</v>
      </c>
      <c r="R73" t="s">
        <v>7230</v>
      </c>
      <c r="S73" s="23">
        <f t="shared" si="1"/>
        <v>148.55614973262033</v>
      </c>
      <c r="T73" s="20"/>
      <c r="V73" s="20"/>
    </row>
    <row r="74" spans="1:22" x14ac:dyDescent="0.25">
      <c r="A74" t="s">
        <v>555</v>
      </c>
      <c r="B74" t="s">
        <v>556</v>
      </c>
      <c r="C74" t="s">
        <v>362</v>
      </c>
      <c r="E74" t="s">
        <v>174</v>
      </c>
      <c r="F74" t="s">
        <v>7231</v>
      </c>
      <c r="G74" t="s">
        <v>7231</v>
      </c>
      <c r="H74" t="s">
        <v>6704</v>
      </c>
      <c r="I74" t="s">
        <v>6704</v>
      </c>
      <c r="J74" t="s">
        <v>7231</v>
      </c>
      <c r="K74" t="s">
        <v>7233</v>
      </c>
      <c r="L74" t="s">
        <v>560</v>
      </c>
      <c r="M74" t="s">
        <v>7230</v>
      </c>
      <c r="N74" t="s">
        <v>6704</v>
      </c>
      <c r="O74" t="s">
        <v>6704</v>
      </c>
      <c r="P74" t="s">
        <v>6704</v>
      </c>
      <c r="Q74" t="s">
        <v>7231</v>
      </c>
      <c r="R74" t="s">
        <v>7230</v>
      </c>
      <c r="S74" s="23">
        <f t="shared" si="1"/>
        <v>159.89304812834226</v>
      </c>
      <c r="T74" s="20"/>
      <c r="V74" s="20"/>
    </row>
    <row r="75" spans="1:22" x14ac:dyDescent="0.25">
      <c r="A75" t="s">
        <v>561</v>
      </c>
      <c r="B75" t="s">
        <v>562</v>
      </c>
      <c r="C75" t="s">
        <v>362</v>
      </c>
      <c r="E75" t="s">
        <v>191</v>
      </c>
      <c r="F75" t="s">
        <v>7231</v>
      </c>
      <c r="G75" t="s">
        <v>6704</v>
      </c>
      <c r="H75" t="s">
        <v>7231</v>
      </c>
      <c r="I75" t="s">
        <v>7231</v>
      </c>
      <c r="J75" t="s">
        <v>7231</v>
      </c>
      <c r="K75" t="s">
        <v>7230</v>
      </c>
      <c r="L75" t="s">
        <v>566</v>
      </c>
      <c r="M75" t="s">
        <v>7231</v>
      </c>
      <c r="N75" t="s">
        <v>7231</v>
      </c>
      <c r="O75" t="s">
        <v>6704</v>
      </c>
      <c r="P75" t="s">
        <v>7231</v>
      </c>
      <c r="Q75" t="s">
        <v>6704</v>
      </c>
      <c r="R75" t="s">
        <v>7232</v>
      </c>
      <c r="S75" s="23">
        <f t="shared" si="1"/>
        <v>137.60816723383567</v>
      </c>
      <c r="T75" s="20"/>
      <c r="V75" s="20"/>
    </row>
    <row r="76" spans="1:22" x14ac:dyDescent="0.25">
      <c r="A76" t="s">
        <v>567</v>
      </c>
      <c r="B76" t="s">
        <v>568</v>
      </c>
      <c r="C76" t="s">
        <v>362</v>
      </c>
      <c r="E76" t="s">
        <v>174</v>
      </c>
      <c r="F76" t="s">
        <v>7231</v>
      </c>
      <c r="G76" t="s">
        <v>7231</v>
      </c>
      <c r="H76" t="s">
        <v>6704</v>
      </c>
      <c r="I76" t="s">
        <v>6704</v>
      </c>
      <c r="J76" t="s">
        <v>6704</v>
      </c>
      <c r="K76" t="s">
        <v>7233</v>
      </c>
      <c r="L76" t="s">
        <v>572</v>
      </c>
      <c r="M76" t="s">
        <v>6704</v>
      </c>
      <c r="N76" t="s">
        <v>7231</v>
      </c>
      <c r="O76" t="s">
        <v>7231</v>
      </c>
      <c r="P76" t="s">
        <v>7233</v>
      </c>
      <c r="Q76" t="s">
        <v>6704</v>
      </c>
      <c r="R76" t="s">
        <v>7232</v>
      </c>
      <c r="S76" s="23">
        <f t="shared" si="1"/>
        <v>154.69129800680602</v>
      </c>
      <c r="T76" s="20"/>
      <c r="V76" s="20"/>
    </row>
    <row r="77" spans="1:22" x14ac:dyDescent="0.25">
      <c r="A77" t="s">
        <v>573</v>
      </c>
      <c r="B77" t="s">
        <v>574</v>
      </c>
      <c r="C77" t="s">
        <v>281</v>
      </c>
      <c r="E77" t="s">
        <v>158</v>
      </c>
      <c r="F77" t="s">
        <v>7231</v>
      </c>
      <c r="G77" t="s">
        <v>6704</v>
      </c>
      <c r="H77" t="s">
        <v>7230</v>
      </c>
      <c r="I77" t="s">
        <v>6704</v>
      </c>
      <c r="J77" t="s">
        <v>7231</v>
      </c>
      <c r="K77" t="s">
        <v>7230</v>
      </c>
      <c r="L77" t="s">
        <v>578</v>
      </c>
      <c r="M77" t="s">
        <v>7231</v>
      </c>
      <c r="N77" t="s">
        <v>7231</v>
      </c>
      <c r="O77" t="s">
        <v>6704</v>
      </c>
      <c r="P77" t="s">
        <v>6704</v>
      </c>
      <c r="Q77" t="s">
        <v>6704</v>
      </c>
      <c r="R77" t="s">
        <v>7231</v>
      </c>
      <c r="S77" s="23">
        <f t="shared" si="1"/>
        <v>147.31648031113272</v>
      </c>
      <c r="T77" s="20"/>
      <c r="V77" s="20"/>
    </row>
    <row r="78" spans="1:22" x14ac:dyDescent="0.25">
      <c r="A78" t="s">
        <v>579</v>
      </c>
      <c r="B78" t="s">
        <v>580</v>
      </c>
      <c r="C78" t="s">
        <v>187</v>
      </c>
      <c r="E78" t="s">
        <v>174</v>
      </c>
      <c r="F78" t="s">
        <v>7231</v>
      </c>
      <c r="G78" t="s">
        <v>7231</v>
      </c>
      <c r="H78" t="s">
        <v>6704</v>
      </c>
      <c r="I78" t="s">
        <v>6704</v>
      </c>
      <c r="J78" t="s">
        <v>7231</v>
      </c>
      <c r="K78" t="s">
        <v>7232</v>
      </c>
      <c r="L78" t="s">
        <v>302</v>
      </c>
      <c r="M78" t="s">
        <v>7231</v>
      </c>
      <c r="N78" t="s">
        <v>7231</v>
      </c>
      <c r="O78" t="s">
        <v>6704</v>
      </c>
      <c r="P78" t="s">
        <v>7233</v>
      </c>
      <c r="Q78" t="s">
        <v>7231</v>
      </c>
      <c r="R78" t="s">
        <v>7233</v>
      </c>
      <c r="S78" s="23">
        <f t="shared" si="1"/>
        <v>158.48322800194458</v>
      </c>
      <c r="T78" s="20"/>
      <c r="V78" s="20"/>
    </row>
    <row r="79" spans="1:22" x14ac:dyDescent="0.25">
      <c r="A79" t="s">
        <v>585</v>
      </c>
      <c r="B79" t="s">
        <v>586</v>
      </c>
      <c r="C79" t="s">
        <v>187</v>
      </c>
      <c r="E79" t="s">
        <v>191</v>
      </c>
      <c r="F79" t="s">
        <v>7231</v>
      </c>
      <c r="G79" t="s">
        <v>6704</v>
      </c>
      <c r="H79" t="s">
        <v>7231</v>
      </c>
      <c r="I79" t="s">
        <v>7231</v>
      </c>
      <c r="J79" t="s">
        <v>6704</v>
      </c>
      <c r="K79" t="s">
        <v>6704</v>
      </c>
      <c r="L79" t="s">
        <v>590</v>
      </c>
      <c r="M79" t="s">
        <v>6704</v>
      </c>
      <c r="N79" t="s">
        <v>6704</v>
      </c>
      <c r="O79" t="s">
        <v>6704</v>
      </c>
      <c r="P79" t="s">
        <v>7230</v>
      </c>
      <c r="Q79" t="s">
        <v>7231</v>
      </c>
      <c r="R79" t="s">
        <v>7231</v>
      </c>
      <c r="S79" s="23">
        <f t="shared" si="1"/>
        <v>130.63198833252309</v>
      </c>
      <c r="T79" s="20"/>
      <c r="V79" s="20"/>
    </row>
    <row r="80" spans="1:22" x14ac:dyDescent="0.25">
      <c r="A80" t="s">
        <v>591</v>
      </c>
      <c r="B80" t="s">
        <v>592</v>
      </c>
      <c r="C80" t="s">
        <v>179</v>
      </c>
      <c r="E80" t="s">
        <v>158</v>
      </c>
      <c r="F80" t="s">
        <v>7231</v>
      </c>
      <c r="G80" t="s">
        <v>6704</v>
      </c>
      <c r="H80" t="s">
        <v>7230</v>
      </c>
      <c r="I80" t="s">
        <v>6704</v>
      </c>
      <c r="J80" t="s">
        <v>6704</v>
      </c>
      <c r="K80" t="s">
        <v>7230</v>
      </c>
      <c r="L80" t="s">
        <v>472</v>
      </c>
      <c r="M80" t="s">
        <v>6704</v>
      </c>
      <c r="N80" t="s">
        <v>6704</v>
      </c>
      <c r="O80" t="s">
        <v>7231</v>
      </c>
      <c r="P80" t="s">
        <v>7233</v>
      </c>
      <c r="Q80" t="s">
        <v>7231</v>
      </c>
      <c r="R80" t="s">
        <v>7233</v>
      </c>
      <c r="S80" s="23">
        <f t="shared" si="1"/>
        <v>142.40641711229947</v>
      </c>
      <c r="T80" s="20"/>
      <c r="V80" s="20"/>
    </row>
    <row r="81" spans="1:22" x14ac:dyDescent="0.25">
      <c r="A81" t="s">
        <v>596</v>
      </c>
      <c r="B81" t="s">
        <v>597</v>
      </c>
      <c r="C81" t="s">
        <v>599</v>
      </c>
      <c r="E81" t="s">
        <v>259</v>
      </c>
      <c r="F81" t="s">
        <v>7231</v>
      </c>
      <c r="G81" t="s">
        <v>7231</v>
      </c>
      <c r="H81" t="s">
        <v>7231</v>
      </c>
      <c r="I81" t="s">
        <v>6704</v>
      </c>
      <c r="J81" t="s">
        <v>6704</v>
      </c>
      <c r="K81" t="s">
        <v>7233</v>
      </c>
      <c r="L81" t="s">
        <v>603</v>
      </c>
      <c r="M81" t="s">
        <v>6704</v>
      </c>
      <c r="N81" t="s">
        <v>7231</v>
      </c>
      <c r="O81" t="s">
        <v>7231</v>
      </c>
      <c r="P81" t="s">
        <v>7233</v>
      </c>
      <c r="Q81" t="s">
        <v>7231</v>
      </c>
      <c r="R81" t="s">
        <v>7232</v>
      </c>
      <c r="S81" s="23">
        <f t="shared" si="1"/>
        <v>174.81283422459893</v>
      </c>
      <c r="T81" s="20"/>
      <c r="V81" s="20"/>
    </row>
    <row r="82" spans="1:22" x14ac:dyDescent="0.25">
      <c r="A82" t="s">
        <v>604</v>
      </c>
      <c r="B82" t="s">
        <v>605</v>
      </c>
      <c r="C82" t="s">
        <v>607</v>
      </c>
      <c r="E82" t="s">
        <v>191</v>
      </c>
      <c r="F82" t="s">
        <v>7231</v>
      </c>
      <c r="G82" t="s">
        <v>6704</v>
      </c>
      <c r="H82" t="s">
        <v>7231</v>
      </c>
      <c r="I82" t="s">
        <v>7231</v>
      </c>
      <c r="J82" t="s">
        <v>7231</v>
      </c>
      <c r="K82" t="s">
        <v>7231</v>
      </c>
      <c r="L82" t="s">
        <v>488</v>
      </c>
      <c r="M82" t="s">
        <v>7231</v>
      </c>
      <c r="N82" t="s">
        <v>6704</v>
      </c>
      <c r="O82" t="s">
        <v>7231</v>
      </c>
      <c r="P82" t="s">
        <v>6704</v>
      </c>
      <c r="Q82" t="s">
        <v>7231</v>
      </c>
      <c r="R82" t="s">
        <v>7232</v>
      </c>
      <c r="S82" s="23">
        <f t="shared" si="1"/>
        <v>136.27126883811377</v>
      </c>
      <c r="T82" s="20"/>
      <c r="V82" s="20"/>
    </row>
    <row r="83" spans="1:22" x14ac:dyDescent="0.25">
      <c r="A83" t="s">
        <v>611</v>
      </c>
      <c r="B83" t="s">
        <v>612</v>
      </c>
      <c r="C83" t="s">
        <v>607</v>
      </c>
      <c r="E83" t="s">
        <v>191</v>
      </c>
      <c r="F83" t="s">
        <v>7231</v>
      </c>
      <c r="G83" t="s">
        <v>6704</v>
      </c>
      <c r="H83" t="s">
        <v>7231</v>
      </c>
      <c r="I83" t="s">
        <v>7231</v>
      </c>
      <c r="J83" t="s">
        <v>7231</v>
      </c>
      <c r="K83" t="s">
        <v>7233</v>
      </c>
      <c r="L83" t="s">
        <v>290</v>
      </c>
      <c r="M83" t="s">
        <v>7231</v>
      </c>
      <c r="N83" t="s">
        <v>7231</v>
      </c>
      <c r="O83" t="s">
        <v>7231</v>
      </c>
      <c r="P83" t="s">
        <v>7230</v>
      </c>
      <c r="Q83" t="s">
        <v>6704</v>
      </c>
      <c r="R83" t="s">
        <v>7233</v>
      </c>
      <c r="S83" s="23">
        <f t="shared" si="1"/>
        <v>139.09090909090909</v>
      </c>
      <c r="T83" s="20"/>
      <c r="V83" s="20"/>
    </row>
    <row r="84" spans="1:22" x14ac:dyDescent="0.25">
      <c r="A84" t="s">
        <v>616</v>
      </c>
      <c r="B84" t="s">
        <v>617</v>
      </c>
      <c r="C84" t="s">
        <v>362</v>
      </c>
      <c r="E84" t="s">
        <v>158</v>
      </c>
      <c r="F84" t="s">
        <v>7231</v>
      </c>
      <c r="G84" t="s">
        <v>6704</v>
      </c>
      <c r="H84" t="s">
        <v>7230</v>
      </c>
      <c r="I84" t="s">
        <v>6704</v>
      </c>
      <c r="J84" t="s">
        <v>6704</v>
      </c>
      <c r="K84" t="s">
        <v>7232</v>
      </c>
      <c r="L84" t="s">
        <v>621</v>
      </c>
      <c r="M84" t="s">
        <v>6704</v>
      </c>
      <c r="N84" t="s">
        <v>7231</v>
      </c>
      <c r="O84" t="s">
        <v>6704</v>
      </c>
      <c r="P84" t="s">
        <v>7232</v>
      </c>
      <c r="Q84" t="s">
        <v>7231</v>
      </c>
      <c r="R84" t="s">
        <v>7231</v>
      </c>
      <c r="S84" s="23">
        <f t="shared" si="1"/>
        <v>143.30578512396696</v>
      </c>
      <c r="T84" s="20"/>
      <c r="V84" s="20"/>
    </row>
    <row r="85" spans="1:22" x14ac:dyDescent="0.25">
      <c r="A85" t="s">
        <v>622</v>
      </c>
      <c r="B85" t="s">
        <v>623</v>
      </c>
      <c r="C85" t="s">
        <v>607</v>
      </c>
      <c r="E85" t="s">
        <v>191</v>
      </c>
      <c r="F85" t="s">
        <v>7231</v>
      </c>
      <c r="G85" t="s">
        <v>6704</v>
      </c>
      <c r="H85" t="s">
        <v>7231</v>
      </c>
      <c r="I85" t="s">
        <v>7231</v>
      </c>
      <c r="J85" t="s">
        <v>7231</v>
      </c>
      <c r="K85" t="s">
        <v>7231</v>
      </c>
      <c r="L85" t="s">
        <v>488</v>
      </c>
      <c r="M85" t="s">
        <v>7231</v>
      </c>
      <c r="N85" t="s">
        <v>6704</v>
      </c>
      <c r="O85" t="s">
        <v>7231</v>
      </c>
      <c r="P85" t="s">
        <v>6704</v>
      </c>
      <c r="Q85" t="s">
        <v>7231</v>
      </c>
      <c r="R85" t="s">
        <v>7232</v>
      </c>
      <c r="S85" s="23">
        <f t="shared" si="1"/>
        <v>136.27126883811377</v>
      </c>
      <c r="T85" s="20"/>
      <c r="V85" s="20"/>
    </row>
    <row r="86" spans="1:22" x14ac:dyDescent="0.25">
      <c r="A86" t="s">
        <v>628</v>
      </c>
      <c r="B86" t="s">
        <v>629</v>
      </c>
      <c r="C86" t="s">
        <v>255</v>
      </c>
      <c r="E86" t="s">
        <v>158</v>
      </c>
      <c r="F86" t="s">
        <v>7231</v>
      </c>
      <c r="G86" t="s">
        <v>6704</v>
      </c>
      <c r="H86" t="s">
        <v>7230</v>
      </c>
      <c r="I86" t="s">
        <v>6704</v>
      </c>
      <c r="J86" t="s">
        <v>6704</v>
      </c>
      <c r="K86" t="s">
        <v>7230</v>
      </c>
      <c r="L86" t="s">
        <v>633</v>
      </c>
      <c r="M86" t="s">
        <v>6704</v>
      </c>
      <c r="N86" t="s">
        <v>6704</v>
      </c>
      <c r="O86" t="s">
        <v>7231</v>
      </c>
      <c r="P86" t="s">
        <v>7233</v>
      </c>
      <c r="Q86" t="s">
        <v>6704</v>
      </c>
      <c r="R86" t="s">
        <v>6704</v>
      </c>
      <c r="S86" s="23">
        <f t="shared" si="1"/>
        <v>142.18765192027223</v>
      </c>
      <c r="T86" s="20"/>
      <c r="V86" s="20"/>
    </row>
    <row r="87" spans="1:22" x14ac:dyDescent="0.25">
      <c r="A87" t="s">
        <v>634</v>
      </c>
      <c r="B87" t="s">
        <v>635</v>
      </c>
      <c r="C87" t="s">
        <v>607</v>
      </c>
      <c r="E87" t="s">
        <v>166</v>
      </c>
      <c r="F87" t="s">
        <v>7231</v>
      </c>
      <c r="G87" t="s">
        <v>7231</v>
      </c>
      <c r="H87" t="s">
        <v>6704</v>
      </c>
      <c r="I87" t="s">
        <v>7231</v>
      </c>
      <c r="J87" t="s">
        <v>6704</v>
      </c>
      <c r="K87" t="s">
        <v>7232</v>
      </c>
      <c r="L87" t="s">
        <v>639</v>
      </c>
      <c r="M87" t="s">
        <v>6704</v>
      </c>
      <c r="N87" t="s">
        <v>7231</v>
      </c>
      <c r="O87" t="s">
        <v>6704</v>
      </c>
      <c r="P87" t="s">
        <v>7233</v>
      </c>
      <c r="Q87" t="s">
        <v>7231</v>
      </c>
      <c r="R87" t="s">
        <v>7231</v>
      </c>
      <c r="S87" s="23">
        <f t="shared" si="1"/>
        <v>163.54885755955274</v>
      </c>
      <c r="T87" s="20"/>
      <c r="V87" s="20"/>
    </row>
    <row r="88" spans="1:22" x14ac:dyDescent="0.25">
      <c r="A88" t="s">
        <v>640</v>
      </c>
      <c r="B88" t="s">
        <v>641</v>
      </c>
      <c r="C88" t="s">
        <v>607</v>
      </c>
      <c r="E88" t="s">
        <v>191</v>
      </c>
      <c r="F88" t="s">
        <v>7231</v>
      </c>
      <c r="G88" t="s">
        <v>6704</v>
      </c>
      <c r="H88" t="s">
        <v>7231</v>
      </c>
      <c r="I88" t="s">
        <v>7231</v>
      </c>
      <c r="J88" t="s">
        <v>7231</v>
      </c>
      <c r="K88" t="s">
        <v>7233</v>
      </c>
      <c r="L88" t="s">
        <v>290</v>
      </c>
      <c r="M88" t="s">
        <v>7231</v>
      </c>
      <c r="N88" t="s">
        <v>7231</v>
      </c>
      <c r="O88" t="s">
        <v>7231</v>
      </c>
      <c r="P88" t="s">
        <v>7230</v>
      </c>
      <c r="Q88" t="s">
        <v>6704</v>
      </c>
      <c r="R88" t="s">
        <v>7233</v>
      </c>
      <c r="S88" s="23">
        <f t="shared" si="1"/>
        <v>139.09090909090909</v>
      </c>
      <c r="T88" s="20"/>
      <c r="V88" s="20"/>
    </row>
    <row r="89" spans="1:22" x14ac:dyDescent="0.25">
      <c r="A89" t="s">
        <v>645</v>
      </c>
      <c r="B89" t="s">
        <v>646</v>
      </c>
      <c r="C89" t="s">
        <v>607</v>
      </c>
      <c r="E89" t="s">
        <v>191</v>
      </c>
      <c r="F89" t="s">
        <v>7231</v>
      </c>
      <c r="G89" t="s">
        <v>6704</v>
      </c>
      <c r="H89" t="s">
        <v>7231</v>
      </c>
      <c r="I89" t="s">
        <v>7231</v>
      </c>
      <c r="J89" t="s">
        <v>6704</v>
      </c>
      <c r="K89" t="s">
        <v>7232</v>
      </c>
      <c r="L89" t="s">
        <v>466</v>
      </c>
      <c r="M89" t="s">
        <v>6704</v>
      </c>
      <c r="N89" t="s">
        <v>7231</v>
      </c>
      <c r="O89" t="s">
        <v>6704</v>
      </c>
      <c r="P89" t="s">
        <v>7233</v>
      </c>
      <c r="Q89" t="s">
        <v>6704</v>
      </c>
      <c r="R89" t="s">
        <v>7230</v>
      </c>
      <c r="S89" s="23">
        <f t="shared" si="1"/>
        <v>133.45162858531842</v>
      </c>
      <c r="T89" s="20"/>
      <c r="V89" s="20"/>
    </row>
    <row r="90" spans="1:22" x14ac:dyDescent="0.25">
      <c r="A90" t="s">
        <v>650</v>
      </c>
      <c r="B90" t="s">
        <v>651</v>
      </c>
      <c r="C90" t="s">
        <v>163</v>
      </c>
      <c r="E90" t="s">
        <v>166</v>
      </c>
      <c r="F90" t="s">
        <v>7231</v>
      </c>
      <c r="G90" t="s">
        <v>7231</v>
      </c>
      <c r="H90" t="s">
        <v>6704</v>
      </c>
      <c r="I90" t="s">
        <v>7231</v>
      </c>
      <c r="J90" t="s">
        <v>7231</v>
      </c>
      <c r="K90" t="s">
        <v>6704</v>
      </c>
      <c r="L90" t="s">
        <v>352</v>
      </c>
      <c r="M90" t="s">
        <v>7231</v>
      </c>
      <c r="N90" t="s">
        <v>6704</v>
      </c>
      <c r="O90" t="s">
        <v>6704</v>
      </c>
      <c r="P90" t="s">
        <v>7231</v>
      </c>
      <c r="Q90" t="s">
        <v>6704</v>
      </c>
      <c r="R90" t="s">
        <v>7231</v>
      </c>
      <c r="S90" s="23">
        <f t="shared" si="1"/>
        <v>165.12882839086046</v>
      </c>
      <c r="T90" s="20"/>
      <c r="V90" s="20"/>
    </row>
    <row r="91" spans="1:22" x14ac:dyDescent="0.25">
      <c r="A91" t="s">
        <v>655</v>
      </c>
      <c r="B91" t="s">
        <v>656</v>
      </c>
      <c r="C91" t="s">
        <v>362</v>
      </c>
      <c r="E91" t="s">
        <v>174</v>
      </c>
      <c r="F91" t="s">
        <v>7231</v>
      </c>
      <c r="G91" t="s">
        <v>7231</v>
      </c>
      <c r="H91" t="s">
        <v>6704</v>
      </c>
      <c r="I91" t="s">
        <v>6704</v>
      </c>
      <c r="J91" t="s">
        <v>6704</v>
      </c>
      <c r="K91" t="s">
        <v>7231</v>
      </c>
      <c r="L91" t="s">
        <v>660</v>
      </c>
      <c r="M91" t="s">
        <v>6704</v>
      </c>
      <c r="N91" t="s">
        <v>6704</v>
      </c>
      <c r="O91" t="s">
        <v>7231</v>
      </c>
      <c r="P91" t="s">
        <v>7230</v>
      </c>
      <c r="Q91" t="s">
        <v>7231</v>
      </c>
      <c r="R91" t="s">
        <v>7230</v>
      </c>
      <c r="S91" s="23">
        <f t="shared" si="1"/>
        <v>151.8716577540107</v>
      </c>
      <c r="T91" s="20"/>
      <c r="V91" s="20"/>
    </row>
    <row r="92" spans="1:22" x14ac:dyDescent="0.25">
      <c r="A92" t="s">
        <v>661</v>
      </c>
      <c r="B92" t="s">
        <v>662</v>
      </c>
      <c r="C92" t="s">
        <v>362</v>
      </c>
      <c r="E92" t="s">
        <v>158</v>
      </c>
      <c r="F92" t="s">
        <v>7231</v>
      </c>
      <c r="G92" t="s">
        <v>6704</v>
      </c>
      <c r="H92" t="s">
        <v>7230</v>
      </c>
      <c r="I92" t="s">
        <v>6704</v>
      </c>
      <c r="J92" t="s">
        <v>7231</v>
      </c>
      <c r="K92" t="s">
        <v>6704</v>
      </c>
      <c r="L92" t="s">
        <v>352</v>
      </c>
      <c r="M92" t="s">
        <v>7231</v>
      </c>
      <c r="N92" t="s">
        <v>6704</v>
      </c>
      <c r="O92" t="s">
        <v>6704</v>
      </c>
      <c r="P92" t="s">
        <v>7231</v>
      </c>
      <c r="Q92" t="s">
        <v>6704</v>
      </c>
      <c r="R92" t="s">
        <v>7231</v>
      </c>
      <c r="S92" s="23">
        <f t="shared" si="1"/>
        <v>145.12882839086046</v>
      </c>
      <c r="T92" s="20"/>
      <c r="V92" s="20"/>
    </row>
    <row r="93" spans="1:22" x14ac:dyDescent="0.25">
      <c r="A93" t="s">
        <v>666</v>
      </c>
      <c r="B93" t="s">
        <v>667</v>
      </c>
      <c r="C93" t="s">
        <v>362</v>
      </c>
      <c r="E93" t="s">
        <v>158</v>
      </c>
      <c r="F93" t="s">
        <v>7231</v>
      </c>
      <c r="G93" t="s">
        <v>6704</v>
      </c>
      <c r="H93" t="s">
        <v>7230</v>
      </c>
      <c r="I93" t="s">
        <v>6704</v>
      </c>
      <c r="J93" t="s">
        <v>7231</v>
      </c>
      <c r="K93" t="s">
        <v>7232</v>
      </c>
      <c r="L93" t="s">
        <v>671</v>
      </c>
      <c r="M93" t="s">
        <v>7231</v>
      </c>
      <c r="N93" t="s">
        <v>7231</v>
      </c>
      <c r="O93" t="s">
        <v>6704</v>
      </c>
      <c r="P93" t="s">
        <v>7232</v>
      </c>
      <c r="Q93" t="s">
        <v>6704</v>
      </c>
      <c r="R93" t="s">
        <v>7231</v>
      </c>
      <c r="S93" s="23">
        <f t="shared" si="1"/>
        <v>148.04569761789014</v>
      </c>
      <c r="T93" s="20"/>
      <c r="V93" s="20"/>
    </row>
    <row r="94" spans="1:22" x14ac:dyDescent="0.25">
      <c r="A94" t="s">
        <v>672</v>
      </c>
      <c r="B94" t="s">
        <v>673</v>
      </c>
      <c r="C94" t="s">
        <v>217</v>
      </c>
      <c r="E94" t="s">
        <v>166</v>
      </c>
      <c r="F94" t="s">
        <v>7231</v>
      </c>
      <c r="G94" t="s">
        <v>7231</v>
      </c>
      <c r="H94" t="s">
        <v>6704</v>
      </c>
      <c r="I94" t="s">
        <v>7231</v>
      </c>
      <c r="J94" t="s">
        <v>6704</v>
      </c>
      <c r="K94" t="s">
        <v>7231</v>
      </c>
      <c r="L94" t="s">
        <v>319</v>
      </c>
      <c r="M94" t="s">
        <v>6704</v>
      </c>
      <c r="N94" t="s">
        <v>6704</v>
      </c>
      <c r="O94" t="s">
        <v>7231</v>
      </c>
      <c r="P94" t="s">
        <v>7230</v>
      </c>
      <c r="Q94" t="s">
        <v>6704</v>
      </c>
      <c r="R94" t="s">
        <v>7233</v>
      </c>
      <c r="S94" s="23">
        <f t="shared" si="1"/>
        <v>161.79873602333495</v>
      </c>
      <c r="T94" s="20"/>
      <c r="V94" s="20"/>
    </row>
    <row r="95" spans="1:22" x14ac:dyDescent="0.25">
      <c r="A95" t="s">
        <v>677</v>
      </c>
      <c r="B95" t="s">
        <v>678</v>
      </c>
      <c r="C95" t="s">
        <v>362</v>
      </c>
      <c r="E95" t="s">
        <v>191</v>
      </c>
      <c r="F95" t="s">
        <v>7231</v>
      </c>
      <c r="G95" t="s">
        <v>6704</v>
      </c>
      <c r="H95" t="s">
        <v>7231</v>
      </c>
      <c r="I95" t="s">
        <v>7231</v>
      </c>
      <c r="J95" t="s">
        <v>7231</v>
      </c>
      <c r="K95" t="s">
        <v>7233</v>
      </c>
      <c r="L95" t="s">
        <v>682</v>
      </c>
      <c r="M95" t="s">
        <v>7231</v>
      </c>
      <c r="N95" t="s">
        <v>7231</v>
      </c>
      <c r="O95" t="s">
        <v>7231</v>
      </c>
      <c r="P95" t="s">
        <v>7230</v>
      </c>
      <c r="Q95" t="s">
        <v>7231</v>
      </c>
      <c r="R95" t="s">
        <v>6704</v>
      </c>
      <c r="S95" s="23">
        <f t="shared" si="1"/>
        <v>139.11521633446768</v>
      </c>
      <c r="T95" s="20"/>
      <c r="V95" s="20"/>
    </row>
    <row r="96" spans="1:22" x14ac:dyDescent="0.25">
      <c r="A96" t="s">
        <v>683</v>
      </c>
      <c r="B96" t="s">
        <v>684</v>
      </c>
      <c r="C96" t="s">
        <v>255</v>
      </c>
      <c r="E96" t="s">
        <v>191</v>
      </c>
      <c r="F96" t="s">
        <v>7231</v>
      </c>
      <c r="G96" t="s">
        <v>6704</v>
      </c>
      <c r="H96" t="s">
        <v>7231</v>
      </c>
      <c r="I96" t="s">
        <v>7231</v>
      </c>
      <c r="J96" t="s">
        <v>7231</v>
      </c>
      <c r="K96" t="s">
        <v>7233</v>
      </c>
      <c r="L96" t="s">
        <v>688</v>
      </c>
      <c r="M96" t="s">
        <v>7231</v>
      </c>
      <c r="N96" t="s">
        <v>7231</v>
      </c>
      <c r="O96" t="s">
        <v>7231</v>
      </c>
      <c r="P96" t="s">
        <v>7232</v>
      </c>
      <c r="Q96" t="s">
        <v>7231</v>
      </c>
      <c r="R96" t="s">
        <v>6704</v>
      </c>
      <c r="S96" s="23">
        <f t="shared" si="1"/>
        <v>139.35828877005346</v>
      </c>
      <c r="T96" s="20"/>
      <c r="V96" s="20"/>
    </row>
    <row r="97" spans="1:22" x14ac:dyDescent="0.25">
      <c r="A97" t="s">
        <v>689</v>
      </c>
      <c r="B97" t="s">
        <v>690</v>
      </c>
      <c r="C97" t="s">
        <v>171</v>
      </c>
      <c r="E97" t="s">
        <v>166</v>
      </c>
      <c r="F97" t="s">
        <v>7231</v>
      </c>
      <c r="G97" t="s">
        <v>7231</v>
      </c>
      <c r="H97" t="s">
        <v>6704</v>
      </c>
      <c r="I97" t="s">
        <v>7231</v>
      </c>
      <c r="J97" t="s">
        <v>6704</v>
      </c>
      <c r="K97" t="s">
        <v>7233</v>
      </c>
      <c r="L97" t="s">
        <v>313</v>
      </c>
      <c r="M97" t="s">
        <v>6704</v>
      </c>
      <c r="N97" t="s">
        <v>7231</v>
      </c>
      <c r="O97" t="s">
        <v>7231</v>
      </c>
      <c r="P97" t="s">
        <v>7233</v>
      </c>
      <c r="Q97" t="s">
        <v>6704</v>
      </c>
      <c r="R97" t="s">
        <v>6704</v>
      </c>
      <c r="S97" s="23">
        <f t="shared" si="1"/>
        <v>164.61837627613028</v>
      </c>
      <c r="T97" s="20"/>
      <c r="V97" s="20"/>
    </row>
    <row r="98" spans="1:22" x14ac:dyDescent="0.25">
      <c r="A98" t="s">
        <v>694</v>
      </c>
      <c r="B98" t="s">
        <v>695</v>
      </c>
      <c r="C98" t="s">
        <v>255</v>
      </c>
      <c r="E98" t="s">
        <v>158</v>
      </c>
      <c r="F98" t="s">
        <v>7231</v>
      </c>
      <c r="G98" t="s">
        <v>6704</v>
      </c>
      <c r="H98" t="s">
        <v>7230</v>
      </c>
      <c r="I98" t="s">
        <v>6704</v>
      </c>
      <c r="J98" t="s">
        <v>6704</v>
      </c>
      <c r="K98" t="s">
        <v>7231</v>
      </c>
      <c r="L98" t="s">
        <v>699</v>
      </c>
      <c r="M98" t="s">
        <v>6704</v>
      </c>
      <c r="N98" t="s">
        <v>6704</v>
      </c>
      <c r="O98" t="s">
        <v>7231</v>
      </c>
      <c r="P98" t="s">
        <v>6704</v>
      </c>
      <c r="Q98" t="s">
        <v>7231</v>
      </c>
      <c r="R98" t="s">
        <v>7232</v>
      </c>
      <c r="S98" s="23">
        <f t="shared" si="1"/>
        <v>141.40982012639768</v>
      </c>
      <c r="T98" s="20"/>
      <c r="V98" s="20"/>
    </row>
    <row r="99" spans="1:22" x14ac:dyDescent="0.25">
      <c r="A99" t="s">
        <v>700</v>
      </c>
      <c r="B99" t="s">
        <v>701</v>
      </c>
      <c r="C99" t="s">
        <v>255</v>
      </c>
      <c r="E99" t="s">
        <v>182</v>
      </c>
      <c r="F99" t="s">
        <v>7231</v>
      </c>
      <c r="G99" t="s">
        <v>6704</v>
      </c>
      <c r="H99" t="s">
        <v>7231</v>
      </c>
      <c r="I99" t="s">
        <v>6704</v>
      </c>
      <c r="J99" t="s">
        <v>6704</v>
      </c>
      <c r="K99" t="s">
        <v>6704</v>
      </c>
      <c r="L99" t="s">
        <v>705</v>
      </c>
      <c r="M99" t="s">
        <v>6704</v>
      </c>
      <c r="N99" t="s">
        <v>6704</v>
      </c>
      <c r="O99" t="s">
        <v>6704</v>
      </c>
      <c r="P99" t="s">
        <v>7232</v>
      </c>
      <c r="Q99" t="s">
        <v>6704</v>
      </c>
      <c r="R99" t="s">
        <v>7231</v>
      </c>
      <c r="S99" s="23">
        <f t="shared" si="1"/>
        <v>120.753524550316</v>
      </c>
      <c r="T99" s="20"/>
      <c r="V99" s="20"/>
    </row>
    <row r="100" spans="1:22" x14ac:dyDescent="0.25">
      <c r="A100" t="s">
        <v>706</v>
      </c>
      <c r="B100" t="s">
        <v>707</v>
      </c>
      <c r="C100" t="s">
        <v>163</v>
      </c>
      <c r="E100" t="s">
        <v>166</v>
      </c>
      <c r="F100" t="s">
        <v>7231</v>
      </c>
      <c r="G100" t="s">
        <v>7231</v>
      </c>
      <c r="H100" t="s">
        <v>6704</v>
      </c>
      <c r="I100" t="s">
        <v>7231</v>
      </c>
      <c r="J100" t="s">
        <v>6704</v>
      </c>
      <c r="K100" t="s">
        <v>7233</v>
      </c>
      <c r="L100" t="s">
        <v>313</v>
      </c>
      <c r="M100" t="s">
        <v>6704</v>
      </c>
      <c r="N100" t="s">
        <v>7231</v>
      </c>
      <c r="O100" t="s">
        <v>7231</v>
      </c>
      <c r="P100" t="s">
        <v>7233</v>
      </c>
      <c r="Q100" t="s">
        <v>6704</v>
      </c>
      <c r="R100" t="s">
        <v>6704</v>
      </c>
      <c r="S100" s="23">
        <f t="shared" si="1"/>
        <v>164.61837627613028</v>
      </c>
      <c r="T100" s="20"/>
      <c r="V100" s="20"/>
    </row>
    <row r="101" spans="1:22" x14ac:dyDescent="0.25">
      <c r="A101" t="s">
        <v>711</v>
      </c>
      <c r="B101" t="s">
        <v>712</v>
      </c>
      <c r="C101" t="s">
        <v>163</v>
      </c>
      <c r="E101" t="s">
        <v>166</v>
      </c>
      <c r="F101" t="s">
        <v>7231</v>
      </c>
      <c r="G101" t="s">
        <v>7231</v>
      </c>
      <c r="H101" t="s">
        <v>6704</v>
      </c>
      <c r="I101" t="s">
        <v>7231</v>
      </c>
      <c r="J101" t="s">
        <v>6704</v>
      </c>
      <c r="K101" t="s">
        <v>7231</v>
      </c>
      <c r="L101" t="s">
        <v>319</v>
      </c>
      <c r="M101" t="s">
        <v>6704</v>
      </c>
      <c r="N101" t="s">
        <v>6704</v>
      </c>
      <c r="O101" t="s">
        <v>7231</v>
      </c>
      <c r="P101" t="s">
        <v>7230</v>
      </c>
      <c r="Q101" t="s">
        <v>6704</v>
      </c>
      <c r="R101" t="s">
        <v>7233</v>
      </c>
      <c r="S101" s="23">
        <f t="shared" si="1"/>
        <v>161.79873602333495</v>
      </c>
      <c r="T101" s="20"/>
      <c r="V101" s="20"/>
    </row>
    <row r="102" spans="1:22" x14ac:dyDescent="0.25">
      <c r="A102" t="s">
        <v>716</v>
      </c>
      <c r="B102" t="s">
        <v>717</v>
      </c>
      <c r="C102" t="s">
        <v>163</v>
      </c>
      <c r="E102" t="s">
        <v>166</v>
      </c>
      <c r="F102" t="s">
        <v>7231</v>
      </c>
      <c r="G102" t="s">
        <v>7231</v>
      </c>
      <c r="H102" t="s">
        <v>6704</v>
      </c>
      <c r="I102" t="s">
        <v>7231</v>
      </c>
      <c r="J102" t="s">
        <v>7231</v>
      </c>
      <c r="K102" t="s">
        <v>7233</v>
      </c>
      <c r="L102" t="s">
        <v>721</v>
      </c>
      <c r="M102" t="s">
        <v>7231</v>
      </c>
      <c r="N102" t="s">
        <v>7231</v>
      </c>
      <c r="O102" t="s">
        <v>7231</v>
      </c>
      <c r="P102" t="s">
        <v>7232</v>
      </c>
      <c r="Q102" t="s">
        <v>6704</v>
      </c>
      <c r="R102" t="s">
        <v>7233</v>
      </c>
      <c r="S102" s="23">
        <f t="shared" si="1"/>
        <v>169.33398152649488</v>
      </c>
      <c r="T102" s="20"/>
      <c r="V102" s="20"/>
    </row>
    <row r="103" spans="1:22" x14ac:dyDescent="0.25">
      <c r="A103" t="s">
        <v>722</v>
      </c>
      <c r="B103" t="s">
        <v>723</v>
      </c>
      <c r="C103" t="s">
        <v>607</v>
      </c>
      <c r="E103" t="s">
        <v>191</v>
      </c>
      <c r="F103" t="s">
        <v>7231</v>
      </c>
      <c r="G103" t="s">
        <v>6704</v>
      </c>
      <c r="H103" t="s">
        <v>7231</v>
      </c>
      <c r="I103" t="s">
        <v>7231</v>
      </c>
      <c r="J103" t="s">
        <v>7231</v>
      </c>
      <c r="K103" t="s">
        <v>7231</v>
      </c>
      <c r="L103" t="s">
        <v>488</v>
      </c>
      <c r="M103" t="s">
        <v>7231</v>
      </c>
      <c r="N103" t="s">
        <v>6704</v>
      </c>
      <c r="O103" t="s">
        <v>7231</v>
      </c>
      <c r="P103" t="s">
        <v>6704</v>
      </c>
      <c r="Q103" t="s">
        <v>7231</v>
      </c>
      <c r="R103" t="s">
        <v>7232</v>
      </c>
      <c r="S103" s="23">
        <f t="shared" si="1"/>
        <v>136.27126883811377</v>
      </c>
      <c r="T103" s="20"/>
      <c r="V103" s="20"/>
    </row>
    <row r="104" spans="1:22" x14ac:dyDescent="0.25">
      <c r="A104" t="s">
        <v>727</v>
      </c>
      <c r="B104" t="s">
        <v>728</v>
      </c>
      <c r="C104" t="s">
        <v>607</v>
      </c>
      <c r="E104" t="s">
        <v>191</v>
      </c>
      <c r="F104" t="s">
        <v>7231</v>
      </c>
      <c r="G104" t="s">
        <v>6704</v>
      </c>
      <c r="H104" t="s">
        <v>7231</v>
      </c>
      <c r="I104" t="s">
        <v>7231</v>
      </c>
      <c r="J104" t="s">
        <v>7231</v>
      </c>
      <c r="K104" t="s">
        <v>7233</v>
      </c>
      <c r="L104" t="s">
        <v>290</v>
      </c>
      <c r="M104" t="s">
        <v>7231</v>
      </c>
      <c r="N104" t="s">
        <v>7231</v>
      </c>
      <c r="O104" t="s">
        <v>7231</v>
      </c>
      <c r="P104" t="s">
        <v>7230</v>
      </c>
      <c r="Q104" t="s">
        <v>6704</v>
      </c>
      <c r="R104" t="s">
        <v>7233</v>
      </c>
      <c r="S104" s="23">
        <f t="shared" si="1"/>
        <v>139.09090909090909</v>
      </c>
      <c r="T104" s="20"/>
      <c r="V104" s="20"/>
    </row>
    <row r="105" spans="1:22" x14ac:dyDescent="0.25">
      <c r="A105" t="s">
        <v>732</v>
      </c>
      <c r="B105" t="s">
        <v>733</v>
      </c>
      <c r="C105" t="s">
        <v>607</v>
      </c>
      <c r="E105" t="s">
        <v>191</v>
      </c>
      <c r="F105" t="s">
        <v>7231</v>
      </c>
      <c r="G105" t="s">
        <v>6704</v>
      </c>
      <c r="H105" t="s">
        <v>7231</v>
      </c>
      <c r="I105" t="s">
        <v>7231</v>
      </c>
      <c r="J105" t="s">
        <v>7231</v>
      </c>
      <c r="K105" t="s">
        <v>7233</v>
      </c>
      <c r="L105" t="s">
        <v>290</v>
      </c>
      <c r="M105" t="s">
        <v>7231</v>
      </c>
      <c r="N105" t="s">
        <v>7231</v>
      </c>
      <c r="O105" t="s">
        <v>7231</v>
      </c>
      <c r="P105" t="s">
        <v>7230</v>
      </c>
      <c r="Q105" t="s">
        <v>6704</v>
      </c>
      <c r="R105" t="s">
        <v>7233</v>
      </c>
      <c r="S105" s="23">
        <f t="shared" si="1"/>
        <v>139.09090909090909</v>
      </c>
      <c r="T105" s="20"/>
      <c r="V105" s="20"/>
    </row>
    <row r="106" spans="1:22" x14ac:dyDescent="0.25">
      <c r="A106" t="s">
        <v>737</v>
      </c>
      <c r="B106" t="s">
        <v>738</v>
      </c>
      <c r="C106" t="s">
        <v>607</v>
      </c>
      <c r="E106" t="s">
        <v>191</v>
      </c>
      <c r="F106" t="s">
        <v>7231</v>
      </c>
      <c r="G106" t="s">
        <v>6704</v>
      </c>
      <c r="H106" t="s">
        <v>7231</v>
      </c>
      <c r="I106" t="s">
        <v>7231</v>
      </c>
      <c r="J106" t="s">
        <v>6704</v>
      </c>
      <c r="K106" t="s">
        <v>7232</v>
      </c>
      <c r="L106" t="s">
        <v>466</v>
      </c>
      <c r="M106" t="s">
        <v>6704</v>
      </c>
      <c r="N106" t="s">
        <v>7231</v>
      </c>
      <c r="O106" t="s">
        <v>6704</v>
      </c>
      <c r="P106" t="s">
        <v>7233</v>
      </c>
      <c r="Q106" t="s">
        <v>6704</v>
      </c>
      <c r="R106" t="s">
        <v>7230</v>
      </c>
      <c r="S106" s="23">
        <f t="shared" si="1"/>
        <v>133.45162858531842</v>
      </c>
      <c r="T106" s="20"/>
      <c r="V106" s="20"/>
    </row>
    <row r="107" spans="1:22" x14ac:dyDescent="0.25">
      <c r="A107" t="s">
        <v>742</v>
      </c>
      <c r="B107" t="s">
        <v>743</v>
      </c>
      <c r="C107" t="s">
        <v>362</v>
      </c>
      <c r="E107" t="s">
        <v>158</v>
      </c>
      <c r="F107" t="s">
        <v>7231</v>
      </c>
      <c r="G107" t="s">
        <v>6704</v>
      </c>
      <c r="H107" t="s">
        <v>7230</v>
      </c>
      <c r="I107" t="s">
        <v>6704</v>
      </c>
      <c r="J107" t="s">
        <v>6704</v>
      </c>
      <c r="K107" t="s">
        <v>7231</v>
      </c>
      <c r="L107" t="s">
        <v>365</v>
      </c>
      <c r="M107" t="s">
        <v>6704</v>
      </c>
      <c r="N107" t="s">
        <v>6704</v>
      </c>
      <c r="O107" t="s">
        <v>7231</v>
      </c>
      <c r="P107" t="s">
        <v>7230</v>
      </c>
      <c r="Q107" t="s">
        <v>7231</v>
      </c>
      <c r="R107" t="s">
        <v>7233</v>
      </c>
      <c r="S107" s="23">
        <f t="shared" si="1"/>
        <v>141.92027224112786</v>
      </c>
      <c r="T107" s="20"/>
      <c r="V107" s="20"/>
    </row>
    <row r="108" spans="1:22" x14ac:dyDescent="0.25">
      <c r="A108" t="s">
        <v>747</v>
      </c>
      <c r="B108" t="s">
        <v>748</v>
      </c>
      <c r="C108" t="s">
        <v>607</v>
      </c>
      <c r="E108" t="s">
        <v>191</v>
      </c>
      <c r="F108" t="s">
        <v>7231</v>
      </c>
      <c r="G108" t="s">
        <v>6704</v>
      </c>
      <c r="H108" t="s">
        <v>7231</v>
      </c>
      <c r="I108" t="s">
        <v>7231</v>
      </c>
      <c r="J108" t="s">
        <v>7231</v>
      </c>
      <c r="K108" t="s">
        <v>7231</v>
      </c>
      <c r="L108" t="s">
        <v>752</v>
      </c>
      <c r="M108" t="s">
        <v>7231</v>
      </c>
      <c r="N108" t="s">
        <v>6704</v>
      </c>
      <c r="O108" t="s">
        <v>6704</v>
      </c>
      <c r="P108" t="s">
        <v>7233</v>
      </c>
      <c r="Q108" t="s">
        <v>7231</v>
      </c>
      <c r="R108" t="s">
        <v>7233</v>
      </c>
      <c r="S108" s="23">
        <f t="shared" si="1"/>
        <v>136.05250364608654</v>
      </c>
      <c r="T108" s="20"/>
      <c r="V108" s="20"/>
    </row>
    <row r="109" spans="1:22" x14ac:dyDescent="0.25">
      <c r="A109" t="s">
        <v>753</v>
      </c>
      <c r="B109" t="s">
        <v>754</v>
      </c>
      <c r="C109" t="s">
        <v>163</v>
      </c>
      <c r="E109" t="s">
        <v>158</v>
      </c>
      <c r="F109" t="s">
        <v>7231</v>
      </c>
      <c r="G109" t="s">
        <v>6704</v>
      </c>
      <c r="H109" t="s">
        <v>7230</v>
      </c>
      <c r="I109" t="s">
        <v>6704</v>
      </c>
      <c r="J109" t="s">
        <v>7231</v>
      </c>
      <c r="K109" t="s">
        <v>7232</v>
      </c>
      <c r="L109" t="s">
        <v>758</v>
      </c>
      <c r="M109" t="s">
        <v>7231</v>
      </c>
      <c r="N109" t="s">
        <v>7231</v>
      </c>
      <c r="O109" t="s">
        <v>7231</v>
      </c>
      <c r="P109" t="s">
        <v>6704</v>
      </c>
      <c r="Q109" t="s">
        <v>7231</v>
      </c>
      <c r="R109" t="s">
        <v>6704</v>
      </c>
      <c r="S109" s="23">
        <f t="shared" si="1"/>
        <v>148.62907146329607</v>
      </c>
      <c r="T109" s="20"/>
      <c r="V109" s="20"/>
    </row>
    <row r="110" spans="1:22" x14ac:dyDescent="0.25">
      <c r="A110" t="s">
        <v>759</v>
      </c>
      <c r="B110" t="s">
        <v>760</v>
      </c>
      <c r="C110" t="s">
        <v>255</v>
      </c>
      <c r="E110" t="s">
        <v>158</v>
      </c>
      <c r="F110" t="s">
        <v>7231</v>
      </c>
      <c r="G110" t="s">
        <v>6704</v>
      </c>
      <c r="H110" t="s">
        <v>7230</v>
      </c>
      <c r="I110" t="s">
        <v>6704</v>
      </c>
      <c r="J110" t="s">
        <v>6704</v>
      </c>
      <c r="K110" t="s">
        <v>6704</v>
      </c>
      <c r="L110" t="s">
        <v>764</v>
      </c>
      <c r="M110" t="s">
        <v>6704</v>
      </c>
      <c r="N110" t="s">
        <v>6704</v>
      </c>
      <c r="O110" t="s">
        <v>6704</v>
      </c>
      <c r="P110" t="s">
        <v>7231</v>
      </c>
      <c r="Q110" t="s">
        <v>6704</v>
      </c>
      <c r="R110" t="s">
        <v>7231</v>
      </c>
      <c r="S110" s="23">
        <f t="shared" si="1"/>
        <v>140.2673796791444</v>
      </c>
      <c r="T110" s="20"/>
      <c r="V110" s="20"/>
    </row>
    <row r="111" spans="1:22" x14ac:dyDescent="0.25">
      <c r="A111" t="s">
        <v>765</v>
      </c>
      <c r="B111" t="s">
        <v>766</v>
      </c>
      <c r="C111" t="s">
        <v>362</v>
      </c>
      <c r="E111" t="s">
        <v>191</v>
      </c>
      <c r="F111" t="s">
        <v>7231</v>
      </c>
      <c r="G111" t="s">
        <v>6704</v>
      </c>
      <c r="H111" t="s">
        <v>7231</v>
      </c>
      <c r="I111" t="s">
        <v>7231</v>
      </c>
      <c r="J111" t="s">
        <v>7231</v>
      </c>
      <c r="K111" t="s">
        <v>7230</v>
      </c>
      <c r="L111" t="s">
        <v>770</v>
      </c>
      <c r="M111" t="s">
        <v>7231</v>
      </c>
      <c r="N111" t="s">
        <v>6704</v>
      </c>
      <c r="O111" t="s">
        <v>7231</v>
      </c>
      <c r="P111" t="s">
        <v>7233</v>
      </c>
      <c r="Q111" t="s">
        <v>6704</v>
      </c>
      <c r="R111" t="s">
        <v>7233</v>
      </c>
      <c r="S111" s="23">
        <f t="shared" si="1"/>
        <v>137.14632960622265</v>
      </c>
      <c r="T111" s="20"/>
      <c r="V111" s="20"/>
    </row>
    <row r="112" spans="1:22" x14ac:dyDescent="0.25">
      <c r="A112" t="s">
        <v>771</v>
      </c>
      <c r="B112" t="s">
        <v>772</v>
      </c>
      <c r="C112" t="s">
        <v>281</v>
      </c>
      <c r="E112" t="s">
        <v>174</v>
      </c>
      <c r="F112" t="s">
        <v>7231</v>
      </c>
      <c r="G112" t="s">
        <v>7231</v>
      </c>
      <c r="H112" t="s">
        <v>6704</v>
      </c>
      <c r="I112" t="s">
        <v>6704</v>
      </c>
      <c r="J112" t="s">
        <v>6704</v>
      </c>
      <c r="K112" t="s">
        <v>7230</v>
      </c>
      <c r="L112" t="s">
        <v>381</v>
      </c>
      <c r="M112" t="s">
        <v>6704</v>
      </c>
      <c r="N112" t="s">
        <v>6704</v>
      </c>
      <c r="O112" t="s">
        <v>7231</v>
      </c>
      <c r="P112" t="s">
        <v>7233</v>
      </c>
      <c r="Q112" t="s">
        <v>7231</v>
      </c>
      <c r="R112" t="s">
        <v>6704</v>
      </c>
      <c r="S112" s="23">
        <f t="shared" si="1"/>
        <v>152.30918813806514</v>
      </c>
      <c r="T112" s="20"/>
      <c r="V112" s="20"/>
    </row>
    <row r="113" spans="1:22" x14ac:dyDescent="0.25">
      <c r="A113" t="s">
        <v>776</v>
      </c>
      <c r="B113" t="s">
        <v>777</v>
      </c>
      <c r="C113" t="s">
        <v>255</v>
      </c>
      <c r="E113" t="s">
        <v>158</v>
      </c>
      <c r="F113" t="s">
        <v>7231</v>
      </c>
      <c r="G113" t="s">
        <v>6704</v>
      </c>
      <c r="H113" t="s">
        <v>7230</v>
      </c>
      <c r="I113" t="s">
        <v>6704</v>
      </c>
      <c r="J113" t="s">
        <v>6704</v>
      </c>
      <c r="K113" t="s">
        <v>6704</v>
      </c>
      <c r="L113" t="s">
        <v>781</v>
      </c>
      <c r="M113" t="s">
        <v>6704</v>
      </c>
      <c r="N113" t="s">
        <v>6704</v>
      </c>
      <c r="O113" t="s">
        <v>6704</v>
      </c>
      <c r="P113" t="s">
        <v>7231</v>
      </c>
      <c r="Q113" t="s">
        <v>7231</v>
      </c>
      <c r="R113" t="s">
        <v>7233</v>
      </c>
      <c r="S113" s="23">
        <f t="shared" si="1"/>
        <v>140.46183762761302</v>
      </c>
      <c r="T113" s="20"/>
      <c r="V113" s="20"/>
    </row>
    <row r="114" spans="1:22" x14ac:dyDescent="0.25">
      <c r="A114" t="s">
        <v>782</v>
      </c>
      <c r="B114" t="s">
        <v>783</v>
      </c>
      <c r="C114" t="s">
        <v>171</v>
      </c>
      <c r="E114" t="s">
        <v>158</v>
      </c>
      <c r="F114" t="s">
        <v>7231</v>
      </c>
      <c r="G114" t="s">
        <v>6704</v>
      </c>
      <c r="H114" t="s">
        <v>7230</v>
      </c>
      <c r="I114" t="s">
        <v>6704</v>
      </c>
      <c r="J114" t="s">
        <v>7231</v>
      </c>
      <c r="K114" t="s">
        <v>7231</v>
      </c>
      <c r="L114" t="s">
        <v>787</v>
      </c>
      <c r="M114" t="s">
        <v>7231</v>
      </c>
      <c r="N114" t="s">
        <v>6704</v>
      </c>
      <c r="O114" t="s">
        <v>7231</v>
      </c>
      <c r="P114" t="s">
        <v>7230</v>
      </c>
      <c r="Q114" t="s">
        <v>6704</v>
      </c>
      <c r="R114" t="s">
        <v>7231</v>
      </c>
      <c r="S114" s="23">
        <f t="shared" si="1"/>
        <v>146.5872630043753</v>
      </c>
      <c r="T114" s="20"/>
      <c r="V114" s="20"/>
    </row>
    <row r="115" spans="1:22" x14ac:dyDescent="0.25">
      <c r="A115" t="s">
        <v>788</v>
      </c>
      <c r="B115" t="s">
        <v>789</v>
      </c>
      <c r="C115" t="s">
        <v>187</v>
      </c>
      <c r="E115" t="s">
        <v>158</v>
      </c>
      <c r="F115" t="s">
        <v>7231</v>
      </c>
      <c r="G115" t="s">
        <v>6704</v>
      </c>
      <c r="H115" t="s">
        <v>7230</v>
      </c>
      <c r="I115" t="s">
        <v>6704</v>
      </c>
      <c r="J115" t="s">
        <v>6704</v>
      </c>
      <c r="K115" t="s">
        <v>7232</v>
      </c>
      <c r="L115" t="s">
        <v>213</v>
      </c>
      <c r="M115" t="s">
        <v>6704</v>
      </c>
      <c r="N115" t="s">
        <v>7231</v>
      </c>
      <c r="O115" t="s">
        <v>6704</v>
      </c>
      <c r="P115" t="s">
        <v>7232</v>
      </c>
      <c r="Q115" t="s">
        <v>7231</v>
      </c>
      <c r="R115" t="s">
        <v>7233</v>
      </c>
      <c r="S115" s="23">
        <f t="shared" si="1"/>
        <v>143.37870685464267</v>
      </c>
      <c r="T115" s="20"/>
      <c r="V115" s="20"/>
    </row>
    <row r="116" spans="1:22" x14ac:dyDescent="0.25">
      <c r="A116" t="s">
        <v>793</v>
      </c>
      <c r="B116" t="s">
        <v>794</v>
      </c>
      <c r="C116" t="s">
        <v>362</v>
      </c>
      <c r="E116" t="s">
        <v>191</v>
      </c>
      <c r="F116" t="s">
        <v>7231</v>
      </c>
      <c r="G116" t="s">
        <v>6704</v>
      </c>
      <c r="H116" t="s">
        <v>7231</v>
      </c>
      <c r="I116" t="s">
        <v>7231</v>
      </c>
      <c r="J116" t="s">
        <v>6704</v>
      </c>
      <c r="K116" t="s">
        <v>6704</v>
      </c>
      <c r="L116" t="s">
        <v>798</v>
      </c>
      <c r="M116" t="s">
        <v>6704</v>
      </c>
      <c r="N116" t="s">
        <v>6704</v>
      </c>
      <c r="O116" t="s">
        <v>6704</v>
      </c>
      <c r="P116" t="s">
        <v>7230</v>
      </c>
      <c r="Q116" t="s">
        <v>7231</v>
      </c>
      <c r="R116" t="s">
        <v>6704</v>
      </c>
      <c r="S116" s="23">
        <f t="shared" si="1"/>
        <v>130.60768108896451</v>
      </c>
      <c r="T116" s="20"/>
      <c r="V116" s="20"/>
    </row>
    <row r="117" spans="1:22" x14ac:dyDescent="0.25">
      <c r="A117" t="s">
        <v>799</v>
      </c>
      <c r="B117" t="s">
        <v>800</v>
      </c>
      <c r="C117" t="s">
        <v>171</v>
      </c>
      <c r="E117" t="s">
        <v>182</v>
      </c>
      <c r="F117" t="s">
        <v>7231</v>
      </c>
      <c r="G117" t="s">
        <v>6704</v>
      </c>
      <c r="H117" t="s">
        <v>7231</v>
      </c>
      <c r="I117" t="s">
        <v>6704</v>
      </c>
      <c r="J117" t="s">
        <v>7231</v>
      </c>
      <c r="K117" t="s">
        <v>6704</v>
      </c>
      <c r="L117" t="s">
        <v>804</v>
      </c>
      <c r="M117" t="s">
        <v>7231</v>
      </c>
      <c r="N117" t="s">
        <v>6704</v>
      </c>
      <c r="O117" t="s">
        <v>6704</v>
      </c>
      <c r="P117" t="s">
        <v>7232</v>
      </c>
      <c r="Q117" t="s">
        <v>6704</v>
      </c>
      <c r="R117" t="s">
        <v>7233</v>
      </c>
      <c r="S117" s="23">
        <f t="shared" si="1"/>
        <v>125.68789499270783</v>
      </c>
      <c r="T117" s="20"/>
      <c r="V117" s="20"/>
    </row>
    <row r="118" spans="1:22" x14ac:dyDescent="0.25">
      <c r="A118" t="s">
        <v>805</v>
      </c>
      <c r="B118" t="s">
        <v>806</v>
      </c>
      <c r="C118" t="s">
        <v>255</v>
      </c>
      <c r="E118" t="s">
        <v>174</v>
      </c>
      <c r="F118" t="s">
        <v>7231</v>
      </c>
      <c r="G118" t="s">
        <v>7231</v>
      </c>
      <c r="H118" t="s">
        <v>6704</v>
      </c>
      <c r="I118" t="s">
        <v>6704</v>
      </c>
      <c r="J118" t="s">
        <v>6704</v>
      </c>
      <c r="K118" t="s">
        <v>7232</v>
      </c>
      <c r="L118" t="s">
        <v>810</v>
      </c>
      <c r="M118" t="s">
        <v>6704</v>
      </c>
      <c r="N118" t="s">
        <v>7231</v>
      </c>
      <c r="O118" t="s">
        <v>7231</v>
      </c>
      <c r="P118" t="s">
        <v>6704</v>
      </c>
      <c r="Q118" t="s">
        <v>6704</v>
      </c>
      <c r="R118" t="s">
        <v>7232</v>
      </c>
      <c r="S118" s="23">
        <f t="shared" si="1"/>
        <v>153.71900826446281</v>
      </c>
      <c r="T118" s="20"/>
      <c r="V118" s="20"/>
    </row>
    <row r="119" spans="1:22" x14ac:dyDescent="0.25">
      <c r="A119" t="s">
        <v>811</v>
      </c>
      <c r="B119" t="s">
        <v>812</v>
      </c>
      <c r="C119" t="s">
        <v>255</v>
      </c>
      <c r="E119" t="s">
        <v>191</v>
      </c>
      <c r="F119" t="s">
        <v>7231</v>
      </c>
      <c r="G119" t="s">
        <v>6704</v>
      </c>
      <c r="H119" t="s">
        <v>7231</v>
      </c>
      <c r="I119" t="s">
        <v>7231</v>
      </c>
      <c r="J119" t="s">
        <v>7231</v>
      </c>
      <c r="K119" t="s">
        <v>7230</v>
      </c>
      <c r="L119" t="s">
        <v>816</v>
      </c>
      <c r="M119" t="s">
        <v>7231</v>
      </c>
      <c r="N119" t="s">
        <v>7231</v>
      </c>
      <c r="O119" t="s">
        <v>6704</v>
      </c>
      <c r="P119" t="s">
        <v>7231</v>
      </c>
      <c r="Q119" t="s">
        <v>6704</v>
      </c>
      <c r="R119" t="s">
        <v>7233</v>
      </c>
      <c r="S119" s="23">
        <f t="shared" si="1"/>
        <v>137.63247447739425</v>
      </c>
      <c r="T119" s="20"/>
      <c r="V119" s="20"/>
    </row>
    <row r="120" spans="1:22" x14ac:dyDescent="0.25">
      <c r="A120" t="s">
        <v>817</v>
      </c>
      <c r="B120" t="s">
        <v>818</v>
      </c>
      <c r="C120" t="s">
        <v>154</v>
      </c>
      <c r="E120" t="s">
        <v>166</v>
      </c>
      <c r="F120" t="s">
        <v>7231</v>
      </c>
      <c r="G120" t="s">
        <v>7231</v>
      </c>
      <c r="H120" t="s">
        <v>6704</v>
      </c>
      <c r="I120" t="s">
        <v>7231</v>
      </c>
      <c r="J120" t="s">
        <v>6704</v>
      </c>
      <c r="K120" t="s">
        <v>6704</v>
      </c>
      <c r="L120" t="s">
        <v>822</v>
      </c>
      <c r="M120" t="s">
        <v>6704</v>
      </c>
      <c r="N120" t="s">
        <v>6704</v>
      </c>
      <c r="O120" t="s">
        <v>6704</v>
      </c>
      <c r="P120" t="s">
        <v>7231</v>
      </c>
      <c r="Q120" t="s">
        <v>6704</v>
      </c>
      <c r="R120" t="s">
        <v>6704</v>
      </c>
      <c r="S120" s="23">
        <f t="shared" si="1"/>
        <v>160.24307243558582</v>
      </c>
      <c r="T120" s="20"/>
      <c r="V120" s="20"/>
    </row>
    <row r="121" spans="1:22" x14ac:dyDescent="0.25">
      <c r="A121" t="s">
        <v>823</v>
      </c>
      <c r="B121" t="s">
        <v>824</v>
      </c>
      <c r="C121" t="s">
        <v>171</v>
      </c>
      <c r="E121" t="s">
        <v>191</v>
      </c>
      <c r="F121" t="s">
        <v>7231</v>
      </c>
      <c r="G121" t="s">
        <v>6704</v>
      </c>
      <c r="H121" t="s">
        <v>7231</v>
      </c>
      <c r="I121" t="s">
        <v>7231</v>
      </c>
      <c r="J121" t="s">
        <v>7231</v>
      </c>
      <c r="K121" t="s">
        <v>7230</v>
      </c>
      <c r="L121" t="s">
        <v>816</v>
      </c>
      <c r="M121" t="s">
        <v>7231</v>
      </c>
      <c r="N121" t="s">
        <v>7231</v>
      </c>
      <c r="O121" t="s">
        <v>6704</v>
      </c>
      <c r="P121" t="s">
        <v>7231</v>
      </c>
      <c r="Q121" t="s">
        <v>6704</v>
      </c>
      <c r="R121" t="s">
        <v>7233</v>
      </c>
      <c r="S121" s="23">
        <f t="shared" si="1"/>
        <v>137.63247447739425</v>
      </c>
      <c r="T121" s="20"/>
      <c r="V121" s="20"/>
    </row>
    <row r="122" spans="1:22" x14ac:dyDescent="0.25">
      <c r="A122" t="s">
        <v>828</v>
      </c>
      <c r="B122" t="s">
        <v>829</v>
      </c>
      <c r="C122" t="s">
        <v>171</v>
      </c>
      <c r="E122" t="s">
        <v>191</v>
      </c>
      <c r="F122" t="s">
        <v>7231</v>
      </c>
      <c r="G122" t="s">
        <v>6704</v>
      </c>
      <c r="H122" t="s">
        <v>7231</v>
      </c>
      <c r="I122" t="s">
        <v>7231</v>
      </c>
      <c r="J122" t="s">
        <v>7231</v>
      </c>
      <c r="K122" t="s">
        <v>7230</v>
      </c>
      <c r="L122" t="s">
        <v>770</v>
      </c>
      <c r="M122" t="s">
        <v>7231</v>
      </c>
      <c r="N122" t="s">
        <v>6704</v>
      </c>
      <c r="O122" t="s">
        <v>7231</v>
      </c>
      <c r="P122" t="s">
        <v>7233</v>
      </c>
      <c r="Q122" t="s">
        <v>6704</v>
      </c>
      <c r="R122" t="s">
        <v>7233</v>
      </c>
      <c r="S122" s="23">
        <f t="shared" si="1"/>
        <v>137.14632960622265</v>
      </c>
      <c r="T122" s="20"/>
      <c r="V122" s="20"/>
    </row>
    <row r="123" spans="1:22" x14ac:dyDescent="0.25">
      <c r="A123" t="s">
        <v>833</v>
      </c>
      <c r="B123" t="s">
        <v>834</v>
      </c>
      <c r="C123" t="s">
        <v>281</v>
      </c>
      <c r="E123" t="s">
        <v>838</v>
      </c>
      <c r="F123" t="s">
        <v>6704</v>
      </c>
      <c r="G123" t="s">
        <v>6704</v>
      </c>
      <c r="H123" t="s">
        <v>6704</v>
      </c>
      <c r="I123" t="s">
        <v>7231</v>
      </c>
      <c r="J123" t="s">
        <v>7231</v>
      </c>
      <c r="K123" t="s">
        <v>7233</v>
      </c>
      <c r="L123" t="s">
        <v>839</v>
      </c>
      <c r="M123" t="s">
        <v>7230</v>
      </c>
      <c r="N123" t="s">
        <v>6704</v>
      </c>
      <c r="O123" t="s">
        <v>6704</v>
      </c>
      <c r="P123" t="s">
        <v>6704</v>
      </c>
      <c r="Q123" t="s">
        <v>7231</v>
      </c>
      <c r="R123" t="s">
        <v>7233</v>
      </c>
      <c r="S123" s="23">
        <f t="shared" si="1"/>
        <v>19.941662615459407</v>
      </c>
      <c r="T123" s="20"/>
      <c r="V123" s="20"/>
    </row>
    <row r="124" spans="1:22" x14ac:dyDescent="0.25">
      <c r="A124" t="s">
        <v>840</v>
      </c>
      <c r="B124" t="s">
        <v>841</v>
      </c>
      <c r="C124" t="s">
        <v>171</v>
      </c>
      <c r="E124" t="s">
        <v>182</v>
      </c>
      <c r="F124" t="s">
        <v>7231</v>
      </c>
      <c r="G124" t="s">
        <v>6704</v>
      </c>
      <c r="H124" t="s">
        <v>7231</v>
      </c>
      <c r="I124" t="s">
        <v>6704</v>
      </c>
      <c r="J124" t="s">
        <v>6704</v>
      </c>
      <c r="K124" t="s">
        <v>7233</v>
      </c>
      <c r="L124" t="s">
        <v>845</v>
      </c>
      <c r="M124" t="s">
        <v>6704</v>
      </c>
      <c r="N124" t="s">
        <v>7231</v>
      </c>
      <c r="O124" t="s">
        <v>7231</v>
      </c>
      <c r="P124" t="s">
        <v>7232</v>
      </c>
      <c r="Q124" t="s">
        <v>7231</v>
      </c>
      <c r="R124" t="s">
        <v>6704</v>
      </c>
      <c r="S124" s="23">
        <f t="shared" si="1"/>
        <v>124.49684005833738</v>
      </c>
      <c r="T124" s="20"/>
      <c r="V124" s="20"/>
    </row>
    <row r="125" spans="1:22" x14ac:dyDescent="0.25">
      <c r="A125" t="s">
        <v>846</v>
      </c>
      <c r="B125" t="s">
        <v>847</v>
      </c>
      <c r="C125" t="s">
        <v>255</v>
      </c>
      <c r="E125" t="s">
        <v>191</v>
      </c>
      <c r="F125" t="s">
        <v>7231</v>
      </c>
      <c r="G125" t="s">
        <v>6704</v>
      </c>
      <c r="H125" t="s">
        <v>7231</v>
      </c>
      <c r="I125" t="s">
        <v>7231</v>
      </c>
      <c r="J125" t="s">
        <v>7231</v>
      </c>
      <c r="K125" t="s">
        <v>7231</v>
      </c>
      <c r="L125" t="s">
        <v>851</v>
      </c>
      <c r="M125" t="s">
        <v>7231</v>
      </c>
      <c r="N125" t="s">
        <v>6704</v>
      </c>
      <c r="O125" t="s">
        <v>6704</v>
      </c>
      <c r="P125" t="s">
        <v>7233</v>
      </c>
      <c r="Q125" t="s">
        <v>7231</v>
      </c>
      <c r="R125" t="s">
        <v>7230</v>
      </c>
      <c r="S125" s="23">
        <f t="shared" si="1"/>
        <v>136.00388915896937</v>
      </c>
      <c r="T125" s="20"/>
      <c r="V125" s="20"/>
    </row>
    <row r="126" spans="1:22" x14ac:dyDescent="0.25">
      <c r="A126" t="s">
        <v>852</v>
      </c>
      <c r="B126" t="s">
        <v>853</v>
      </c>
      <c r="C126" t="s">
        <v>217</v>
      </c>
      <c r="E126" t="s">
        <v>174</v>
      </c>
      <c r="F126" t="s">
        <v>7231</v>
      </c>
      <c r="G126" t="s">
        <v>7231</v>
      </c>
      <c r="H126" t="s">
        <v>6704</v>
      </c>
      <c r="I126" t="s">
        <v>6704</v>
      </c>
      <c r="J126" t="s">
        <v>6704</v>
      </c>
      <c r="K126" t="s">
        <v>6704</v>
      </c>
      <c r="L126" t="s">
        <v>857</v>
      </c>
      <c r="M126" t="s">
        <v>6704</v>
      </c>
      <c r="N126" t="s">
        <v>6704</v>
      </c>
      <c r="O126" t="s">
        <v>6704</v>
      </c>
      <c r="P126" t="s">
        <v>7231</v>
      </c>
      <c r="Q126" t="s">
        <v>6704</v>
      </c>
      <c r="R126" t="s">
        <v>7230</v>
      </c>
      <c r="S126" s="23">
        <f t="shared" si="1"/>
        <v>150.29168692270298</v>
      </c>
      <c r="T126" s="20"/>
      <c r="V126" s="20"/>
    </row>
    <row r="127" spans="1:22" x14ac:dyDescent="0.25">
      <c r="A127" t="s">
        <v>858</v>
      </c>
      <c r="B127" t="s">
        <v>859</v>
      </c>
      <c r="C127" t="s">
        <v>362</v>
      </c>
      <c r="E127" t="s">
        <v>182</v>
      </c>
      <c r="F127" t="s">
        <v>7231</v>
      </c>
      <c r="G127" t="s">
        <v>6704</v>
      </c>
      <c r="H127" t="s">
        <v>7231</v>
      </c>
      <c r="I127" t="s">
        <v>6704</v>
      </c>
      <c r="J127" t="s">
        <v>7231</v>
      </c>
      <c r="K127" t="s">
        <v>6704</v>
      </c>
      <c r="L127" t="s">
        <v>863</v>
      </c>
      <c r="M127" t="s">
        <v>7231</v>
      </c>
      <c r="N127" t="s">
        <v>6704</v>
      </c>
      <c r="O127" t="s">
        <v>6704</v>
      </c>
      <c r="P127" t="s">
        <v>7230</v>
      </c>
      <c r="Q127" t="s">
        <v>7231</v>
      </c>
      <c r="R127" t="s">
        <v>7231</v>
      </c>
      <c r="S127" s="23">
        <f t="shared" si="1"/>
        <v>125.49343704423919</v>
      </c>
      <c r="T127" s="20"/>
      <c r="V127" s="20"/>
    </row>
    <row r="128" spans="1:22" x14ac:dyDescent="0.25">
      <c r="A128" t="s">
        <v>864</v>
      </c>
      <c r="B128" t="s">
        <v>865</v>
      </c>
      <c r="C128" t="s">
        <v>599</v>
      </c>
      <c r="E128" t="s">
        <v>166</v>
      </c>
      <c r="F128" t="s">
        <v>7231</v>
      </c>
      <c r="G128" t="s">
        <v>7231</v>
      </c>
      <c r="H128" t="s">
        <v>6704</v>
      </c>
      <c r="I128" t="s">
        <v>7231</v>
      </c>
      <c r="J128" t="s">
        <v>7231</v>
      </c>
      <c r="K128" t="s">
        <v>7230</v>
      </c>
      <c r="L128" t="s">
        <v>869</v>
      </c>
      <c r="M128" t="s">
        <v>7231</v>
      </c>
      <c r="N128" t="s">
        <v>7231</v>
      </c>
      <c r="O128" t="s">
        <v>6704</v>
      </c>
      <c r="P128" t="s">
        <v>7230</v>
      </c>
      <c r="Q128" t="s">
        <v>7231</v>
      </c>
      <c r="R128" t="s">
        <v>7231</v>
      </c>
      <c r="S128" s="23">
        <f t="shared" si="1"/>
        <v>167.92416140009723</v>
      </c>
      <c r="T128" s="20"/>
      <c r="V128" s="20"/>
    </row>
    <row r="129" spans="1:22" x14ac:dyDescent="0.25">
      <c r="A129" t="s">
        <v>870</v>
      </c>
      <c r="B129" t="s">
        <v>871</v>
      </c>
      <c r="C129" t="s">
        <v>599</v>
      </c>
      <c r="E129" t="s">
        <v>166</v>
      </c>
      <c r="F129" t="s">
        <v>7231</v>
      </c>
      <c r="G129" t="s">
        <v>7231</v>
      </c>
      <c r="H129" t="s">
        <v>6704</v>
      </c>
      <c r="I129" t="s">
        <v>7231</v>
      </c>
      <c r="J129" t="s">
        <v>7231</v>
      </c>
      <c r="K129" t="s">
        <v>7230</v>
      </c>
      <c r="L129" t="s">
        <v>205</v>
      </c>
      <c r="M129" t="s">
        <v>7231</v>
      </c>
      <c r="N129" t="s">
        <v>7231</v>
      </c>
      <c r="O129" t="s">
        <v>6704</v>
      </c>
      <c r="P129" t="s">
        <v>7231</v>
      </c>
      <c r="Q129" t="s">
        <v>7231</v>
      </c>
      <c r="R129" t="s">
        <v>7230</v>
      </c>
      <c r="S129" s="23">
        <f t="shared" si="1"/>
        <v>167.70539620807</v>
      </c>
      <c r="T129" s="20"/>
      <c r="V129" s="20"/>
    </row>
    <row r="130" spans="1:22" x14ac:dyDescent="0.25">
      <c r="A130" t="s">
        <v>875</v>
      </c>
      <c r="B130" t="s">
        <v>876</v>
      </c>
      <c r="C130" t="s">
        <v>599</v>
      </c>
      <c r="E130" t="s">
        <v>174</v>
      </c>
      <c r="F130" t="s">
        <v>7231</v>
      </c>
      <c r="G130" t="s">
        <v>7231</v>
      </c>
      <c r="H130" t="s">
        <v>6704</v>
      </c>
      <c r="I130" t="s">
        <v>6704</v>
      </c>
      <c r="J130" t="s">
        <v>7231</v>
      </c>
      <c r="K130" t="s">
        <v>6704</v>
      </c>
      <c r="L130" t="s">
        <v>880</v>
      </c>
      <c r="M130" t="s">
        <v>7231</v>
      </c>
      <c r="N130" t="s">
        <v>6704</v>
      </c>
      <c r="O130" t="s">
        <v>6704</v>
      </c>
      <c r="P130" t="s">
        <v>7230</v>
      </c>
      <c r="Q130" t="s">
        <v>6704</v>
      </c>
      <c r="R130" t="s">
        <v>7233</v>
      </c>
      <c r="S130" s="23">
        <f t="shared" si="1"/>
        <v>155.44482255712202</v>
      </c>
      <c r="T130" s="20"/>
      <c r="V130" s="20"/>
    </row>
    <row r="131" spans="1:22" x14ac:dyDescent="0.25">
      <c r="A131" t="s">
        <v>881</v>
      </c>
      <c r="B131" t="s">
        <v>882</v>
      </c>
      <c r="C131" t="s">
        <v>599</v>
      </c>
      <c r="E131" t="s">
        <v>191</v>
      </c>
      <c r="F131" t="s">
        <v>7231</v>
      </c>
      <c r="G131" t="s">
        <v>6704</v>
      </c>
      <c r="H131" t="s">
        <v>7231</v>
      </c>
      <c r="I131" t="s">
        <v>7231</v>
      </c>
      <c r="J131" t="s">
        <v>6704</v>
      </c>
      <c r="K131" t="s">
        <v>7233</v>
      </c>
      <c r="L131" t="s">
        <v>886</v>
      </c>
      <c r="M131" t="s">
        <v>6704</v>
      </c>
      <c r="N131" t="s">
        <v>7231</v>
      </c>
      <c r="O131" t="s">
        <v>7231</v>
      </c>
      <c r="P131" t="s">
        <v>7230</v>
      </c>
      <c r="Q131" t="s">
        <v>7231</v>
      </c>
      <c r="R131" t="s">
        <v>7231</v>
      </c>
      <c r="S131" s="23">
        <f t="shared" si="1"/>
        <v>134.27807486631016</v>
      </c>
      <c r="T131" s="20"/>
      <c r="V131" s="20"/>
    </row>
    <row r="132" spans="1:22" x14ac:dyDescent="0.25">
      <c r="A132" t="s">
        <v>887</v>
      </c>
      <c r="B132" t="s">
        <v>888</v>
      </c>
      <c r="C132" t="s">
        <v>217</v>
      </c>
      <c r="E132" t="s">
        <v>166</v>
      </c>
      <c r="F132" t="s">
        <v>7231</v>
      </c>
      <c r="G132" t="s">
        <v>7231</v>
      </c>
      <c r="H132" t="s">
        <v>6704</v>
      </c>
      <c r="I132" t="s">
        <v>7231</v>
      </c>
      <c r="J132" t="s">
        <v>7231</v>
      </c>
      <c r="K132" t="s">
        <v>7231</v>
      </c>
      <c r="L132" t="s">
        <v>892</v>
      </c>
      <c r="M132" t="s">
        <v>7231</v>
      </c>
      <c r="N132" t="s">
        <v>6704</v>
      </c>
      <c r="O132" t="s">
        <v>7231</v>
      </c>
      <c r="P132" t="s">
        <v>7230</v>
      </c>
      <c r="Q132" t="s">
        <v>6704</v>
      </c>
      <c r="R132" t="s">
        <v>7230</v>
      </c>
      <c r="S132" s="23">
        <f t="shared" si="1"/>
        <v>166.61157024793388</v>
      </c>
      <c r="T132" s="20"/>
      <c r="V132" s="20"/>
    </row>
    <row r="133" spans="1:22" x14ac:dyDescent="0.25">
      <c r="A133" t="s">
        <v>893</v>
      </c>
      <c r="B133" t="s">
        <v>894</v>
      </c>
      <c r="C133" t="s">
        <v>599</v>
      </c>
      <c r="E133" t="s">
        <v>166</v>
      </c>
      <c r="F133" t="s">
        <v>7231</v>
      </c>
      <c r="G133" t="s">
        <v>7231</v>
      </c>
      <c r="H133" t="s">
        <v>6704</v>
      </c>
      <c r="I133" t="s">
        <v>7231</v>
      </c>
      <c r="J133" t="s">
        <v>6704</v>
      </c>
      <c r="K133" t="s">
        <v>7230</v>
      </c>
      <c r="L133" t="s">
        <v>251</v>
      </c>
      <c r="M133" t="s">
        <v>6704</v>
      </c>
      <c r="N133" t="s">
        <v>7231</v>
      </c>
      <c r="O133" t="s">
        <v>6704</v>
      </c>
      <c r="P133" t="s">
        <v>7230</v>
      </c>
      <c r="Q133" t="s">
        <v>6704</v>
      </c>
      <c r="R133" t="s">
        <v>6704</v>
      </c>
      <c r="S133" s="23">
        <f t="shared" si="1"/>
        <v>162.91686922702965</v>
      </c>
      <c r="T133" s="20"/>
      <c r="V133" s="20"/>
    </row>
    <row r="134" spans="1:22" x14ac:dyDescent="0.25">
      <c r="A134" t="s">
        <v>898</v>
      </c>
      <c r="B134" t="s">
        <v>899</v>
      </c>
      <c r="C134" t="s">
        <v>599</v>
      </c>
      <c r="E134" t="s">
        <v>166</v>
      </c>
      <c r="F134" t="s">
        <v>7231</v>
      </c>
      <c r="G134" t="s">
        <v>7231</v>
      </c>
      <c r="H134" t="s">
        <v>6704</v>
      </c>
      <c r="I134" t="s">
        <v>7231</v>
      </c>
      <c r="J134" t="s">
        <v>7231</v>
      </c>
      <c r="K134" t="s">
        <v>7233</v>
      </c>
      <c r="L134" t="s">
        <v>560</v>
      </c>
      <c r="M134" t="s">
        <v>7230</v>
      </c>
      <c r="N134" t="s">
        <v>6704</v>
      </c>
      <c r="O134" t="s">
        <v>6704</v>
      </c>
      <c r="P134" t="s">
        <v>6704</v>
      </c>
      <c r="Q134" t="s">
        <v>7231</v>
      </c>
      <c r="R134" t="s">
        <v>7230</v>
      </c>
      <c r="S134" s="23">
        <f t="shared" ref="S134:S197" si="2">+E134+L134/4114</f>
        <v>169.89304812834226</v>
      </c>
      <c r="T134" s="20"/>
      <c r="V134" s="20"/>
    </row>
    <row r="135" spans="1:22" x14ac:dyDescent="0.25">
      <c r="A135" t="s">
        <v>903</v>
      </c>
      <c r="B135" t="s">
        <v>904</v>
      </c>
      <c r="C135" t="s">
        <v>599</v>
      </c>
      <c r="E135" t="s">
        <v>259</v>
      </c>
      <c r="F135" t="s">
        <v>7231</v>
      </c>
      <c r="G135" t="s">
        <v>7231</v>
      </c>
      <c r="H135" t="s">
        <v>7231</v>
      </c>
      <c r="I135" t="s">
        <v>6704</v>
      </c>
      <c r="J135" t="s">
        <v>6704</v>
      </c>
      <c r="K135" t="s">
        <v>6704</v>
      </c>
      <c r="L135" t="s">
        <v>908</v>
      </c>
      <c r="M135" t="s">
        <v>6704</v>
      </c>
      <c r="N135" t="s">
        <v>6704</v>
      </c>
      <c r="O135" t="s">
        <v>6704</v>
      </c>
      <c r="P135" t="s">
        <v>7233</v>
      </c>
      <c r="Q135" t="s">
        <v>6704</v>
      </c>
      <c r="R135" t="s">
        <v>7231</v>
      </c>
      <c r="S135" s="23">
        <f t="shared" si="2"/>
        <v>170.99659698590179</v>
      </c>
      <c r="T135" s="20"/>
      <c r="V135" s="20"/>
    </row>
    <row r="136" spans="1:22" x14ac:dyDescent="0.25">
      <c r="A136" t="s">
        <v>909</v>
      </c>
      <c r="B136" t="s">
        <v>910</v>
      </c>
      <c r="C136" t="s">
        <v>599</v>
      </c>
      <c r="E136" t="s">
        <v>166</v>
      </c>
      <c r="F136" t="s">
        <v>7231</v>
      </c>
      <c r="G136" t="s">
        <v>7231</v>
      </c>
      <c r="H136" t="s">
        <v>6704</v>
      </c>
      <c r="I136" t="s">
        <v>7231</v>
      </c>
      <c r="J136" t="s">
        <v>7231</v>
      </c>
      <c r="K136" t="s">
        <v>7233</v>
      </c>
      <c r="L136" t="s">
        <v>560</v>
      </c>
      <c r="M136" t="s">
        <v>7230</v>
      </c>
      <c r="N136" t="s">
        <v>6704</v>
      </c>
      <c r="O136" t="s">
        <v>6704</v>
      </c>
      <c r="P136" t="s">
        <v>6704</v>
      </c>
      <c r="Q136" t="s">
        <v>7231</v>
      </c>
      <c r="R136" t="s">
        <v>7230</v>
      </c>
      <c r="S136" s="23">
        <f t="shared" si="2"/>
        <v>169.89304812834226</v>
      </c>
      <c r="T136" s="20"/>
      <c r="V136" s="20"/>
    </row>
    <row r="137" spans="1:22" x14ac:dyDescent="0.25">
      <c r="A137" t="s">
        <v>914</v>
      </c>
      <c r="B137" t="s">
        <v>915</v>
      </c>
      <c r="C137" t="s">
        <v>599</v>
      </c>
      <c r="E137" t="s">
        <v>158</v>
      </c>
      <c r="F137" t="s">
        <v>7231</v>
      </c>
      <c r="G137" t="s">
        <v>6704</v>
      </c>
      <c r="H137" t="s">
        <v>7230</v>
      </c>
      <c r="I137" t="s">
        <v>6704</v>
      </c>
      <c r="J137" t="s">
        <v>7231</v>
      </c>
      <c r="K137" t="s">
        <v>7230</v>
      </c>
      <c r="L137" t="s">
        <v>919</v>
      </c>
      <c r="M137" t="s">
        <v>7231</v>
      </c>
      <c r="N137" t="s">
        <v>6704</v>
      </c>
      <c r="O137" t="s">
        <v>7231</v>
      </c>
      <c r="P137" t="s">
        <v>7233</v>
      </c>
      <c r="Q137" t="s">
        <v>6704</v>
      </c>
      <c r="R137" t="s">
        <v>7231</v>
      </c>
      <c r="S137" s="23">
        <f t="shared" si="2"/>
        <v>147.07340787554691</v>
      </c>
      <c r="T137" s="20"/>
      <c r="V137" s="20"/>
    </row>
    <row r="138" spans="1:22" x14ac:dyDescent="0.25">
      <c r="A138" t="s">
        <v>920</v>
      </c>
      <c r="B138" t="s">
        <v>921</v>
      </c>
      <c r="C138" t="s">
        <v>599</v>
      </c>
      <c r="E138" t="s">
        <v>166</v>
      </c>
      <c r="F138" t="s">
        <v>7231</v>
      </c>
      <c r="G138" t="s">
        <v>7231</v>
      </c>
      <c r="H138" t="s">
        <v>6704</v>
      </c>
      <c r="I138" t="s">
        <v>7231</v>
      </c>
      <c r="J138" t="s">
        <v>7231</v>
      </c>
      <c r="K138" t="s">
        <v>7231</v>
      </c>
      <c r="L138" t="s">
        <v>925</v>
      </c>
      <c r="M138" t="s">
        <v>7231</v>
      </c>
      <c r="N138" t="s">
        <v>6704</v>
      </c>
      <c r="O138" t="s">
        <v>7231</v>
      </c>
      <c r="P138" t="s">
        <v>7232</v>
      </c>
      <c r="Q138" t="s">
        <v>6704</v>
      </c>
      <c r="R138" t="s">
        <v>7232</v>
      </c>
      <c r="S138" s="23">
        <f t="shared" si="2"/>
        <v>166.87894992707828</v>
      </c>
      <c r="T138" s="20"/>
      <c r="V138" s="20"/>
    </row>
    <row r="139" spans="1:22" x14ac:dyDescent="0.25">
      <c r="A139" t="s">
        <v>926</v>
      </c>
      <c r="B139" t="s">
        <v>927</v>
      </c>
      <c r="C139" t="s">
        <v>599</v>
      </c>
      <c r="E139" t="s">
        <v>166</v>
      </c>
      <c r="F139" t="s">
        <v>7231</v>
      </c>
      <c r="G139" t="s">
        <v>7231</v>
      </c>
      <c r="H139" t="s">
        <v>6704</v>
      </c>
      <c r="I139" t="s">
        <v>7231</v>
      </c>
      <c r="J139" t="s">
        <v>7231</v>
      </c>
      <c r="K139" t="s">
        <v>7233</v>
      </c>
      <c r="L139" t="s">
        <v>931</v>
      </c>
      <c r="M139" t="s">
        <v>7231</v>
      </c>
      <c r="N139" t="s">
        <v>7231</v>
      </c>
      <c r="O139" t="s">
        <v>7231</v>
      </c>
      <c r="P139" t="s">
        <v>7230</v>
      </c>
      <c r="Q139" t="s">
        <v>6704</v>
      </c>
      <c r="R139" t="s">
        <v>7232</v>
      </c>
      <c r="S139" s="23">
        <f t="shared" si="2"/>
        <v>169.06660184735051</v>
      </c>
      <c r="T139" s="20"/>
      <c r="V139" s="20"/>
    </row>
    <row r="140" spans="1:22" x14ac:dyDescent="0.25">
      <c r="A140" t="s">
        <v>932</v>
      </c>
      <c r="B140" t="s">
        <v>933</v>
      </c>
      <c r="C140" t="s">
        <v>599</v>
      </c>
      <c r="E140" t="s">
        <v>259</v>
      </c>
      <c r="F140" t="s">
        <v>7231</v>
      </c>
      <c r="G140" t="s">
        <v>7231</v>
      </c>
      <c r="H140" t="s">
        <v>7231</v>
      </c>
      <c r="I140" t="s">
        <v>6704</v>
      </c>
      <c r="J140" t="s">
        <v>7231</v>
      </c>
      <c r="K140" t="s">
        <v>7233</v>
      </c>
      <c r="L140" t="s">
        <v>937</v>
      </c>
      <c r="M140" t="s">
        <v>7231</v>
      </c>
      <c r="N140" t="s">
        <v>7231</v>
      </c>
      <c r="O140" t="s">
        <v>7231</v>
      </c>
      <c r="P140" t="s">
        <v>7230</v>
      </c>
      <c r="Q140" t="s">
        <v>6704</v>
      </c>
      <c r="R140" t="s">
        <v>7231</v>
      </c>
      <c r="S140" s="23">
        <f t="shared" si="2"/>
        <v>179.01798736023335</v>
      </c>
      <c r="T140" s="20"/>
      <c r="V140" s="20"/>
    </row>
    <row r="141" spans="1:22" x14ac:dyDescent="0.25">
      <c r="A141" t="s">
        <v>938</v>
      </c>
      <c r="B141" t="s">
        <v>939</v>
      </c>
      <c r="C141" t="s">
        <v>362</v>
      </c>
      <c r="E141" t="s">
        <v>174</v>
      </c>
      <c r="F141" t="s">
        <v>7231</v>
      </c>
      <c r="G141" t="s">
        <v>7231</v>
      </c>
      <c r="H141" t="s">
        <v>6704</v>
      </c>
      <c r="I141" t="s">
        <v>6704</v>
      </c>
      <c r="J141" t="s">
        <v>6704</v>
      </c>
      <c r="K141" t="s">
        <v>7232</v>
      </c>
      <c r="L141" t="s">
        <v>943</v>
      </c>
      <c r="M141" t="s">
        <v>6704</v>
      </c>
      <c r="N141" t="s">
        <v>7231</v>
      </c>
      <c r="O141" t="s">
        <v>6704</v>
      </c>
      <c r="P141" t="s">
        <v>7232</v>
      </c>
      <c r="Q141" t="s">
        <v>6704</v>
      </c>
      <c r="R141" t="s">
        <v>7230</v>
      </c>
      <c r="S141" s="23">
        <f t="shared" si="2"/>
        <v>153.20855614973263</v>
      </c>
      <c r="T141" s="20"/>
      <c r="V141" s="20"/>
    </row>
    <row r="142" spans="1:22" x14ac:dyDescent="0.25">
      <c r="A142" t="s">
        <v>944</v>
      </c>
      <c r="B142" t="s">
        <v>945</v>
      </c>
      <c r="C142" t="s">
        <v>217</v>
      </c>
      <c r="E142" t="s">
        <v>166</v>
      </c>
      <c r="F142" t="s">
        <v>7231</v>
      </c>
      <c r="G142" t="s">
        <v>7231</v>
      </c>
      <c r="H142" t="s">
        <v>6704</v>
      </c>
      <c r="I142" t="s">
        <v>7231</v>
      </c>
      <c r="J142" t="s">
        <v>7231</v>
      </c>
      <c r="K142" t="s">
        <v>7233</v>
      </c>
      <c r="L142" t="s">
        <v>949</v>
      </c>
      <c r="M142" t="s">
        <v>7230</v>
      </c>
      <c r="N142" t="s">
        <v>6704</v>
      </c>
      <c r="O142" t="s">
        <v>6704</v>
      </c>
      <c r="P142" t="s">
        <v>7231</v>
      </c>
      <c r="Q142" t="s">
        <v>6704</v>
      </c>
      <c r="R142" t="s">
        <v>6704</v>
      </c>
      <c r="S142" s="23">
        <f t="shared" si="2"/>
        <v>169.96596985901797</v>
      </c>
      <c r="T142" s="20"/>
      <c r="V142" s="20"/>
    </row>
    <row r="143" spans="1:22" x14ac:dyDescent="0.25">
      <c r="A143" t="s">
        <v>950</v>
      </c>
      <c r="B143" t="s">
        <v>951</v>
      </c>
      <c r="C143" t="s">
        <v>255</v>
      </c>
      <c r="E143" t="s">
        <v>158</v>
      </c>
      <c r="F143" t="s">
        <v>7231</v>
      </c>
      <c r="G143" t="s">
        <v>6704</v>
      </c>
      <c r="H143" t="s">
        <v>7230</v>
      </c>
      <c r="I143" t="s">
        <v>6704</v>
      </c>
      <c r="J143" t="s">
        <v>6704</v>
      </c>
      <c r="K143" t="s">
        <v>6704</v>
      </c>
      <c r="L143" t="s">
        <v>781</v>
      </c>
      <c r="M143" t="s">
        <v>6704</v>
      </c>
      <c r="N143" t="s">
        <v>6704</v>
      </c>
      <c r="O143" t="s">
        <v>6704</v>
      </c>
      <c r="P143" t="s">
        <v>7231</v>
      </c>
      <c r="Q143" t="s">
        <v>7231</v>
      </c>
      <c r="R143" t="s">
        <v>7233</v>
      </c>
      <c r="S143" s="23">
        <f t="shared" si="2"/>
        <v>140.46183762761302</v>
      </c>
      <c r="T143" s="20"/>
      <c r="V143" s="20"/>
    </row>
    <row r="144" spans="1:22" x14ac:dyDescent="0.25">
      <c r="A144" t="s">
        <v>955</v>
      </c>
      <c r="B144" t="s">
        <v>956</v>
      </c>
      <c r="C144" t="s">
        <v>217</v>
      </c>
      <c r="E144" t="s">
        <v>158</v>
      </c>
      <c r="F144" t="s">
        <v>7231</v>
      </c>
      <c r="G144" t="s">
        <v>6704</v>
      </c>
      <c r="H144" t="s">
        <v>7230</v>
      </c>
      <c r="I144" t="s">
        <v>6704</v>
      </c>
      <c r="J144" t="s">
        <v>6704</v>
      </c>
      <c r="K144" t="s">
        <v>6704</v>
      </c>
      <c r="L144" t="s">
        <v>781</v>
      </c>
      <c r="M144" t="s">
        <v>6704</v>
      </c>
      <c r="N144" t="s">
        <v>6704</v>
      </c>
      <c r="O144" t="s">
        <v>6704</v>
      </c>
      <c r="P144" t="s">
        <v>7231</v>
      </c>
      <c r="Q144" t="s">
        <v>7231</v>
      </c>
      <c r="R144" t="s">
        <v>7233</v>
      </c>
      <c r="S144" s="23">
        <f t="shared" si="2"/>
        <v>140.46183762761302</v>
      </c>
      <c r="T144" s="20"/>
      <c r="V144" s="20"/>
    </row>
    <row r="145" spans="1:22" x14ac:dyDescent="0.25">
      <c r="A145" t="s">
        <v>960</v>
      </c>
      <c r="B145" t="s">
        <v>961</v>
      </c>
      <c r="C145" t="s">
        <v>179</v>
      </c>
      <c r="E145" t="s">
        <v>182</v>
      </c>
      <c r="F145" t="s">
        <v>7231</v>
      </c>
      <c r="G145" t="s">
        <v>6704</v>
      </c>
      <c r="H145" t="s">
        <v>7231</v>
      </c>
      <c r="I145" t="s">
        <v>6704</v>
      </c>
      <c r="J145" t="s">
        <v>7231</v>
      </c>
      <c r="K145" t="s">
        <v>7231</v>
      </c>
      <c r="L145" t="s">
        <v>965</v>
      </c>
      <c r="M145" t="s">
        <v>7231</v>
      </c>
      <c r="N145" t="s">
        <v>6704</v>
      </c>
      <c r="O145" t="s">
        <v>7231</v>
      </c>
      <c r="P145" t="s">
        <v>7230</v>
      </c>
      <c r="Q145" t="s">
        <v>7231</v>
      </c>
      <c r="R145" t="s">
        <v>7232</v>
      </c>
      <c r="S145" s="23">
        <f t="shared" si="2"/>
        <v>126.75741370928537</v>
      </c>
      <c r="T145" s="20"/>
      <c r="V145" s="20"/>
    </row>
    <row r="146" spans="1:22" x14ac:dyDescent="0.25">
      <c r="A146" t="s">
        <v>966</v>
      </c>
      <c r="B146" t="s">
        <v>967</v>
      </c>
      <c r="C146" t="s">
        <v>179</v>
      </c>
      <c r="E146" t="s">
        <v>191</v>
      </c>
      <c r="F146" t="s">
        <v>7231</v>
      </c>
      <c r="G146" t="s">
        <v>6704</v>
      </c>
      <c r="H146" t="s">
        <v>7231</v>
      </c>
      <c r="I146" t="s">
        <v>7231</v>
      </c>
      <c r="J146" t="s">
        <v>6704</v>
      </c>
      <c r="K146" t="s">
        <v>7233</v>
      </c>
      <c r="L146" t="s">
        <v>971</v>
      </c>
      <c r="M146" t="s">
        <v>6704</v>
      </c>
      <c r="N146" t="s">
        <v>7231</v>
      </c>
      <c r="O146" t="s">
        <v>7231</v>
      </c>
      <c r="P146" t="s">
        <v>7230</v>
      </c>
      <c r="Q146" t="s">
        <v>7231</v>
      </c>
      <c r="R146" t="s">
        <v>7232</v>
      </c>
      <c r="S146" s="23">
        <f t="shared" si="2"/>
        <v>134.32668935342733</v>
      </c>
      <c r="T146" s="20"/>
      <c r="V146" s="20"/>
    </row>
    <row r="147" spans="1:22" x14ac:dyDescent="0.25">
      <c r="A147" t="s">
        <v>972</v>
      </c>
      <c r="B147" t="s">
        <v>973</v>
      </c>
      <c r="C147" t="s">
        <v>179</v>
      </c>
      <c r="E147" t="s">
        <v>158</v>
      </c>
      <c r="F147" t="s">
        <v>7231</v>
      </c>
      <c r="G147" t="s">
        <v>6704</v>
      </c>
      <c r="H147" t="s">
        <v>7230</v>
      </c>
      <c r="I147" t="s">
        <v>6704</v>
      </c>
      <c r="J147" t="s">
        <v>6704</v>
      </c>
      <c r="K147" t="s">
        <v>7233</v>
      </c>
      <c r="L147" t="s">
        <v>977</v>
      </c>
      <c r="M147" t="s">
        <v>6704</v>
      </c>
      <c r="N147" t="s">
        <v>7231</v>
      </c>
      <c r="O147" t="s">
        <v>7231</v>
      </c>
      <c r="P147" t="s">
        <v>7233</v>
      </c>
      <c r="Q147" t="s">
        <v>6704</v>
      </c>
      <c r="R147" t="s">
        <v>7230</v>
      </c>
      <c r="S147" s="23">
        <f t="shared" si="2"/>
        <v>144.66699076324744</v>
      </c>
      <c r="T147" s="20"/>
      <c r="V147" s="20"/>
    </row>
    <row r="148" spans="1:22" x14ac:dyDescent="0.25">
      <c r="A148" t="s">
        <v>978</v>
      </c>
      <c r="B148" t="s">
        <v>979</v>
      </c>
      <c r="C148" t="s">
        <v>179</v>
      </c>
      <c r="E148" t="s">
        <v>191</v>
      </c>
      <c r="F148" t="s">
        <v>7231</v>
      </c>
      <c r="G148" t="s">
        <v>6704</v>
      </c>
      <c r="H148" t="s">
        <v>7231</v>
      </c>
      <c r="I148" t="s">
        <v>7231</v>
      </c>
      <c r="J148" t="s">
        <v>6704</v>
      </c>
      <c r="K148" t="s">
        <v>7231</v>
      </c>
      <c r="L148" t="s">
        <v>358</v>
      </c>
      <c r="M148" t="s">
        <v>6704</v>
      </c>
      <c r="N148" t="s">
        <v>6704</v>
      </c>
      <c r="O148" t="s">
        <v>7231</v>
      </c>
      <c r="P148" t="s">
        <v>6704</v>
      </c>
      <c r="Q148" t="s">
        <v>6704</v>
      </c>
      <c r="R148" t="s">
        <v>7232</v>
      </c>
      <c r="S148" s="23">
        <f t="shared" si="2"/>
        <v>131.28828390860477</v>
      </c>
      <c r="T148" s="20"/>
      <c r="V148" s="20"/>
    </row>
    <row r="149" spans="1:22" x14ac:dyDescent="0.25">
      <c r="A149" t="s">
        <v>983</v>
      </c>
      <c r="B149" t="s">
        <v>984</v>
      </c>
      <c r="C149" t="s">
        <v>255</v>
      </c>
      <c r="E149" t="s">
        <v>158</v>
      </c>
      <c r="F149" t="s">
        <v>7231</v>
      </c>
      <c r="G149" t="s">
        <v>6704</v>
      </c>
      <c r="H149" t="s">
        <v>7230</v>
      </c>
      <c r="I149" t="s">
        <v>6704</v>
      </c>
      <c r="J149" t="s">
        <v>6704</v>
      </c>
      <c r="K149" t="s">
        <v>6704</v>
      </c>
      <c r="L149" t="s">
        <v>781</v>
      </c>
      <c r="M149" t="s">
        <v>6704</v>
      </c>
      <c r="N149" t="s">
        <v>6704</v>
      </c>
      <c r="O149" t="s">
        <v>6704</v>
      </c>
      <c r="P149" t="s">
        <v>7231</v>
      </c>
      <c r="Q149" t="s">
        <v>7231</v>
      </c>
      <c r="R149" t="s">
        <v>7233</v>
      </c>
      <c r="S149" s="23">
        <f t="shared" si="2"/>
        <v>140.46183762761302</v>
      </c>
      <c r="T149" s="20"/>
      <c r="V149" s="20"/>
    </row>
    <row r="150" spans="1:22" x14ac:dyDescent="0.25">
      <c r="A150" t="s">
        <v>988</v>
      </c>
      <c r="B150" t="s">
        <v>989</v>
      </c>
      <c r="C150" t="s">
        <v>991</v>
      </c>
      <c r="E150" t="s">
        <v>174</v>
      </c>
      <c r="F150" t="s">
        <v>7231</v>
      </c>
      <c r="G150" t="s">
        <v>7231</v>
      </c>
      <c r="H150" t="s">
        <v>6704</v>
      </c>
      <c r="I150" t="s">
        <v>6704</v>
      </c>
      <c r="J150" t="s">
        <v>7231</v>
      </c>
      <c r="K150" t="s">
        <v>7233</v>
      </c>
      <c r="L150" t="s">
        <v>994</v>
      </c>
      <c r="M150" t="s">
        <v>7230</v>
      </c>
      <c r="N150" t="s">
        <v>6704</v>
      </c>
      <c r="O150" t="s">
        <v>6704</v>
      </c>
      <c r="P150" t="s">
        <v>6704</v>
      </c>
      <c r="Q150" t="s">
        <v>7231</v>
      </c>
      <c r="R150" t="s">
        <v>6704</v>
      </c>
      <c r="S150" s="23">
        <f t="shared" si="2"/>
        <v>159.84443364122509</v>
      </c>
      <c r="T150" s="20"/>
      <c r="V150" s="20"/>
    </row>
    <row r="151" spans="1:22" x14ac:dyDescent="0.25">
      <c r="A151" t="s">
        <v>995</v>
      </c>
      <c r="B151" t="s">
        <v>996</v>
      </c>
      <c r="C151" t="s">
        <v>991</v>
      </c>
      <c r="E151" t="s">
        <v>166</v>
      </c>
      <c r="F151" t="s">
        <v>7231</v>
      </c>
      <c r="G151" t="s">
        <v>7231</v>
      </c>
      <c r="H151" t="s">
        <v>6704</v>
      </c>
      <c r="I151" t="s">
        <v>7231</v>
      </c>
      <c r="J151" t="s">
        <v>6704</v>
      </c>
      <c r="K151" t="s">
        <v>7232</v>
      </c>
      <c r="L151" t="s">
        <v>1000</v>
      </c>
      <c r="M151" t="s">
        <v>6704</v>
      </c>
      <c r="N151" t="s">
        <v>7231</v>
      </c>
      <c r="O151" t="s">
        <v>7231</v>
      </c>
      <c r="P151" t="s">
        <v>6704</v>
      </c>
      <c r="Q151" t="s">
        <v>6704</v>
      </c>
      <c r="R151" t="s">
        <v>7231</v>
      </c>
      <c r="S151" s="23">
        <f t="shared" si="2"/>
        <v>163.67039377734565</v>
      </c>
      <c r="T151" s="20"/>
      <c r="V151" s="20"/>
    </row>
    <row r="152" spans="1:22" x14ac:dyDescent="0.25">
      <c r="A152" t="s">
        <v>1001</v>
      </c>
      <c r="B152" t="s">
        <v>1002</v>
      </c>
      <c r="C152" t="s">
        <v>991</v>
      </c>
      <c r="E152" t="s">
        <v>158</v>
      </c>
      <c r="F152" t="s">
        <v>7231</v>
      </c>
      <c r="G152" t="s">
        <v>6704</v>
      </c>
      <c r="H152" t="s">
        <v>7230</v>
      </c>
      <c r="I152" t="s">
        <v>6704</v>
      </c>
      <c r="J152" t="s">
        <v>6704</v>
      </c>
      <c r="K152" t="s">
        <v>7233</v>
      </c>
      <c r="L152" t="s">
        <v>1006</v>
      </c>
      <c r="M152" t="s">
        <v>6704</v>
      </c>
      <c r="N152" t="s">
        <v>7231</v>
      </c>
      <c r="O152" t="s">
        <v>7231</v>
      </c>
      <c r="P152" t="s">
        <v>7233</v>
      </c>
      <c r="Q152" t="s">
        <v>6704</v>
      </c>
      <c r="R152" t="s">
        <v>7231</v>
      </c>
      <c r="S152" s="23">
        <f t="shared" si="2"/>
        <v>144.64268351968886</v>
      </c>
      <c r="T152" s="20"/>
      <c r="V152" s="20"/>
    </row>
    <row r="153" spans="1:22" x14ac:dyDescent="0.25">
      <c r="A153" t="s">
        <v>1007</v>
      </c>
      <c r="B153" t="s">
        <v>1008</v>
      </c>
      <c r="C153" t="s">
        <v>991</v>
      </c>
      <c r="E153" t="s">
        <v>174</v>
      </c>
      <c r="F153" t="s">
        <v>7231</v>
      </c>
      <c r="G153" t="s">
        <v>7231</v>
      </c>
      <c r="H153" t="s">
        <v>6704</v>
      </c>
      <c r="I153" t="s">
        <v>6704</v>
      </c>
      <c r="J153" t="s">
        <v>7231</v>
      </c>
      <c r="K153" t="s">
        <v>7233</v>
      </c>
      <c r="L153" t="s">
        <v>1012</v>
      </c>
      <c r="M153" t="s">
        <v>7231</v>
      </c>
      <c r="N153" t="s">
        <v>7231</v>
      </c>
      <c r="O153" t="s">
        <v>7231</v>
      </c>
      <c r="P153" t="s">
        <v>7233</v>
      </c>
      <c r="Q153" t="s">
        <v>7231</v>
      </c>
      <c r="R153" t="s">
        <v>7233</v>
      </c>
      <c r="S153" s="23">
        <f t="shared" si="2"/>
        <v>159.69859017987361</v>
      </c>
      <c r="T153" s="20"/>
      <c r="V153" s="20"/>
    </row>
    <row r="154" spans="1:22" x14ac:dyDescent="0.25">
      <c r="A154" t="s">
        <v>1013</v>
      </c>
      <c r="B154" t="s">
        <v>1014</v>
      </c>
      <c r="C154" t="s">
        <v>991</v>
      </c>
      <c r="E154" t="s">
        <v>158</v>
      </c>
      <c r="F154" t="s">
        <v>7231</v>
      </c>
      <c r="G154" t="s">
        <v>6704</v>
      </c>
      <c r="H154" t="s">
        <v>7230</v>
      </c>
      <c r="I154" t="s">
        <v>6704</v>
      </c>
      <c r="J154" t="s">
        <v>6704</v>
      </c>
      <c r="K154" t="s">
        <v>7230</v>
      </c>
      <c r="L154" t="s">
        <v>1018</v>
      </c>
      <c r="M154" t="s">
        <v>6704</v>
      </c>
      <c r="N154" t="s">
        <v>7231</v>
      </c>
      <c r="O154" t="s">
        <v>6704</v>
      </c>
      <c r="P154" t="s">
        <v>6704</v>
      </c>
      <c r="Q154" t="s">
        <v>6704</v>
      </c>
      <c r="R154" t="s">
        <v>7231</v>
      </c>
      <c r="S154" s="23">
        <f t="shared" si="2"/>
        <v>142.45503159941663</v>
      </c>
      <c r="T154" s="20"/>
      <c r="V154" s="20"/>
    </row>
    <row r="155" spans="1:22" x14ac:dyDescent="0.25">
      <c r="A155" t="s">
        <v>1019</v>
      </c>
      <c r="B155" t="s">
        <v>1020</v>
      </c>
      <c r="C155" t="s">
        <v>1022</v>
      </c>
      <c r="E155" t="s">
        <v>158</v>
      </c>
      <c r="F155" t="s">
        <v>7231</v>
      </c>
      <c r="G155" t="s">
        <v>6704</v>
      </c>
      <c r="H155" t="s">
        <v>7230</v>
      </c>
      <c r="I155" t="s">
        <v>6704</v>
      </c>
      <c r="J155" t="s">
        <v>6704</v>
      </c>
      <c r="K155" t="s">
        <v>7233</v>
      </c>
      <c r="L155" t="s">
        <v>886</v>
      </c>
      <c r="M155" t="s">
        <v>6704</v>
      </c>
      <c r="N155" t="s">
        <v>7231</v>
      </c>
      <c r="O155" t="s">
        <v>7231</v>
      </c>
      <c r="P155" t="s">
        <v>7230</v>
      </c>
      <c r="Q155" t="s">
        <v>7231</v>
      </c>
      <c r="R155" t="s">
        <v>7231</v>
      </c>
      <c r="S155" s="23">
        <f t="shared" si="2"/>
        <v>144.27807486631016</v>
      </c>
      <c r="T155" s="20"/>
      <c r="V155" s="20"/>
    </row>
    <row r="156" spans="1:22" x14ac:dyDescent="0.25">
      <c r="A156" t="s">
        <v>1025</v>
      </c>
      <c r="B156" t="s">
        <v>1026</v>
      </c>
      <c r="C156" t="s">
        <v>991</v>
      </c>
      <c r="E156" t="s">
        <v>174</v>
      </c>
      <c r="F156" t="s">
        <v>7231</v>
      </c>
      <c r="G156" t="s">
        <v>7231</v>
      </c>
      <c r="H156" t="s">
        <v>6704</v>
      </c>
      <c r="I156" t="s">
        <v>6704</v>
      </c>
      <c r="J156" t="s">
        <v>6704</v>
      </c>
      <c r="K156" t="s">
        <v>7232</v>
      </c>
      <c r="L156" t="s">
        <v>1030</v>
      </c>
      <c r="M156" t="s">
        <v>6704</v>
      </c>
      <c r="N156" t="s">
        <v>7231</v>
      </c>
      <c r="O156" t="s">
        <v>6704</v>
      </c>
      <c r="P156" t="s">
        <v>7232</v>
      </c>
      <c r="Q156" t="s">
        <v>6704</v>
      </c>
      <c r="R156" t="s">
        <v>7233</v>
      </c>
      <c r="S156" s="23">
        <f t="shared" si="2"/>
        <v>153.25717063684979</v>
      </c>
      <c r="T156" s="20"/>
      <c r="V156" s="20"/>
    </row>
    <row r="157" spans="1:22" x14ac:dyDescent="0.25">
      <c r="A157" t="s">
        <v>1031</v>
      </c>
      <c r="B157" t="s">
        <v>1032</v>
      </c>
      <c r="C157" t="s">
        <v>991</v>
      </c>
      <c r="E157" t="s">
        <v>166</v>
      </c>
      <c r="F157" t="s">
        <v>7231</v>
      </c>
      <c r="G157" t="s">
        <v>7231</v>
      </c>
      <c r="H157" t="s">
        <v>6704</v>
      </c>
      <c r="I157" t="s">
        <v>7231</v>
      </c>
      <c r="J157" t="s">
        <v>6704</v>
      </c>
      <c r="K157" t="s">
        <v>7232</v>
      </c>
      <c r="L157" t="s">
        <v>1036</v>
      </c>
      <c r="M157" t="s">
        <v>6704</v>
      </c>
      <c r="N157" t="s">
        <v>7231</v>
      </c>
      <c r="O157" t="s">
        <v>6704</v>
      </c>
      <c r="P157" t="s">
        <v>7232</v>
      </c>
      <c r="Q157" t="s">
        <v>6704</v>
      </c>
      <c r="R157" t="s">
        <v>6704</v>
      </c>
      <c r="S157" s="23">
        <f t="shared" si="2"/>
        <v>163.15994166261547</v>
      </c>
      <c r="T157" s="20"/>
      <c r="V157" s="20"/>
    </row>
    <row r="158" spans="1:22" x14ac:dyDescent="0.25">
      <c r="A158" t="s">
        <v>1037</v>
      </c>
      <c r="B158" t="s">
        <v>1038</v>
      </c>
      <c r="C158" t="s">
        <v>991</v>
      </c>
      <c r="E158" t="s">
        <v>174</v>
      </c>
      <c r="F158" t="s">
        <v>7231</v>
      </c>
      <c r="G158" t="s">
        <v>7231</v>
      </c>
      <c r="H158" t="s">
        <v>6704</v>
      </c>
      <c r="I158" t="s">
        <v>6704</v>
      </c>
      <c r="J158" t="s">
        <v>7231</v>
      </c>
      <c r="K158" t="s">
        <v>7233</v>
      </c>
      <c r="L158" t="s">
        <v>994</v>
      </c>
      <c r="M158" t="s">
        <v>7230</v>
      </c>
      <c r="N158" t="s">
        <v>6704</v>
      </c>
      <c r="O158" t="s">
        <v>6704</v>
      </c>
      <c r="P158" t="s">
        <v>6704</v>
      </c>
      <c r="Q158" t="s">
        <v>7231</v>
      </c>
      <c r="R158" t="s">
        <v>6704</v>
      </c>
      <c r="S158" s="23">
        <f t="shared" si="2"/>
        <v>159.84443364122509</v>
      </c>
      <c r="T158" s="20"/>
      <c r="V158" s="20"/>
    </row>
    <row r="159" spans="1:22" x14ac:dyDescent="0.25">
      <c r="A159" t="s">
        <v>1042</v>
      </c>
      <c r="B159" t="s">
        <v>1043</v>
      </c>
      <c r="C159" t="s">
        <v>991</v>
      </c>
      <c r="E159" t="s">
        <v>191</v>
      </c>
      <c r="F159" t="s">
        <v>7231</v>
      </c>
      <c r="G159" t="s">
        <v>6704</v>
      </c>
      <c r="H159" t="s">
        <v>7231</v>
      </c>
      <c r="I159" t="s">
        <v>7231</v>
      </c>
      <c r="J159" t="s">
        <v>7231</v>
      </c>
      <c r="K159" t="s">
        <v>7230</v>
      </c>
      <c r="L159" t="s">
        <v>1047</v>
      </c>
      <c r="M159" t="s">
        <v>7231</v>
      </c>
      <c r="N159" t="s">
        <v>7231</v>
      </c>
      <c r="O159" t="s">
        <v>6704</v>
      </c>
      <c r="P159" t="s">
        <v>7231</v>
      </c>
      <c r="Q159" t="s">
        <v>6704</v>
      </c>
      <c r="R159" t="s">
        <v>7231</v>
      </c>
      <c r="S159" s="23">
        <f t="shared" si="2"/>
        <v>137.55955274671851</v>
      </c>
      <c r="T159" s="20"/>
      <c r="V159" s="20"/>
    </row>
    <row r="160" spans="1:22" x14ac:dyDescent="0.25">
      <c r="A160" t="s">
        <v>1048</v>
      </c>
      <c r="B160" t="s">
        <v>1049</v>
      </c>
      <c r="C160" t="s">
        <v>179</v>
      </c>
      <c r="E160" t="s">
        <v>191</v>
      </c>
      <c r="F160" t="s">
        <v>7231</v>
      </c>
      <c r="G160" t="s">
        <v>6704</v>
      </c>
      <c r="H160" t="s">
        <v>7231</v>
      </c>
      <c r="I160" t="s">
        <v>7231</v>
      </c>
      <c r="J160" t="s">
        <v>6704</v>
      </c>
      <c r="K160" t="s">
        <v>7231</v>
      </c>
      <c r="L160" t="s">
        <v>1053</v>
      </c>
      <c r="M160" t="s">
        <v>6704</v>
      </c>
      <c r="N160" t="s">
        <v>6704</v>
      </c>
      <c r="O160" t="s">
        <v>7231</v>
      </c>
      <c r="P160" t="s">
        <v>7231</v>
      </c>
      <c r="Q160" t="s">
        <v>6704</v>
      </c>
      <c r="R160" t="s">
        <v>7230</v>
      </c>
      <c r="S160" s="23">
        <f t="shared" si="2"/>
        <v>131.507049100632</v>
      </c>
      <c r="T160" s="20"/>
      <c r="V160" s="20"/>
    </row>
    <row r="161" spans="1:22" x14ac:dyDescent="0.25">
      <c r="A161" t="s">
        <v>1054</v>
      </c>
      <c r="B161" t="s">
        <v>1055</v>
      </c>
      <c r="C161" t="s">
        <v>179</v>
      </c>
      <c r="E161" t="s">
        <v>158</v>
      </c>
      <c r="F161" t="s">
        <v>7231</v>
      </c>
      <c r="G161" t="s">
        <v>6704</v>
      </c>
      <c r="H161" t="s">
        <v>7230</v>
      </c>
      <c r="I161" t="s">
        <v>6704</v>
      </c>
      <c r="J161" t="s">
        <v>7231</v>
      </c>
      <c r="K161" t="s">
        <v>7231</v>
      </c>
      <c r="L161" t="s">
        <v>1059</v>
      </c>
      <c r="M161" t="s">
        <v>7231</v>
      </c>
      <c r="N161" t="s">
        <v>6704</v>
      </c>
      <c r="O161" t="s">
        <v>7231</v>
      </c>
      <c r="P161" t="s">
        <v>7231</v>
      </c>
      <c r="Q161" t="s">
        <v>7231</v>
      </c>
      <c r="R161" t="s">
        <v>7230</v>
      </c>
      <c r="S161" s="23">
        <f t="shared" si="2"/>
        <v>146.49003403014098</v>
      </c>
      <c r="T161" s="20"/>
      <c r="V161" s="20"/>
    </row>
    <row r="162" spans="1:22" x14ac:dyDescent="0.25">
      <c r="A162" t="s">
        <v>1060</v>
      </c>
      <c r="B162" t="s">
        <v>1061</v>
      </c>
      <c r="C162" t="s">
        <v>179</v>
      </c>
      <c r="E162" t="s">
        <v>191</v>
      </c>
      <c r="F162" t="s">
        <v>7231</v>
      </c>
      <c r="G162" t="s">
        <v>6704</v>
      </c>
      <c r="H162" t="s">
        <v>7231</v>
      </c>
      <c r="I162" t="s">
        <v>7231</v>
      </c>
      <c r="J162" t="s">
        <v>6704</v>
      </c>
      <c r="K162" t="s">
        <v>7231</v>
      </c>
      <c r="L162" t="s">
        <v>358</v>
      </c>
      <c r="M162" t="s">
        <v>6704</v>
      </c>
      <c r="N162" t="s">
        <v>6704</v>
      </c>
      <c r="O162" t="s">
        <v>7231</v>
      </c>
      <c r="P162" t="s">
        <v>6704</v>
      </c>
      <c r="Q162" t="s">
        <v>6704</v>
      </c>
      <c r="R162" t="s">
        <v>7232</v>
      </c>
      <c r="S162" s="23">
        <f t="shared" si="2"/>
        <v>131.28828390860477</v>
      </c>
      <c r="T162" s="20"/>
      <c r="V162" s="20"/>
    </row>
    <row r="163" spans="1:22" x14ac:dyDescent="0.25">
      <c r="A163" t="s">
        <v>1065</v>
      </c>
      <c r="B163" t="s">
        <v>1066</v>
      </c>
      <c r="C163" t="s">
        <v>179</v>
      </c>
      <c r="E163" t="s">
        <v>182</v>
      </c>
      <c r="F163" t="s">
        <v>7231</v>
      </c>
      <c r="G163" t="s">
        <v>6704</v>
      </c>
      <c r="H163" t="s">
        <v>7231</v>
      </c>
      <c r="I163" t="s">
        <v>6704</v>
      </c>
      <c r="J163" t="s">
        <v>6704</v>
      </c>
      <c r="K163" t="s">
        <v>7231</v>
      </c>
      <c r="L163" t="s">
        <v>442</v>
      </c>
      <c r="M163" t="s">
        <v>6704</v>
      </c>
      <c r="N163" t="s">
        <v>6704</v>
      </c>
      <c r="O163" t="s">
        <v>7231</v>
      </c>
      <c r="P163" t="s">
        <v>7231</v>
      </c>
      <c r="Q163" t="s">
        <v>7231</v>
      </c>
      <c r="R163" t="s">
        <v>7232</v>
      </c>
      <c r="S163" s="23">
        <f t="shared" si="2"/>
        <v>121.65289256198348</v>
      </c>
      <c r="T163" s="20"/>
      <c r="V163" s="20"/>
    </row>
    <row r="164" spans="1:22" x14ac:dyDescent="0.25">
      <c r="A164" t="s">
        <v>1070</v>
      </c>
      <c r="B164" t="s">
        <v>1071</v>
      </c>
      <c r="C164" t="s">
        <v>179</v>
      </c>
      <c r="E164" t="s">
        <v>191</v>
      </c>
      <c r="F164" t="s">
        <v>7231</v>
      </c>
      <c r="G164" t="s">
        <v>6704</v>
      </c>
      <c r="H164" t="s">
        <v>7231</v>
      </c>
      <c r="I164" t="s">
        <v>7231</v>
      </c>
      <c r="J164" t="s">
        <v>6704</v>
      </c>
      <c r="K164" t="s">
        <v>7231</v>
      </c>
      <c r="L164" t="s">
        <v>1075</v>
      </c>
      <c r="M164" t="s">
        <v>6704</v>
      </c>
      <c r="N164" t="s">
        <v>6704</v>
      </c>
      <c r="O164" t="s">
        <v>7231</v>
      </c>
      <c r="P164" t="s">
        <v>7231</v>
      </c>
      <c r="Q164" t="s">
        <v>7231</v>
      </c>
      <c r="R164" t="s">
        <v>6704</v>
      </c>
      <c r="S164" s="23">
        <f t="shared" si="2"/>
        <v>131.57997083130772</v>
      </c>
      <c r="T164" s="20"/>
      <c r="V164" s="20"/>
    </row>
    <row r="165" spans="1:22" x14ac:dyDescent="0.25">
      <c r="A165" t="s">
        <v>1076</v>
      </c>
      <c r="B165" t="s">
        <v>1077</v>
      </c>
      <c r="C165" t="s">
        <v>179</v>
      </c>
      <c r="E165" t="s">
        <v>191</v>
      </c>
      <c r="F165" t="s">
        <v>7231</v>
      </c>
      <c r="G165" t="s">
        <v>6704</v>
      </c>
      <c r="H165" t="s">
        <v>7231</v>
      </c>
      <c r="I165" t="s">
        <v>7231</v>
      </c>
      <c r="J165" t="s">
        <v>7231</v>
      </c>
      <c r="K165" t="s">
        <v>7233</v>
      </c>
      <c r="L165" t="s">
        <v>1081</v>
      </c>
      <c r="M165" t="s">
        <v>7230</v>
      </c>
      <c r="N165" t="s">
        <v>6704</v>
      </c>
      <c r="O165" t="s">
        <v>6704</v>
      </c>
      <c r="P165" t="s">
        <v>6704</v>
      </c>
      <c r="Q165" t="s">
        <v>6704</v>
      </c>
      <c r="R165" t="s">
        <v>7233</v>
      </c>
      <c r="S165" s="23">
        <f t="shared" si="2"/>
        <v>139.82012639766651</v>
      </c>
      <c r="T165" s="20"/>
      <c r="V165" s="20"/>
    </row>
    <row r="166" spans="1:22" x14ac:dyDescent="0.25">
      <c r="A166" t="s">
        <v>1082</v>
      </c>
      <c r="B166" t="s">
        <v>1083</v>
      </c>
      <c r="C166" t="s">
        <v>1022</v>
      </c>
      <c r="E166" t="s">
        <v>182</v>
      </c>
      <c r="F166" t="s">
        <v>7231</v>
      </c>
      <c r="G166" t="s">
        <v>6704</v>
      </c>
      <c r="H166" t="s">
        <v>7231</v>
      </c>
      <c r="I166" t="s">
        <v>6704</v>
      </c>
      <c r="J166" t="s">
        <v>6704</v>
      </c>
      <c r="K166" t="s">
        <v>6704</v>
      </c>
      <c r="L166" t="s">
        <v>1087</v>
      </c>
      <c r="M166" t="s">
        <v>6704</v>
      </c>
      <c r="N166" t="s">
        <v>6704</v>
      </c>
      <c r="O166" t="s">
        <v>6704</v>
      </c>
      <c r="P166" t="s">
        <v>7232</v>
      </c>
      <c r="Q166" t="s">
        <v>7231</v>
      </c>
      <c r="R166" t="s">
        <v>7230</v>
      </c>
      <c r="S166" s="23">
        <f t="shared" si="2"/>
        <v>120.89936801166748</v>
      </c>
      <c r="T166" s="20"/>
      <c r="V166" s="20"/>
    </row>
    <row r="167" spans="1:22" x14ac:dyDescent="0.25">
      <c r="A167" t="s">
        <v>1088</v>
      </c>
      <c r="B167" t="s">
        <v>1089</v>
      </c>
      <c r="C167" t="s">
        <v>1022</v>
      </c>
      <c r="E167" t="s">
        <v>158</v>
      </c>
      <c r="F167" t="s">
        <v>7231</v>
      </c>
      <c r="G167" t="s">
        <v>6704</v>
      </c>
      <c r="H167" t="s">
        <v>7230</v>
      </c>
      <c r="I167" t="s">
        <v>6704</v>
      </c>
      <c r="J167" t="s">
        <v>6704</v>
      </c>
      <c r="K167" t="s">
        <v>7233</v>
      </c>
      <c r="L167" t="s">
        <v>199</v>
      </c>
      <c r="M167" t="s">
        <v>6704</v>
      </c>
      <c r="N167" t="s">
        <v>7231</v>
      </c>
      <c r="O167" t="s">
        <v>7231</v>
      </c>
      <c r="P167" t="s">
        <v>7232</v>
      </c>
      <c r="Q167" t="s">
        <v>6704</v>
      </c>
      <c r="R167" t="s">
        <v>7232</v>
      </c>
      <c r="S167" s="23">
        <f t="shared" si="2"/>
        <v>144.44822557122023</v>
      </c>
      <c r="T167" s="20"/>
      <c r="V167" s="20"/>
    </row>
    <row r="168" spans="1:22" x14ac:dyDescent="0.25">
      <c r="A168" t="s">
        <v>1093</v>
      </c>
      <c r="B168" t="s">
        <v>1094</v>
      </c>
      <c r="C168" t="s">
        <v>1022</v>
      </c>
      <c r="E168" t="s">
        <v>494</v>
      </c>
      <c r="F168" t="s">
        <v>7231</v>
      </c>
      <c r="G168" t="s">
        <v>6704</v>
      </c>
      <c r="H168" t="s">
        <v>6704</v>
      </c>
      <c r="I168" t="s">
        <v>7231</v>
      </c>
      <c r="J168" t="s">
        <v>6704</v>
      </c>
      <c r="K168" t="s">
        <v>7232</v>
      </c>
      <c r="L168" t="s">
        <v>501</v>
      </c>
      <c r="M168" t="s">
        <v>6704</v>
      </c>
      <c r="N168" t="s">
        <v>7231</v>
      </c>
      <c r="O168" t="s">
        <v>7231</v>
      </c>
      <c r="P168" t="s">
        <v>7231</v>
      </c>
      <c r="Q168" t="s">
        <v>6704</v>
      </c>
      <c r="R168" t="s">
        <v>7232</v>
      </c>
      <c r="S168" s="23">
        <f t="shared" si="2"/>
        <v>113.96208070004862</v>
      </c>
      <c r="T168" s="20"/>
      <c r="V168" s="20"/>
    </row>
    <row r="169" spans="1:22" x14ac:dyDescent="0.25">
      <c r="A169" t="s">
        <v>1098</v>
      </c>
      <c r="B169" t="s">
        <v>1099</v>
      </c>
      <c r="C169" t="s">
        <v>991</v>
      </c>
      <c r="E169" t="s">
        <v>166</v>
      </c>
      <c r="F169" t="s">
        <v>7231</v>
      </c>
      <c r="G169" t="s">
        <v>7231</v>
      </c>
      <c r="H169" t="s">
        <v>6704</v>
      </c>
      <c r="I169" t="s">
        <v>7231</v>
      </c>
      <c r="J169" t="s">
        <v>7231</v>
      </c>
      <c r="K169" t="s">
        <v>7233</v>
      </c>
      <c r="L169" t="s">
        <v>1103</v>
      </c>
      <c r="M169" t="s">
        <v>7231</v>
      </c>
      <c r="N169" t="s">
        <v>7231</v>
      </c>
      <c r="O169" t="s">
        <v>7231</v>
      </c>
      <c r="P169" t="s">
        <v>7232</v>
      </c>
      <c r="Q169" t="s">
        <v>6704</v>
      </c>
      <c r="R169" t="s">
        <v>7232</v>
      </c>
      <c r="S169" s="23">
        <f t="shared" si="2"/>
        <v>169.30967428293633</v>
      </c>
      <c r="T169" s="20"/>
      <c r="V169" s="20"/>
    </row>
    <row r="170" spans="1:22" x14ac:dyDescent="0.25">
      <c r="A170" t="s">
        <v>1104</v>
      </c>
      <c r="B170" t="s">
        <v>1105</v>
      </c>
      <c r="C170" t="s">
        <v>991</v>
      </c>
      <c r="E170" t="s">
        <v>158</v>
      </c>
      <c r="F170" t="s">
        <v>7231</v>
      </c>
      <c r="G170" t="s">
        <v>6704</v>
      </c>
      <c r="H170" t="s">
        <v>7230</v>
      </c>
      <c r="I170" t="s">
        <v>6704</v>
      </c>
      <c r="J170" t="s">
        <v>7231</v>
      </c>
      <c r="K170" t="s">
        <v>7230</v>
      </c>
      <c r="L170" t="s">
        <v>1109</v>
      </c>
      <c r="M170" t="s">
        <v>7231</v>
      </c>
      <c r="N170" t="s">
        <v>7231</v>
      </c>
      <c r="O170" t="s">
        <v>6704</v>
      </c>
      <c r="P170" t="s">
        <v>7230</v>
      </c>
      <c r="Q170" t="s">
        <v>6704</v>
      </c>
      <c r="R170" t="s">
        <v>7230</v>
      </c>
      <c r="S170" s="23">
        <f t="shared" si="2"/>
        <v>147.82693242586291</v>
      </c>
      <c r="T170" s="20"/>
      <c r="V170" s="20"/>
    </row>
    <row r="171" spans="1:22" x14ac:dyDescent="0.25">
      <c r="A171" t="s">
        <v>1110</v>
      </c>
      <c r="B171" t="s">
        <v>1111</v>
      </c>
      <c r="C171" t="s">
        <v>991</v>
      </c>
      <c r="E171" t="s">
        <v>494</v>
      </c>
      <c r="F171" t="s">
        <v>7231</v>
      </c>
      <c r="G171" t="s">
        <v>6704</v>
      </c>
      <c r="H171" t="s">
        <v>6704</v>
      </c>
      <c r="I171" t="s">
        <v>7231</v>
      </c>
      <c r="J171" t="s">
        <v>6704</v>
      </c>
      <c r="K171" t="s">
        <v>7230</v>
      </c>
      <c r="L171" t="s">
        <v>1115</v>
      </c>
      <c r="M171" t="s">
        <v>6704</v>
      </c>
      <c r="N171" t="s">
        <v>6704</v>
      </c>
      <c r="O171" t="s">
        <v>7231</v>
      </c>
      <c r="P171" t="s">
        <v>7232</v>
      </c>
      <c r="Q171" t="s">
        <v>7231</v>
      </c>
      <c r="R171" t="s">
        <v>7233</v>
      </c>
      <c r="S171" s="23">
        <f t="shared" si="2"/>
        <v>112.16334467671366</v>
      </c>
      <c r="T171" s="20"/>
      <c r="V171" s="20"/>
    </row>
    <row r="172" spans="1:22" x14ac:dyDescent="0.25">
      <c r="A172" t="s">
        <v>1116</v>
      </c>
      <c r="B172" t="s">
        <v>1117</v>
      </c>
      <c r="C172" t="s">
        <v>991</v>
      </c>
      <c r="E172" t="s">
        <v>174</v>
      </c>
      <c r="F172" t="s">
        <v>7231</v>
      </c>
      <c r="G172" t="s">
        <v>7231</v>
      </c>
      <c r="H172" t="s">
        <v>6704</v>
      </c>
      <c r="I172" t="s">
        <v>6704</v>
      </c>
      <c r="J172" t="s">
        <v>7231</v>
      </c>
      <c r="K172" t="s">
        <v>7233</v>
      </c>
      <c r="L172" t="s">
        <v>994</v>
      </c>
      <c r="M172" t="s">
        <v>7230</v>
      </c>
      <c r="N172" t="s">
        <v>6704</v>
      </c>
      <c r="O172" t="s">
        <v>6704</v>
      </c>
      <c r="P172" t="s">
        <v>6704</v>
      </c>
      <c r="Q172" t="s">
        <v>7231</v>
      </c>
      <c r="R172" t="s">
        <v>6704</v>
      </c>
      <c r="S172" s="23">
        <f t="shared" si="2"/>
        <v>159.84443364122509</v>
      </c>
      <c r="T172" s="20"/>
      <c r="V172" s="20"/>
    </row>
    <row r="173" spans="1:22" x14ac:dyDescent="0.25">
      <c r="A173" t="s">
        <v>1121</v>
      </c>
      <c r="B173" t="s">
        <v>1122</v>
      </c>
      <c r="C173" t="s">
        <v>991</v>
      </c>
      <c r="E173" t="s">
        <v>166</v>
      </c>
      <c r="F173" t="s">
        <v>7231</v>
      </c>
      <c r="G173" t="s">
        <v>7231</v>
      </c>
      <c r="H173" t="s">
        <v>6704</v>
      </c>
      <c r="I173" t="s">
        <v>7231</v>
      </c>
      <c r="J173" t="s">
        <v>6704</v>
      </c>
      <c r="K173" t="s">
        <v>7232</v>
      </c>
      <c r="L173" t="s">
        <v>1036</v>
      </c>
      <c r="M173" t="s">
        <v>6704</v>
      </c>
      <c r="N173" t="s">
        <v>7231</v>
      </c>
      <c r="O173" t="s">
        <v>6704</v>
      </c>
      <c r="P173" t="s">
        <v>7232</v>
      </c>
      <c r="Q173" t="s">
        <v>6704</v>
      </c>
      <c r="R173" t="s">
        <v>6704</v>
      </c>
      <c r="S173" s="23">
        <f t="shared" si="2"/>
        <v>163.15994166261547</v>
      </c>
      <c r="T173" s="20"/>
      <c r="V173" s="20"/>
    </row>
    <row r="174" spans="1:22" x14ac:dyDescent="0.25">
      <c r="A174" t="s">
        <v>1126</v>
      </c>
      <c r="B174" t="s">
        <v>1127</v>
      </c>
      <c r="C174" t="s">
        <v>991</v>
      </c>
      <c r="E174" t="s">
        <v>174</v>
      </c>
      <c r="F174" t="s">
        <v>7231</v>
      </c>
      <c r="G174" t="s">
        <v>7231</v>
      </c>
      <c r="H174" t="s">
        <v>6704</v>
      </c>
      <c r="I174" t="s">
        <v>6704</v>
      </c>
      <c r="J174" t="s">
        <v>7231</v>
      </c>
      <c r="K174" t="s">
        <v>7231</v>
      </c>
      <c r="L174" t="s">
        <v>1131</v>
      </c>
      <c r="M174" t="s">
        <v>7231</v>
      </c>
      <c r="N174" t="s">
        <v>6704</v>
      </c>
      <c r="O174" t="s">
        <v>7231</v>
      </c>
      <c r="P174" t="s">
        <v>7232</v>
      </c>
      <c r="Q174" t="s">
        <v>6704</v>
      </c>
      <c r="R174" t="s">
        <v>6704</v>
      </c>
      <c r="S174" s="23">
        <f t="shared" si="2"/>
        <v>156.80602819640254</v>
      </c>
      <c r="T174" s="20"/>
      <c r="V174" s="20"/>
    </row>
    <row r="175" spans="1:22" x14ac:dyDescent="0.25">
      <c r="A175" t="s">
        <v>1132</v>
      </c>
      <c r="B175" t="s">
        <v>1133</v>
      </c>
      <c r="C175" t="s">
        <v>991</v>
      </c>
      <c r="E175" t="s">
        <v>166</v>
      </c>
      <c r="F175" t="s">
        <v>7231</v>
      </c>
      <c r="G175" t="s">
        <v>7231</v>
      </c>
      <c r="H175" t="s">
        <v>6704</v>
      </c>
      <c r="I175" t="s">
        <v>7231</v>
      </c>
      <c r="J175" t="s">
        <v>6704</v>
      </c>
      <c r="K175" t="s">
        <v>6704</v>
      </c>
      <c r="L175" t="s">
        <v>1137</v>
      </c>
      <c r="M175" t="s">
        <v>6704</v>
      </c>
      <c r="N175" t="s">
        <v>6704</v>
      </c>
      <c r="O175" t="s">
        <v>6704</v>
      </c>
      <c r="P175" t="s">
        <v>7231</v>
      </c>
      <c r="Q175" t="s">
        <v>7231</v>
      </c>
      <c r="R175" t="s">
        <v>7232</v>
      </c>
      <c r="S175" s="23">
        <f t="shared" si="2"/>
        <v>160.43753038405444</v>
      </c>
      <c r="T175" s="20"/>
      <c r="V175" s="20"/>
    </row>
    <row r="176" spans="1:22" x14ac:dyDescent="0.25">
      <c r="A176" t="s">
        <v>1138</v>
      </c>
      <c r="B176" t="s">
        <v>1139</v>
      </c>
      <c r="C176" t="s">
        <v>179</v>
      </c>
      <c r="E176" t="s">
        <v>191</v>
      </c>
      <c r="F176" t="s">
        <v>7231</v>
      </c>
      <c r="G176" t="s">
        <v>6704</v>
      </c>
      <c r="H176" t="s">
        <v>7231</v>
      </c>
      <c r="I176" t="s">
        <v>7231</v>
      </c>
      <c r="J176" t="s">
        <v>6704</v>
      </c>
      <c r="K176" t="s">
        <v>7233</v>
      </c>
      <c r="L176" t="s">
        <v>971</v>
      </c>
      <c r="M176" t="s">
        <v>6704</v>
      </c>
      <c r="N176" t="s">
        <v>7231</v>
      </c>
      <c r="O176" t="s">
        <v>7231</v>
      </c>
      <c r="P176" t="s">
        <v>7230</v>
      </c>
      <c r="Q176" t="s">
        <v>7231</v>
      </c>
      <c r="R176" t="s">
        <v>7232</v>
      </c>
      <c r="S176" s="23">
        <f t="shared" si="2"/>
        <v>134.32668935342733</v>
      </c>
      <c r="T176" s="20"/>
      <c r="V176" s="20"/>
    </row>
    <row r="177" spans="1:22" x14ac:dyDescent="0.25">
      <c r="A177" t="s">
        <v>1143</v>
      </c>
      <c r="B177" t="s">
        <v>1144</v>
      </c>
      <c r="C177" t="s">
        <v>179</v>
      </c>
      <c r="E177" t="s">
        <v>494</v>
      </c>
      <c r="F177" t="s">
        <v>7231</v>
      </c>
      <c r="G177" t="s">
        <v>6704</v>
      </c>
      <c r="H177" t="s">
        <v>6704</v>
      </c>
      <c r="I177" t="s">
        <v>7231</v>
      </c>
      <c r="J177" t="s">
        <v>7231</v>
      </c>
      <c r="K177" t="s">
        <v>7233</v>
      </c>
      <c r="L177" t="s">
        <v>1148</v>
      </c>
      <c r="M177" t="s">
        <v>7230</v>
      </c>
      <c r="N177" t="s">
        <v>6704</v>
      </c>
      <c r="O177" t="s">
        <v>6704</v>
      </c>
      <c r="P177" t="s">
        <v>6704</v>
      </c>
      <c r="Q177" t="s">
        <v>6704</v>
      </c>
      <c r="R177" t="s">
        <v>7232</v>
      </c>
      <c r="S177" s="23">
        <f t="shared" si="2"/>
        <v>119.79581915410793</v>
      </c>
      <c r="T177" s="20"/>
      <c r="V177" s="20"/>
    </row>
    <row r="178" spans="1:22" x14ac:dyDescent="0.25">
      <c r="A178" t="s">
        <v>1149</v>
      </c>
      <c r="B178" t="s">
        <v>1150</v>
      </c>
      <c r="C178" t="s">
        <v>179</v>
      </c>
      <c r="E178" t="s">
        <v>494</v>
      </c>
      <c r="F178" t="s">
        <v>7231</v>
      </c>
      <c r="G178" t="s">
        <v>6704</v>
      </c>
      <c r="H178" t="s">
        <v>6704</v>
      </c>
      <c r="I178" t="s">
        <v>7231</v>
      </c>
      <c r="J178" t="s">
        <v>7231</v>
      </c>
      <c r="K178" t="s">
        <v>7233</v>
      </c>
      <c r="L178" t="s">
        <v>1148</v>
      </c>
      <c r="M178" t="s">
        <v>7230</v>
      </c>
      <c r="N178" t="s">
        <v>6704</v>
      </c>
      <c r="O178" t="s">
        <v>6704</v>
      </c>
      <c r="P178" t="s">
        <v>6704</v>
      </c>
      <c r="Q178" t="s">
        <v>6704</v>
      </c>
      <c r="R178" t="s">
        <v>7232</v>
      </c>
      <c r="S178" s="23">
        <f t="shared" si="2"/>
        <v>119.79581915410793</v>
      </c>
      <c r="T178" s="20"/>
      <c r="V178" s="20"/>
    </row>
    <row r="179" spans="1:22" x14ac:dyDescent="0.25">
      <c r="A179" t="s">
        <v>1154</v>
      </c>
      <c r="B179" t="s">
        <v>1155</v>
      </c>
      <c r="C179" t="s">
        <v>179</v>
      </c>
      <c r="E179" t="s">
        <v>191</v>
      </c>
      <c r="F179" t="s">
        <v>7231</v>
      </c>
      <c r="G179" t="s">
        <v>6704</v>
      </c>
      <c r="H179" t="s">
        <v>7231</v>
      </c>
      <c r="I179" t="s">
        <v>7231</v>
      </c>
      <c r="J179" t="s">
        <v>7231</v>
      </c>
      <c r="K179" t="s">
        <v>7230</v>
      </c>
      <c r="L179" t="s">
        <v>770</v>
      </c>
      <c r="M179" t="s">
        <v>7231</v>
      </c>
      <c r="N179" t="s">
        <v>6704</v>
      </c>
      <c r="O179" t="s">
        <v>7231</v>
      </c>
      <c r="P179" t="s">
        <v>7233</v>
      </c>
      <c r="Q179" t="s">
        <v>6704</v>
      </c>
      <c r="R179" t="s">
        <v>7233</v>
      </c>
      <c r="S179" s="23">
        <f t="shared" si="2"/>
        <v>137.14632960622265</v>
      </c>
      <c r="T179" s="20"/>
      <c r="V179" s="20"/>
    </row>
    <row r="180" spans="1:22" x14ac:dyDescent="0.25">
      <c r="A180" t="s">
        <v>1159</v>
      </c>
      <c r="B180" t="s">
        <v>1160</v>
      </c>
      <c r="C180" t="s">
        <v>1022</v>
      </c>
      <c r="E180" t="s">
        <v>259</v>
      </c>
      <c r="F180" t="s">
        <v>7231</v>
      </c>
      <c r="G180" t="s">
        <v>7231</v>
      </c>
      <c r="H180" t="s">
        <v>7231</v>
      </c>
      <c r="I180" t="s">
        <v>6704</v>
      </c>
      <c r="J180" t="s">
        <v>6704</v>
      </c>
      <c r="K180" t="s">
        <v>7233</v>
      </c>
      <c r="L180" t="s">
        <v>1164</v>
      </c>
      <c r="M180" t="s">
        <v>6704</v>
      </c>
      <c r="N180" t="s">
        <v>7231</v>
      </c>
      <c r="O180" t="s">
        <v>7231</v>
      </c>
      <c r="P180" t="s">
        <v>7231</v>
      </c>
      <c r="Q180" t="s">
        <v>7231</v>
      </c>
      <c r="R180" t="s">
        <v>7230</v>
      </c>
      <c r="S180" s="23">
        <f t="shared" si="2"/>
        <v>174.05930967428293</v>
      </c>
      <c r="T180" s="20"/>
      <c r="V180" s="20"/>
    </row>
    <row r="181" spans="1:22" x14ac:dyDescent="0.25">
      <c r="A181" t="s">
        <v>1165</v>
      </c>
      <c r="B181" t="s">
        <v>1166</v>
      </c>
      <c r="C181" t="s">
        <v>1022</v>
      </c>
      <c r="E181" t="s">
        <v>182</v>
      </c>
      <c r="F181" t="s">
        <v>7231</v>
      </c>
      <c r="G181" t="s">
        <v>6704</v>
      </c>
      <c r="H181" t="s">
        <v>7231</v>
      </c>
      <c r="I181" t="s">
        <v>6704</v>
      </c>
      <c r="J181" t="s">
        <v>6704</v>
      </c>
      <c r="K181" t="s">
        <v>7231</v>
      </c>
      <c r="L181" t="s">
        <v>1170</v>
      </c>
      <c r="M181" t="s">
        <v>6704</v>
      </c>
      <c r="N181" t="s">
        <v>6704</v>
      </c>
      <c r="O181" t="s">
        <v>6704</v>
      </c>
      <c r="P181" t="s">
        <v>7233</v>
      </c>
      <c r="Q181" t="s">
        <v>7231</v>
      </c>
      <c r="R181" t="s">
        <v>7231</v>
      </c>
      <c r="S181" s="23">
        <f t="shared" si="2"/>
        <v>121.1181332036947</v>
      </c>
      <c r="T181" s="20"/>
      <c r="V181" s="20"/>
    </row>
    <row r="182" spans="1:22" x14ac:dyDescent="0.25">
      <c r="A182" t="s">
        <v>1171</v>
      </c>
      <c r="B182" t="s">
        <v>1172</v>
      </c>
      <c r="C182" t="s">
        <v>1022</v>
      </c>
      <c r="E182" t="s">
        <v>158</v>
      </c>
      <c r="F182" t="s">
        <v>7231</v>
      </c>
      <c r="G182" t="s">
        <v>6704</v>
      </c>
      <c r="H182" t="s">
        <v>7230</v>
      </c>
      <c r="I182" t="s">
        <v>6704</v>
      </c>
      <c r="J182" t="s">
        <v>6704</v>
      </c>
      <c r="K182" t="s">
        <v>6704</v>
      </c>
      <c r="L182" t="s">
        <v>781</v>
      </c>
      <c r="M182" t="s">
        <v>6704</v>
      </c>
      <c r="N182" t="s">
        <v>6704</v>
      </c>
      <c r="O182" t="s">
        <v>6704</v>
      </c>
      <c r="P182" t="s">
        <v>7231</v>
      </c>
      <c r="Q182" t="s">
        <v>7231</v>
      </c>
      <c r="R182" t="s">
        <v>7233</v>
      </c>
      <c r="S182" s="23">
        <f t="shared" si="2"/>
        <v>140.46183762761302</v>
      </c>
      <c r="T182" s="20"/>
      <c r="V182" s="20"/>
    </row>
    <row r="183" spans="1:22" x14ac:dyDescent="0.25">
      <c r="A183" t="s">
        <v>1176</v>
      </c>
      <c r="B183" t="s">
        <v>1177</v>
      </c>
      <c r="C183" t="s">
        <v>1022</v>
      </c>
      <c r="E183" t="s">
        <v>191</v>
      </c>
      <c r="F183" t="s">
        <v>7231</v>
      </c>
      <c r="G183" t="s">
        <v>6704</v>
      </c>
      <c r="H183" t="s">
        <v>7231</v>
      </c>
      <c r="I183" t="s">
        <v>7231</v>
      </c>
      <c r="J183" t="s">
        <v>7231</v>
      </c>
      <c r="K183" t="s">
        <v>7233</v>
      </c>
      <c r="L183" t="s">
        <v>839</v>
      </c>
      <c r="M183" t="s">
        <v>7230</v>
      </c>
      <c r="N183" t="s">
        <v>6704</v>
      </c>
      <c r="O183" t="s">
        <v>6704</v>
      </c>
      <c r="P183" t="s">
        <v>6704</v>
      </c>
      <c r="Q183" t="s">
        <v>7231</v>
      </c>
      <c r="R183" t="s">
        <v>7233</v>
      </c>
      <c r="S183" s="23">
        <f t="shared" si="2"/>
        <v>139.94166261545939</v>
      </c>
      <c r="T183" s="20"/>
      <c r="V183" s="20"/>
    </row>
    <row r="184" spans="1:22" x14ac:dyDescent="0.25">
      <c r="A184" t="s">
        <v>1181</v>
      </c>
      <c r="B184" t="s">
        <v>1182</v>
      </c>
      <c r="C184" t="s">
        <v>1022</v>
      </c>
      <c r="E184" t="s">
        <v>191</v>
      </c>
      <c r="F184" t="s">
        <v>7231</v>
      </c>
      <c r="G184" t="s">
        <v>6704</v>
      </c>
      <c r="H184" t="s">
        <v>7231</v>
      </c>
      <c r="I184" t="s">
        <v>7231</v>
      </c>
      <c r="J184" t="s">
        <v>6704</v>
      </c>
      <c r="K184" t="s">
        <v>7233</v>
      </c>
      <c r="L184" t="s">
        <v>971</v>
      </c>
      <c r="M184" t="s">
        <v>6704</v>
      </c>
      <c r="N184" t="s">
        <v>7231</v>
      </c>
      <c r="O184" t="s">
        <v>7231</v>
      </c>
      <c r="P184" t="s">
        <v>7230</v>
      </c>
      <c r="Q184" t="s">
        <v>7231</v>
      </c>
      <c r="R184" t="s">
        <v>7232</v>
      </c>
      <c r="S184" s="23">
        <f t="shared" si="2"/>
        <v>134.32668935342733</v>
      </c>
      <c r="T184" s="20"/>
      <c r="V184" s="20"/>
    </row>
    <row r="185" spans="1:22" x14ac:dyDescent="0.25">
      <c r="A185" t="s">
        <v>1186</v>
      </c>
      <c r="B185" t="s">
        <v>1187</v>
      </c>
      <c r="C185" t="s">
        <v>171</v>
      </c>
      <c r="E185" t="s">
        <v>191</v>
      </c>
      <c r="F185" t="s">
        <v>7231</v>
      </c>
      <c r="G185" t="s">
        <v>6704</v>
      </c>
      <c r="H185" t="s">
        <v>7231</v>
      </c>
      <c r="I185" t="s">
        <v>7231</v>
      </c>
      <c r="J185" t="s">
        <v>7231</v>
      </c>
      <c r="K185" t="s">
        <v>6704</v>
      </c>
      <c r="L185" t="s">
        <v>1191</v>
      </c>
      <c r="M185" t="s">
        <v>7231</v>
      </c>
      <c r="N185" t="s">
        <v>6704</v>
      </c>
      <c r="O185" t="s">
        <v>6704</v>
      </c>
      <c r="P185" t="s">
        <v>7233</v>
      </c>
      <c r="Q185" t="s">
        <v>6704</v>
      </c>
      <c r="R185" t="s">
        <v>7231</v>
      </c>
      <c r="S185" s="23">
        <f t="shared" si="2"/>
        <v>135.85804569761788</v>
      </c>
      <c r="T185" s="20"/>
      <c r="V185" s="20"/>
    </row>
    <row r="186" spans="1:22" x14ac:dyDescent="0.25">
      <c r="A186" t="s">
        <v>1192</v>
      </c>
      <c r="B186" t="s">
        <v>1193</v>
      </c>
      <c r="C186" t="s">
        <v>607</v>
      </c>
      <c r="E186" t="s">
        <v>182</v>
      </c>
      <c r="F186" t="s">
        <v>7231</v>
      </c>
      <c r="G186" t="s">
        <v>6704</v>
      </c>
      <c r="H186" t="s">
        <v>7231</v>
      </c>
      <c r="I186" t="s">
        <v>6704</v>
      </c>
      <c r="J186" t="s">
        <v>6704</v>
      </c>
      <c r="K186" t="s">
        <v>7232</v>
      </c>
      <c r="L186" t="s">
        <v>1197</v>
      </c>
      <c r="M186" t="s">
        <v>6704</v>
      </c>
      <c r="N186" t="s">
        <v>7231</v>
      </c>
      <c r="O186" t="s">
        <v>6704</v>
      </c>
      <c r="P186" t="s">
        <v>7233</v>
      </c>
      <c r="Q186" t="s">
        <v>7231</v>
      </c>
      <c r="R186" t="s">
        <v>7232</v>
      </c>
      <c r="S186" s="23">
        <f t="shared" si="2"/>
        <v>123.59747204666991</v>
      </c>
      <c r="T186" s="20"/>
      <c r="V186" s="20"/>
    </row>
    <row r="187" spans="1:22" x14ac:dyDescent="0.25">
      <c r="A187" t="s">
        <v>1198</v>
      </c>
      <c r="B187" t="s">
        <v>1199</v>
      </c>
      <c r="C187" t="s">
        <v>1022</v>
      </c>
      <c r="E187" t="s">
        <v>182</v>
      </c>
      <c r="F187" t="s">
        <v>7231</v>
      </c>
      <c r="G187" t="s">
        <v>6704</v>
      </c>
      <c r="H187" t="s">
        <v>7231</v>
      </c>
      <c r="I187" t="s">
        <v>6704</v>
      </c>
      <c r="J187" t="s">
        <v>6704</v>
      </c>
      <c r="K187" t="s">
        <v>7231</v>
      </c>
      <c r="L187" t="s">
        <v>442</v>
      </c>
      <c r="M187" t="s">
        <v>6704</v>
      </c>
      <c r="N187" t="s">
        <v>6704</v>
      </c>
      <c r="O187" t="s">
        <v>7231</v>
      </c>
      <c r="P187" t="s">
        <v>7231</v>
      </c>
      <c r="Q187" t="s">
        <v>7231</v>
      </c>
      <c r="R187" t="s">
        <v>7232</v>
      </c>
      <c r="S187" s="23">
        <f t="shared" si="2"/>
        <v>121.65289256198348</v>
      </c>
      <c r="T187" s="20"/>
      <c r="V187" s="20"/>
    </row>
    <row r="188" spans="1:22" x14ac:dyDescent="0.25">
      <c r="A188" t="s">
        <v>1203</v>
      </c>
      <c r="B188" t="s">
        <v>1204</v>
      </c>
      <c r="C188" t="s">
        <v>1206</v>
      </c>
      <c r="E188" t="s">
        <v>158</v>
      </c>
      <c r="F188" t="s">
        <v>7231</v>
      </c>
      <c r="G188" t="s">
        <v>6704</v>
      </c>
      <c r="H188" t="s">
        <v>7230</v>
      </c>
      <c r="I188" t="s">
        <v>6704</v>
      </c>
      <c r="J188" t="s">
        <v>6704</v>
      </c>
      <c r="K188" t="s">
        <v>7232</v>
      </c>
      <c r="L188" t="s">
        <v>1209</v>
      </c>
      <c r="M188" t="s">
        <v>6704</v>
      </c>
      <c r="N188" t="s">
        <v>7231</v>
      </c>
      <c r="O188" t="s">
        <v>7231</v>
      </c>
      <c r="P188" t="s">
        <v>7231</v>
      </c>
      <c r="Q188" t="s">
        <v>6704</v>
      </c>
      <c r="R188" t="s">
        <v>7230</v>
      </c>
      <c r="S188" s="23">
        <f t="shared" si="2"/>
        <v>143.93777345649002</v>
      </c>
      <c r="T188" s="20"/>
      <c r="V188" s="20"/>
    </row>
    <row r="189" spans="1:22" x14ac:dyDescent="0.25">
      <c r="A189" t="s">
        <v>1210</v>
      </c>
      <c r="B189" t="s">
        <v>1211</v>
      </c>
      <c r="C189" t="s">
        <v>1206</v>
      </c>
      <c r="E189" t="s">
        <v>174</v>
      </c>
      <c r="F189" t="s">
        <v>7231</v>
      </c>
      <c r="G189" t="s">
        <v>7231</v>
      </c>
      <c r="H189" t="s">
        <v>6704</v>
      </c>
      <c r="I189" t="s">
        <v>6704</v>
      </c>
      <c r="J189" t="s">
        <v>7231</v>
      </c>
      <c r="K189" t="s">
        <v>7233</v>
      </c>
      <c r="L189" t="s">
        <v>994</v>
      </c>
      <c r="M189" t="s">
        <v>7230</v>
      </c>
      <c r="N189" t="s">
        <v>6704</v>
      </c>
      <c r="O189" t="s">
        <v>6704</v>
      </c>
      <c r="P189" t="s">
        <v>6704</v>
      </c>
      <c r="Q189" t="s">
        <v>7231</v>
      </c>
      <c r="R189" t="s">
        <v>6704</v>
      </c>
      <c r="S189" s="23">
        <f t="shared" si="2"/>
        <v>159.84443364122509</v>
      </c>
      <c r="T189" s="20"/>
      <c r="V189" s="20"/>
    </row>
    <row r="190" spans="1:22" x14ac:dyDescent="0.25">
      <c r="A190" t="s">
        <v>1215</v>
      </c>
      <c r="B190" t="s">
        <v>1216</v>
      </c>
      <c r="C190" t="s">
        <v>187</v>
      </c>
      <c r="E190" t="s">
        <v>191</v>
      </c>
      <c r="F190" t="s">
        <v>7231</v>
      </c>
      <c r="G190" t="s">
        <v>6704</v>
      </c>
      <c r="H190" t="s">
        <v>7231</v>
      </c>
      <c r="I190" t="s">
        <v>7231</v>
      </c>
      <c r="J190" t="s">
        <v>6704</v>
      </c>
      <c r="K190" t="s">
        <v>7233</v>
      </c>
      <c r="L190" t="s">
        <v>971</v>
      </c>
      <c r="M190" t="s">
        <v>6704</v>
      </c>
      <c r="N190" t="s">
        <v>7231</v>
      </c>
      <c r="O190" t="s">
        <v>7231</v>
      </c>
      <c r="P190" t="s">
        <v>7230</v>
      </c>
      <c r="Q190" t="s">
        <v>7231</v>
      </c>
      <c r="R190" t="s">
        <v>7232</v>
      </c>
      <c r="S190" s="23">
        <f t="shared" si="2"/>
        <v>134.32668935342733</v>
      </c>
      <c r="T190" s="20"/>
      <c r="V190" s="20"/>
    </row>
    <row r="191" spans="1:22" x14ac:dyDescent="0.25">
      <c r="A191" t="s">
        <v>1220</v>
      </c>
      <c r="B191" t="s">
        <v>1221</v>
      </c>
      <c r="C191" t="s">
        <v>163</v>
      </c>
      <c r="E191" t="s">
        <v>174</v>
      </c>
      <c r="F191" t="s">
        <v>7231</v>
      </c>
      <c r="G191" t="s">
        <v>7231</v>
      </c>
      <c r="H191" t="s">
        <v>6704</v>
      </c>
      <c r="I191" t="s">
        <v>6704</v>
      </c>
      <c r="J191" t="s">
        <v>6704</v>
      </c>
      <c r="K191" t="s">
        <v>7232</v>
      </c>
      <c r="L191" t="s">
        <v>810</v>
      </c>
      <c r="M191" t="s">
        <v>6704</v>
      </c>
      <c r="N191" t="s">
        <v>7231</v>
      </c>
      <c r="O191" t="s">
        <v>7231</v>
      </c>
      <c r="P191" t="s">
        <v>6704</v>
      </c>
      <c r="Q191" t="s">
        <v>6704</v>
      </c>
      <c r="R191" t="s">
        <v>7232</v>
      </c>
      <c r="S191" s="23">
        <f t="shared" si="2"/>
        <v>153.71900826446281</v>
      </c>
      <c r="T191" s="20"/>
      <c r="V191" s="20"/>
    </row>
    <row r="192" spans="1:22" x14ac:dyDescent="0.25">
      <c r="A192" t="s">
        <v>1225</v>
      </c>
      <c r="B192" t="s">
        <v>1226</v>
      </c>
      <c r="C192" t="s">
        <v>991</v>
      </c>
      <c r="E192" t="s">
        <v>494</v>
      </c>
      <c r="F192" t="s">
        <v>7231</v>
      </c>
      <c r="G192" t="s">
        <v>6704</v>
      </c>
      <c r="H192" t="s">
        <v>6704</v>
      </c>
      <c r="I192" t="s">
        <v>7231</v>
      </c>
      <c r="J192" t="s">
        <v>7231</v>
      </c>
      <c r="K192" t="s">
        <v>7231</v>
      </c>
      <c r="L192" t="s">
        <v>1230</v>
      </c>
      <c r="M192" t="s">
        <v>7231</v>
      </c>
      <c r="N192" t="s">
        <v>6704</v>
      </c>
      <c r="O192" t="s">
        <v>7231</v>
      </c>
      <c r="P192" t="s">
        <v>7231</v>
      </c>
      <c r="Q192" t="s">
        <v>6704</v>
      </c>
      <c r="R192" t="s">
        <v>7232</v>
      </c>
      <c r="S192" s="23">
        <f t="shared" si="2"/>
        <v>116.39280505590666</v>
      </c>
      <c r="T192" s="20"/>
      <c r="V192" s="20"/>
    </row>
    <row r="193" spans="1:22" x14ac:dyDescent="0.25">
      <c r="A193" t="s">
        <v>1231</v>
      </c>
      <c r="B193" t="s">
        <v>1232</v>
      </c>
      <c r="C193" t="s">
        <v>1022</v>
      </c>
      <c r="E193" t="s">
        <v>191</v>
      </c>
      <c r="F193" t="s">
        <v>7231</v>
      </c>
      <c r="G193" t="s">
        <v>6704</v>
      </c>
      <c r="H193" t="s">
        <v>7231</v>
      </c>
      <c r="I193" t="s">
        <v>7231</v>
      </c>
      <c r="J193" t="s">
        <v>7231</v>
      </c>
      <c r="K193" t="s">
        <v>7230</v>
      </c>
      <c r="L193" t="s">
        <v>1236</v>
      </c>
      <c r="M193" t="s">
        <v>7231</v>
      </c>
      <c r="N193" t="s">
        <v>7231</v>
      </c>
      <c r="O193" t="s">
        <v>6704</v>
      </c>
      <c r="P193" t="s">
        <v>6704</v>
      </c>
      <c r="Q193" t="s">
        <v>7231</v>
      </c>
      <c r="R193" t="s">
        <v>6704</v>
      </c>
      <c r="S193" s="23">
        <f t="shared" si="2"/>
        <v>137.41370928536705</v>
      </c>
      <c r="T193" s="20"/>
      <c r="V193" s="20"/>
    </row>
    <row r="194" spans="1:22" x14ac:dyDescent="0.25">
      <c r="A194" t="s">
        <v>1237</v>
      </c>
      <c r="B194" t="s">
        <v>1238</v>
      </c>
      <c r="C194" t="s">
        <v>1240</v>
      </c>
      <c r="E194" t="s">
        <v>1243</v>
      </c>
      <c r="F194" t="s">
        <v>7231</v>
      </c>
      <c r="G194" t="s">
        <v>6704</v>
      </c>
      <c r="H194" t="s">
        <v>6704</v>
      </c>
      <c r="I194" t="s">
        <v>6704</v>
      </c>
      <c r="J194" t="s">
        <v>6704</v>
      </c>
      <c r="K194" t="s">
        <v>7232</v>
      </c>
      <c r="L194" t="s">
        <v>1244</v>
      </c>
      <c r="M194" t="s">
        <v>6704</v>
      </c>
      <c r="N194" t="s">
        <v>7231</v>
      </c>
      <c r="O194" t="s">
        <v>6704</v>
      </c>
      <c r="P194" t="s">
        <v>7230</v>
      </c>
      <c r="Q194" t="s">
        <v>6704</v>
      </c>
      <c r="R194" t="s">
        <v>7233</v>
      </c>
      <c r="S194" s="23">
        <f t="shared" si="2"/>
        <v>103.01409820126398</v>
      </c>
      <c r="T194" s="20"/>
      <c r="V194" s="20"/>
    </row>
    <row r="195" spans="1:22" x14ac:dyDescent="0.25">
      <c r="A195" t="s">
        <v>1245</v>
      </c>
      <c r="B195" t="s">
        <v>1246</v>
      </c>
      <c r="C195" t="s">
        <v>1248</v>
      </c>
      <c r="E195" t="s">
        <v>166</v>
      </c>
      <c r="F195" t="s">
        <v>7231</v>
      </c>
      <c r="G195" t="s">
        <v>7231</v>
      </c>
      <c r="H195" t="s">
        <v>6704</v>
      </c>
      <c r="I195" t="s">
        <v>7231</v>
      </c>
      <c r="J195" t="s">
        <v>7231</v>
      </c>
      <c r="K195" t="s">
        <v>6704</v>
      </c>
      <c r="L195" t="s">
        <v>1251</v>
      </c>
      <c r="M195" t="s">
        <v>7231</v>
      </c>
      <c r="N195" t="s">
        <v>6704</v>
      </c>
      <c r="O195" t="s">
        <v>6704</v>
      </c>
      <c r="P195" t="s">
        <v>7233</v>
      </c>
      <c r="Q195" t="s">
        <v>7231</v>
      </c>
      <c r="R195" t="s">
        <v>7231</v>
      </c>
      <c r="S195" s="23">
        <f t="shared" si="2"/>
        <v>165.97958191541079</v>
      </c>
      <c r="T195" s="20"/>
      <c r="V195" s="20"/>
    </row>
    <row r="196" spans="1:22" x14ac:dyDescent="0.25">
      <c r="A196" t="s">
        <v>1252</v>
      </c>
      <c r="B196" t="s">
        <v>1253</v>
      </c>
      <c r="C196" t="s">
        <v>1206</v>
      </c>
      <c r="E196" t="s">
        <v>191</v>
      </c>
      <c r="F196" t="s">
        <v>7231</v>
      </c>
      <c r="G196" t="s">
        <v>6704</v>
      </c>
      <c r="H196" t="s">
        <v>7231</v>
      </c>
      <c r="I196" t="s">
        <v>7231</v>
      </c>
      <c r="J196" t="s">
        <v>6704</v>
      </c>
      <c r="K196" t="s">
        <v>7230</v>
      </c>
      <c r="L196" t="s">
        <v>149</v>
      </c>
      <c r="M196" t="s">
        <v>6704</v>
      </c>
      <c r="N196" t="s">
        <v>6704</v>
      </c>
      <c r="O196" t="s">
        <v>7231</v>
      </c>
      <c r="P196" t="s">
        <v>7233</v>
      </c>
      <c r="Q196" t="s">
        <v>6704</v>
      </c>
      <c r="R196" t="s">
        <v>7230</v>
      </c>
      <c r="S196" s="23">
        <f t="shared" si="2"/>
        <v>132.23626640738939</v>
      </c>
      <c r="T196" s="20"/>
      <c r="V196" s="20"/>
    </row>
    <row r="197" spans="1:22" x14ac:dyDescent="0.25">
      <c r="A197" t="s">
        <v>1257</v>
      </c>
      <c r="B197" t="s">
        <v>1258</v>
      </c>
      <c r="C197" t="s">
        <v>1206</v>
      </c>
      <c r="E197" t="s">
        <v>174</v>
      </c>
      <c r="F197" t="s">
        <v>7231</v>
      </c>
      <c r="G197" t="s">
        <v>7231</v>
      </c>
      <c r="H197" t="s">
        <v>6704</v>
      </c>
      <c r="I197" t="s">
        <v>6704</v>
      </c>
      <c r="J197" t="s">
        <v>7231</v>
      </c>
      <c r="K197" t="s">
        <v>7231</v>
      </c>
      <c r="L197" t="s">
        <v>1262</v>
      </c>
      <c r="M197" t="s">
        <v>7231</v>
      </c>
      <c r="N197" t="s">
        <v>6704</v>
      </c>
      <c r="O197" t="s">
        <v>6704</v>
      </c>
      <c r="P197" t="s">
        <v>7233</v>
      </c>
      <c r="Q197" t="s">
        <v>7231</v>
      </c>
      <c r="R197" t="s">
        <v>7232</v>
      </c>
      <c r="S197" s="23">
        <f t="shared" si="2"/>
        <v>156.02819640252795</v>
      </c>
      <c r="T197" s="20"/>
      <c r="V197" s="20"/>
    </row>
    <row r="198" spans="1:22" x14ac:dyDescent="0.25">
      <c r="A198" t="s">
        <v>1263</v>
      </c>
      <c r="B198" t="s">
        <v>1264</v>
      </c>
      <c r="C198" t="s">
        <v>187</v>
      </c>
      <c r="E198" t="s">
        <v>158</v>
      </c>
      <c r="F198" t="s">
        <v>7231</v>
      </c>
      <c r="G198" t="s">
        <v>6704</v>
      </c>
      <c r="H198" t="s">
        <v>7230</v>
      </c>
      <c r="I198" t="s">
        <v>6704</v>
      </c>
      <c r="J198" t="s">
        <v>6704</v>
      </c>
      <c r="K198" t="s">
        <v>7233</v>
      </c>
      <c r="L198" t="s">
        <v>1268</v>
      </c>
      <c r="M198" t="s">
        <v>6704</v>
      </c>
      <c r="N198" t="s">
        <v>7231</v>
      </c>
      <c r="O198" t="s">
        <v>7231</v>
      </c>
      <c r="P198" t="s">
        <v>7230</v>
      </c>
      <c r="Q198" t="s">
        <v>6704</v>
      </c>
      <c r="R198" t="s">
        <v>7231</v>
      </c>
      <c r="S198" s="23">
        <f t="shared" ref="S198:S261" si="3">+E198+L198/4114</f>
        <v>144.15653864851726</v>
      </c>
      <c r="T198" s="20"/>
      <c r="V198" s="20"/>
    </row>
    <row r="199" spans="1:22" x14ac:dyDescent="0.25">
      <c r="A199" t="s">
        <v>1269</v>
      </c>
      <c r="B199" t="s">
        <v>1270</v>
      </c>
      <c r="C199" t="s">
        <v>217</v>
      </c>
      <c r="E199" t="s">
        <v>191</v>
      </c>
      <c r="F199" t="s">
        <v>7231</v>
      </c>
      <c r="G199" t="s">
        <v>6704</v>
      </c>
      <c r="H199" t="s">
        <v>7231</v>
      </c>
      <c r="I199" t="s">
        <v>7231</v>
      </c>
      <c r="J199" t="s">
        <v>7231</v>
      </c>
      <c r="K199" t="s">
        <v>7233</v>
      </c>
      <c r="L199" t="s">
        <v>839</v>
      </c>
      <c r="M199" t="s">
        <v>7230</v>
      </c>
      <c r="N199" t="s">
        <v>6704</v>
      </c>
      <c r="O199" t="s">
        <v>6704</v>
      </c>
      <c r="P199" t="s">
        <v>6704</v>
      </c>
      <c r="Q199" t="s">
        <v>7231</v>
      </c>
      <c r="R199" t="s">
        <v>7233</v>
      </c>
      <c r="S199" s="23">
        <f t="shared" si="3"/>
        <v>139.94166261545939</v>
      </c>
      <c r="T199" s="20"/>
      <c r="V199" s="20"/>
    </row>
    <row r="200" spans="1:22" x14ac:dyDescent="0.25">
      <c r="A200" t="s">
        <v>1274</v>
      </c>
      <c r="B200" t="s">
        <v>1275</v>
      </c>
      <c r="C200" t="s">
        <v>607</v>
      </c>
      <c r="E200" t="s">
        <v>191</v>
      </c>
      <c r="F200" t="s">
        <v>7231</v>
      </c>
      <c r="G200" t="s">
        <v>6704</v>
      </c>
      <c r="H200" t="s">
        <v>7231</v>
      </c>
      <c r="I200" t="s">
        <v>7231</v>
      </c>
      <c r="J200" t="s">
        <v>7231</v>
      </c>
      <c r="K200" t="s">
        <v>6704</v>
      </c>
      <c r="L200" t="s">
        <v>1279</v>
      </c>
      <c r="M200" t="s">
        <v>7231</v>
      </c>
      <c r="N200" t="s">
        <v>6704</v>
      </c>
      <c r="O200" t="s">
        <v>6704</v>
      </c>
      <c r="P200" t="s">
        <v>7231</v>
      </c>
      <c r="Q200" t="s">
        <v>7231</v>
      </c>
      <c r="R200" t="s">
        <v>7233</v>
      </c>
      <c r="S200" s="23">
        <f t="shared" si="3"/>
        <v>135.32328633932912</v>
      </c>
      <c r="T200" s="20"/>
      <c r="V200" s="20"/>
    </row>
    <row r="201" spans="1:22" x14ac:dyDescent="0.25">
      <c r="A201" t="s">
        <v>1280</v>
      </c>
      <c r="B201" t="s">
        <v>1281</v>
      </c>
      <c r="C201" t="s">
        <v>187</v>
      </c>
      <c r="E201" t="s">
        <v>182</v>
      </c>
      <c r="F201" t="s">
        <v>7231</v>
      </c>
      <c r="G201" t="s">
        <v>6704</v>
      </c>
      <c r="H201" t="s">
        <v>7231</v>
      </c>
      <c r="I201" t="s">
        <v>6704</v>
      </c>
      <c r="J201" t="s">
        <v>6704</v>
      </c>
      <c r="K201" t="s">
        <v>7231</v>
      </c>
      <c r="L201" t="s">
        <v>1285</v>
      </c>
      <c r="M201" t="s">
        <v>6704</v>
      </c>
      <c r="N201" t="s">
        <v>6704</v>
      </c>
      <c r="O201" t="s">
        <v>6704</v>
      </c>
      <c r="P201" t="s">
        <v>7233</v>
      </c>
      <c r="Q201" t="s">
        <v>6704</v>
      </c>
      <c r="R201" t="s">
        <v>7230</v>
      </c>
      <c r="S201" s="23">
        <f t="shared" si="3"/>
        <v>121.02090422946038</v>
      </c>
      <c r="T201" s="20"/>
      <c r="V201" s="20"/>
    </row>
    <row r="202" spans="1:22" x14ac:dyDescent="0.25">
      <c r="A202" t="s">
        <v>1286</v>
      </c>
      <c r="B202" t="s">
        <v>1287</v>
      </c>
      <c r="C202" t="s">
        <v>179</v>
      </c>
      <c r="E202" t="s">
        <v>182</v>
      </c>
      <c r="F202" t="s">
        <v>7231</v>
      </c>
      <c r="G202" t="s">
        <v>6704</v>
      </c>
      <c r="H202" t="s">
        <v>7231</v>
      </c>
      <c r="I202" t="s">
        <v>6704</v>
      </c>
      <c r="J202" t="s">
        <v>7231</v>
      </c>
      <c r="K202" t="s">
        <v>7233</v>
      </c>
      <c r="L202" t="s">
        <v>1291</v>
      </c>
      <c r="M202" t="s">
        <v>7231</v>
      </c>
      <c r="N202" t="s">
        <v>7231</v>
      </c>
      <c r="O202" t="s">
        <v>7231</v>
      </c>
      <c r="P202" t="s">
        <v>7233</v>
      </c>
      <c r="Q202" t="s">
        <v>6704</v>
      </c>
      <c r="R202" t="s">
        <v>7233</v>
      </c>
      <c r="S202" s="23">
        <f t="shared" si="3"/>
        <v>129.5770539620807</v>
      </c>
      <c r="T202" s="20"/>
      <c r="V202" s="20"/>
    </row>
    <row r="203" spans="1:22" x14ac:dyDescent="0.25">
      <c r="A203" t="s">
        <v>1292</v>
      </c>
      <c r="B203" t="s">
        <v>1293</v>
      </c>
      <c r="C203" t="s">
        <v>179</v>
      </c>
      <c r="E203" t="s">
        <v>494</v>
      </c>
      <c r="F203" t="s">
        <v>7231</v>
      </c>
      <c r="G203" t="s">
        <v>6704</v>
      </c>
      <c r="H203" t="s">
        <v>6704</v>
      </c>
      <c r="I203" t="s">
        <v>7231</v>
      </c>
      <c r="J203" t="s">
        <v>6704</v>
      </c>
      <c r="K203" t="s">
        <v>6704</v>
      </c>
      <c r="L203" t="s">
        <v>1297</v>
      </c>
      <c r="M203" t="s">
        <v>6704</v>
      </c>
      <c r="N203" t="s">
        <v>6704</v>
      </c>
      <c r="O203" t="s">
        <v>6704</v>
      </c>
      <c r="P203" t="s">
        <v>7230</v>
      </c>
      <c r="Q203" t="s">
        <v>7231</v>
      </c>
      <c r="R203" t="s">
        <v>7230</v>
      </c>
      <c r="S203" s="23">
        <f t="shared" si="3"/>
        <v>110.65629557608167</v>
      </c>
      <c r="T203" s="20"/>
      <c r="V203" s="20"/>
    </row>
    <row r="204" spans="1:22" x14ac:dyDescent="0.25">
      <c r="A204" t="s">
        <v>1298</v>
      </c>
      <c r="B204" t="s">
        <v>1299</v>
      </c>
      <c r="C204" t="s">
        <v>171</v>
      </c>
      <c r="E204" t="s">
        <v>174</v>
      </c>
      <c r="F204" t="s">
        <v>7231</v>
      </c>
      <c r="G204" t="s">
        <v>7231</v>
      </c>
      <c r="H204" t="s">
        <v>6704</v>
      </c>
      <c r="I204" t="s">
        <v>6704</v>
      </c>
      <c r="J204" t="s">
        <v>6704</v>
      </c>
      <c r="K204" t="s">
        <v>7231</v>
      </c>
      <c r="L204" t="s">
        <v>358</v>
      </c>
      <c r="M204" t="s">
        <v>6704</v>
      </c>
      <c r="N204" t="s">
        <v>6704</v>
      </c>
      <c r="O204" t="s">
        <v>7231</v>
      </c>
      <c r="P204" t="s">
        <v>6704</v>
      </c>
      <c r="Q204" t="s">
        <v>6704</v>
      </c>
      <c r="R204" t="s">
        <v>7232</v>
      </c>
      <c r="S204" s="23">
        <f t="shared" si="3"/>
        <v>151.28828390860477</v>
      </c>
      <c r="T204" s="20"/>
      <c r="V204" s="20"/>
    </row>
    <row r="205" spans="1:22" x14ac:dyDescent="0.25">
      <c r="A205" t="s">
        <v>1303</v>
      </c>
      <c r="B205" t="s">
        <v>1304</v>
      </c>
      <c r="C205" t="s">
        <v>171</v>
      </c>
      <c r="E205" t="s">
        <v>158</v>
      </c>
      <c r="F205" t="s">
        <v>7231</v>
      </c>
      <c r="G205" t="s">
        <v>6704</v>
      </c>
      <c r="H205" t="s">
        <v>7230</v>
      </c>
      <c r="I205" t="s">
        <v>6704</v>
      </c>
      <c r="J205" t="s">
        <v>6704</v>
      </c>
      <c r="K205" t="s">
        <v>6704</v>
      </c>
      <c r="L205" t="s">
        <v>781</v>
      </c>
      <c r="M205" t="s">
        <v>6704</v>
      </c>
      <c r="N205" t="s">
        <v>6704</v>
      </c>
      <c r="O205" t="s">
        <v>6704</v>
      </c>
      <c r="P205" t="s">
        <v>7231</v>
      </c>
      <c r="Q205" t="s">
        <v>7231</v>
      </c>
      <c r="R205" t="s">
        <v>7233</v>
      </c>
      <c r="S205" s="23">
        <f t="shared" si="3"/>
        <v>140.46183762761302</v>
      </c>
      <c r="T205" s="20"/>
      <c r="V205" s="20"/>
    </row>
    <row r="206" spans="1:22" x14ac:dyDescent="0.25">
      <c r="A206" t="s">
        <v>1308</v>
      </c>
      <c r="B206" t="s">
        <v>1309</v>
      </c>
      <c r="C206" t="s">
        <v>991</v>
      </c>
      <c r="E206" t="s">
        <v>174</v>
      </c>
      <c r="F206" t="s">
        <v>7231</v>
      </c>
      <c r="G206" t="s">
        <v>7231</v>
      </c>
      <c r="H206" t="s">
        <v>6704</v>
      </c>
      <c r="I206" t="s">
        <v>6704</v>
      </c>
      <c r="J206" t="s">
        <v>6704</v>
      </c>
      <c r="K206" t="s">
        <v>7232</v>
      </c>
      <c r="L206" t="s">
        <v>1313</v>
      </c>
      <c r="M206" t="s">
        <v>6704</v>
      </c>
      <c r="N206" t="s">
        <v>7231</v>
      </c>
      <c r="O206" t="s">
        <v>6704</v>
      </c>
      <c r="P206" t="s">
        <v>7230</v>
      </c>
      <c r="Q206" t="s">
        <v>7231</v>
      </c>
      <c r="R206" t="s">
        <v>7232</v>
      </c>
      <c r="S206" s="23">
        <f t="shared" si="3"/>
        <v>153.1113271754983</v>
      </c>
      <c r="T206" s="20"/>
      <c r="V206" s="20"/>
    </row>
    <row r="207" spans="1:22" x14ac:dyDescent="0.25">
      <c r="A207" t="s">
        <v>1314</v>
      </c>
      <c r="B207" t="s">
        <v>1315</v>
      </c>
      <c r="C207" t="s">
        <v>607</v>
      </c>
      <c r="E207" t="s">
        <v>191</v>
      </c>
      <c r="F207" t="s">
        <v>7231</v>
      </c>
      <c r="G207" t="s">
        <v>6704</v>
      </c>
      <c r="H207" t="s">
        <v>7231</v>
      </c>
      <c r="I207" t="s">
        <v>7231</v>
      </c>
      <c r="J207" t="s">
        <v>7231</v>
      </c>
      <c r="K207" t="s">
        <v>7230</v>
      </c>
      <c r="L207" t="s">
        <v>770</v>
      </c>
      <c r="M207" t="s">
        <v>7231</v>
      </c>
      <c r="N207" t="s">
        <v>6704</v>
      </c>
      <c r="O207" t="s">
        <v>7231</v>
      </c>
      <c r="P207" t="s">
        <v>7233</v>
      </c>
      <c r="Q207" t="s">
        <v>6704</v>
      </c>
      <c r="R207" t="s">
        <v>7233</v>
      </c>
      <c r="S207" s="23">
        <f t="shared" si="3"/>
        <v>137.14632960622265</v>
      </c>
      <c r="T207" s="20"/>
      <c r="V207" s="20"/>
    </row>
    <row r="208" spans="1:22" x14ac:dyDescent="0.25">
      <c r="A208" t="s">
        <v>1319</v>
      </c>
      <c r="B208" t="s">
        <v>1320</v>
      </c>
      <c r="C208" t="s">
        <v>607</v>
      </c>
      <c r="E208" t="s">
        <v>191</v>
      </c>
      <c r="F208" t="s">
        <v>7231</v>
      </c>
      <c r="G208" t="s">
        <v>6704</v>
      </c>
      <c r="H208" t="s">
        <v>7231</v>
      </c>
      <c r="I208" t="s">
        <v>7231</v>
      </c>
      <c r="J208" t="s">
        <v>6704</v>
      </c>
      <c r="K208" t="s">
        <v>7233</v>
      </c>
      <c r="L208" t="s">
        <v>971</v>
      </c>
      <c r="M208" t="s">
        <v>6704</v>
      </c>
      <c r="N208" t="s">
        <v>7231</v>
      </c>
      <c r="O208" t="s">
        <v>7231</v>
      </c>
      <c r="P208" t="s">
        <v>7230</v>
      </c>
      <c r="Q208" t="s">
        <v>7231</v>
      </c>
      <c r="R208" t="s">
        <v>7232</v>
      </c>
      <c r="S208" s="23">
        <f t="shared" si="3"/>
        <v>134.32668935342733</v>
      </c>
      <c r="T208" s="20"/>
      <c r="V208" s="20"/>
    </row>
    <row r="209" spans="1:22" x14ac:dyDescent="0.25">
      <c r="A209" t="s">
        <v>1324</v>
      </c>
      <c r="B209" t="s">
        <v>1325</v>
      </c>
      <c r="C209" t="s">
        <v>217</v>
      </c>
      <c r="E209" t="s">
        <v>1329</v>
      </c>
      <c r="F209" t="s">
        <v>6704</v>
      </c>
      <c r="G209" t="s">
        <v>7231</v>
      </c>
      <c r="H209" t="s">
        <v>7230</v>
      </c>
      <c r="I209" t="s">
        <v>6704</v>
      </c>
      <c r="J209" t="s">
        <v>7231</v>
      </c>
      <c r="K209" t="s">
        <v>7232</v>
      </c>
      <c r="L209" t="s">
        <v>1330</v>
      </c>
      <c r="M209" t="s">
        <v>7231</v>
      </c>
      <c r="N209" t="s">
        <v>7231</v>
      </c>
      <c r="O209" t="s">
        <v>6704</v>
      </c>
      <c r="P209" t="s">
        <v>7233</v>
      </c>
      <c r="Q209" t="s">
        <v>7231</v>
      </c>
      <c r="R209" t="s">
        <v>7232</v>
      </c>
      <c r="S209" s="23">
        <f t="shared" si="3"/>
        <v>98.458920758386</v>
      </c>
      <c r="T209" s="20"/>
      <c r="V209" s="20"/>
    </row>
    <row r="210" spans="1:22" x14ac:dyDescent="0.25">
      <c r="A210" t="s">
        <v>1331</v>
      </c>
      <c r="B210" t="s">
        <v>1332</v>
      </c>
      <c r="C210" t="s">
        <v>154</v>
      </c>
      <c r="E210" t="s">
        <v>182</v>
      </c>
      <c r="F210" t="s">
        <v>7231</v>
      </c>
      <c r="G210" t="s">
        <v>6704</v>
      </c>
      <c r="H210" t="s">
        <v>7231</v>
      </c>
      <c r="I210" t="s">
        <v>6704</v>
      </c>
      <c r="J210" t="s">
        <v>6704</v>
      </c>
      <c r="K210" t="s">
        <v>7233</v>
      </c>
      <c r="L210" t="s">
        <v>572</v>
      </c>
      <c r="M210" t="s">
        <v>6704</v>
      </c>
      <c r="N210" t="s">
        <v>7231</v>
      </c>
      <c r="O210" t="s">
        <v>7231</v>
      </c>
      <c r="P210" t="s">
        <v>7233</v>
      </c>
      <c r="Q210" t="s">
        <v>6704</v>
      </c>
      <c r="R210" t="s">
        <v>7232</v>
      </c>
      <c r="S210" s="23">
        <f t="shared" si="3"/>
        <v>124.69129800680602</v>
      </c>
      <c r="T210" s="20"/>
      <c r="V210" s="20"/>
    </row>
    <row r="211" spans="1:22" x14ac:dyDescent="0.25">
      <c r="A211" t="s">
        <v>1336</v>
      </c>
      <c r="B211" t="s">
        <v>1337</v>
      </c>
      <c r="C211" t="s">
        <v>1022</v>
      </c>
      <c r="E211" t="s">
        <v>191</v>
      </c>
      <c r="F211" t="s">
        <v>7231</v>
      </c>
      <c r="G211" t="s">
        <v>6704</v>
      </c>
      <c r="H211" t="s">
        <v>7231</v>
      </c>
      <c r="I211" t="s">
        <v>7231</v>
      </c>
      <c r="J211" t="s">
        <v>6704</v>
      </c>
      <c r="K211" t="s">
        <v>7233</v>
      </c>
      <c r="L211" t="s">
        <v>1341</v>
      </c>
      <c r="M211" t="s">
        <v>6704</v>
      </c>
      <c r="N211" t="s">
        <v>7231</v>
      </c>
      <c r="O211" t="s">
        <v>7231</v>
      </c>
      <c r="P211" t="s">
        <v>7231</v>
      </c>
      <c r="Q211" t="s">
        <v>7231</v>
      </c>
      <c r="R211" t="s">
        <v>7233</v>
      </c>
      <c r="S211" s="23">
        <f t="shared" si="3"/>
        <v>134.10792416140009</v>
      </c>
      <c r="T211" s="20"/>
      <c r="V211" s="20"/>
    </row>
    <row r="212" spans="1:22" x14ac:dyDescent="0.25">
      <c r="A212" t="s">
        <v>1342</v>
      </c>
      <c r="B212" t="s">
        <v>1343</v>
      </c>
      <c r="C212" t="s">
        <v>1022</v>
      </c>
      <c r="E212" t="s">
        <v>158</v>
      </c>
      <c r="F212" t="s">
        <v>7231</v>
      </c>
      <c r="G212" t="s">
        <v>6704</v>
      </c>
      <c r="H212" t="s">
        <v>7230</v>
      </c>
      <c r="I212" t="s">
        <v>6704</v>
      </c>
      <c r="J212" t="s">
        <v>6704</v>
      </c>
      <c r="K212" t="s">
        <v>7230</v>
      </c>
      <c r="L212" t="s">
        <v>1347</v>
      </c>
      <c r="M212" t="s">
        <v>6704</v>
      </c>
      <c r="N212" t="s">
        <v>7231</v>
      </c>
      <c r="O212" t="s">
        <v>6704</v>
      </c>
      <c r="P212" t="s">
        <v>7231</v>
      </c>
      <c r="Q212" t="s">
        <v>6704</v>
      </c>
      <c r="R212" t="s">
        <v>7233</v>
      </c>
      <c r="S212" s="23">
        <f t="shared" si="3"/>
        <v>142.77102576567816</v>
      </c>
      <c r="T212" s="20"/>
      <c r="V212" s="20"/>
    </row>
    <row r="213" spans="1:22" x14ac:dyDescent="0.25">
      <c r="A213" t="s">
        <v>1348</v>
      </c>
      <c r="B213" t="s">
        <v>1349</v>
      </c>
      <c r="C213" t="s">
        <v>1022</v>
      </c>
      <c r="E213" t="s">
        <v>158</v>
      </c>
      <c r="F213" t="s">
        <v>7231</v>
      </c>
      <c r="G213" t="s">
        <v>6704</v>
      </c>
      <c r="H213" t="s">
        <v>7230</v>
      </c>
      <c r="I213" t="s">
        <v>6704</v>
      </c>
      <c r="J213" t="s">
        <v>6704</v>
      </c>
      <c r="K213" t="s">
        <v>7230</v>
      </c>
      <c r="L213" t="s">
        <v>1347</v>
      </c>
      <c r="M213" t="s">
        <v>6704</v>
      </c>
      <c r="N213" t="s">
        <v>7231</v>
      </c>
      <c r="O213" t="s">
        <v>6704</v>
      </c>
      <c r="P213" t="s">
        <v>7231</v>
      </c>
      <c r="Q213" t="s">
        <v>6704</v>
      </c>
      <c r="R213" t="s">
        <v>7233</v>
      </c>
      <c r="S213" s="23">
        <f t="shared" si="3"/>
        <v>142.77102576567816</v>
      </c>
      <c r="T213" s="20"/>
      <c r="V213" s="20"/>
    </row>
    <row r="214" spans="1:22" x14ac:dyDescent="0.25">
      <c r="A214" t="s">
        <v>1353</v>
      </c>
      <c r="B214" t="s">
        <v>1354</v>
      </c>
      <c r="C214" t="s">
        <v>179</v>
      </c>
      <c r="E214" t="s">
        <v>182</v>
      </c>
      <c r="F214" t="s">
        <v>7231</v>
      </c>
      <c r="G214" t="s">
        <v>6704</v>
      </c>
      <c r="H214" t="s">
        <v>7231</v>
      </c>
      <c r="I214" t="s">
        <v>6704</v>
      </c>
      <c r="J214" t="s">
        <v>6704</v>
      </c>
      <c r="K214" t="s">
        <v>7230</v>
      </c>
      <c r="L214" t="s">
        <v>1358</v>
      </c>
      <c r="M214" t="s">
        <v>6704</v>
      </c>
      <c r="N214" t="s">
        <v>6704</v>
      </c>
      <c r="O214" t="s">
        <v>7231</v>
      </c>
      <c r="P214" t="s">
        <v>7232</v>
      </c>
      <c r="Q214" t="s">
        <v>6704</v>
      </c>
      <c r="R214" t="s">
        <v>7232</v>
      </c>
      <c r="S214" s="23">
        <f t="shared" si="3"/>
        <v>122.01750121536217</v>
      </c>
      <c r="T214" s="20"/>
      <c r="V214" s="20"/>
    </row>
    <row r="215" spans="1:22" x14ac:dyDescent="0.25">
      <c r="A215" t="s">
        <v>1359</v>
      </c>
      <c r="B215" t="s">
        <v>1360</v>
      </c>
      <c r="C215" t="s">
        <v>991</v>
      </c>
      <c r="E215" t="s">
        <v>174</v>
      </c>
      <c r="F215" t="s">
        <v>7231</v>
      </c>
      <c r="G215" t="s">
        <v>7231</v>
      </c>
      <c r="H215" t="s">
        <v>6704</v>
      </c>
      <c r="I215" t="s">
        <v>6704</v>
      </c>
      <c r="J215" t="s">
        <v>7231</v>
      </c>
      <c r="K215" t="s">
        <v>7231</v>
      </c>
      <c r="L215" t="s">
        <v>1364</v>
      </c>
      <c r="M215" t="s">
        <v>7231</v>
      </c>
      <c r="N215" t="s">
        <v>6704</v>
      </c>
      <c r="O215" t="s">
        <v>7231</v>
      </c>
      <c r="P215" t="s">
        <v>7231</v>
      </c>
      <c r="Q215" t="s">
        <v>7231</v>
      </c>
      <c r="R215" t="s">
        <v>7233</v>
      </c>
      <c r="S215" s="23">
        <f t="shared" si="3"/>
        <v>156.53864851725814</v>
      </c>
      <c r="T215" s="20"/>
      <c r="V215" s="20"/>
    </row>
    <row r="216" spans="1:22" x14ac:dyDescent="0.25">
      <c r="A216" t="s">
        <v>1365</v>
      </c>
      <c r="B216" t="s">
        <v>1366</v>
      </c>
      <c r="C216" t="s">
        <v>1022</v>
      </c>
      <c r="E216" t="s">
        <v>191</v>
      </c>
      <c r="F216" t="s">
        <v>7231</v>
      </c>
      <c r="G216" t="s">
        <v>6704</v>
      </c>
      <c r="H216" t="s">
        <v>7231</v>
      </c>
      <c r="I216" t="s">
        <v>7231</v>
      </c>
      <c r="J216" t="s">
        <v>7231</v>
      </c>
      <c r="K216" t="s">
        <v>7233</v>
      </c>
      <c r="L216" t="s">
        <v>994</v>
      </c>
      <c r="M216" t="s">
        <v>7230</v>
      </c>
      <c r="N216" t="s">
        <v>6704</v>
      </c>
      <c r="O216" t="s">
        <v>6704</v>
      </c>
      <c r="P216" t="s">
        <v>6704</v>
      </c>
      <c r="Q216" t="s">
        <v>7231</v>
      </c>
      <c r="R216" t="s">
        <v>6704</v>
      </c>
      <c r="S216" s="23">
        <f t="shared" si="3"/>
        <v>139.84443364122509</v>
      </c>
      <c r="T216" s="20"/>
      <c r="V216" s="20"/>
    </row>
    <row r="217" spans="1:22" x14ac:dyDescent="0.25">
      <c r="A217" t="s">
        <v>1370</v>
      </c>
      <c r="B217" t="s">
        <v>1371</v>
      </c>
      <c r="C217" t="s">
        <v>187</v>
      </c>
      <c r="E217" t="s">
        <v>191</v>
      </c>
      <c r="F217" t="s">
        <v>7231</v>
      </c>
      <c r="G217" t="s">
        <v>6704</v>
      </c>
      <c r="H217" t="s">
        <v>7231</v>
      </c>
      <c r="I217" t="s">
        <v>7231</v>
      </c>
      <c r="J217" t="s">
        <v>6704</v>
      </c>
      <c r="K217" t="s">
        <v>7231</v>
      </c>
      <c r="L217" t="s">
        <v>1053</v>
      </c>
      <c r="M217" t="s">
        <v>6704</v>
      </c>
      <c r="N217" t="s">
        <v>6704</v>
      </c>
      <c r="O217" t="s">
        <v>7231</v>
      </c>
      <c r="P217" t="s">
        <v>7231</v>
      </c>
      <c r="Q217" t="s">
        <v>6704</v>
      </c>
      <c r="R217" t="s">
        <v>7230</v>
      </c>
      <c r="S217" s="23">
        <f t="shared" si="3"/>
        <v>131.507049100632</v>
      </c>
      <c r="T217" s="20"/>
      <c r="V217" s="20"/>
    </row>
    <row r="218" spans="1:22" x14ac:dyDescent="0.25">
      <c r="A218" t="s">
        <v>1375</v>
      </c>
      <c r="B218" t="s">
        <v>1376</v>
      </c>
      <c r="C218" t="s">
        <v>187</v>
      </c>
      <c r="E218" t="s">
        <v>494</v>
      </c>
      <c r="F218" t="s">
        <v>7231</v>
      </c>
      <c r="G218" t="s">
        <v>6704</v>
      </c>
      <c r="H218" t="s">
        <v>6704</v>
      </c>
      <c r="I218" t="s">
        <v>7231</v>
      </c>
      <c r="J218" t="s">
        <v>7231</v>
      </c>
      <c r="K218" t="s">
        <v>7230</v>
      </c>
      <c r="L218" t="s">
        <v>1380</v>
      </c>
      <c r="M218" t="s">
        <v>7231</v>
      </c>
      <c r="N218" t="s">
        <v>7231</v>
      </c>
      <c r="O218" t="s">
        <v>6704</v>
      </c>
      <c r="P218" t="s">
        <v>7230</v>
      </c>
      <c r="Q218" t="s">
        <v>7231</v>
      </c>
      <c r="R218" t="s">
        <v>7230</v>
      </c>
      <c r="S218" s="23">
        <f t="shared" si="3"/>
        <v>117.94846864365581</v>
      </c>
      <c r="T218" s="20"/>
      <c r="V218" s="20"/>
    </row>
    <row r="219" spans="1:22" x14ac:dyDescent="0.25">
      <c r="A219" t="s">
        <v>1381</v>
      </c>
      <c r="B219" t="s">
        <v>1382</v>
      </c>
      <c r="C219" t="s">
        <v>187</v>
      </c>
      <c r="E219" t="s">
        <v>182</v>
      </c>
      <c r="F219" t="s">
        <v>7231</v>
      </c>
      <c r="G219" t="s">
        <v>6704</v>
      </c>
      <c r="H219" t="s">
        <v>7231</v>
      </c>
      <c r="I219" t="s">
        <v>6704</v>
      </c>
      <c r="J219" t="s">
        <v>7231</v>
      </c>
      <c r="K219" t="s">
        <v>6704</v>
      </c>
      <c r="L219" t="s">
        <v>1191</v>
      </c>
      <c r="M219" t="s">
        <v>7231</v>
      </c>
      <c r="N219" t="s">
        <v>6704</v>
      </c>
      <c r="O219" t="s">
        <v>6704</v>
      </c>
      <c r="P219" t="s">
        <v>7233</v>
      </c>
      <c r="Q219" t="s">
        <v>6704</v>
      </c>
      <c r="R219" t="s">
        <v>7231</v>
      </c>
      <c r="S219" s="23">
        <f t="shared" si="3"/>
        <v>125.8580456976179</v>
      </c>
      <c r="T219" s="20"/>
      <c r="V219" s="20"/>
    </row>
    <row r="220" spans="1:22" x14ac:dyDescent="0.25">
      <c r="A220" t="s">
        <v>1386</v>
      </c>
      <c r="B220" t="s">
        <v>1387</v>
      </c>
      <c r="C220" t="s">
        <v>281</v>
      </c>
      <c r="E220" t="s">
        <v>182</v>
      </c>
      <c r="F220" t="s">
        <v>7231</v>
      </c>
      <c r="G220" t="s">
        <v>6704</v>
      </c>
      <c r="H220" t="s">
        <v>7231</v>
      </c>
      <c r="I220" t="s">
        <v>6704</v>
      </c>
      <c r="J220" t="s">
        <v>6704</v>
      </c>
      <c r="K220" t="s">
        <v>6704</v>
      </c>
      <c r="L220" t="s">
        <v>1087</v>
      </c>
      <c r="M220" t="s">
        <v>6704</v>
      </c>
      <c r="N220" t="s">
        <v>6704</v>
      </c>
      <c r="O220" t="s">
        <v>6704</v>
      </c>
      <c r="P220" t="s">
        <v>7232</v>
      </c>
      <c r="Q220" t="s">
        <v>7231</v>
      </c>
      <c r="R220" t="s">
        <v>7230</v>
      </c>
      <c r="S220" s="23">
        <f t="shared" si="3"/>
        <v>120.89936801166748</v>
      </c>
      <c r="T220" s="20"/>
      <c r="V220" s="20"/>
    </row>
    <row r="221" spans="1:22" x14ac:dyDescent="0.25">
      <c r="A221" t="s">
        <v>1391</v>
      </c>
      <c r="B221" t="s">
        <v>1392</v>
      </c>
      <c r="C221" t="s">
        <v>991</v>
      </c>
      <c r="E221" t="s">
        <v>174</v>
      </c>
      <c r="F221" t="s">
        <v>7231</v>
      </c>
      <c r="G221" t="s">
        <v>7231</v>
      </c>
      <c r="H221" t="s">
        <v>6704</v>
      </c>
      <c r="I221" t="s">
        <v>6704</v>
      </c>
      <c r="J221" t="s">
        <v>7231</v>
      </c>
      <c r="K221" t="s">
        <v>7233</v>
      </c>
      <c r="L221" t="s">
        <v>994</v>
      </c>
      <c r="M221" t="s">
        <v>7230</v>
      </c>
      <c r="N221" t="s">
        <v>6704</v>
      </c>
      <c r="O221" t="s">
        <v>6704</v>
      </c>
      <c r="P221" t="s">
        <v>6704</v>
      </c>
      <c r="Q221" t="s">
        <v>7231</v>
      </c>
      <c r="R221" t="s">
        <v>6704</v>
      </c>
      <c r="S221" s="23">
        <f t="shared" si="3"/>
        <v>159.84443364122509</v>
      </c>
      <c r="T221" s="20"/>
      <c r="V221" s="20"/>
    </row>
    <row r="222" spans="1:22" x14ac:dyDescent="0.25">
      <c r="A222" t="s">
        <v>1396</v>
      </c>
      <c r="B222" t="s">
        <v>1397</v>
      </c>
      <c r="C222" t="s">
        <v>179</v>
      </c>
      <c r="E222" t="s">
        <v>191</v>
      </c>
      <c r="F222" t="s">
        <v>7231</v>
      </c>
      <c r="G222" t="s">
        <v>6704</v>
      </c>
      <c r="H222" t="s">
        <v>7231</v>
      </c>
      <c r="I222" t="s">
        <v>7231</v>
      </c>
      <c r="J222" t="s">
        <v>7231</v>
      </c>
      <c r="K222" t="s">
        <v>7230</v>
      </c>
      <c r="L222" t="s">
        <v>770</v>
      </c>
      <c r="M222" t="s">
        <v>7231</v>
      </c>
      <c r="N222" t="s">
        <v>6704</v>
      </c>
      <c r="O222" t="s">
        <v>7231</v>
      </c>
      <c r="P222" t="s">
        <v>7233</v>
      </c>
      <c r="Q222" t="s">
        <v>6704</v>
      </c>
      <c r="R222" t="s">
        <v>7233</v>
      </c>
      <c r="S222" s="23">
        <f t="shared" si="3"/>
        <v>137.14632960622265</v>
      </c>
      <c r="T222" s="20"/>
      <c r="V222" s="20"/>
    </row>
    <row r="223" spans="1:22" x14ac:dyDescent="0.25">
      <c r="A223" t="s">
        <v>1401</v>
      </c>
      <c r="B223" t="s">
        <v>1402</v>
      </c>
      <c r="C223" t="s">
        <v>154</v>
      </c>
      <c r="E223" t="s">
        <v>182</v>
      </c>
      <c r="F223" t="s">
        <v>7231</v>
      </c>
      <c r="G223" t="s">
        <v>6704</v>
      </c>
      <c r="H223" t="s">
        <v>7231</v>
      </c>
      <c r="I223" t="s">
        <v>6704</v>
      </c>
      <c r="J223" t="s">
        <v>7231</v>
      </c>
      <c r="K223" t="s">
        <v>6704</v>
      </c>
      <c r="L223" t="s">
        <v>1406</v>
      </c>
      <c r="M223" t="s">
        <v>7231</v>
      </c>
      <c r="N223" t="s">
        <v>6704</v>
      </c>
      <c r="O223" t="s">
        <v>6704</v>
      </c>
      <c r="P223" t="s">
        <v>7232</v>
      </c>
      <c r="Q223" t="s">
        <v>6704</v>
      </c>
      <c r="R223" t="s">
        <v>7230</v>
      </c>
      <c r="S223" s="23">
        <f t="shared" si="3"/>
        <v>125.63928050559066</v>
      </c>
      <c r="T223" s="20"/>
      <c r="V223" s="20"/>
    </row>
    <row r="224" spans="1:22" x14ac:dyDescent="0.25">
      <c r="A224" t="s">
        <v>1407</v>
      </c>
      <c r="B224" t="s">
        <v>1408</v>
      </c>
      <c r="C224" t="s">
        <v>217</v>
      </c>
      <c r="E224" t="s">
        <v>191</v>
      </c>
      <c r="F224" t="s">
        <v>7231</v>
      </c>
      <c r="G224" t="s">
        <v>6704</v>
      </c>
      <c r="H224" t="s">
        <v>7231</v>
      </c>
      <c r="I224" t="s">
        <v>7231</v>
      </c>
      <c r="J224" t="s">
        <v>7231</v>
      </c>
      <c r="K224" t="s">
        <v>7230</v>
      </c>
      <c r="L224" t="s">
        <v>454</v>
      </c>
      <c r="M224" t="s">
        <v>7231</v>
      </c>
      <c r="N224" t="s">
        <v>6704</v>
      </c>
      <c r="O224" t="s">
        <v>7231</v>
      </c>
      <c r="P224" t="s">
        <v>7233</v>
      </c>
      <c r="Q224" t="s">
        <v>6704</v>
      </c>
      <c r="R224" t="s">
        <v>6704</v>
      </c>
      <c r="S224" s="23">
        <f t="shared" si="3"/>
        <v>137.04910063198832</v>
      </c>
      <c r="T224" s="20"/>
      <c r="V224" s="20"/>
    </row>
    <row r="225" spans="1:22" x14ac:dyDescent="0.25">
      <c r="A225" t="s">
        <v>1412</v>
      </c>
      <c r="B225" t="s">
        <v>1413</v>
      </c>
      <c r="C225" t="s">
        <v>1248</v>
      </c>
      <c r="E225" t="s">
        <v>166</v>
      </c>
      <c r="F225" t="s">
        <v>7231</v>
      </c>
      <c r="G225" t="s">
        <v>7231</v>
      </c>
      <c r="H225" t="s">
        <v>6704</v>
      </c>
      <c r="I225" t="s">
        <v>7231</v>
      </c>
      <c r="J225" t="s">
        <v>6704</v>
      </c>
      <c r="K225" t="s">
        <v>7230</v>
      </c>
      <c r="L225" t="s">
        <v>1417</v>
      </c>
      <c r="M225" t="s">
        <v>6704</v>
      </c>
      <c r="N225" t="s">
        <v>7231</v>
      </c>
      <c r="O225" t="s">
        <v>6704</v>
      </c>
      <c r="P225" t="s">
        <v>7231</v>
      </c>
      <c r="Q225" t="s">
        <v>6704</v>
      </c>
      <c r="R225" t="s">
        <v>6704</v>
      </c>
      <c r="S225" s="23">
        <f t="shared" si="3"/>
        <v>162.67379679144386</v>
      </c>
      <c r="T225" s="20"/>
      <c r="V225" s="20"/>
    </row>
    <row r="226" spans="1:22" x14ac:dyDescent="0.25">
      <c r="A226" t="s">
        <v>1418</v>
      </c>
      <c r="B226" t="s">
        <v>1419</v>
      </c>
      <c r="C226" t="s">
        <v>1248</v>
      </c>
      <c r="E226" t="s">
        <v>166</v>
      </c>
      <c r="F226" t="s">
        <v>7231</v>
      </c>
      <c r="G226" t="s">
        <v>7231</v>
      </c>
      <c r="H226" t="s">
        <v>6704</v>
      </c>
      <c r="I226" t="s">
        <v>7231</v>
      </c>
      <c r="J226" t="s">
        <v>6704</v>
      </c>
      <c r="K226" t="s">
        <v>7230</v>
      </c>
      <c r="L226" t="s">
        <v>1423</v>
      </c>
      <c r="M226" t="s">
        <v>6704</v>
      </c>
      <c r="N226" t="s">
        <v>7231</v>
      </c>
      <c r="O226" t="s">
        <v>6704</v>
      </c>
      <c r="P226" t="s">
        <v>7230</v>
      </c>
      <c r="Q226" t="s">
        <v>6704</v>
      </c>
      <c r="R226" t="s">
        <v>7231</v>
      </c>
      <c r="S226" s="23">
        <f t="shared" si="3"/>
        <v>162.94117647058823</v>
      </c>
      <c r="T226" s="20"/>
      <c r="V226" s="20"/>
    </row>
    <row r="227" spans="1:22" x14ac:dyDescent="0.25">
      <c r="A227" t="s">
        <v>1424</v>
      </c>
      <c r="B227" t="s">
        <v>1425</v>
      </c>
      <c r="C227" t="s">
        <v>1248</v>
      </c>
      <c r="E227" t="s">
        <v>174</v>
      </c>
      <c r="F227" t="s">
        <v>7231</v>
      </c>
      <c r="G227" t="s">
        <v>7231</v>
      </c>
      <c r="H227" t="s">
        <v>6704</v>
      </c>
      <c r="I227" t="s">
        <v>6704</v>
      </c>
      <c r="J227" t="s">
        <v>7231</v>
      </c>
      <c r="K227" t="s">
        <v>7230</v>
      </c>
      <c r="L227" t="s">
        <v>1429</v>
      </c>
      <c r="M227" t="s">
        <v>7231</v>
      </c>
      <c r="N227" t="s">
        <v>6704</v>
      </c>
      <c r="O227" t="s">
        <v>7231</v>
      </c>
      <c r="P227" t="s">
        <v>7232</v>
      </c>
      <c r="Q227" t="s">
        <v>7231</v>
      </c>
      <c r="R227" t="s">
        <v>7233</v>
      </c>
      <c r="S227" s="23">
        <f t="shared" si="3"/>
        <v>157.02479338842974</v>
      </c>
      <c r="T227" s="20"/>
      <c r="V227" s="20"/>
    </row>
    <row r="228" spans="1:22" x14ac:dyDescent="0.25">
      <c r="A228" t="s">
        <v>1430</v>
      </c>
      <c r="B228" t="s">
        <v>1431</v>
      </c>
      <c r="C228" t="s">
        <v>187</v>
      </c>
      <c r="E228" t="s">
        <v>494</v>
      </c>
      <c r="F228" t="s">
        <v>7231</v>
      </c>
      <c r="G228" t="s">
        <v>6704</v>
      </c>
      <c r="H228" t="s">
        <v>6704</v>
      </c>
      <c r="I228" t="s">
        <v>7231</v>
      </c>
      <c r="J228" t="s">
        <v>7231</v>
      </c>
      <c r="K228" t="s">
        <v>7231</v>
      </c>
      <c r="L228" t="s">
        <v>1131</v>
      </c>
      <c r="M228" t="s">
        <v>7231</v>
      </c>
      <c r="N228" t="s">
        <v>6704</v>
      </c>
      <c r="O228" t="s">
        <v>7231</v>
      </c>
      <c r="P228" t="s">
        <v>7232</v>
      </c>
      <c r="Q228" t="s">
        <v>6704</v>
      </c>
      <c r="R228" t="s">
        <v>6704</v>
      </c>
      <c r="S228" s="23">
        <f t="shared" si="3"/>
        <v>116.80602819640252</v>
      </c>
      <c r="T228" s="20"/>
      <c r="V228" s="20"/>
    </row>
    <row r="229" spans="1:22" x14ac:dyDescent="0.25">
      <c r="A229" t="s">
        <v>1435</v>
      </c>
      <c r="B229" t="s">
        <v>1436</v>
      </c>
      <c r="C229" t="s">
        <v>1248</v>
      </c>
      <c r="E229" t="s">
        <v>158</v>
      </c>
      <c r="F229" t="s">
        <v>7231</v>
      </c>
      <c r="G229" t="s">
        <v>6704</v>
      </c>
      <c r="H229" t="s">
        <v>7230</v>
      </c>
      <c r="I229" t="s">
        <v>6704</v>
      </c>
      <c r="J229" t="s">
        <v>6704</v>
      </c>
      <c r="K229" t="s">
        <v>7233</v>
      </c>
      <c r="L229" t="s">
        <v>1268</v>
      </c>
      <c r="M229" t="s">
        <v>6704</v>
      </c>
      <c r="N229" t="s">
        <v>7231</v>
      </c>
      <c r="O229" t="s">
        <v>7231</v>
      </c>
      <c r="P229" t="s">
        <v>7230</v>
      </c>
      <c r="Q229" t="s">
        <v>6704</v>
      </c>
      <c r="R229" t="s">
        <v>7231</v>
      </c>
      <c r="S229" s="23">
        <f t="shared" si="3"/>
        <v>144.15653864851726</v>
      </c>
      <c r="T229" s="20"/>
      <c r="V229" s="20"/>
    </row>
    <row r="230" spans="1:22" x14ac:dyDescent="0.25">
      <c r="A230" t="s">
        <v>1440</v>
      </c>
      <c r="B230" t="s">
        <v>1441</v>
      </c>
      <c r="C230" t="s">
        <v>1248</v>
      </c>
      <c r="E230" t="s">
        <v>166</v>
      </c>
      <c r="F230" t="s">
        <v>7231</v>
      </c>
      <c r="G230" t="s">
        <v>7231</v>
      </c>
      <c r="H230" t="s">
        <v>6704</v>
      </c>
      <c r="I230" t="s">
        <v>7231</v>
      </c>
      <c r="J230" t="s">
        <v>6704</v>
      </c>
      <c r="K230" t="s">
        <v>7230</v>
      </c>
      <c r="L230" t="s">
        <v>1445</v>
      </c>
      <c r="M230" t="s">
        <v>6704</v>
      </c>
      <c r="N230" t="s">
        <v>6704</v>
      </c>
      <c r="O230" t="s">
        <v>7231</v>
      </c>
      <c r="P230" t="s">
        <v>7232</v>
      </c>
      <c r="Q230" t="s">
        <v>6704</v>
      </c>
      <c r="R230" t="s">
        <v>7233</v>
      </c>
      <c r="S230" s="23">
        <f t="shared" si="3"/>
        <v>162.04180845892077</v>
      </c>
      <c r="T230" s="20"/>
      <c r="V230" s="20"/>
    </row>
    <row r="231" spans="1:22" x14ac:dyDescent="0.25">
      <c r="A231" t="s">
        <v>1446</v>
      </c>
      <c r="B231" t="s">
        <v>1447</v>
      </c>
      <c r="C231" t="s">
        <v>1248</v>
      </c>
      <c r="E231" t="s">
        <v>174</v>
      </c>
      <c r="F231" t="s">
        <v>7231</v>
      </c>
      <c r="G231" t="s">
        <v>7231</v>
      </c>
      <c r="H231" t="s">
        <v>6704</v>
      </c>
      <c r="I231" t="s">
        <v>6704</v>
      </c>
      <c r="J231" t="s">
        <v>7231</v>
      </c>
      <c r="K231" t="s">
        <v>7233</v>
      </c>
      <c r="L231" t="s">
        <v>994</v>
      </c>
      <c r="M231" t="s">
        <v>7230</v>
      </c>
      <c r="N231" t="s">
        <v>6704</v>
      </c>
      <c r="O231" t="s">
        <v>6704</v>
      </c>
      <c r="P231" t="s">
        <v>6704</v>
      </c>
      <c r="Q231" t="s">
        <v>7231</v>
      </c>
      <c r="R231" t="s">
        <v>6704</v>
      </c>
      <c r="S231" s="23">
        <f t="shared" si="3"/>
        <v>159.84443364122509</v>
      </c>
      <c r="T231" s="20"/>
      <c r="V231" s="20"/>
    </row>
    <row r="232" spans="1:22" x14ac:dyDescent="0.25">
      <c r="A232" t="s">
        <v>1451</v>
      </c>
      <c r="B232" t="s">
        <v>1452</v>
      </c>
      <c r="C232" t="s">
        <v>1248</v>
      </c>
      <c r="E232" t="s">
        <v>158</v>
      </c>
      <c r="F232" t="s">
        <v>7231</v>
      </c>
      <c r="G232" t="s">
        <v>6704</v>
      </c>
      <c r="H232" t="s">
        <v>7230</v>
      </c>
      <c r="I232" t="s">
        <v>6704</v>
      </c>
      <c r="J232" t="s">
        <v>6704</v>
      </c>
      <c r="K232" t="s">
        <v>7233</v>
      </c>
      <c r="L232" t="s">
        <v>539</v>
      </c>
      <c r="M232" t="s">
        <v>6704</v>
      </c>
      <c r="N232" t="s">
        <v>7231</v>
      </c>
      <c r="O232" t="s">
        <v>7231</v>
      </c>
      <c r="P232" t="s">
        <v>7232</v>
      </c>
      <c r="Q232" t="s">
        <v>6704</v>
      </c>
      <c r="R232" t="s">
        <v>6704</v>
      </c>
      <c r="S232" s="23">
        <f t="shared" si="3"/>
        <v>144.37530384054449</v>
      </c>
      <c r="T232" s="20"/>
      <c r="V232" s="20"/>
    </row>
    <row r="233" spans="1:22" x14ac:dyDescent="0.25">
      <c r="A233" t="s">
        <v>1456</v>
      </c>
      <c r="B233" t="s">
        <v>1457</v>
      </c>
      <c r="C233" t="s">
        <v>1248</v>
      </c>
      <c r="E233" t="s">
        <v>174</v>
      </c>
      <c r="F233" t="s">
        <v>7231</v>
      </c>
      <c r="G233" t="s">
        <v>7231</v>
      </c>
      <c r="H233" t="s">
        <v>6704</v>
      </c>
      <c r="I233" t="s">
        <v>6704</v>
      </c>
      <c r="J233" t="s">
        <v>6704</v>
      </c>
      <c r="K233" t="s">
        <v>7230</v>
      </c>
      <c r="L233" t="s">
        <v>633</v>
      </c>
      <c r="M233" t="s">
        <v>6704</v>
      </c>
      <c r="N233" t="s">
        <v>6704</v>
      </c>
      <c r="O233" t="s">
        <v>7231</v>
      </c>
      <c r="P233" t="s">
        <v>7233</v>
      </c>
      <c r="Q233" t="s">
        <v>6704</v>
      </c>
      <c r="R233" t="s">
        <v>6704</v>
      </c>
      <c r="S233" s="23">
        <f t="shared" si="3"/>
        <v>152.18765192027223</v>
      </c>
      <c r="T233" s="20"/>
      <c r="V233" s="20"/>
    </row>
    <row r="234" spans="1:22" x14ac:dyDescent="0.25">
      <c r="A234" t="s">
        <v>1461</v>
      </c>
      <c r="B234" t="s">
        <v>1462</v>
      </c>
      <c r="C234" t="s">
        <v>1248</v>
      </c>
      <c r="E234" t="s">
        <v>158</v>
      </c>
      <c r="F234" t="s">
        <v>7231</v>
      </c>
      <c r="G234" t="s">
        <v>6704</v>
      </c>
      <c r="H234" t="s">
        <v>7230</v>
      </c>
      <c r="I234" t="s">
        <v>6704</v>
      </c>
      <c r="J234" t="s">
        <v>6704</v>
      </c>
      <c r="K234" t="s">
        <v>7233</v>
      </c>
      <c r="L234" t="s">
        <v>1466</v>
      </c>
      <c r="M234" t="s">
        <v>6704</v>
      </c>
      <c r="N234" t="s">
        <v>7231</v>
      </c>
      <c r="O234" t="s">
        <v>7231</v>
      </c>
      <c r="P234" t="s">
        <v>7232</v>
      </c>
      <c r="Q234" t="s">
        <v>6704</v>
      </c>
      <c r="R234" t="s">
        <v>7230</v>
      </c>
      <c r="S234" s="23">
        <f t="shared" si="3"/>
        <v>144.42391832766165</v>
      </c>
      <c r="T234" s="20"/>
      <c r="V234" s="20"/>
    </row>
    <row r="235" spans="1:22" x14ac:dyDescent="0.25">
      <c r="A235" t="s">
        <v>1467</v>
      </c>
      <c r="B235" t="s">
        <v>1468</v>
      </c>
      <c r="C235" t="s">
        <v>1248</v>
      </c>
      <c r="E235" t="s">
        <v>166</v>
      </c>
      <c r="F235" t="s">
        <v>7231</v>
      </c>
      <c r="G235" t="s">
        <v>7231</v>
      </c>
      <c r="H235" t="s">
        <v>6704</v>
      </c>
      <c r="I235" t="s">
        <v>7231</v>
      </c>
      <c r="J235" t="s">
        <v>7231</v>
      </c>
      <c r="K235" t="s">
        <v>6704</v>
      </c>
      <c r="L235" t="s">
        <v>1251</v>
      </c>
      <c r="M235" t="s">
        <v>7231</v>
      </c>
      <c r="N235" t="s">
        <v>6704</v>
      </c>
      <c r="O235" t="s">
        <v>6704</v>
      </c>
      <c r="P235" t="s">
        <v>7233</v>
      </c>
      <c r="Q235" t="s">
        <v>7231</v>
      </c>
      <c r="R235" t="s">
        <v>7231</v>
      </c>
      <c r="S235" s="23">
        <f t="shared" si="3"/>
        <v>165.97958191541079</v>
      </c>
      <c r="T235" s="20"/>
      <c r="V235" s="20"/>
    </row>
    <row r="236" spans="1:22" x14ac:dyDescent="0.25">
      <c r="A236" t="s">
        <v>1472</v>
      </c>
      <c r="B236" t="s">
        <v>1473</v>
      </c>
      <c r="C236" t="s">
        <v>1248</v>
      </c>
      <c r="E236" t="s">
        <v>166</v>
      </c>
      <c r="F236" t="s">
        <v>7231</v>
      </c>
      <c r="G236" t="s">
        <v>7231</v>
      </c>
      <c r="H236" t="s">
        <v>6704</v>
      </c>
      <c r="I236" t="s">
        <v>7231</v>
      </c>
      <c r="J236" t="s">
        <v>6704</v>
      </c>
      <c r="K236" t="s">
        <v>7232</v>
      </c>
      <c r="L236" t="s">
        <v>1036</v>
      </c>
      <c r="M236" t="s">
        <v>6704</v>
      </c>
      <c r="N236" t="s">
        <v>7231</v>
      </c>
      <c r="O236" t="s">
        <v>6704</v>
      </c>
      <c r="P236" t="s">
        <v>7232</v>
      </c>
      <c r="Q236" t="s">
        <v>6704</v>
      </c>
      <c r="R236" t="s">
        <v>6704</v>
      </c>
      <c r="S236" s="23">
        <f t="shared" si="3"/>
        <v>163.15994166261547</v>
      </c>
      <c r="T236" s="20"/>
      <c r="V236" s="20"/>
    </row>
    <row r="237" spans="1:22" x14ac:dyDescent="0.25">
      <c r="A237" t="s">
        <v>1477</v>
      </c>
      <c r="B237" t="s">
        <v>1478</v>
      </c>
      <c r="C237" t="s">
        <v>1248</v>
      </c>
      <c r="E237" t="s">
        <v>174</v>
      </c>
      <c r="F237" t="s">
        <v>7231</v>
      </c>
      <c r="G237" t="s">
        <v>7231</v>
      </c>
      <c r="H237" t="s">
        <v>6704</v>
      </c>
      <c r="I237" t="s">
        <v>6704</v>
      </c>
      <c r="J237" t="s">
        <v>6704</v>
      </c>
      <c r="K237" t="s">
        <v>7230</v>
      </c>
      <c r="L237" t="s">
        <v>1482</v>
      </c>
      <c r="M237" t="s">
        <v>6704</v>
      </c>
      <c r="N237" t="s">
        <v>6704</v>
      </c>
      <c r="O237" t="s">
        <v>7231</v>
      </c>
      <c r="P237" t="s">
        <v>7232</v>
      </c>
      <c r="Q237" t="s">
        <v>7231</v>
      </c>
      <c r="R237" t="s">
        <v>7230</v>
      </c>
      <c r="S237" s="23">
        <f t="shared" si="3"/>
        <v>152.11473018959649</v>
      </c>
      <c r="T237" s="20"/>
      <c r="V237" s="20"/>
    </row>
    <row r="238" spans="1:22" x14ac:dyDescent="0.25">
      <c r="A238" t="s">
        <v>1483</v>
      </c>
      <c r="B238" t="s">
        <v>1484</v>
      </c>
      <c r="C238" t="s">
        <v>1248</v>
      </c>
      <c r="E238" t="s">
        <v>158</v>
      </c>
      <c r="F238" t="s">
        <v>7231</v>
      </c>
      <c r="G238" t="s">
        <v>6704</v>
      </c>
      <c r="H238" t="s">
        <v>7230</v>
      </c>
      <c r="I238" t="s">
        <v>6704</v>
      </c>
      <c r="J238" t="s">
        <v>7231</v>
      </c>
      <c r="K238" t="s">
        <v>7233</v>
      </c>
      <c r="L238" t="s">
        <v>682</v>
      </c>
      <c r="M238" t="s">
        <v>7231</v>
      </c>
      <c r="N238" t="s">
        <v>7231</v>
      </c>
      <c r="O238" t="s">
        <v>7231</v>
      </c>
      <c r="P238" t="s">
        <v>7230</v>
      </c>
      <c r="Q238" t="s">
        <v>7231</v>
      </c>
      <c r="R238" t="s">
        <v>6704</v>
      </c>
      <c r="S238" s="23">
        <f t="shared" si="3"/>
        <v>149.11521633446768</v>
      </c>
      <c r="T238" s="20"/>
      <c r="V238" s="20"/>
    </row>
    <row r="239" spans="1:22" x14ac:dyDescent="0.25">
      <c r="A239" t="s">
        <v>1488</v>
      </c>
      <c r="B239" t="s">
        <v>1489</v>
      </c>
      <c r="C239" t="s">
        <v>1248</v>
      </c>
      <c r="E239" t="s">
        <v>166</v>
      </c>
      <c r="F239" t="s">
        <v>7231</v>
      </c>
      <c r="G239" t="s">
        <v>7231</v>
      </c>
      <c r="H239" t="s">
        <v>6704</v>
      </c>
      <c r="I239" t="s">
        <v>7231</v>
      </c>
      <c r="J239" t="s">
        <v>6704</v>
      </c>
      <c r="K239" t="s">
        <v>6704</v>
      </c>
      <c r="L239" t="s">
        <v>1493</v>
      </c>
      <c r="M239" t="s">
        <v>6704</v>
      </c>
      <c r="N239" t="s">
        <v>6704</v>
      </c>
      <c r="O239" t="s">
        <v>6704</v>
      </c>
      <c r="P239" t="s">
        <v>7230</v>
      </c>
      <c r="Q239" t="s">
        <v>6704</v>
      </c>
      <c r="R239" t="s">
        <v>7233</v>
      </c>
      <c r="S239" s="23">
        <f t="shared" si="3"/>
        <v>160.58337384540593</v>
      </c>
      <c r="T239" s="20"/>
      <c r="V239" s="20"/>
    </row>
    <row r="240" spans="1:22" x14ac:dyDescent="0.25">
      <c r="A240" t="s">
        <v>1494</v>
      </c>
      <c r="B240" t="s">
        <v>1495</v>
      </c>
      <c r="C240" t="s">
        <v>187</v>
      </c>
      <c r="E240" t="s">
        <v>182</v>
      </c>
      <c r="F240" t="s">
        <v>7231</v>
      </c>
      <c r="G240" t="s">
        <v>6704</v>
      </c>
      <c r="H240" t="s">
        <v>7231</v>
      </c>
      <c r="I240" t="s">
        <v>6704</v>
      </c>
      <c r="J240" t="s">
        <v>7231</v>
      </c>
      <c r="K240" t="s">
        <v>7232</v>
      </c>
      <c r="L240" t="s">
        <v>1330</v>
      </c>
      <c r="M240" t="s">
        <v>7231</v>
      </c>
      <c r="N240" t="s">
        <v>7231</v>
      </c>
      <c r="O240" t="s">
        <v>6704</v>
      </c>
      <c r="P240" t="s">
        <v>7233</v>
      </c>
      <c r="Q240" t="s">
        <v>7231</v>
      </c>
      <c r="R240" t="s">
        <v>7232</v>
      </c>
      <c r="S240" s="23">
        <f t="shared" si="3"/>
        <v>128.458920758386</v>
      </c>
      <c r="T240" s="20"/>
      <c r="V240" s="20"/>
    </row>
    <row r="241" spans="1:22" x14ac:dyDescent="0.25">
      <c r="A241" t="s">
        <v>1499</v>
      </c>
      <c r="B241" t="s">
        <v>1500</v>
      </c>
      <c r="C241" t="s">
        <v>187</v>
      </c>
      <c r="E241" t="s">
        <v>191</v>
      </c>
      <c r="F241" t="s">
        <v>7231</v>
      </c>
      <c r="G241" t="s">
        <v>6704</v>
      </c>
      <c r="H241" t="s">
        <v>7231</v>
      </c>
      <c r="I241" t="s">
        <v>7231</v>
      </c>
      <c r="J241" t="s">
        <v>6704</v>
      </c>
      <c r="K241" t="s">
        <v>7231</v>
      </c>
      <c r="L241" t="s">
        <v>1053</v>
      </c>
      <c r="M241" t="s">
        <v>6704</v>
      </c>
      <c r="N241" t="s">
        <v>6704</v>
      </c>
      <c r="O241" t="s">
        <v>7231</v>
      </c>
      <c r="P241" t="s">
        <v>7231</v>
      </c>
      <c r="Q241" t="s">
        <v>6704</v>
      </c>
      <c r="R241" t="s">
        <v>7230</v>
      </c>
      <c r="S241" s="23">
        <f t="shared" si="3"/>
        <v>131.507049100632</v>
      </c>
      <c r="T241" s="20"/>
      <c r="V241" s="20"/>
    </row>
    <row r="242" spans="1:22" x14ac:dyDescent="0.25">
      <c r="A242" t="s">
        <v>1504</v>
      </c>
      <c r="B242" t="s">
        <v>1505</v>
      </c>
      <c r="C242" t="s">
        <v>187</v>
      </c>
      <c r="E242" t="s">
        <v>191</v>
      </c>
      <c r="F242" t="s">
        <v>7231</v>
      </c>
      <c r="G242" t="s">
        <v>6704</v>
      </c>
      <c r="H242" t="s">
        <v>7231</v>
      </c>
      <c r="I242" t="s">
        <v>7231</v>
      </c>
      <c r="J242" t="s">
        <v>6704</v>
      </c>
      <c r="K242" t="s">
        <v>7231</v>
      </c>
      <c r="L242" t="s">
        <v>1053</v>
      </c>
      <c r="M242" t="s">
        <v>6704</v>
      </c>
      <c r="N242" t="s">
        <v>6704</v>
      </c>
      <c r="O242" t="s">
        <v>7231</v>
      </c>
      <c r="P242" t="s">
        <v>7231</v>
      </c>
      <c r="Q242" t="s">
        <v>6704</v>
      </c>
      <c r="R242" t="s">
        <v>7230</v>
      </c>
      <c r="S242" s="23">
        <f t="shared" si="3"/>
        <v>131.507049100632</v>
      </c>
      <c r="T242" s="20"/>
      <c r="V242" s="20"/>
    </row>
    <row r="243" spans="1:22" x14ac:dyDescent="0.25">
      <c r="A243" t="s">
        <v>1509</v>
      </c>
      <c r="B243" t="s">
        <v>1510</v>
      </c>
      <c r="C243" t="s">
        <v>1248</v>
      </c>
      <c r="E243" t="s">
        <v>166</v>
      </c>
      <c r="F243" t="s">
        <v>7231</v>
      </c>
      <c r="G243" t="s">
        <v>7231</v>
      </c>
      <c r="H243" t="s">
        <v>6704</v>
      </c>
      <c r="I243" t="s">
        <v>7231</v>
      </c>
      <c r="J243" t="s">
        <v>6704</v>
      </c>
      <c r="K243" t="s">
        <v>7232</v>
      </c>
      <c r="L243" t="s">
        <v>1036</v>
      </c>
      <c r="M243" t="s">
        <v>6704</v>
      </c>
      <c r="N243" t="s">
        <v>7231</v>
      </c>
      <c r="O243" t="s">
        <v>6704</v>
      </c>
      <c r="P243" t="s">
        <v>7232</v>
      </c>
      <c r="Q243" t="s">
        <v>6704</v>
      </c>
      <c r="R243" t="s">
        <v>6704</v>
      </c>
      <c r="S243" s="23">
        <f t="shared" si="3"/>
        <v>163.15994166261547</v>
      </c>
      <c r="T243" s="20"/>
      <c r="V243" s="20"/>
    </row>
    <row r="244" spans="1:22" x14ac:dyDescent="0.25">
      <c r="A244" t="s">
        <v>1514</v>
      </c>
      <c r="B244" t="s">
        <v>1515</v>
      </c>
      <c r="C244" t="s">
        <v>1248</v>
      </c>
      <c r="E244" t="s">
        <v>166</v>
      </c>
      <c r="F244" t="s">
        <v>7231</v>
      </c>
      <c r="G244" t="s">
        <v>7231</v>
      </c>
      <c r="H244" t="s">
        <v>6704</v>
      </c>
      <c r="I244" t="s">
        <v>7231</v>
      </c>
      <c r="J244" t="s">
        <v>6704</v>
      </c>
      <c r="K244" t="s">
        <v>6704</v>
      </c>
      <c r="L244" t="s">
        <v>1519</v>
      </c>
      <c r="M244" t="s">
        <v>6704</v>
      </c>
      <c r="N244" t="s">
        <v>6704</v>
      </c>
      <c r="O244" t="s">
        <v>6704</v>
      </c>
      <c r="P244" t="s">
        <v>7231</v>
      </c>
      <c r="Q244" t="s">
        <v>6704</v>
      </c>
      <c r="R244" t="s">
        <v>7233</v>
      </c>
      <c r="S244" s="23">
        <f t="shared" si="3"/>
        <v>160.34030140982011</v>
      </c>
      <c r="T244" s="20"/>
      <c r="V244" s="20"/>
    </row>
    <row r="245" spans="1:22" x14ac:dyDescent="0.25">
      <c r="A245" t="s">
        <v>1520</v>
      </c>
      <c r="B245" t="s">
        <v>1521</v>
      </c>
      <c r="C245" t="s">
        <v>1248</v>
      </c>
      <c r="E245" t="s">
        <v>166</v>
      </c>
      <c r="F245" t="s">
        <v>7231</v>
      </c>
      <c r="G245" t="s">
        <v>7231</v>
      </c>
      <c r="H245" t="s">
        <v>6704</v>
      </c>
      <c r="I245" t="s">
        <v>7231</v>
      </c>
      <c r="J245" t="s">
        <v>6704</v>
      </c>
      <c r="K245" t="s">
        <v>7231</v>
      </c>
      <c r="L245" t="s">
        <v>1525</v>
      </c>
      <c r="M245" t="s">
        <v>6704</v>
      </c>
      <c r="N245" t="s">
        <v>6704</v>
      </c>
      <c r="O245" t="s">
        <v>7231</v>
      </c>
      <c r="P245" t="s">
        <v>7230</v>
      </c>
      <c r="Q245" t="s">
        <v>6704</v>
      </c>
      <c r="R245" t="s">
        <v>7231</v>
      </c>
      <c r="S245" s="23">
        <f t="shared" si="3"/>
        <v>161.72581429265921</v>
      </c>
      <c r="T245" s="20"/>
      <c r="V245" s="20"/>
    </row>
    <row r="246" spans="1:22" x14ac:dyDescent="0.25">
      <c r="A246" t="s">
        <v>1526</v>
      </c>
      <c r="B246" t="s">
        <v>1527</v>
      </c>
      <c r="C246" t="s">
        <v>1248</v>
      </c>
      <c r="E246" t="s">
        <v>174</v>
      </c>
      <c r="F246" t="s">
        <v>7231</v>
      </c>
      <c r="G246" t="s">
        <v>7231</v>
      </c>
      <c r="H246" t="s">
        <v>6704</v>
      </c>
      <c r="I246" t="s">
        <v>6704</v>
      </c>
      <c r="J246" t="s">
        <v>7231</v>
      </c>
      <c r="K246" t="s">
        <v>7233</v>
      </c>
      <c r="L246" t="s">
        <v>994</v>
      </c>
      <c r="M246" t="s">
        <v>7230</v>
      </c>
      <c r="N246" t="s">
        <v>6704</v>
      </c>
      <c r="O246" t="s">
        <v>6704</v>
      </c>
      <c r="P246" t="s">
        <v>6704</v>
      </c>
      <c r="Q246" t="s">
        <v>7231</v>
      </c>
      <c r="R246" t="s">
        <v>6704</v>
      </c>
      <c r="S246" s="23">
        <f t="shared" si="3"/>
        <v>159.84443364122509</v>
      </c>
      <c r="T246" s="20"/>
      <c r="V246" s="20"/>
    </row>
    <row r="247" spans="1:22" x14ac:dyDescent="0.25">
      <c r="A247" t="s">
        <v>1531</v>
      </c>
      <c r="B247" t="s">
        <v>1532</v>
      </c>
      <c r="C247" t="s">
        <v>1248</v>
      </c>
      <c r="E247" t="s">
        <v>158</v>
      </c>
      <c r="F247" t="s">
        <v>7231</v>
      </c>
      <c r="G247" t="s">
        <v>6704</v>
      </c>
      <c r="H247" t="s">
        <v>7230</v>
      </c>
      <c r="I247" t="s">
        <v>6704</v>
      </c>
      <c r="J247" t="s">
        <v>7231</v>
      </c>
      <c r="K247" t="s">
        <v>7233</v>
      </c>
      <c r="L247" t="s">
        <v>682</v>
      </c>
      <c r="M247" t="s">
        <v>7231</v>
      </c>
      <c r="N247" t="s">
        <v>7231</v>
      </c>
      <c r="O247" t="s">
        <v>7231</v>
      </c>
      <c r="P247" t="s">
        <v>7230</v>
      </c>
      <c r="Q247" t="s">
        <v>7231</v>
      </c>
      <c r="R247" t="s">
        <v>6704</v>
      </c>
      <c r="S247" s="23">
        <f t="shared" si="3"/>
        <v>149.11521633446768</v>
      </c>
      <c r="T247" s="20"/>
      <c r="V247" s="20"/>
    </row>
    <row r="248" spans="1:22" x14ac:dyDescent="0.25">
      <c r="A248" t="s">
        <v>1536</v>
      </c>
      <c r="B248" t="s">
        <v>1537</v>
      </c>
      <c r="C248" t="s">
        <v>1248</v>
      </c>
      <c r="E248" t="s">
        <v>174</v>
      </c>
      <c r="F248" t="s">
        <v>7231</v>
      </c>
      <c r="G248" t="s">
        <v>7231</v>
      </c>
      <c r="H248" t="s">
        <v>6704</v>
      </c>
      <c r="I248" t="s">
        <v>6704</v>
      </c>
      <c r="J248" t="s">
        <v>7231</v>
      </c>
      <c r="K248" t="s">
        <v>6704</v>
      </c>
      <c r="L248" t="s">
        <v>1541</v>
      </c>
      <c r="M248" t="s">
        <v>7231</v>
      </c>
      <c r="N248" t="s">
        <v>6704</v>
      </c>
      <c r="O248" t="s">
        <v>6704</v>
      </c>
      <c r="P248" t="s">
        <v>7231</v>
      </c>
      <c r="Q248" t="s">
        <v>7231</v>
      </c>
      <c r="R248" t="s">
        <v>7231</v>
      </c>
      <c r="S248" s="23">
        <f t="shared" si="3"/>
        <v>155.25036460865337</v>
      </c>
      <c r="T248" s="20"/>
      <c r="V248" s="20"/>
    </row>
    <row r="249" spans="1:22" x14ac:dyDescent="0.25">
      <c r="A249" t="s">
        <v>1542</v>
      </c>
      <c r="B249" t="s">
        <v>1543</v>
      </c>
      <c r="C249" t="s">
        <v>362</v>
      </c>
      <c r="E249" t="s">
        <v>191</v>
      </c>
      <c r="F249" t="s">
        <v>7231</v>
      </c>
      <c r="G249" t="s">
        <v>6704</v>
      </c>
      <c r="H249" t="s">
        <v>7231</v>
      </c>
      <c r="I249" t="s">
        <v>7231</v>
      </c>
      <c r="J249" t="s">
        <v>7231</v>
      </c>
      <c r="K249" t="s">
        <v>7233</v>
      </c>
      <c r="L249" t="s">
        <v>839</v>
      </c>
      <c r="M249" t="s">
        <v>7230</v>
      </c>
      <c r="N249" t="s">
        <v>6704</v>
      </c>
      <c r="O249" t="s">
        <v>6704</v>
      </c>
      <c r="P249" t="s">
        <v>6704</v>
      </c>
      <c r="Q249" t="s">
        <v>7231</v>
      </c>
      <c r="R249" t="s">
        <v>7233</v>
      </c>
      <c r="S249" s="23">
        <f t="shared" si="3"/>
        <v>139.94166261545939</v>
      </c>
      <c r="T249" s="20"/>
      <c r="V249" s="20"/>
    </row>
    <row r="250" spans="1:22" x14ac:dyDescent="0.25">
      <c r="A250" t="s">
        <v>1547</v>
      </c>
      <c r="B250" t="s">
        <v>1548</v>
      </c>
      <c r="C250" t="s">
        <v>179</v>
      </c>
      <c r="E250" t="s">
        <v>182</v>
      </c>
      <c r="F250" t="s">
        <v>7231</v>
      </c>
      <c r="G250" t="s">
        <v>6704</v>
      </c>
      <c r="H250" t="s">
        <v>7231</v>
      </c>
      <c r="I250" t="s">
        <v>6704</v>
      </c>
      <c r="J250" t="s">
        <v>6704</v>
      </c>
      <c r="K250" t="s">
        <v>7232</v>
      </c>
      <c r="L250" t="s">
        <v>1209</v>
      </c>
      <c r="M250" t="s">
        <v>6704</v>
      </c>
      <c r="N250" t="s">
        <v>7231</v>
      </c>
      <c r="O250" t="s">
        <v>7231</v>
      </c>
      <c r="P250" t="s">
        <v>7231</v>
      </c>
      <c r="Q250" t="s">
        <v>6704</v>
      </c>
      <c r="R250" t="s">
        <v>7230</v>
      </c>
      <c r="S250" s="23">
        <f t="shared" si="3"/>
        <v>123.93777345649004</v>
      </c>
      <c r="T250" s="20"/>
      <c r="V250" s="20"/>
    </row>
    <row r="251" spans="1:22" x14ac:dyDescent="0.25">
      <c r="A251" t="s">
        <v>1552</v>
      </c>
      <c r="B251" t="s">
        <v>1553</v>
      </c>
      <c r="C251" t="s">
        <v>179</v>
      </c>
      <c r="E251" t="s">
        <v>494</v>
      </c>
      <c r="F251" t="s">
        <v>7231</v>
      </c>
      <c r="G251" t="s">
        <v>6704</v>
      </c>
      <c r="H251" t="s">
        <v>6704</v>
      </c>
      <c r="I251" t="s">
        <v>7231</v>
      </c>
      <c r="J251" t="s">
        <v>6704</v>
      </c>
      <c r="K251" t="s">
        <v>7232</v>
      </c>
      <c r="L251" t="s">
        <v>1557</v>
      </c>
      <c r="M251" t="s">
        <v>6704</v>
      </c>
      <c r="N251" t="s">
        <v>7231</v>
      </c>
      <c r="O251" t="s">
        <v>6704</v>
      </c>
      <c r="P251" t="s">
        <v>7232</v>
      </c>
      <c r="Q251" t="s">
        <v>7231</v>
      </c>
      <c r="R251" t="s">
        <v>6704</v>
      </c>
      <c r="S251" s="23">
        <f t="shared" si="3"/>
        <v>113.28147788040836</v>
      </c>
      <c r="T251" s="20"/>
      <c r="V251" s="20"/>
    </row>
    <row r="252" spans="1:22" x14ac:dyDescent="0.25">
      <c r="A252" t="s">
        <v>1558</v>
      </c>
      <c r="B252" t="s">
        <v>1559</v>
      </c>
      <c r="C252" t="s">
        <v>1206</v>
      </c>
      <c r="E252" t="s">
        <v>1243</v>
      </c>
      <c r="F252" t="s">
        <v>7231</v>
      </c>
      <c r="G252" t="s">
        <v>6704</v>
      </c>
      <c r="H252" t="s">
        <v>6704</v>
      </c>
      <c r="I252" t="s">
        <v>6704</v>
      </c>
      <c r="J252" t="s">
        <v>7231</v>
      </c>
      <c r="K252" t="s">
        <v>7233</v>
      </c>
      <c r="L252" t="s">
        <v>1563</v>
      </c>
      <c r="M252" t="s">
        <v>7231</v>
      </c>
      <c r="N252" t="s">
        <v>7231</v>
      </c>
      <c r="O252" t="s">
        <v>7231</v>
      </c>
      <c r="P252" t="s">
        <v>7232</v>
      </c>
      <c r="Q252" t="s">
        <v>6704</v>
      </c>
      <c r="R252" t="s">
        <v>7231</v>
      </c>
      <c r="S252" s="23">
        <f t="shared" si="3"/>
        <v>109.26105979581915</v>
      </c>
      <c r="T252" s="20"/>
      <c r="V252" s="20"/>
    </row>
    <row r="253" spans="1:22" x14ac:dyDescent="0.25">
      <c r="A253" t="s">
        <v>1564</v>
      </c>
      <c r="B253" t="s">
        <v>1565</v>
      </c>
      <c r="C253" t="s">
        <v>163</v>
      </c>
      <c r="E253" t="s">
        <v>174</v>
      </c>
      <c r="F253" t="s">
        <v>7231</v>
      </c>
      <c r="G253" t="s">
        <v>7231</v>
      </c>
      <c r="H253" t="s">
        <v>6704</v>
      </c>
      <c r="I253" t="s">
        <v>6704</v>
      </c>
      <c r="J253" t="s">
        <v>7231</v>
      </c>
      <c r="K253" t="s">
        <v>7233</v>
      </c>
      <c r="L253" t="s">
        <v>688</v>
      </c>
      <c r="M253" t="s">
        <v>7231</v>
      </c>
      <c r="N253" t="s">
        <v>7231</v>
      </c>
      <c r="O253" t="s">
        <v>7231</v>
      </c>
      <c r="P253" t="s">
        <v>7232</v>
      </c>
      <c r="Q253" t="s">
        <v>7231</v>
      </c>
      <c r="R253" t="s">
        <v>6704</v>
      </c>
      <c r="S253" s="23">
        <f t="shared" si="3"/>
        <v>159.35828877005346</v>
      </c>
      <c r="T253" s="20"/>
      <c r="V253" s="20"/>
    </row>
    <row r="254" spans="1:22" x14ac:dyDescent="0.25">
      <c r="A254" t="s">
        <v>1569</v>
      </c>
      <c r="B254" t="s">
        <v>1570</v>
      </c>
      <c r="C254" t="s">
        <v>179</v>
      </c>
      <c r="E254" t="s">
        <v>494</v>
      </c>
      <c r="F254" t="s">
        <v>7231</v>
      </c>
      <c r="G254" t="s">
        <v>6704</v>
      </c>
      <c r="H254" t="s">
        <v>6704</v>
      </c>
      <c r="I254" t="s">
        <v>7231</v>
      </c>
      <c r="J254" t="s">
        <v>7231</v>
      </c>
      <c r="K254" t="s">
        <v>7230</v>
      </c>
      <c r="L254" t="s">
        <v>1574</v>
      </c>
      <c r="M254" t="s">
        <v>7231</v>
      </c>
      <c r="N254" t="s">
        <v>6704</v>
      </c>
      <c r="O254" t="s">
        <v>7231</v>
      </c>
      <c r="P254" t="s">
        <v>7233</v>
      </c>
      <c r="Q254" t="s">
        <v>7231</v>
      </c>
      <c r="R254" t="s">
        <v>7233</v>
      </c>
      <c r="S254" s="23">
        <f t="shared" si="3"/>
        <v>117.26786582401556</v>
      </c>
      <c r="T254" s="20"/>
      <c r="V254" s="20"/>
    </row>
    <row r="255" spans="1:22" x14ac:dyDescent="0.25">
      <c r="A255" t="s">
        <v>1575</v>
      </c>
      <c r="B255" t="s">
        <v>1576</v>
      </c>
      <c r="C255" t="s">
        <v>187</v>
      </c>
      <c r="E255" t="s">
        <v>182</v>
      </c>
      <c r="F255" t="s">
        <v>7231</v>
      </c>
      <c r="G255" t="s">
        <v>6704</v>
      </c>
      <c r="H255" t="s">
        <v>7231</v>
      </c>
      <c r="I255" t="s">
        <v>6704</v>
      </c>
      <c r="J255" t="s">
        <v>7231</v>
      </c>
      <c r="K255" t="s">
        <v>7232</v>
      </c>
      <c r="L255" t="s">
        <v>1580</v>
      </c>
      <c r="M255" t="s">
        <v>7231</v>
      </c>
      <c r="N255" t="s">
        <v>7231</v>
      </c>
      <c r="O255" t="s">
        <v>7231</v>
      </c>
      <c r="P255" t="s">
        <v>6704</v>
      </c>
      <c r="Q255" t="s">
        <v>7231</v>
      </c>
      <c r="R255" t="s">
        <v>7230</v>
      </c>
      <c r="S255" s="23">
        <f t="shared" si="3"/>
        <v>128.67768595041323</v>
      </c>
      <c r="T255" s="20"/>
      <c r="V255" s="20"/>
    </row>
    <row r="256" spans="1:22" x14ac:dyDescent="0.25">
      <c r="A256" t="s">
        <v>1581</v>
      </c>
      <c r="B256" t="s">
        <v>1582</v>
      </c>
      <c r="C256" t="s">
        <v>187</v>
      </c>
      <c r="E256" t="s">
        <v>182</v>
      </c>
      <c r="F256" t="s">
        <v>7231</v>
      </c>
      <c r="G256" t="s">
        <v>6704</v>
      </c>
      <c r="H256" t="s">
        <v>7231</v>
      </c>
      <c r="I256" t="s">
        <v>6704</v>
      </c>
      <c r="J256" t="s">
        <v>7231</v>
      </c>
      <c r="K256" t="s">
        <v>7232</v>
      </c>
      <c r="L256" t="s">
        <v>1580</v>
      </c>
      <c r="M256" t="s">
        <v>7231</v>
      </c>
      <c r="N256" t="s">
        <v>7231</v>
      </c>
      <c r="O256" t="s">
        <v>7231</v>
      </c>
      <c r="P256" t="s">
        <v>6704</v>
      </c>
      <c r="Q256" t="s">
        <v>7231</v>
      </c>
      <c r="R256" t="s">
        <v>7230</v>
      </c>
      <c r="S256" s="23">
        <f t="shared" si="3"/>
        <v>128.67768595041323</v>
      </c>
      <c r="T256" s="20"/>
      <c r="V256" s="20"/>
    </row>
    <row r="257" spans="1:22" x14ac:dyDescent="0.25">
      <c r="A257" t="s">
        <v>1586</v>
      </c>
      <c r="B257" t="s">
        <v>1587</v>
      </c>
      <c r="C257" t="s">
        <v>991</v>
      </c>
      <c r="E257" t="s">
        <v>174</v>
      </c>
      <c r="F257" t="s">
        <v>7231</v>
      </c>
      <c r="G257" t="s">
        <v>7231</v>
      </c>
      <c r="H257" t="s">
        <v>6704</v>
      </c>
      <c r="I257" t="s">
        <v>6704</v>
      </c>
      <c r="J257" t="s">
        <v>7231</v>
      </c>
      <c r="K257" t="s">
        <v>6704</v>
      </c>
      <c r="L257" t="s">
        <v>1541</v>
      </c>
      <c r="M257" t="s">
        <v>7231</v>
      </c>
      <c r="N257" t="s">
        <v>6704</v>
      </c>
      <c r="O257" t="s">
        <v>6704</v>
      </c>
      <c r="P257" t="s">
        <v>7231</v>
      </c>
      <c r="Q257" t="s">
        <v>7231</v>
      </c>
      <c r="R257" t="s">
        <v>7231</v>
      </c>
      <c r="S257" s="23">
        <f t="shared" si="3"/>
        <v>155.25036460865337</v>
      </c>
      <c r="T257" s="20"/>
      <c r="V257" s="20"/>
    </row>
    <row r="258" spans="1:22" x14ac:dyDescent="0.25">
      <c r="A258" t="s">
        <v>1591</v>
      </c>
      <c r="B258" t="s">
        <v>1592</v>
      </c>
      <c r="C258" t="s">
        <v>163</v>
      </c>
      <c r="E258" t="s">
        <v>166</v>
      </c>
      <c r="F258" t="s">
        <v>7231</v>
      </c>
      <c r="G258" t="s">
        <v>7231</v>
      </c>
      <c r="H258" t="s">
        <v>6704</v>
      </c>
      <c r="I258" t="s">
        <v>7231</v>
      </c>
      <c r="J258" t="s">
        <v>6704</v>
      </c>
      <c r="K258" t="s">
        <v>7230</v>
      </c>
      <c r="L258" t="s">
        <v>1417</v>
      </c>
      <c r="M258" t="s">
        <v>6704</v>
      </c>
      <c r="N258" t="s">
        <v>7231</v>
      </c>
      <c r="O258" t="s">
        <v>6704</v>
      </c>
      <c r="P258" t="s">
        <v>7231</v>
      </c>
      <c r="Q258" t="s">
        <v>6704</v>
      </c>
      <c r="R258" t="s">
        <v>6704</v>
      </c>
      <c r="S258" s="23">
        <f t="shared" si="3"/>
        <v>162.67379679144386</v>
      </c>
      <c r="T258" s="20"/>
      <c r="V258" s="20"/>
    </row>
    <row r="259" spans="1:22" x14ac:dyDescent="0.25">
      <c r="A259" t="s">
        <v>1596</v>
      </c>
      <c r="B259" t="s">
        <v>1597</v>
      </c>
      <c r="C259" t="s">
        <v>171</v>
      </c>
      <c r="E259" t="s">
        <v>158</v>
      </c>
      <c r="F259" t="s">
        <v>7231</v>
      </c>
      <c r="G259" t="s">
        <v>6704</v>
      </c>
      <c r="H259" t="s">
        <v>7230</v>
      </c>
      <c r="I259" t="s">
        <v>6704</v>
      </c>
      <c r="J259" t="s">
        <v>7231</v>
      </c>
      <c r="K259" t="s">
        <v>6704</v>
      </c>
      <c r="L259" t="s">
        <v>1601</v>
      </c>
      <c r="M259" t="s">
        <v>7231</v>
      </c>
      <c r="N259" t="s">
        <v>6704</v>
      </c>
      <c r="O259" t="s">
        <v>6704</v>
      </c>
      <c r="P259" t="s">
        <v>7232</v>
      </c>
      <c r="Q259" t="s">
        <v>6704</v>
      </c>
      <c r="R259" t="s">
        <v>7232</v>
      </c>
      <c r="S259" s="23">
        <f t="shared" si="3"/>
        <v>145.66358774914926</v>
      </c>
      <c r="T259" s="20"/>
      <c r="V259" s="20"/>
    </row>
    <row r="260" spans="1:22" x14ac:dyDescent="0.25">
      <c r="A260" t="s">
        <v>1602</v>
      </c>
      <c r="B260" t="s">
        <v>1603</v>
      </c>
      <c r="C260" t="s">
        <v>599</v>
      </c>
      <c r="E260" t="s">
        <v>1607</v>
      </c>
      <c r="F260" t="s">
        <v>7231</v>
      </c>
      <c r="G260" t="s">
        <v>7231</v>
      </c>
      <c r="H260" t="s">
        <v>7231</v>
      </c>
      <c r="I260" t="s">
        <v>7231</v>
      </c>
      <c r="J260" t="s">
        <v>7231</v>
      </c>
      <c r="K260" t="s">
        <v>7230</v>
      </c>
      <c r="L260" t="s">
        <v>1608</v>
      </c>
      <c r="M260" t="s">
        <v>7231</v>
      </c>
      <c r="N260" t="s">
        <v>7231</v>
      </c>
      <c r="O260" t="s">
        <v>6704</v>
      </c>
      <c r="P260" t="s">
        <v>6704</v>
      </c>
      <c r="Q260" t="s">
        <v>6704</v>
      </c>
      <c r="R260" t="s">
        <v>7233</v>
      </c>
      <c r="S260" s="23">
        <f t="shared" si="3"/>
        <v>187.38940204180847</v>
      </c>
      <c r="T260" s="20"/>
      <c r="V260" s="20"/>
    </row>
    <row r="261" spans="1:22" x14ac:dyDescent="0.25">
      <c r="A261" t="s">
        <v>1609</v>
      </c>
      <c r="B261" t="s">
        <v>1610</v>
      </c>
      <c r="C261" t="s">
        <v>599</v>
      </c>
      <c r="E261" t="s">
        <v>174</v>
      </c>
      <c r="F261" t="s">
        <v>7231</v>
      </c>
      <c r="G261" t="s">
        <v>7231</v>
      </c>
      <c r="H261" t="s">
        <v>6704</v>
      </c>
      <c r="I261" t="s">
        <v>6704</v>
      </c>
      <c r="J261" t="s">
        <v>7231</v>
      </c>
      <c r="K261" t="s">
        <v>6704</v>
      </c>
      <c r="L261" t="s">
        <v>1614</v>
      </c>
      <c r="M261" t="s">
        <v>7231</v>
      </c>
      <c r="N261" t="s">
        <v>6704</v>
      </c>
      <c r="O261" t="s">
        <v>6704</v>
      </c>
      <c r="P261" t="s">
        <v>6704</v>
      </c>
      <c r="Q261" t="s">
        <v>7231</v>
      </c>
      <c r="R261" t="s">
        <v>7232</v>
      </c>
      <c r="S261" s="23">
        <f t="shared" si="3"/>
        <v>155.05590666018475</v>
      </c>
      <c r="T261" s="20"/>
      <c r="V261" s="20"/>
    </row>
    <row r="262" spans="1:22" x14ac:dyDescent="0.25">
      <c r="A262" t="s">
        <v>1615</v>
      </c>
      <c r="B262" t="s">
        <v>1616</v>
      </c>
      <c r="C262" t="s">
        <v>599</v>
      </c>
      <c r="E262" t="s">
        <v>1607</v>
      </c>
      <c r="F262" t="s">
        <v>7231</v>
      </c>
      <c r="G262" t="s">
        <v>7231</v>
      </c>
      <c r="H262" t="s">
        <v>7231</v>
      </c>
      <c r="I262" t="s">
        <v>7231</v>
      </c>
      <c r="J262" t="s">
        <v>6704</v>
      </c>
      <c r="K262" t="s">
        <v>7233</v>
      </c>
      <c r="L262" t="s">
        <v>1620</v>
      </c>
      <c r="M262" t="s">
        <v>6704</v>
      </c>
      <c r="N262" t="s">
        <v>7231</v>
      </c>
      <c r="O262" t="s">
        <v>7231</v>
      </c>
      <c r="P262" t="s">
        <v>7231</v>
      </c>
      <c r="Q262" t="s">
        <v>7231</v>
      </c>
      <c r="R262" t="s">
        <v>7231</v>
      </c>
      <c r="S262" s="23">
        <f t="shared" ref="S262:S325" si="4">+E262+L262/4114</f>
        <v>184.03500243072435</v>
      </c>
      <c r="T262" s="20"/>
      <c r="V262" s="20"/>
    </row>
    <row r="263" spans="1:22" x14ac:dyDescent="0.25">
      <c r="A263" t="s">
        <v>1621</v>
      </c>
      <c r="B263" t="s">
        <v>1622</v>
      </c>
      <c r="C263" t="s">
        <v>1022</v>
      </c>
      <c r="E263" t="s">
        <v>191</v>
      </c>
      <c r="F263" t="s">
        <v>7231</v>
      </c>
      <c r="G263" t="s">
        <v>6704</v>
      </c>
      <c r="H263" t="s">
        <v>7231</v>
      </c>
      <c r="I263" t="s">
        <v>7231</v>
      </c>
      <c r="J263" t="s">
        <v>6704</v>
      </c>
      <c r="K263" t="s">
        <v>7233</v>
      </c>
      <c r="L263" t="s">
        <v>971</v>
      </c>
      <c r="M263" t="s">
        <v>6704</v>
      </c>
      <c r="N263" t="s">
        <v>7231</v>
      </c>
      <c r="O263" t="s">
        <v>7231</v>
      </c>
      <c r="P263" t="s">
        <v>7230</v>
      </c>
      <c r="Q263" t="s">
        <v>7231</v>
      </c>
      <c r="R263" t="s">
        <v>7232</v>
      </c>
      <c r="S263" s="23">
        <f t="shared" si="4"/>
        <v>134.32668935342733</v>
      </c>
      <c r="T263" s="20"/>
      <c r="V263" s="20"/>
    </row>
    <row r="264" spans="1:22" x14ac:dyDescent="0.25">
      <c r="A264" t="s">
        <v>1626</v>
      </c>
      <c r="B264" t="s">
        <v>1627</v>
      </c>
      <c r="C264" t="s">
        <v>1248</v>
      </c>
      <c r="E264" t="s">
        <v>174</v>
      </c>
      <c r="F264" t="s">
        <v>7231</v>
      </c>
      <c r="G264" t="s">
        <v>7231</v>
      </c>
      <c r="H264" t="s">
        <v>6704</v>
      </c>
      <c r="I264" t="s">
        <v>6704</v>
      </c>
      <c r="J264" t="s">
        <v>7231</v>
      </c>
      <c r="K264" t="s">
        <v>7230</v>
      </c>
      <c r="L264" t="s">
        <v>1429</v>
      </c>
      <c r="M264" t="s">
        <v>7231</v>
      </c>
      <c r="N264" t="s">
        <v>6704</v>
      </c>
      <c r="O264" t="s">
        <v>7231</v>
      </c>
      <c r="P264" t="s">
        <v>7232</v>
      </c>
      <c r="Q264" t="s">
        <v>7231</v>
      </c>
      <c r="R264" t="s">
        <v>7233</v>
      </c>
      <c r="S264" s="23">
        <f t="shared" si="4"/>
        <v>157.02479338842974</v>
      </c>
      <c r="T264" s="20"/>
      <c r="V264" s="20"/>
    </row>
    <row r="265" spans="1:22" x14ac:dyDescent="0.25">
      <c r="A265" t="s">
        <v>1631</v>
      </c>
      <c r="B265" t="s">
        <v>1632</v>
      </c>
      <c r="C265" t="s">
        <v>991</v>
      </c>
      <c r="E265" t="s">
        <v>174</v>
      </c>
      <c r="F265" t="s">
        <v>7231</v>
      </c>
      <c r="G265" t="s">
        <v>7231</v>
      </c>
      <c r="H265" t="s">
        <v>6704</v>
      </c>
      <c r="I265" t="s">
        <v>6704</v>
      </c>
      <c r="J265" t="s">
        <v>6704</v>
      </c>
      <c r="K265" t="s">
        <v>6704</v>
      </c>
      <c r="L265" t="s">
        <v>764</v>
      </c>
      <c r="M265" t="s">
        <v>6704</v>
      </c>
      <c r="N265" t="s">
        <v>6704</v>
      </c>
      <c r="O265" t="s">
        <v>6704</v>
      </c>
      <c r="P265" t="s">
        <v>7231</v>
      </c>
      <c r="Q265" t="s">
        <v>6704</v>
      </c>
      <c r="R265" t="s">
        <v>7231</v>
      </c>
      <c r="S265" s="23">
        <f t="shared" si="4"/>
        <v>150.2673796791444</v>
      </c>
      <c r="T265" s="20"/>
      <c r="V265" s="20"/>
    </row>
    <row r="266" spans="1:22" x14ac:dyDescent="0.25">
      <c r="A266" t="s">
        <v>1636</v>
      </c>
      <c r="B266" t="s">
        <v>1637</v>
      </c>
      <c r="C266" t="s">
        <v>362</v>
      </c>
      <c r="E266" t="s">
        <v>158</v>
      </c>
      <c r="F266" t="s">
        <v>7231</v>
      </c>
      <c r="G266" t="s">
        <v>6704</v>
      </c>
      <c r="H266" t="s">
        <v>7230</v>
      </c>
      <c r="I266" t="s">
        <v>6704</v>
      </c>
      <c r="J266" t="s">
        <v>7231</v>
      </c>
      <c r="K266" t="s">
        <v>7231</v>
      </c>
      <c r="L266" t="s">
        <v>1641</v>
      </c>
      <c r="M266" t="s">
        <v>7231</v>
      </c>
      <c r="N266" t="s">
        <v>6704</v>
      </c>
      <c r="O266" t="s">
        <v>7231</v>
      </c>
      <c r="P266" t="s">
        <v>6704</v>
      </c>
      <c r="Q266" t="s">
        <v>6704</v>
      </c>
      <c r="R266" t="s">
        <v>7231</v>
      </c>
      <c r="S266" s="23">
        <f t="shared" si="4"/>
        <v>146.1011181332037</v>
      </c>
      <c r="T266" s="20"/>
      <c r="V266" s="20"/>
    </row>
    <row r="267" spans="1:22" x14ac:dyDescent="0.25">
      <c r="A267" t="s">
        <v>1642</v>
      </c>
      <c r="B267" t="s">
        <v>1643</v>
      </c>
      <c r="C267" t="s">
        <v>163</v>
      </c>
      <c r="E267" t="s">
        <v>174</v>
      </c>
      <c r="F267" t="s">
        <v>7231</v>
      </c>
      <c r="G267" t="s">
        <v>7231</v>
      </c>
      <c r="H267" t="s">
        <v>6704</v>
      </c>
      <c r="I267" t="s">
        <v>6704</v>
      </c>
      <c r="J267" t="s">
        <v>6704</v>
      </c>
      <c r="K267" t="s">
        <v>7232</v>
      </c>
      <c r="L267" t="s">
        <v>810</v>
      </c>
      <c r="M267" t="s">
        <v>6704</v>
      </c>
      <c r="N267" t="s">
        <v>7231</v>
      </c>
      <c r="O267" t="s">
        <v>7231</v>
      </c>
      <c r="P267" t="s">
        <v>6704</v>
      </c>
      <c r="Q267" t="s">
        <v>6704</v>
      </c>
      <c r="R267" t="s">
        <v>7232</v>
      </c>
      <c r="S267" s="23">
        <f t="shared" si="4"/>
        <v>153.71900826446281</v>
      </c>
      <c r="T267" s="20"/>
      <c r="V267" s="20"/>
    </row>
    <row r="268" spans="1:22" x14ac:dyDescent="0.25">
      <c r="A268" t="s">
        <v>1647</v>
      </c>
      <c r="B268" t="s">
        <v>1648</v>
      </c>
      <c r="C268" t="s">
        <v>1022</v>
      </c>
      <c r="E268" t="s">
        <v>174</v>
      </c>
      <c r="F268" t="s">
        <v>7231</v>
      </c>
      <c r="G268" t="s">
        <v>7231</v>
      </c>
      <c r="H268" t="s">
        <v>6704</v>
      </c>
      <c r="I268" t="s">
        <v>6704</v>
      </c>
      <c r="J268" t="s">
        <v>6704</v>
      </c>
      <c r="K268" t="s">
        <v>7233</v>
      </c>
      <c r="L268" t="s">
        <v>1652</v>
      </c>
      <c r="M268" t="s">
        <v>6704</v>
      </c>
      <c r="N268" t="s">
        <v>7231</v>
      </c>
      <c r="O268" t="s">
        <v>7231</v>
      </c>
      <c r="P268" t="s">
        <v>7231</v>
      </c>
      <c r="Q268" t="s">
        <v>7231</v>
      </c>
      <c r="R268" t="s">
        <v>6704</v>
      </c>
      <c r="S268" s="23">
        <f t="shared" si="4"/>
        <v>154.01069518716577</v>
      </c>
      <c r="T268" s="20"/>
      <c r="V268" s="20"/>
    </row>
    <row r="269" spans="1:22" x14ac:dyDescent="0.25">
      <c r="A269" t="s">
        <v>1653</v>
      </c>
      <c r="B269" t="s">
        <v>1654</v>
      </c>
      <c r="C269" t="s">
        <v>209</v>
      </c>
      <c r="E269" t="s">
        <v>191</v>
      </c>
      <c r="F269" t="s">
        <v>7231</v>
      </c>
      <c r="G269" t="s">
        <v>6704</v>
      </c>
      <c r="H269" t="s">
        <v>7231</v>
      </c>
      <c r="I269" t="s">
        <v>7231</v>
      </c>
      <c r="J269" t="s">
        <v>7231</v>
      </c>
      <c r="K269" t="s">
        <v>7231</v>
      </c>
      <c r="L269" t="s">
        <v>1658</v>
      </c>
      <c r="M269" t="s">
        <v>7231</v>
      </c>
      <c r="N269" t="s">
        <v>6704</v>
      </c>
      <c r="O269" t="s">
        <v>7231</v>
      </c>
      <c r="P269" t="s">
        <v>6704</v>
      </c>
      <c r="Q269" t="s">
        <v>7231</v>
      </c>
      <c r="R269" t="s">
        <v>6704</v>
      </c>
      <c r="S269" s="23">
        <f t="shared" si="4"/>
        <v>136.19834710743802</v>
      </c>
      <c r="T269" s="20"/>
      <c r="V269" s="20"/>
    </row>
    <row r="270" spans="1:22" x14ac:dyDescent="0.25">
      <c r="A270" t="s">
        <v>1659</v>
      </c>
      <c r="B270" t="s">
        <v>1660</v>
      </c>
      <c r="C270" t="s">
        <v>209</v>
      </c>
      <c r="E270" t="s">
        <v>182</v>
      </c>
      <c r="F270" t="s">
        <v>7231</v>
      </c>
      <c r="G270" t="s">
        <v>6704</v>
      </c>
      <c r="H270" t="s">
        <v>7231</v>
      </c>
      <c r="I270" t="s">
        <v>6704</v>
      </c>
      <c r="J270" t="s">
        <v>7231</v>
      </c>
      <c r="K270" t="s">
        <v>6704</v>
      </c>
      <c r="L270" t="s">
        <v>398</v>
      </c>
      <c r="M270" t="s">
        <v>7231</v>
      </c>
      <c r="N270" t="s">
        <v>6704</v>
      </c>
      <c r="O270" t="s">
        <v>6704</v>
      </c>
      <c r="P270" t="s">
        <v>7232</v>
      </c>
      <c r="Q270" t="s">
        <v>7231</v>
      </c>
      <c r="R270" t="s">
        <v>7231</v>
      </c>
      <c r="S270" s="23">
        <f t="shared" si="4"/>
        <v>125.73650947982499</v>
      </c>
      <c r="T270" s="20"/>
      <c r="V270" s="20"/>
    </row>
    <row r="271" spans="1:22" x14ac:dyDescent="0.25">
      <c r="A271" t="s">
        <v>1664</v>
      </c>
      <c r="B271" t="s">
        <v>1665</v>
      </c>
      <c r="C271" t="s">
        <v>1248</v>
      </c>
      <c r="E271" t="s">
        <v>166</v>
      </c>
      <c r="F271" t="s">
        <v>7231</v>
      </c>
      <c r="G271" t="s">
        <v>7231</v>
      </c>
      <c r="H271" t="s">
        <v>6704</v>
      </c>
      <c r="I271" t="s">
        <v>7231</v>
      </c>
      <c r="J271" t="s">
        <v>6704</v>
      </c>
      <c r="K271" t="s">
        <v>7232</v>
      </c>
      <c r="L271" t="s">
        <v>1036</v>
      </c>
      <c r="M271" t="s">
        <v>6704</v>
      </c>
      <c r="N271" t="s">
        <v>7231</v>
      </c>
      <c r="O271" t="s">
        <v>6704</v>
      </c>
      <c r="P271" t="s">
        <v>7232</v>
      </c>
      <c r="Q271" t="s">
        <v>6704</v>
      </c>
      <c r="R271" t="s">
        <v>6704</v>
      </c>
      <c r="S271" s="23">
        <f t="shared" si="4"/>
        <v>163.15994166261547</v>
      </c>
      <c r="T271" s="20"/>
      <c r="V271" s="20"/>
    </row>
    <row r="272" spans="1:22" x14ac:dyDescent="0.25">
      <c r="A272" t="s">
        <v>1669</v>
      </c>
      <c r="B272" t="s">
        <v>1670</v>
      </c>
      <c r="C272" t="s">
        <v>154</v>
      </c>
      <c r="E272" t="s">
        <v>158</v>
      </c>
      <c r="F272" t="s">
        <v>7231</v>
      </c>
      <c r="G272" t="s">
        <v>6704</v>
      </c>
      <c r="H272" t="s">
        <v>7230</v>
      </c>
      <c r="I272" t="s">
        <v>6704</v>
      </c>
      <c r="J272" t="s">
        <v>6704</v>
      </c>
      <c r="K272" t="s">
        <v>7231</v>
      </c>
      <c r="L272" t="s">
        <v>448</v>
      </c>
      <c r="M272" t="s">
        <v>6704</v>
      </c>
      <c r="N272" t="s">
        <v>6704</v>
      </c>
      <c r="O272" t="s">
        <v>7231</v>
      </c>
      <c r="P272" t="s">
        <v>6704</v>
      </c>
      <c r="Q272" t="s">
        <v>7231</v>
      </c>
      <c r="R272" t="s">
        <v>7231</v>
      </c>
      <c r="S272" s="23">
        <f t="shared" si="4"/>
        <v>141.36120563928051</v>
      </c>
      <c r="T272" s="20"/>
      <c r="V272" s="20"/>
    </row>
    <row r="273" spans="1:22" x14ac:dyDescent="0.25">
      <c r="A273" t="s">
        <v>1674</v>
      </c>
      <c r="B273" t="s">
        <v>1675</v>
      </c>
      <c r="C273" t="s">
        <v>1022</v>
      </c>
      <c r="E273" t="s">
        <v>191</v>
      </c>
      <c r="F273" t="s">
        <v>7231</v>
      </c>
      <c r="G273" t="s">
        <v>6704</v>
      </c>
      <c r="H273" t="s">
        <v>7231</v>
      </c>
      <c r="I273" t="s">
        <v>7231</v>
      </c>
      <c r="J273" t="s">
        <v>7231</v>
      </c>
      <c r="K273" t="s">
        <v>7230</v>
      </c>
      <c r="L273" t="s">
        <v>454</v>
      </c>
      <c r="M273" t="s">
        <v>7231</v>
      </c>
      <c r="N273" t="s">
        <v>6704</v>
      </c>
      <c r="O273" t="s">
        <v>7231</v>
      </c>
      <c r="P273" t="s">
        <v>7233</v>
      </c>
      <c r="Q273" t="s">
        <v>6704</v>
      </c>
      <c r="R273" t="s">
        <v>6704</v>
      </c>
      <c r="S273" s="23">
        <f t="shared" si="4"/>
        <v>137.04910063198832</v>
      </c>
      <c r="T273" s="20"/>
      <c r="V273" s="20"/>
    </row>
    <row r="274" spans="1:22" x14ac:dyDescent="0.25">
      <c r="A274" t="s">
        <v>1679</v>
      </c>
      <c r="B274" t="s">
        <v>1680</v>
      </c>
      <c r="C274" t="s">
        <v>1022</v>
      </c>
      <c r="E274" t="s">
        <v>191</v>
      </c>
      <c r="F274" t="s">
        <v>7231</v>
      </c>
      <c r="G274" t="s">
        <v>6704</v>
      </c>
      <c r="H274" t="s">
        <v>7231</v>
      </c>
      <c r="I274" t="s">
        <v>7231</v>
      </c>
      <c r="J274" t="s">
        <v>7231</v>
      </c>
      <c r="K274" t="s">
        <v>6704</v>
      </c>
      <c r="L274" t="s">
        <v>1684</v>
      </c>
      <c r="M274" t="s">
        <v>7231</v>
      </c>
      <c r="N274" t="s">
        <v>6704</v>
      </c>
      <c r="O274" t="s">
        <v>6704</v>
      </c>
      <c r="P274" t="s">
        <v>7230</v>
      </c>
      <c r="Q274" t="s">
        <v>6704</v>
      </c>
      <c r="R274" t="s">
        <v>7231</v>
      </c>
      <c r="S274" s="23">
        <f t="shared" si="4"/>
        <v>135.37190082644628</v>
      </c>
      <c r="T274" s="20"/>
      <c r="V274" s="20"/>
    </row>
    <row r="275" spans="1:22" x14ac:dyDescent="0.25">
      <c r="A275" t="s">
        <v>1685</v>
      </c>
      <c r="B275" t="s">
        <v>1686</v>
      </c>
      <c r="C275" t="s">
        <v>362</v>
      </c>
      <c r="E275" t="s">
        <v>158</v>
      </c>
      <c r="F275" t="s">
        <v>7231</v>
      </c>
      <c r="G275" t="s">
        <v>6704</v>
      </c>
      <c r="H275" t="s">
        <v>7230</v>
      </c>
      <c r="I275" t="s">
        <v>6704</v>
      </c>
      <c r="J275" t="s">
        <v>6704</v>
      </c>
      <c r="K275" t="s">
        <v>7230</v>
      </c>
      <c r="L275" t="s">
        <v>1347</v>
      </c>
      <c r="M275" t="s">
        <v>6704</v>
      </c>
      <c r="N275" t="s">
        <v>7231</v>
      </c>
      <c r="O275" t="s">
        <v>6704</v>
      </c>
      <c r="P275" t="s">
        <v>7231</v>
      </c>
      <c r="Q275" t="s">
        <v>6704</v>
      </c>
      <c r="R275" t="s">
        <v>7233</v>
      </c>
      <c r="S275" s="23">
        <f t="shared" si="4"/>
        <v>142.77102576567816</v>
      </c>
      <c r="T275" s="20"/>
      <c r="V275" s="20"/>
    </row>
    <row r="276" spans="1:22" x14ac:dyDescent="0.25">
      <c r="A276" t="s">
        <v>1690</v>
      </c>
      <c r="B276" t="s">
        <v>1691</v>
      </c>
      <c r="C276" t="s">
        <v>1206</v>
      </c>
      <c r="E276" t="s">
        <v>174</v>
      </c>
      <c r="F276" t="s">
        <v>7231</v>
      </c>
      <c r="G276" t="s">
        <v>7231</v>
      </c>
      <c r="H276" t="s">
        <v>6704</v>
      </c>
      <c r="I276" t="s">
        <v>6704</v>
      </c>
      <c r="J276" t="s">
        <v>7231</v>
      </c>
      <c r="K276" t="s">
        <v>7233</v>
      </c>
      <c r="L276" t="s">
        <v>994</v>
      </c>
      <c r="M276" t="s">
        <v>7230</v>
      </c>
      <c r="N276" t="s">
        <v>6704</v>
      </c>
      <c r="O276" t="s">
        <v>6704</v>
      </c>
      <c r="P276" t="s">
        <v>6704</v>
      </c>
      <c r="Q276" t="s">
        <v>7231</v>
      </c>
      <c r="R276" t="s">
        <v>6704</v>
      </c>
      <c r="S276" s="23">
        <f t="shared" si="4"/>
        <v>159.84443364122509</v>
      </c>
      <c r="T276" s="20"/>
      <c r="V276" s="20"/>
    </row>
    <row r="277" spans="1:22" x14ac:dyDescent="0.25">
      <c r="A277" t="s">
        <v>1695</v>
      </c>
      <c r="B277" t="s">
        <v>1696</v>
      </c>
      <c r="C277" t="s">
        <v>255</v>
      </c>
      <c r="E277" t="s">
        <v>158</v>
      </c>
      <c r="F277" t="s">
        <v>7231</v>
      </c>
      <c r="G277" t="s">
        <v>6704</v>
      </c>
      <c r="H277" t="s">
        <v>7230</v>
      </c>
      <c r="I277" t="s">
        <v>6704</v>
      </c>
      <c r="J277" t="s">
        <v>7231</v>
      </c>
      <c r="K277" t="s">
        <v>7231</v>
      </c>
      <c r="L277" t="s">
        <v>787</v>
      </c>
      <c r="M277" t="s">
        <v>7231</v>
      </c>
      <c r="N277" t="s">
        <v>6704</v>
      </c>
      <c r="O277" t="s">
        <v>7231</v>
      </c>
      <c r="P277" t="s">
        <v>7230</v>
      </c>
      <c r="Q277" t="s">
        <v>6704</v>
      </c>
      <c r="R277" t="s">
        <v>7231</v>
      </c>
      <c r="S277" s="23">
        <f t="shared" si="4"/>
        <v>146.5872630043753</v>
      </c>
      <c r="T277" s="20"/>
      <c r="V277" s="20"/>
    </row>
    <row r="278" spans="1:22" x14ac:dyDescent="0.25">
      <c r="A278" t="s">
        <v>1700</v>
      </c>
      <c r="B278" t="s">
        <v>1701</v>
      </c>
      <c r="C278" t="s">
        <v>217</v>
      </c>
      <c r="E278" t="s">
        <v>191</v>
      </c>
      <c r="F278" t="s">
        <v>7231</v>
      </c>
      <c r="G278" t="s">
        <v>6704</v>
      </c>
      <c r="H278" t="s">
        <v>7231</v>
      </c>
      <c r="I278" t="s">
        <v>7231</v>
      </c>
      <c r="J278" t="s">
        <v>7231</v>
      </c>
      <c r="K278" t="s">
        <v>7230</v>
      </c>
      <c r="L278" t="s">
        <v>816</v>
      </c>
      <c r="M278" t="s">
        <v>7231</v>
      </c>
      <c r="N278" t="s">
        <v>7231</v>
      </c>
      <c r="O278" t="s">
        <v>6704</v>
      </c>
      <c r="P278" t="s">
        <v>7231</v>
      </c>
      <c r="Q278" t="s">
        <v>6704</v>
      </c>
      <c r="R278" t="s">
        <v>7233</v>
      </c>
      <c r="S278" s="23">
        <f t="shared" si="4"/>
        <v>137.63247447739425</v>
      </c>
      <c r="T278" s="20"/>
      <c r="V278" s="20"/>
    </row>
    <row r="279" spans="1:22" x14ac:dyDescent="0.25">
      <c r="A279" t="s">
        <v>1705</v>
      </c>
      <c r="B279" t="s">
        <v>1706</v>
      </c>
      <c r="C279" t="s">
        <v>217</v>
      </c>
      <c r="E279" t="s">
        <v>158</v>
      </c>
      <c r="F279" t="s">
        <v>7231</v>
      </c>
      <c r="G279" t="s">
        <v>6704</v>
      </c>
      <c r="H279" t="s">
        <v>7230</v>
      </c>
      <c r="I279" t="s">
        <v>6704</v>
      </c>
      <c r="J279" t="s">
        <v>7231</v>
      </c>
      <c r="K279" t="s">
        <v>7232</v>
      </c>
      <c r="L279" t="s">
        <v>1710</v>
      </c>
      <c r="M279" t="s">
        <v>7231</v>
      </c>
      <c r="N279" t="s">
        <v>7231</v>
      </c>
      <c r="O279" t="s">
        <v>6704</v>
      </c>
      <c r="P279" t="s">
        <v>7230</v>
      </c>
      <c r="Q279" t="s">
        <v>7231</v>
      </c>
      <c r="R279" t="s">
        <v>7233</v>
      </c>
      <c r="S279" s="23">
        <f t="shared" si="4"/>
        <v>147.99708313077298</v>
      </c>
      <c r="T279" s="20"/>
      <c r="V279" s="20"/>
    </row>
    <row r="280" spans="1:22" x14ac:dyDescent="0.25">
      <c r="A280" t="s">
        <v>1711</v>
      </c>
      <c r="B280" t="s">
        <v>1712</v>
      </c>
      <c r="C280" t="s">
        <v>154</v>
      </c>
      <c r="E280" t="s">
        <v>158</v>
      </c>
      <c r="F280" t="s">
        <v>7231</v>
      </c>
      <c r="G280" t="s">
        <v>6704</v>
      </c>
      <c r="H280" t="s">
        <v>7230</v>
      </c>
      <c r="I280" t="s">
        <v>6704</v>
      </c>
      <c r="J280" t="s">
        <v>7231</v>
      </c>
      <c r="K280" t="s">
        <v>6704</v>
      </c>
      <c r="L280" t="s">
        <v>1716</v>
      </c>
      <c r="M280" t="s">
        <v>7231</v>
      </c>
      <c r="N280" t="s">
        <v>6704</v>
      </c>
      <c r="O280" t="s">
        <v>6704</v>
      </c>
      <c r="P280" t="s">
        <v>7231</v>
      </c>
      <c r="Q280" t="s">
        <v>6704</v>
      </c>
      <c r="R280" t="s">
        <v>7232</v>
      </c>
      <c r="S280" s="23">
        <f t="shared" si="4"/>
        <v>145.17744287797763</v>
      </c>
      <c r="T280" s="20"/>
      <c r="V280" s="20"/>
    </row>
    <row r="281" spans="1:22" x14ac:dyDescent="0.25">
      <c r="A281" t="s">
        <v>1717</v>
      </c>
      <c r="B281" t="s">
        <v>1718</v>
      </c>
      <c r="C281" t="s">
        <v>154</v>
      </c>
      <c r="E281" t="s">
        <v>191</v>
      </c>
      <c r="F281" t="s">
        <v>7231</v>
      </c>
      <c r="G281" t="s">
        <v>6704</v>
      </c>
      <c r="H281" t="s">
        <v>7231</v>
      </c>
      <c r="I281" t="s">
        <v>7231</v>
      </c>
      <c r="J281" t="s">
        <v>6704</v>
      </c>
      <c r="K281" t="s">
        <v>7232</v>
      </c>
      <c r="L281" t="s">
        <v>1722</v>
      </c>
      <c r="M281" t="s">
        <v>6704</v>
      </c>
      <c r="N281" t="s">
        <v>7231</v>
      </c>
      <c r="O281" t="s">
        <v>6704</v>
      </c>
      <c r="P281" t="s">
        <v>7230</v>
      </c>
      <c r="Q281" t="s">
        <v>7231</v>
      </c>
      <c r="R281" t="s">
        <v>6704</v>
      </c>
      <c r="S281" s="23">
        <f t="shared" si="4"/>
        <v>133.03840544482256</v>
      </c>
      <c r="T281" s="20"/>
      <c r="V281" s="20"/>
    </row>
    <row r="282" spans="1:22" x14ac:dyDescent="0.25">
      <c r="A282" t="s">
        <v>1723</v>
      </c>
      <c r="B282" t="s">
        <v>1724</v>
      </c>
      <c r="C282" t="s">
        <v>1206</v>
      </c>
      <c r="E282" t="s">
        <v>158</v>
      </c>
      <c r="F282" t="s">
        <v>7231</v>
      </c>
      <c r="G282" t="s">
        <v>6704</v>
      </c>
      <c r="H282" t="s">
        <v>7230</v>
      </c>
      <c r="I282" t="s">
        <v>6704</v>
      </c>
      <c r="J282" t="s">
        <v>7231</v>
      </c>
      <c r="K282" t="s">
        <v>7233</v>
      </c>
      <c r="L282" t="s">
        <v>1728</v>
      </c>
      <c r="M282" t="s">
        <v>7231</v>
      </c>
      <c r="N282" t="s">
        <v>7231</v>
      </c>
      <c r="O282" t="s">
        <v>7231</v>
      </c>
      <c r="P282" t="s">
        <v>7232</v>
      </c>
      <c r="Q282" t="s">
        <v>7231</v>
      </c>
      <c r="R282" t="s">
        <v>7233</v>
      </c>
      <c r="S282" s="23">
        <f t="shared" si="4"/>
        <v>149.45551774428779</v>
      </c>
      <c r="T282" s="20"/>
      <c r="V282" s="20"/>
    </row>
    <row r="283" spans="1:22" x14ac:dyDescent="0.25">
      <c r="A283" t="s">
        <v>1729</v>
      </c>
      <c r="B283" t="s">
        <v>1730</v>
      </c>
      <c r="C283" t="s">
        <v>255</v>
      </c>
      <c r="E283" t="s">
        <v>182</v>
      </c>
      <c r="F283" t="s">
        <v>7231</v>
      </c>
      <c r="G283" t="s">
        <v>6704</v>
      </c>
      <c r="H283" t="s">
        <v>7231</v>
      </c>
      <c r="I283" t="s">
        <v>6704</v>
      </c>
      <c r="J283" t="s">
        <v>7231</v>
      </c>
      <c r="K283" t="s">
        <v>7230</v>
      </c>
      <c r="L283" t="s">
        <v>1734</v>
      </c>
      <c r="M283" t="s">
        <v>7231</v>
      </c>
      <c r="N283" t="s">
        <v>7231</v>
      </c>
      <c r="O283" t="s">
        <v>6704</v>
      </c>
      <c r="P283" t="s">
        <v>7230</v>
      </c>
      <c r="Q283" t="s">
        <v>7231</v>
      </c>
      <c r="R283" t="s">
        <v>6704</v>
      </c>
      <c r="S283" s="23">
        <f t="shared" si="4"/>
        <v>127.89985415653865</v>
      </c>
      <c r="T283" s="20"/>
      <c r="V283" s="20"/>
    </row>
    <row r="284" spans="1:22" x14ac:dyDescent="0.25">
      <c r="A284" t="s">
        <v>1735</v>
      </c>
      <c r="B284" t="s">
        <v>1736</v>
      </c>
      <c r="C284" t="s">
        <v>154</v>
      </c>
      <c r="E284" t="s">
        <v>158</v>
      </c>
      <c r="F284" t="s">
        <v>7231</v>
      </c>
      <c r="G284" t="s">
        <v>6704</v>
      </c>
      <c r="H284" t="s">
        <v>7230</v>
      </c>
      <c r="I284" t="s">
        <v>6704</v>
      </c>
      <c r="J284" t="s">
        <v>7231</v>
      </c>
      <c r="K284" t="s">
        <v>7232</v>
      </c>
      <c r="L284" t="s">
        <v>1710</v>
      </c>
      <c r="M284" t="s">
        <v>7231</v>
      </c>
      <c r="N284" t="s">
        <v>7231</v>
      </c>
      <c r="O284" t="s">
        <v>6704</v>
      </c>
      <c r="P284" t="s">
        <v>7230</v>
      </c>
      <c r="Q284" t="s">
        <v>7231</v>
      </c>
      <c r="R284" t="s">
        <v>7233</v>
      </c>
      <c r="S284" s="23">
        <f t="shared" si="4"/>
        <v>147.99708313077298</v>
      </c>
      <c r="T284" s="20"/>
      <c r="V284" s="20"/>
    </row>
    <row r="285" spans="1:22" x14ac:dyDescent="0.25">
      <c r="A285" t="s">
        <v>1740</v>
      </c>
      <c r="B285" t="s">
        <v>1741</v>
      </c>
      <c r="C285" t="s">
        <v>154</v>
      </c>
      <c r="E285" t="s">
        <v>158</v>
      </c>
      <c r="F285" t="s">
        <v>7231</v>
      </c>
      <c r="G285" t="s">
        <v>6704</v>
      </c>
      <c r="H285" t="s">
        <v>7230</v>
      </c>
      <c r="I285" t="s">
        <v>6704</v>
      </c>
      <c r="J285" t="s">
        <v>6704</v>
      </c>
      <c r="K285" t="s">
        <v>6704</v>
      </c>
      <c r="L285" t="s">
        <v>272</v>
      </c>
      <c r="M285" t="s">
        <v>6704</v>
      </c>
      <c r="N285" t="s">
        <v>6704</v>
      </c>
      <c r="O285" t="s">
        <v>6704</v>
      </c>
      <c r="P285" t="s">
        <v>6704</v>
      </c>
      <c r="Q285" t="s">
        <v>6704</v>
      </c>
      <c r="R285" t="s">
        <v>7233</v>
      </c>
      <c r="S285" s="23">
        <f t="shared" si="4"/>
        <v>140.09722897423433</v>
      </c>
      <c r="T285" s="20"/>
      <c r="V285" s="20"/>
    </row>
    <row r="286" spans="1:22" x14ac:dyDescent="0.25">
      <c r="A286" t="s">
        <v>1745</v>
      </c>
      <c r="B286" t="s">
        <v>1746</v>
      </c>
      <c r="C286" t="s">
        <v>1206</v>
      </c>
      <c r="E286" t="s">
        <v>174</v>
      </c>
      <c r="F286" t="s">
        <v>7231</v>
      </c>
      <c r="G286" t="s">
        <v>7231</v>
      </c>
      <c r="H286" t="s">
        <v>6704</v>
      </c>
      <c r="I286" t="s">
        <v>6704</v>
      </c>
      <c r="J286" t="s">
        <v>6704</v>
      </c>
      <c r="K286" t="s">
        <v>7232</v>
      </c>
      <c r="L286" t="s">
        <v>810</v>
      </c>
      <c r="M286" t="s">
        <v>6704</v>
      </c>
      <c r="N286" t="s">
        <v>7231</v>
      </c>
      <c r="O286" t="s">
        <v>7231</v>
      </c>
      <c r="P286" t="s">
        <v>6704</v>
      </c>
      <c r="Q286" t="s">
        <v>6704</v>
      </c>
      <c r="R286" t="s">
        <v>7232</v>
      </c>
      <c r="S286" s="23">
        <f t="shared" si="4"/>
        <v>153.71900826446281</v>
      </c>
      <c r="T286" s="20"/>
      <c r="V286" s="20"/>
    </row>
    <row r="287" spans="1:22" x14ac:dyDescent="0.25">
      <c r="A287" t="s">
        <v>1750</v>
      </c>
      <c r="B287" t="s">
        <v>1751</v>
      </c>
      <c r="C287" t="s">
        <v>1206</v>
      </c>
      <c r="E287" t="s">
        <v>174</v>
      </c>
      <c r="F287" t="s">
        <v>7231</v>
      </c>
      <c r="G287" t="s">
        <v>7231</v>
      </c>
      <c r="H287" t="s">
        <v>6704</v>
      </c>
      <c r="I287" t="s">
        <v>6704</v>
      </c>
      <c r="J287" t="s">
        <v>7231</v>
      </c>
      <c r="K287" t="s">
        <v>7233</v>
      </c>
      <c r="L287" t="s">
        <v>688</v>
      </c>
      <c r="M287" t="s">
        <v>7231</v>
      </c>
      <c r="N287" t="s">
        <v>7231</v>
      </c>
      <c r="O287" t="s">
        <v>7231</v>
      </c>
      <c r="P287" t="s">
        <v>7232</v>
      </c>
      <c r="Q287" t="s">
        <v>7231</v>
      </c>
      <c r="R287" t="s">
        <v>6704</v>
      </c>
      <c r="S287" s="23">
        <f t="shared" si="4"/>
        <v>159.35828877005346</v>
      </c>
      <c r="T287" s="20"/>
      <c r="V287" s="20"/>
    </row>
    <row r="288" spans="1:22" x14ac:dyDescent="0.25">
      <c r="A288" t="s">
        <v>1755</v>
      </c>
      <c r="B288" t="s">
        <v>1756</v>
      </c>
      <c r="C288" t="s">
        <v>154</v>
      </c>
      <c r="E288" t="s">
        <v>158</v>
      </c>
      <c r="F288" t="s">
        <v>7231</v>
      </c>
      <c r="G288" t="s">
        <v>6704</v>
      </c>
      <c r="H288" t="s">
        <v>7230</v>
      </c>
      <c r="I288" t="s">
        <v>6704</v>
      </c>
      <c r="J288" t="s">
        <v>7231</v>
      </c>
      <c r="K288" t="s">
        <v>7232</v>
      </c>
      <c r="L288" t="s">
        <v>1710</v>
      </c>
      <c r="M288" t="s">
        <v>7231</v>
      </c>
      <c r="N288" t="s">
        <v>7231</v>
      </c>
      <c r="O288" t="s">
        <v>6704</v>
      </c>
      <c r="P288" t="s">
        <v>7230</v>
      </c>
      <c r="Q288" t="s">
        <v>7231</v>
      </c>
      <c r="R288" t="s">
        <v>7233</v>
      </c>
      <c r="S288" s="23">
        <f t="shared" si="4"/>
        <v>147.99708313077298</v>
      </c>
      <c r="T288" s="20"/>
      <c r="V288" s="20"/>
    </row>
    <row r="289" spans="1:22" x14ac:dyDescent="0.25">
      <c r="A289" t="s">
        <v>1760</v>
      </c>
      <c r="B289" t="s">
        <v>1761</v>
      </c>
      <c r="C289" t="s">
        <v>1206</v>
      </c>
      <c r="E289" t="s">
        <v>158</v>
      </c>
      <c r="F289" t="s">
        <v>7231</v>
      </c>
      <c r="G289" t="s">
        <v>6704</v>
      </c>
      <c r="H289" t="s">
        <v>7230</v>
      </c>
      <c r="I289" t="s">
        <v>6704</v>
      </c>
      <c r="J289" t="s">
        <v>7231</v>
      </c>
      <c r="K289" t="s">
        <v>7233</v>
      </c>
      <c r="L289" t="s">
        <v>1012</v>
      </c>
      <c r="M289" t="s">
        <v>7231</v>
      </c>
      <c r="N289" t="s">
        <v>7231</v>
      </c>
      <c r="O289" t="s">
        <v>7231</v>
      </c>
      <c r="P289" t="s">
        <v>7233</v>
      </c>
      <c r="Q289" t="s">
        <v>7231</v>
      </c>
      <c r="R289" t="s">
        <v>7233</v>
      </c>
      <c r="S289" s="23">
        <f t="shared" si="4"/>
        <v>149.69859017987361</v>
      </c>
      <c r="T289" s="20"/>
      <c r="V289" s="20"/>
    </row>
    <row r="290" spans="1:22" x14ac:dyDescent="0.25">
      <c r="A290" t="s">
        <v>1765</v>
      </c>
      <c r="B290" t="s">
        <v>1766</v>
      </c>
      <c r="C290" t="s">
        <v>1206</v>
      </c>
      <c r="E290" t="s">
        <v>166</v>
      </c>
      <c r="F290" t="s">
        <v>7231</v>
      </c>
      <c r="G290" t="s">
        <v>7231</v>
      </c>
      <c r="H290" t="s">
        <v>6704</v>
      </c>
      <c r="I290" t="s">
        <v>7231</v>
      </c>
      <c r="J290" t="s">
        <v>7231</v>
      </c>
      <c r="K290" t="s">
        <v>6704</v>
      </c>
      <c r="L290" t="s">
        <v>1251</v>
      </c>
      <c r="M290" t="s">
        <v>7231</v>
      </c>
      <c r="N290" t="s">
        <v>6704</v>
      </c>
      <c r="O290" t="s">
        <v>6704</v>
      </c>
      <c r="P290" t="s">
        <v>7233</v>
      </c>
      <c r="Q290" t="s">
        <v>7231</v>
      </c>
      <c r="R290" t="s">
        <v>7231</v>
      </c>
      <c r="S290" s="23">
        <f t="shared" si="4"/>
        <v>165.97958191541079</v>
      </c>
      <c r="T290" s="20"/>
      <c r="V290" s="20"/>
    </row>
    <row r="291" spans="1:22" x14ac:dyDescent="0.25">
      <c r="A291" t="s">
        <v>1770</v>
      </c>
      <c r="B291" t="s">
        <v>1771</v>
      </c>
      <c r="C291" t="s">
        <v>1206</v>
      </c>
      <c r="E291" t="s">
        <v>158</v>
      </c>
      <c r="F291" t="s">
        <v>7231</v>
      </c>
      <c r="G291" t="s">
        <v>6704</v>
      </c>
      <c r="H291" t="s">
        <v>7230</v>
      </c>
      <c r="I291" t="s">
        <v>6704</v>
      </c>
      <c r="J291" t="s">
        <v>7231</v>
      </c>
      <c r="K291" t="s">
        <v>7230</v>
      </c>
      <c r="L291" t="s">
        <v>1775</v>
      </c>
      <c r="M291" t="s">
        <v>7231</v>
      </c>
      <c r="N291" t="s">
        <v>7231</v>
      </c>
      <c r="O291" t="s">
        <v>6704</v>
      </c>
      <c r="P291" t="s">
        <v>7231</v>
      </c>
      <c r="Q291" t="s">
        <v>6704</v>
      </c>
      <c r="R291" t="s">
        <v>7230</v>
      </c>
      <c r="S291" s="23">
        <f t="shared" si="4"/>
        <v>147.58385999027709</v>
      </c>
      <c r="T291" s="20"/>
      <c r="V291" s="20"/>
    </row>
    <row r="292" spans="1:22" x14ac:dyDescent="0.25">
      <c r="A292" t="s">
        <v>1776</v>
      </c>
      <c r="B292" t="s">
        <v>1777</v>
      </c>
      <c r="C292" t="s">
        <v>154</v>
      </c>
      <c r="E292" t="s">
        <v>158</v>
      </c>
      <c r="F292" t="s">
        <v>7231</v>
      </c>
      <c r="G292" t="s">
        <v>6704</v>
      </c>
      <c r="H292" t="s">
        <v>7230</v>
      </c>
      <c r="I292" t="s">
        <v>6704</v>
      </c>
      <c r="J292" t="s">
        <v>7231</v>
      </c>
      <c r="K292" t="s">
        <v>7232</v>
      </c>
      <c r="L292" t="s">
        <v>1710</v>
      </c>
      <c r="M292" t="s">
        <v>7231</v>
      </c>
      <c r="N292" t="s">
        <v>7231</v>
      </c>
      <c r="O292" t="s">
        <v>6704</v>
      </c>
      <c r="P292" t="s">
        <v>7230</v>
      </c>
      <c r="Q292" t="s">
        <v>7231</v>
      </c>
      <c r="R292" t="s">
        <v>7233</v>
      </c>
      <c r="S292" s="23">
        <f t="shared" si="4"/>
        <v>147.99708313077298</v>
      </c>
      <c r="T292" s="20"/>
      <c r="V292" s="20"/>
    </row>
    <row r="293" spans="1:22" x14ac:dyDescent="0.25">
      <c r="A293" t="s">
        <v>1781</v>
      </c>
      <c r="B293" t="s">
        <v>1782</v>
      </c>
      <c r="C293" t="s">
        <v>154</v>
      </c>
      <c r="E293" t="s">
        <v>158</v>
      </c>
      <c r="F293" t="s">
        <v>7231</v>
      </c>
      <c r="G293" t="s">
        <v>6704</v>
      </c>
      <c r="H293" t="s">
        <v>7230</v>
      </c>
      <c r="I293" t="s">
        <v>6704</v>
      </c>
      <c r="J293" t="s">
        <v>7231</v>
      </c>
      <c r="K293" t="s">
        <v>6704</v>
      </c>
      <c r="L293" t="s">
        <v>1716</v>
      </c>
      <c r="M293" t="s">
        <v>7231</v>
      </c>
      <c r="N293" t="s">
        <v>6704</v>
      </c>
      <c r="O293" t="s">
        <v>6704</v>
      </c>
      <c r="P293" t="s">
        <v>7231</v>
      </c>
      <c r="Q293" t="s">
        <v>6704</v>
      </c>
      <c r="R293" t="s">
        <v>7232</v>
      </c>
      <c r="S293" s="23">
        <f t="shared" si="4"/>
        <v>145.17744287797763</v>
      </c>
      <c r="T293" s="20"/>
      <c r="V293" s="20"/>
    </row>
    <row r="294" spans="1:22" x14ac:dyDescent="0.25">
      <c r="A294" t="s">
        <v>1786</v>
      </c>
      <c r="B294" t="s">
        <v>1787</v>
      </c>
      <c r="C294" t="s">
        <v>154</v>
      </c>
      <c r="E294" t="s">
        <v>182</v>
      </c>
      <c r="F294" t="s">
        <v>7231</v>
      </c>
      <c r="G294" t="s">
        <v>6704</v>
      </c>
      <c r="H294" t="s">
        <v>7231</v>
      </c>
      <c r="I294" t="s">
        <v>6704</v>
      </c>
      <c r="J294" t="s">
        <v>7231</v>
      </c>
      <c r="K294" t="s">
        <v>7232</v>
      </c>
      <c r="L294" t="s">
        <v>1791</v>
      </c>
      <c r="M294" t="s">
        <v>7231</v>
      </c>
      <c r="N294" t="s">
        <v>7231</v>
      </c>
      <c r="O294" t="s">
        <v>6704</v>
      </c>
      <c r="P294" t="s">
        <v>7232</v>
      </c>
      <c r="Q294" t="s">
        <v>6704</v>
      </c>
      <c r="R294" t="s">
        <v>6704</v>
      </c>
      <c r="S294" s="23">
        <f t="shared" si="4"/>
        <v>128.02139037433156</v>
      </c>
      <c r="T294" s="20"/>
      <c r="V294" s="20"/>
    </row>
    <row r="295" spans="1:22" x14ac:dyDescent="0.25">
      <c r="A295" t="s">
        <v>1792</v>
      </c>
      <c r="B295" t="s">
        <v>1793</v>
      </c>
      <c r="C295" t="s">
        <v>154</v>
      </c>
      <c r="E295" t="s">
        <v>158</v>
      </c>
      <c r="F295" t="s">
        <v>7231</v>
      </c>
      <c r="G295" t="s">
        <v>6704</v>
      </c>
      <c r="H295" t="s">
        <v>7230</v>
      </c>
      <c r="I295" t="s">
        <v>6704</v>
      </c>
      <c r="J295" t="s">
        <v>7231</v>
      </c>
      <c r="K295" t="s">
        <v>6704</v>
      </c>
      <c r="L295" t="s">
        <v>1716</v>
      </c>
      <c r="M295" t="s">
        <v>7231</v>
      </c>
      <c r="N295" t="s">
        <v>6704</v>
      </c>
      <c r="O295" t="s">
        <v>6704</v>
      </c>
      <c r="P295" t="s">
        <v>7231</v>
      </c>
      <c r="Q295" t="s">
        <v>6704</v>
      </c>
      <c r="R295" t="s">
        <v>7232</v>
      </c>
      <c r="S295" s="23">
        <f t="shared" si="4"/>
        <v>145.17744287797763</v>
      </c>
      <c r="T295" s="20"/>
      <c r="V295" s="20"/>
    </row>
    <row r="296" spans="1:22" x14ac:dyDescent="0.25">
      <c r="A296" t="s">
        <v>1797</v>
      </c>
      <c r="B296" t="s">
        <v>1798</v>
      </c>
      <c r="C296" t="s">
        <v>217</v>
      </c>
      <c r="E296" t="s">
        <v>174</v>
      </c>
      <c r="F296" t="s">
        <v>7231</v>
      </c>
      <c r="G296" t="s">
        <v>7231</v>
      </c>
      <c r="H296" t="s">
        <v>6704</v>
      </c>
      <c r="I296" t="s">
        <v>6704</v>
      </c>
      <c r="J296" t="s">
        <v>7231</v>
      </c>
      <c r="K296" t="s">
        <v>7231</v>
      </c>
      <c r="L296" t="s">
        <v>1802</v>
      </c>
      <c r="M296" t="s">
        <v>7231</v>
      </c>
      <c r="N296" t="s">
        <v>6704</v>
      </c>
      <c r="O296" t="s">
        <v>7231</v>
      </c>
      <c r="P296" t="s">
        <v>7231</v>
      </c>
      <c r="Q296" t="s">
        <v>6704</v>
      </c>
      <c r="R296" t="s">
        <v>6704</v>
      </c>
      <c r="S296" s="23">
        <f t="shared" si="4"/>
        <v>156.31988332523093</v>
      </c>
      <c r="T296" s="20"/>
      <c r="V296" s="20"/>
    </row>
    <row r="297" spans="1:22" x14ac:dyDescent="0.25">
      <c r="A297" t="s">
        <v>1803</v>
      </c>
      <c r="B297" t="s">
        <v>1804</v>
      </c>
      <c r="C297" t="s">
        <v>1206</v>
      </c>
      <c r="E297" t="s">
        <v>191</v>
      </c>
      <c r="F297" t="s">
        <v>7231</v>
      </c>
      <c r="G297" t="s">
        <v>6704</v>
      </c>
      <c r="H297" t="s">
        <v>7231</v>
      </c>
      <c r="I297" t="s">
        <v>7231</v>
      </c>
      <c r="J297" t="s">
        <v>7231</v>
      </c>
      <c r="K297" t="s">
        <v>7233</v>
      </c>
      <c r="L297" t="s">
        <v>1808</v>
      </c>
      <c r="M297" t="s">
        <v>7231</v>
      </c>
      <c r="N297" t="s">
        <v>7231</v>
      </c>
      <c r="O297" t="s">
        <v>7231</v>
      </c>
      <c r="P297" t="s">
        <v>7230</v>
      </c>
      <c r="Q297" t="s">
        <v>7231</v>
      </c>
      <c r="R297" t="s">
        <v>7232</v>
      </c>
      <c r="S297" s="23">
        <f t="shared" si="4"/>
        <v>139.18813806514342</v>
      </c>
      <c r="T297" s="20"/>
      <c r="V297" s="20"/>
    </row>
    <row r="298" spans="1:22" x14ac:dyDescent="0.25">
      <c r="A298" t="s">
        <v>1809</v>
      </c>
      <c r="B298" t="s">
        <v>1810</v>
      </c>
      <c r="C298" t="s">
        <v>1206</v>
      </c>
      <c r="E298" t="s">
        <v>494</v>
      </c>
      <c r="F298" t="s">
        <v>7231</v>
      </c>
      <c r="G298" t="s">
        <v>6704</v>
      </c>
      <c r="H298" t="s">
        <v>6704</v>
      </c>
      <c r="I298" t="s">
        <v>7231</v>
      </c>
      <c r="J298" t="s">
        <v>7231</v>
      </c>
      <c r="K298" t="s">
        <v>7233</v>
      </c>
      <c r="L298" t="s">
        <v>1814</v>
      </c>
      <c r="M298" t="s">
        <v>7231</v>
      </c>
      <c r="N298" t="s">
        <v>7231</v>
      </c>
      <c r="O298" t="s">
        <v>7231</v>
      </c>
      <c r="P298" t="s">
        <v>7233</v>
      </c>
      <c r="Q298" t="s">
        <v>6704</v>
      </c>
      <c r="R298" t="s">
        <v>7232</v>
      </c>
      <c r="S298" s="23">
        <f t="shared" si="4"/>
        <v>119.55274671852212</v>
      </c>
      <c r="T298" s="20"/>
      <c r="V298" s="20"/>
    </row>
    <row r="299" spans="1:22" x14ac:dyDescent="0.25">
      <c r="A299" t="s">
        <v>1815</v>
      </c>
      <c r="B299" t="s">
        <v>1816</v>
      </c>
      <c r="C299" t="s">
        <v>1206</v>
      </c>
      <c r="E299" t="s">
        <v>191</v>
      </c>
      <c r="F299" t="s">
        <v>7231</v>
      </c>
      <c r="G299" t="s">
        <v>6704</v>
      </c>
      <c r="H299" t="s">
        <v>7231</v>
      </c>
      <c r="I299" t="s">
        <v>7231</v>
      </c>
      <c r="J299" t="s">
        <v>7231</v>
      </c>
      <c r="K299" t="s">
        <v>6704</v>
      </c>
      <c r="L299" t="s">
        <v>1820</v>
      </c>
      <c r="M299" t="s">
        <v>7231</v>
      </c>
      <c r="N299" t="s">
        <v>6704</v>
      </c>
      <c r="O299" t="s">
        <v>6704</v>
      </c>
      <c r="P299" t="s">
        <v>6704</v>
      </c>
      <c r="Q299" t="s">
        <v>7231</v>
      </c>
      <c r="R299" t="s">
        <v>7233</v>
      </c>
      <c r="S299" s="23">
        <f t="shared" si="4"/>
        <v>135.08021390374333</v>
      </c>
      <c r="T299" s="20"/>
      <c r="V299" s="20"/>
    </row>
    <row r="300" spans="1:22" x14ac:dyDescent="0.25">
      <c r="A300" t="s">
        <v>1821</v>
      </c>
      <c r="B300" t="s">
        <v>1822</v>
      </c>
      <c r="C300" t="s">
        <v>154</v>
      </c>
      <c r="E300" t="s">
        <v>158</v>
      </c>
      <c r="F300" t="s">
        <v>7231</v>
      </c>
      <c r="G300" t="s">
        <v>6704</v>
      </c>
      <c r="H300" t="s">
        <v>7230</v>
      </c>
      <c r="I300" t="s">
        <v>6704</v>
      </c>
      <c r="J300" t="s">
        <v>6704</v>
      </c>
      <c r="K300" t="s">
        <v>7231</v>
      </c>
      <c r="L300" t="s">
        <v>660</v>
      </c>
      <c r="M300" t="s">
        <v>6704</v>
      </c>
      <c r="N300" t="s">
        <v>6704</v>
      </c>
      <c r="O300" t="s">
        <v>7231</v>
      </c>
      <c r="P300" t="s">
        <v>7230</v>
      </c>
      <c r="Q300" t="s">
        <v>7231</v>
      </c>
      <c r="R300" t="s">
        <v>7230</v>
      </c>
      <c r="S300" s="23">
        <f t="shared" si="4"/>
        <v>141.8716577540107</v>
      </c>
      <c r="T300" s="20"/>
      <c r="V300" s="20"/>
    </row>
    <row r="301" spans="1:22" x14ac:dyDescent="0.25">
      <c r="A301" t="s">
        <v>1826</v>
      </c>
      <c r="B301" t="s">
        <v>1827</v>
      </c>
      <c r="C301" t="s">
        <v>154</v>
      </c>
      <c r="E301" t="s">
        <v>158</v>
      </c>
      <c r="F301" t="s">
        <v>7231</v>
      </c>
      <c r="G301" t="s">
        <v>6704</v>
      </c>
      <c r="H301" t="s">
        <v>7230</v>
      </c>
      <c r="I301" t="s">
        <v>6704</v>
      </c>
      <c r="J301" t="s">
        <v>7231</v>
      </c>
      <c r="K301" t="s">
        <v>7232</v>
      </c>
      <c r="L301" t="s">
        <v>1710</v>
      </c>
      <c r="M301" t="s">
        <v>7231</v>
      </c>
      <c r="N301" t="s">
        <v>7231</v>
      </c>
      <c r="O301" t="s">
        <v>6704</v>
      </c>
      <c r="P301" t="s">
        <v>7230</v>
      </c>
      <c r="Q301" t="s">
        <v>7231</v>
      </c>
      <c r="R301" t="s">
        <v>7233</v>
      </c>
      <c r="S301" s="23">
        <f t="shared" si="4"/>
        <v>147.99708313077298</v>
      </c>
      <c r="T301" s="20"/>
      <c r="V301" s="20"/>
    </row>
    <row r="302" spans="1:22" x14ac:dyDescent="0.25">
      <c r="A302" t="s">
        <v>1831</v>
      </c>
      <c r="B302" t="s">
        <v>1832</v>
      </c>
      <c r="C302" t="s">
        <v>154</v>
      </c>
      <c r="E302" t="s">
        <v>191</v>
      </c>
      <c r="F302" t="s">
        <v>7231</v>
      </c>
      <c r="G302" t="s">
        <v>6704</v>
      </c>
      <c r="H302" t="s">
        <v>7231</v>
      </c>
      <c r="I302" t="s">
        <v>7231</v>
      </c>
      <c r="J302" t="s">
        <v>6704</v>
      </c>
      <c r="K302" t="s">
        <v>7230</v>
      </c>
      <c r="L302" t="s">
        <v>251</v>
      </c>
      <c r="M302" t="s">
        <v>6704</v>
      </c>
      <c r="N302" t="s">
        <v>7231</v>
      </c>
      <c r="O302" t="s">
        <v>6704</v>
      </c>
      <c r="P302" t="s">
        <v>7230</v>
      </c>
      <c r="Q302" t="s">
        <v>6704</v>
      </c>
      <c r="R302" t="s">
        <v>6704</v>
      </c>
      <c r="S302" s="23">
        <f t="shared" si="4"/>
        <v>132.91686922702965</v>
      </c>
      <c r="T302" s="20"/>
      <c r="V302" s="20"/>
    </row>
    <row r="303" spans="1:22" x14ac:dyDescent="0.25">
      <c r="A303" t="s">
        <v>1836</v>
      </c>
      <c r="B303" t="s">
        <v>1837</v>
      </c>
      <c r="C303" t="s">
        <v>217</v>
      </c>
      <c r="E303" t="s">
        <v>158</v>
      </c>
      <c r="F303" t="s">
        <v>7231</v>
      </c>
      <c r="G303" t="s">
        <v>6704</v>
      </c>
      <c r="H303" t="s">
        <v>7230</v>
      </c>
      <c r="I303" t="s">
        <v>6704</v>
      </c>
      <c r="J303" t="s">
        <v>6704</v>
      </c>
      <c r="K303" t="s">
        <v>7233</v>
      </c>
      <c r="L303" t="s">
        <v>886</v>
      </c>
      <c r="M303" t="s">
        <v>6704</v>
      </c>
      <c r="N303" t="s">
        <v>7231</v>
      </c>
      <c r="O303" t="s">
        <v>7231</v>
      </c>
      <c r="P303" t="s">
        <v>7230</v>
      </c>
      <c r="Q303" t="s">
        <v>7231</v>
      </c>
      <c r="R303" t="s">
        <v>7231</v>
      </c>
      <c r="S303" s="23">
        <f t="shared" si="4"/>
        <v>144.27807486631016</v>
      </c>
      <c r="T303" s="20"/>
      <c r="V303" s="20"/>
    </row>
    <row r="304" spans="1:22" x14ac:dyDescent="0.25">
      <c r="A304" t="s">
        <v>1841</v>
      </c>
      <c r="B304" t="s">
        <v>1842</v>
      </c>
      <c r="C304" t="s">
        <v>1206</v>
      </c>
      <c r="E304" t="s">
        <v>158</v>
      </c>
      <c r="F304" t="s">
        <v>7231</v>
      </c>
      <c r="G304" t="s">
        <v>6704</v>
      </c>
      <c r="H304" t="s">
        <v>7230</v>
      </c>
      <c r="I304" t="s">
        <v>6704</v>
      </c>
      <c r="J304" t="s">
        <v>6704</v>
      </c>
      <c r="K304" t="s">
        <v>7233</v>
      </c>
      <c r="L304" t="s">
        <v>977</v>
      </c>
      <c r="M304" t="s">
        <v>6704</v>
      </c>
      <c r="N304" t="s">
        <v>7231</v>
      </c>
      <c r="O304" t="s">
        <v>7231</v>
      </c>
      <c r="P304" t="s">
        <v>7233</v>
      </c>
      <c r="Q304" t="s">
        <v>6704</v>
      </c>
      <c r="R304" t="s">
        <v>7230</v>
      </c>
      <c r="S304" s="23">
        <f t="shared" si="4"/>
        <v>144.66699076324744</v>
      </c>
      <c r="T304" s="20"/>
      <c r="V304" s="20"/>
    </row>
    <row r="305" spans="1:22" x14ac:dyDescent="0.25">
      <c r="A305" t="s">
        <v>1846</v>
      </c>
      <c r="B305" t="s">
        <v>1847</v>
      </c>
      <c r="C305" t="s">
        <v>154</v>
      </c>
      <c r="E305" t="s">
        <v>158</v>
      </c>
      <c r="F305" t="s">
        <v>7231</v>
      </c>
      <c r="G305" t="s">
        <v>6704</v>
      </c>
      <c r="H305" t="s">
        <v>7230</v>
      </c>
      <c r="I305" t="s">
        <v>6704</v>
      </c>
      <c r="J305" t="s">
        <v>7231</v>
      </c>
      <c r="K305" t="s">
        <v>6704</v>
      </c>
      <c r="L305" t="s">
        <v>1716</v>
      </c>
      <c r="M305" t="s">
        <v>7231</v>
      </c>
      <c r="N305" t="s">
        <v>6704</v>
      </c>
      <c r="O305" t="s">
        <v>6704</v>
      </c>
      <c r="P305" t="s">
        <v>7231</v>
      </c>
      <c r="Q305" t="s">
        <v>6704</v>
      </c>
      <c r="R305" t="s">
        <v>7232</v>
      </c>
      <c r="S305" s="23">
        <f t="shared" si="4"/>
        <v>145.17744287797763</v>
      </c>
      <c r="T305" s="20"/>
      <c r="V305" s="20"/>
    </row>
    <row r="306" spans="1:22" x14ac:dyDescent="0.25">
      <c r="A306" t="s">
        <v>1851</v>
      </c>
      <c r="B306" t="s">
        <v>1852</v>
      </c>
      <c r="C306" t="s">
        <v>1206</v>
      </c>
      <c r="E306" t="s">
        <v>182</v>
      </c>
      <c r="F306" t="s">
        <v>7231</v>
      </c>
      <c r="G306" t="s">
        <v>6704</v>
      </c>
      <c r="H306" t="s">
        <v>7231</v>
      </c>
      <c r="I306" t="s">
        <v>6704</v>
      </c>
      <c r="J306" t="s">
        <v>6704</v>
      </c>
      <c r="K306" t="s">
        <v>7233</v>
      </c>
      <c r="L306" t="s">
        <v>1856</v>
      </c>
      <c r="M306" t="s">
        <v>6704</v>
      </c>
      <c r="N306" t="s">
        <v>7231</v>
      </c>
      <c r="O306" t="s">
        <v>7231</v>
      </c>
      <c r="P306" t="s">
        <v>7230</v>
      </c>
      <c r="Q306" t="s">
        <v>6704</v>
      </c>
      <c r="R306" t="s">
        <v>7230</v>
      </c>
      <c r="S306" s="23">
        <f t="shared" si="4"/>
        <v>124.18084589207584</v>
      </c>
      <c r="T306" s="20"/>
      <c r="V306" s="20"/>
    </row>
    <row r="307" spans="1:22" x14ac:dyDescent="0.25">
      <c r="A307" t="s">
        <v>1857</v>
      </c>
      <c r="B307" t="s">
        <v>1858</v>
      </c>
      <c r="C307" t="s">
        <v>1206</v>
      </c>
      <c r="E307" t="s">
        <v>174</v>
      </c>
      <c r="F307" t="s">
        <v>7231</v>
      </c>
      <c r="G307" t="s">
        <v>7231</v>
      </c>
      <c r="H307" t="s">
        <v>6704</v>
      </c>
      <c r="I307" t="s">
        <v>6704</v>
      </c>
      <c r="J307" t="s">
        <v>6704</v>
      </c>
      <c r="K307" t="s">
        <v>6704</v>
      </c>
      <c r="L307" t="s">
        <v>1862</v>
      </c>
      <c r="M307" t="s">
        <v>6704</v>
      </c>
      <c r="N307" t="s">
        <v>6704</v>
      </c>
      <c r="O307" t="s">
        <v>6704</v>
      </c>
      <c r="P307" t="s">
        <v>7231</v>
      </c>
      <c r="Q307" t="s">
        <v>7231</v>
      </c>
      <c r="R307" t="s">
        <v>7230</v>
      </c>
      <c r="S307" s="23">
        <f t="shared" si="4"/>
        <v>150.41322314049586</v>
      </c>
      <c r="T307" s="20"/>
      <c r="V307" s="20"/>
    </row>
    <row r="308" spans="1:22" x14ac:dyDescent="0.25">
      <c r="A308" t="s">
        <v>1863</v>
      </c>
      <c r="B308" t="s">
        <v>1864</v>
      </c>
      <c r="C308" t="s">
        <v>1206</v>
      </c>
      <c r="E308" t="s">
        <v>191</v>
      </c>
      <c r="F308" t="s">
        <v>7231</v>
      </c>
      <c r="G308" t="s">
        <v>6704</v>
      </c>
      <c r="H308" t="s">
        <v>7231</v>
      </c>
      <c r="I308" t="s">
        <v>7231</v>
      </c>
      <c r="J308" t="s">
        <v>6704</v>
      </c>
      <c r="K308" t="s">
        <v>7232</v>
      </c>
      <c r="L308" t="s">
        <v>1868</v>
      </c>
      <c r="M308" t="s">
        <v>6704</v>
      </c>
      <c r="N308" t="s">
        <v>7231</v>
      </c>
      <c r="O308" t="s">
        <v>6704</v>
      </c>
      <c r="P308" t="s">
        <v>7233</v>
      </c>
      <c r="Q308" t="s">
        <v>6704</v>
      </c>
      <c r="R308" t="s">
        <v>7232</v>
      </c>
      <c r="S308" s="23">
        <f t="shared" si="4"/>
        <v>133.475935828877</v>
      </c>
      <c r="T308" s="20"/>
      <c r="V308" s="20"/>
    </row>
    <row r="309" spans="1:22" x14ac:dyDescent="0.25">
      <c r="A309" t="s">
        <v>1869</v>
      </c>
      <c r="B309" t="s">
        <v>1870</v>
      </c>
      <c r="C309" t="s">
        <v>154</v>
      </c>
      <c r="E309" t="s">
        <v>158</v>
      </c>
      <c r="F309" t="s">
        <v>7231</v>
      </c>
      <c r="G309" t="s">
        <v>6704</v>
      </c>
      <c r="H309" t="s">
        <v>7230</v>
      </c>
      <c r="I309" t="s">
        <v>6704</v>
      </c>
      <c r="J309" t="s">
        <v>7231</v>
      </c>
      <c r="K309" t="s">
        <v>7232</v>
      </c>
      <c r="L309" t="s">
        <v>1710</v>
      </c>
      <c r="M309" t="s">
        <v>7231</v>
      </c>
      <c r="N309" t="s">
        <v>7231</v>
      </c>
      <c r="O309" t="s">
        <v>6704</v>
      </c>
      <c r="P309" t="s">
        <v>7230</v>
      </c>
      <c r="Q309" t="s">
        <v>7231</v>
      </c>
      <c r="R309" t="s">
        <v>7233</v>
      </c>
      <c r="S309" s="23">
        <f t="shared" si="4"/>
        <v>147.99708313077298</v>
      </c>
      <c r="T309" s="20"/>
      <c r="V309" s="20"/>
    </row>
    <row r="310" spans="1:22" x14ac:dyDescent="0.25">
      <c r="A310" t="s">
        <v>1874</v>
      </c>
      <c r="B310" t="s">
        <v>1875</v>
      </c>
      <c r="C310" t="s">
        <v>154</v>
      </c>
      <c r="E310" t="s">
        <v>191</v>
      </c>
      <c r="F310" t="s">
        <v>7231</v>
      </c>
      <c r="G310" t="s">
        <v>6704</v>
      </c>
      <c r="H310" t="s">
        <v>7231</v>
      </c>
      <c r="I310" t="s">
        <v>7231</v>
      </c>
      <c r="J310" t="s">
        <v>7231</v>
      </c>
      <c r="K310" t="s">
        <v>7230</v>
      </c>
      <c r="L310" t="s">
        <v>1574</v>
      </c>
      <c r="M310" t="s">
        <v>7231</v>
      </c>
      <c r="N310" t="s">
        <v>6704</v>
      </c>
      <c r="O310" t="s">
        <v>7231</v>
      </c>
      <c r="P310" t="s">
        <v>7233</v>
      </c>
      <c r="Q310" t="s">
        <v>7231</v>
      </c>
      <c r="R310" t="s">
        <v>7233</v>
      </c>
      <c r="S310" s="23">
        <f t="shared" si="4"/>
        <v>137.26786582401556</v>
      </c>
      <c r="T310" s="20"/>
      <c r="V310" s="20"/>
    </row>
    <row r="311" spans="1:22" x14ac:dyDescent="0.25">
      <c r="A311" t="s">
        <v>1879</v>
      </c>
      <c r="B311" t="s">
        <v>1880</v>
      </c>
      <c r="C311" t="s">
        <v>154</v>
      </c>
      <c r="E311" t="s">
        <v>191</v>
      </c>
      <c r="F311" t="s">
        <v>7231</v>
      </c>
      <c r="G311" t="s">
        <v>6704</v>
      </c>
      <c r="H311" t="s">
        <v>7231</v>
      </c>
      <c r="I311" t="s">
        <v>7231</v>
      </c>
      <c r="J311" t="s">
        <v>6704</v>
      </c>
      <c r="K311" t="s">
        <v>7230</v>
      </c>
      <c r="L311" t="s">
        <v>1884</v>
      </c>
      <c r="M311" t="s">
        <v>6704</v>
      </c>
      <c r="N311" t="s">
        <v>7231</v>
      </c>
      <c r="O311" t="s">
        <v>6704</v>
      </c>
      <c r="P311" t="s">
        <v>7231</v>
      </c>
      <c r="Q311" t="s">
        <v>6704</v>
      </c>
      <c r="R311" t="s">
        <v>7232</v>
      </c>
      <c r="S311" s="23">
        <f t="shared" si="4"/>
        <v>132.74671852211958</v>
      </c>
      <c r="T311" s="20"/>
      <c r="V311" s="20"/>
    </row>
    <row r="312" spans="1:22" x14ac:dyDescent="0.25">
      <c r="A312" t="s">
        <v>1885</v>
      </c>
      <c r="B312" t="s">
        <v>1886</v>
      </c>
      <c r="C312" t="s">
        <v>255</v>
      </c>
      <c r="E312" t="s">
        <v>158</v>
      </c>
      <c r="F312" t="s">
        <v>7231</v>
      </c>
      <c r="G312" t="s">
        <v>6704</v>
      </c>
      <c r="H312" t="s">
        <v>7230</v>
      </c>
      <c r="I312" t="s">
        <v>6704</v>
      </c>
      <c r="J312" t="s">
        <v>6704</v>
      </c>
      <c r="K312" t="s">
        <v>7230</v>
      </c>
      <c r="L312" t="s">
        <v>325</v>
      </c>
      <c r="M312" t="s">
        <v>6704</v>
      </c>
      <c r="N312" t="s">
        <v>6704</v>
      </c>
      <c r="O312" t="s">
        <v>7231</v>
      </c>
      <c r="P312" t="s">
        <v>7233</v>
      </c>
      <c r="Q312" t="s">
        <v>7231</v>
      </c>
      <c r="R312" t="s">
        <v>7231</v>
      </c>
      <c r="S312" s="23">
        <f t="shared" si="4"/>
        <v>142.33349538162372</v>
      </c>
      <c r="T312" s="20"/>
      <c r="V312" s="20"/>
    </row>
    <row r="313" spans="1:22" x14ac:dyDescent="0.25">
      <c r="A313" t="s">
        <v>1890</v>
      </c>
      <c r="B313" t="s">
        <v>1891</v>
      </c>
      <c r="C313" t="s">
        <v>1893</v>
      </c>
      <c r="E313" t="s">
        <v>158</v>
      </c>
      <c r="F313" t="s">
        <v>7231</v>
      </c>
      <c r="G313" t="s">
        <v>6704</v>
      </c>
      <c r="H313" t="s">
        <v>7230</v>
      </c>
      <c r="I313" t="s">
        <v>6704</v>
      </c>
      <c r="J313" t="s">
        <v>6704</v>
      </c>
      <c r="K313" t="s">
        <v>7232</v>
      </c>
      <c r="L313" t="s">
        <v>1897</v>
      </c>
      <c r="M313" t="s">
        <v>6704</v>
      </c>
      <c r="N313" t="s">
        <v>7231</v>
      </c>
      <c r="O313" t="s">
        <v>6704</v>
      </c>
      <c r="P313" t="s">
        <v>7230</v>
      </c>
      <c r="Q313" t="s">
        <v>7231</v>
      </c>
      <c r="R313" t="s">
        <v>7231</v>
      </c>
      <c r="S313" s="23">
        <f t="shared" si="4"/>
        <v>143.06271268838114</v>
      </c>
      <c r="T313" s="20"/>
      <c r="V313" s="20"/>
    </row>
    <row r="314" spans="1:22" x14ac:dyDescent="0.25">
      <c r="A314" t="s">
        <v>1898</v>
      </c>
      <c r="B314" t="s">
        <v>1899</v>
      </c>
      <c r="C314" t="s">
        <v>1893</v>
      </c>
      <c r="E314" t="s">
        <v>191</v>
      </c>
      <c r="F314" t="s">
        <v>7231</v>
      </c>
      <c r="G314" t="s">
        <v>6704</v>
      </c>
      <c r="H314" t="s">
        <v>7231</v>
      </c>
      <c r="I314" t="s">
        <v>7231</v>
      </c>
      <c r="J314" t="s">
        <v>6704</v>
      </c>
      <c r="K314" t="s">
        <v>6704</v>
      </c>
      <c r="L314" t="s">
        <v>1904</v>
      </c>
      <c r="M314" t="s">
        <v>6704</v>
      </c>
      <c r="N314" t="s">
        <v>6704</v>
      </c>
      <c r="O314" t="s">
        <v>6704</v>
      </c>
      <c r="P314" t="s">
        <v>7231</v>
      </c>
      <c r="Q314" t="s">
        <v>7231</v>
      </c>
      <c r="R314" t="s">
        <v>6704</v>
      </c>
      <c r="S314" s="23">
        <f t="shared" si="4"/>
        <v>130.3646086533787</v>
      </c>
      <c r="T314" s="20"/>
      <c r="V314" s="20"/>
    </row>
    <row r="315" spans="1:22" x14ac:dyDescent="0.25">
      <c r="A315" t="s">
        <v>1905</v>
      </c>
      <c r="B315" t="s">
        <v>1906</v>
      </c>
      <c r="C315" t="s">
        <v>1893</v>
      </c>
      <c r="E315" t="s">
        <v>191</v>
      </c>
      <c r="F315" t="s">
        <v>7231</v>
      </c>
      <c r="G315" t="s">
        <v>6704</v>
      </c>
      <c r="H315" t="s">
        <v>7231</v>
      </c>
      <c r="I315" t="s">
        <v>7231</v>
      </c>
      <c r="J315" t="s">
        <v>6704</v>
      </c>
      <c r="K315" t="s">
        <v>7233</v>
      </c>
      <c r="L315" t="s">
        <v>971</v>
      </c>
      <c r="M315" t="s">
        <v>6704</v>
      </c>
      <c r="N315" t="s">
        <v>7231</v>
      </c>
      <c r="O315" t="s">
        <v>7231</v>
      </c>
      <c r="P315" t="s">
        <v>7230</v>
      </c>
      <c r="Q315" t="s">
        <v>7231</v>
      </c>
      <c r="R315" t="s">
        <v>7232</v>
      </c>
      <c r="S315" s="23">
        <f t="shared" si="4"/>
        <v>134.32668935342733</v>
      </c>
      <c r="T315" s="20"/>
      <c r="V315" s="20"/>
    </row>
    <row r="316" spans="1:22" x14ac:dyDescent="0.25">
      <c r="A316" t="s">
        <v>1910</v>
      </c>
      <c r="B316" t="s">
        <v>1911</v>
      </c>
      <c r="C316" t="s">
        <v>1893</v>
      </c>
      <c r="E316" t="s">
        <v>182</v>
      </c>
      <c r="F316" t="s">
        <v>7231</v>
      </c>
      <c r="G316" t="s">
        <v>6704</v>
      </c>
      <c r="H316" t="s">
        <v>7231</v>
      </c>
      <c r="I316" t="s">
        <v>6704</v>
      </c>
      <c r="J316" t="s">
        <v>6704</v>
      </c>
      <c r="K316" t="s">
        <v>7232</v>
      </c>
      <c r="L316" t="s">
        <v>1197</v>
      </c>
      <c r="M316" t="s">
        <v>6704</v>
      </c>
      <c r="N316" t="s">
        <v>7231</v>
      </c>
      <c r="O316" t="s">
        <v>6704</v>
      </c>
      <c r="P316" t="s">
        <v>7233</v>
      </c>
      <c r="Q316" t="s">
        <v>7231</v>
      </c>
      <c r="R316" t="s">
        <v>7232</v>
      </c>
      <c r="S316" s="23">
        <f t="shared" si="4"/>
        <v>123.59747204666991</v>
      </c>
      <c r="T316" s="20"/>
      <c r="V316" s="20"/>
    </row>
    <row r="317" spans="1:22" x14ac:dyDescent="0.25">
      <c r="A317" t="s">
        <v>1915</v>
      </c>
      <c r="B317" t="s">
        <v>1916</v>
      </c>
      <c r="C317" t="s">
        <v>1893</v>
      </c>
      <c r="E317" t="s">
        <v>191</v>
      </c>
      <c r="F317" t="s">
        <v>7231</v>
      </c>
      <c r="G317" t="s">
        <v>6704</v>
      </c>
      <c r="H317" t="s">
        <v>7231</v>
      </c>
      <c r="I317" t="s">
        <v>7231</v>
      </c>
      <c r="J317" t="s">
        <v>6704</v>
      </c>
      <c r="K317" t="s">
        <v>7233</v>
      </c>
      <c r="L317" t="s">
        <v>971</v>
      </c>
      <c r="M317" t="s">
        <v>6704</v>
      </c>
      <c r="N317" t="s">
        <v>7231</v>
      </c>
      <c r="O317" t="s">
        <v>7231</v>
      </c>
      <c r="P317" t="s">
        <v>7230</v>
      </c>
      <c r="Q317" t="s">
        <v>7231</v>
      </c>
      <c r="R317" t="s">
        <v>7232</v>
      </c>
      <c r="S317" s="23">
        <f t="shared" si="4"/>
        <v>134.32668935342733</v>
      </c>
      <c r="T317" s="20"/>
      <c r="V317" s="20"/>
    </row>
    <row r="318" spans="1:22" x14ac:dyDescent="0.25">
      <c r="A318" t="s">
        <v>1920</v>
      </c>
      <c r="B318" t="s">
        <v>1921</v>
      </c>
      <c r="C318" t="s">
        <v>1893</v>
      </c>
      <c r="E318" t="s">
        <v>191</v>
      </c>
      <c r="F318" t="s">
        <v>7231</v>
      </c>
      <c r="G318" t="s">
        <v>6704</v>
      </c>
      <c r="H318" t="s">
        <v>7231</v>
      </c>
      <c r="I318" t="s">
        <v>7231</v>
      </c>
      <c r="J318" t="s">
        <v>6704</v>
      </c>
      <c r="K318" t="s">
        <v>7233</v>
      </c>
      <c r="L318" t="s">
        <v>971</v>
      </c>
      <c r="M318" t="s">
        <v>6704</v>
      </c>
      <c r="N318" t="s">
        <v>7231</v>
      </c>
      <c r="O318" t="s">
        <v>7231</v>
      </c>
      <c r="P318" t="s">
        <v>7230</v>
      </c>
      <c r="Q318" t="s">
        <v>7231</v>
      </c>
      <c r="R318" t="s">
        <v>7232</v>
      </c>
      <c r="S318" s="23">
        <f t="shared" si="4"/>
        <v>134.32668935342733</v>
      </c>
      <c r="T318" s="20"/>
      <c r="V318" s="20"/>
    </row>
    <row r="319" spans="1:22" x14ac:dyDescent="0.25">
      <c r="A319" t="s">
        <v>1925</v>
      </c>
      <c r="B319" t="s">
        <v>1926</v>
      </c>
      <c r="C319" t="s">
        <v>1893</v>
      </c>
      <c r="E319" t="s">
        <v>494</v>
      </c>
      <c r="F319" t="s">
        <v>7231</v>
      </c>
      <c r="G319" t="s">
        <v>6704</v>
      </c>
      <c r="H319" t="s">
        <v>6704</v>
      </c>
      <c r="I319" t="s">
        <v>7231</v>
      </c>
      <c r="J319" t="s">
        <v>6704</v>
      </c>
      <c r="K319" t="s">
        <v>7233</v>
      </c>
      <c r="L319" t="s">
        <v>1930</v>
      </c>
      <c r="M319" t="s">
        <v>7231</v>
      </c>
      <c r="N319" t="s">
        <v>6704</v>
      </c>
      <c r="O319" t="s">
        <v>6704</v>
      </c>
      <c r="P319" t="s">
        <v>6704</v>
      </c>
      <c r="Q319" t="s">
        <v>6704</v>
      </c>
      <c r="R319" t="s">
        <v>7230</v>
      </c>
      <c r="S319" s="23">
        <f t="shared" si="4"/>
        <v>114.91006319883326</v>
      </c>
      <c r="T319" s="20"/>
      <c r="V319" s="20"/>
    </row>
    <row r="320" spans="1:22" x14ac:dyDescent="0.25">
      <c r="A320" t="s">
        <v>1931</v>
      </c>
      <c r="B320" t="s">
        <v>1932</v>
      </c>
      <c r="C320" t="s">
        <v>1893</v>
      </c>
      <c r="E320" t="s">
        <v>191</v>
      </c>
      <c r="F320" t="s">
        <v>7231</v>
      </c>
      <c r="G320" t="s">
        <v>6704</v>
      </c>
      <c r="H320" t="s">
        <v>7231</v>
      </c>
      <c r="I320" t="s">
        <v>7231</v>
      </c>
      <c r="J320" t="s">
        <v>6704</v>
      </c>
      <c r="K320" t="s">
        <v>7233</v>
      </c>
      <c r="L320" t="s">
        <v>971</v>
      </c>
      <c r="M320" t="s">
        <v>6704</v>
      </c>
      <c r="N320" t="s">
        <v>7231</v>
      </c>
      <c r="O320" t="s">
        <v>7231</v>
      </c>
      <c r="P320" t="s">
        <v>7230</v>
      </c>
      <c r="Q320" t="s">
        <v>7231</v>
      </c>
      <c r="R320" t="s">
        <v>7232</v>
      </c>
      <c r="S320" s="23">
        <f t="shared" si="4"/>
        <v>134.32668935342733</v>
      </c>
      <c r="T320" s="20"/>
      <c r="V320" s="20"/>
    </row>
    <row r="321" spans="1:22" x14ac:dyDescent="0.25">
      <c r="A321" t="s">
        <v>1936</v>
      </c>
      <c r="B321" t="s">
        <v>1937</v>
      </c>
      <c r="C321" t="s">
        <v>1893</v>
      </c>
      <c r="E321" t="s">
        <v>191</v>
      </c>
      <c r="F321" t="s">
        <v>7231</v>
      </c>
      <c r="G321" t="s">
        <v>6704</v>
      </c>
      <c r="H321" t="s">
        <v>7231</v>
      </c>
      <c r="I321" t="s">
        <v>7231</v>
      </c>
      <c r="J321" t="s">
        <v>6704</v>
      </c>
      <c r="K321" t="s">
        <v>7231</v>
      </c>
      <c r="L321" t="s">
        <v>1053</v>
      </c>
      <c r="M321" t="s">
        <v>6704</v>
      </c>
      <c r="N321" t="s">
        <v>6704</v>
      </c>
      <c r="O321" t="s">
        <v>7231</v>
      </c>
      <c r="P321" t="s">
        <v>7231</v>
      </c>
      <c r="Q321" t="s">
        <v>6704</v>
      </c>
      <c r="R321" t="s">
        <v>7230</v>
      </c>
      <c r="S321" s="23">
        <f t="shared" si="4"/>
        <v>131.507049100632</v>
      </c>
      <c r="T321" s="20"/>
      <c r="V321" s="20"/>
    </row>
    <row r="322" spans="1:22" x14ac:dyDescent="0.25">
      <c r="A322" t="s">
        <v>1941</v>
      </c>
      <c r="B322" t="s">
        <v>1942</v>
      </c>
      <c r="C322" t="s">
        <v>1893</v>
      </c>
      <c r="E322" t="s">
        <v>182</v>
      </c>
      <c r="F322" t="s">
        <v>7231</v>
      </c>
      <c r="G322" t="s">
        <v>6704</v>
      </c>
      <c r="H322" t="s">
        <v>7231</v>
      </c>
      <c r="I322" t="s">
        <v>6704</v>
      </c>
      <c r="J322" t="s">
        <v>7231</v>
      </c>
      <c r="K322" t="s">
        <v>7232</v>
      </c>
      <c r="L322" t="s">
        <v>142</v>
      </c>
      <c r="M322" t="s">
        <v>7231</v>
      </c>
      <c r="N322" t="s">
        <v>7231</v>
      </c>
      <c r="O322" t="s">
        <v>7231</v>
      </c>
      <c r="P322" t="s">
        <v>6704</v>
      </c>
      <c r="Q322" t="s">
        <v>6704</v>
      </c>
      <c r="R322" t="s">
        <v>7232</v>
      </c>
      <c r="S322" s="23">
        <f t="shared" si="4"/>
        <v>128.58045697617891</v>
      </c>
      <c r="T322" s="20"/>
      <c r="V322" s="20"/>
    </row>
    <row r="323" spans="1:22" x14ac:dyDescent="0.25">
      <c r="A323" t="s">
        <v>1946</v>
      </c>
      <c r="B323" t="s">
        <v>1947</v>
      </c>
      <c r="C323" t="s">
        <v>1893</v>
      </c>
      <c r="E323" t="s">
        <v>191</v>
      </c>
      <c r="F323" t="s">
        <v>7231</v>
      </c>
      <c r="G323" t="s">
        <v>6704</v>
      </c>
      <c r="H323" t="s">
        <v>7231</v>
      </c>
      <c r="I323" t="s">
        <v>7231</v>
      </c>
      <c r="J323" t="s">
        <v>6704</v>
      </c>
      <c r="K323" t="s">
        <v>7231</v>
      </c>
      <c r="L323" t="s">
        <v>1053</v>
      </c>
      <c r="M323" t="s">
        <v>6704</v>
      </c>
      <c r="N323" t="s">
        <v>6704</v>
      </c>
      <c r="O323" t="s">
        <v>7231</v>
      </c>
      <c r="P323" t="s">
        <v>7231</v>
      </c>
      <c r="Q323" t="s">
        <v>6704</v>
      </c>
      <c r="R323" t="s">
        <v>7230</v>
      </c>
      <c r="S323" s="23">
        <f t="shared" si="4"/>
        <v>131.507049100632</v>
      </c>
      <c r="T323" s="20"/>
      <c r="V323" s="20"/>
    </row>
    <row r="324" spans="1:22" x14ac:dyDescent="0.25">
      <c r="A324" t="s">
        <v>1951</v>
      </c>
      <c r="B324" t="s">
        <v>1952</v>
      </c>
      <c r="C324" t="s">
        <v>1893</v>
      </c>
      <c r="E324" t="s">
        <v>191</v>
      </c>
      <c r="F324" t="s">
        <v>7231</v>
      </c>
      <c r="G324" t="s">
        <v>6704</v>
      </c>
      <c r="H324" t="s">
        <v>7231</v>
      </c>
      <c r="I324" t="s">
        <v>7231</v>
      </c>
      <c r="J324" t="s">
        <v>6704</v>
      </c>
      <c r="K324" t="s">
        <v>7231</v>
      </c>
      <c r="L324" t="s">
        <v>1053</v>
      </c>
      <c r="M324" t="s">
        <v>6704</v>
      </c>
      <c r="N324" t="s">
        <v>6704</v>
      </c>
      <c r="O324" t="s">
        <v>7231</v>
      </c>
      <c r="P324" t="s">
        <v>7231</v>
      </c>
      <c r="Q324" t="s">
        <v>6704</v>
      </c>
      <c r="R324" t="s">
        <v>7230</v>
      </c>
      <c r="S324" s="23">
        <f t="shared" si="4"/>
        <v>131.507049100632</v>
      </c>
      <c r="T324" s="20"/>
      <c r="V324" s="20"/>
    </row>
    <row r="325" spans="1:22" x14ac:dyDescent="0.25">
      <c r="A325" t="s">
        <v>1956</v>
      </c>
      <c r="B325" t="s">
        <v>1957</v>
      </c>
      <c r="C325" t="s">
        <v>1893</v>
      </c>
      <c r="E325" t="s">
        <v>1243</v>
      </c>
      <c r="F325" t="s">
        <v>7231</v>
      </c>
      <c r="G325" t="s">
        <v>6704</v>
      </c>
      <c r="H325" t="s">
        <v>6704</v>
      </c>
      <c r="I325" t="s">
        <v>6704</v>
      </c>
      <c r="J325" t="s">
        <v>7231</v>
      </c>
      <c r="K325" t="s">
        <v>7233</v>
      </c>
      <c r="L325" t="s">
        <v>183</v>
      </c>
      <c r="M325" t="s">
        <v>7231</v>
      </c>
      <c r="N325" t="s">
        <v>7231</v>
      </c>
      <c r="O325" t="s">
        <v>7231</v>
      </c>
      <c r="P325" t="s">
        <v>7233</v>
      </c>
      <c r="Q325" t="s">
        <v>7231</v>
      </c>
      <c r="R325" t="s">
        <v>6704</v>
      </c>
      <c r="S325" s="23">
        <f t="shared" si="4"/>
        <v>109.60136120563928</v>
      </c>
      <c r="T325" s="20"/>
      <c r="V325" s="20"/>
    </row>
    <row r="326" spans="1:22" x14ac:dyDescent="0.25">
      <c r="A326" t="s">
        <v>1961</v>
      </c>
      <c r="B326" t="s">
        <v>1962</v>
      </c>
      <c r="C326" t="s">
        <v>1893</v>
      </c>
      <c r="E326" t="s">
        <v>1243</v>
      </c>
      <c r="F326" t="s">
        <v>7231</v>
      </c>
      <c r="G326" t="s">
        <v>6704</v>
      </c>
      <c r="H326" t="s">
        <v>6704</v>
      </c>
      <c r="I326" t="s">
        <v>6704</v>
      </c>
      <c r="J326" t="s">
        <v>7231</v>
      </c>
      <c r="K326" t="s">
        <v>7233</v>
      </c>
      <c r="L326" t="s">
        <v>1967</v>
      </c>
      <c r="M326" t="s">
        <v>7231</v>
      </c>
      <c r="N326" t="s">
        <v>7231</v>
      </c>
      <c r="O326" t="s">
        <v>7231</v>
      </c>
      <c r="P326" t="s">
        <v>7233</v>
      </c>
      <c r="Q326" t="s">
        <v>6704</v>
      </c>
      <c r="R326" t="s">
        <v>7230</v>
      </c>
      <c r="S326" s="23">
        <f t="shared" ref="S326:S389" si="5">+E326+L326/4114</f>
        <v>109.52843947496353</v>
      </c>
      <c r="T326" s="20"/>
      <c r="V326" s="20"/>
    </row>
    <row r="327" spans="1:22" x14ac:dyDescent="0.25">
      <c r="A327" t="s">
        <v>1968</v>
      </c>
      <c r="B327" t="s">
        <v>1969</v>
      </c>
      <c r="C327" t="s">
        <v>1893</v>
      </c>
      <c r="E327" t="s">
        <v>191</v>
      </c>
      <c r="F327" t="s">
        <v>7231</v>
      </c>
      <c r="G327" t="s">
        <v>6704</v>
      </c>
      <c r="H327" t="s">
        <v>7231</v>
      </c>
      <c r="I327" t="s">
        <v>7231</v>
      </c>
      <c r="J327" t="s">
        <v>7231</v>
      </c>
      <c r="K327" t="s">
        <v>7230</v>
      </c>
      <c r="L327" t="s">
        <v>454</v>
      </c>
      <c r="M327" t="s">
        <v>7231</v>
      </c>
      <c r="N327" t="s">
        <v>6704</v>
      </c>
      <c r="O327" t="s">
        <v>7231</v>
      </c>
      <c r="P327" t="s">
        <v>7233</v>
      </c>
      <c r="Q327" t="s">
        <v>6704</v>
      </c>
      <c r="R327" t="s">
        <v>6704</v>
      </c>
      <c r="S327" s="23">
        <f t="shared" si="5"/>
        <v>137.04910063198832</v>
      </c>
      <c r="T327" s="20"/>
      <c r="V327" s="20"/>
    </row>
    <row r="328" spans="1:22" x14ac:dyDescent="0.25">
      <c r="A328" t="s">
        <v>1973</v>
      </c>
      <c r="B328" t="s">
        <v>1974</v>
      </c>
      <c r="C328" t="s">
        <v>1893</v>
      </c>
      <c r="E328" t="s">
        <v>158</v>
      </c>
      <c r="F328" t="s">
        <v>7231</v>
      </c>
      <c r="G328" t="s">
        <v>6704</v>
      </c>
      <c r="H328" t="s">
        <v>7230</v>
      </c>
      <c r="I328" t="s">
        <v>6704</v>
      </c>
      <c r="J328" t="s">
        <v>6704</v>
      </c>
      <c r="K328" t="s">
        <v>6704</v>
      </c>
      <c r="L328" t="s">
        <v>1978</v>
      </c>
      <c r="M328" t="s">
        <v>6704</v>
      </c>
      <c r="N328" t="s">
        <v>6704</v>
      </c>
      <c r="O328" t="s">
        <v>6704</v>
      </c>
      <c r="P328" t="s">
        <v>6704</v>
      </c>
      <c r="Q328" t="s">
        <v>7231</v>
      </c>
      <c r="R328" t="s">
        <v>6704</v>
      </c>
      <c r="S328" s="23">
        <f t="shared" si="5"/>
        <v>140.12153621779291</v>
      </c>
      <c r="T328" s="20"/>
      <c r="V328" s="20"/>
    </row>
    <row r="329" spans="1:22" x14ac:dyDescent="0.25">
      <c r="A329" t="s">
        <v>1979</v>
      </c>
      <c r="B329" t="s">
        <v>1980</v>
      </c>
      <c r="C329" t="s">
        <v>1893</v>
      </c>
      <c r="E329" t="s">
        <v>191</v>
      </c>
      <c r="F329" t="s">
        <v>7231</v>
      </c>
      <c r="G329" t="s">
        <v>6704</v>
      </c>
      <c r="H329" t="s">
        <v>7231</v>
      </c>
      <c r="I329" t="s">
        <v>7231</v>
      </c>
      <c r="J329" t="s">
        <v>6704</v>
      </c>
      <c r="K329" t="s">
        <v>7233</v>
      </c>
      <c r="L329" t="s">
        <v>971</v>
      </c>
      <c r="M329" t="s">
        <v>6704</v>
      </c>
      <c r="N329" t="s">
        <v>7231</v>
      </c>
      <c r="O329" t="s">
        <v>7231</v>
      </c>
      <c r="P329" t="s">
        <v>7230</v>
      </c>
      <c r="Q329" t="s">
        <v>7231</v>
      </c>
      <c r="R329" t="s">
        <v>7232</v>
      </c>
      <c r="S329" s="23">
        <f t="shared" si="5"/>
        <v>134.32668935342733</v>
      </c>
      <c r="T329" s="20"/>
      <c r="V329" s="20"/>
    </row>
    <row r="330" spans="1:22" x14ac:dyDescent="0.25">
      <c r="A330" t="s">
        <v>1984</v>
      </c>
      <c r="B330" t="s">
        <v>1985</v>
      </c>
      <c r="C330" t="s">
        <v>1893</v>
      </c>
      <c r="E330" t="s">
        <v>191</v>
      </c>
      <c r="F330" t="s">
        <v>7231</v>
      </c>
      <c r="G330" t="s">
        <v>6704</v>
      </c>
      <c r="H330" t="s">
        <v>7231</v>
      </c>
      <c r="I330" t="s">
        <v>7231</v>
      </c>
      <c r="J330" t="s">
        <v>6704</v>
      </c>
      <c r="K330" t="s">
        <v>7233</v>
      </c>
      <c r="L330" t="s">
        <v>971</v>
      </c>
      <c r="M330" t="s">
        <v>6704</v>
      </c>
      <c r="N330" t="s">
        <v>7231</v>
      </c>
      <c r="O330" t="s">
        <v>7231</v>
      </c>
      <c r="P330" t="s">
        <v>7230</v>
      </c>
      <c r="Q330" t="s">
        <v>7231</v>
      </c>
      <c r="R330" t="s">
        <v>7232</v>
      </c>
      <c r="S330" s="23">
        <f t="shared" si="5"/>
        <v>134.32668935342733</v>
      </c>
      <c r="T330" s="20"/>
      <c r="V330" s="20"/>
    </row>
    <row r="331" spans="1:22" x14ac:dyDescent="0.25">
      <c r="A331" t="s">
        <v>1989</v>
      </c>
      <c r="B331" t="s">
        <v>1990</v>
      </c>
      <c r="C331" t="s">
        <v>1893</v>
      </c>
      <c r="E331" t="s">
        <v>191</v>
      </c>
      <c r="F331" t="s">
        <v>7231</v>
      </c>
      <c r="G331" t="s">
        <v>6704</v>
      </c>
      <c r="H331" t="s">
        <v>7231</v>
      </c>
      <c r="I331" t="s">
        <v>7231</v>
      </c>
      <c r="J331" t="s">
        <v>7231</v>
      </c>
      <c r="K331" t="s">
        <v>7230</v>
      </c>
      <c r="L331" t="s">
        <v>454</v>
      </c>
      <c r="M331" t="s">
        <v>7231</v>
      </c>
      <c r="N331" t="s">
        <v>6704</v>
      </c>
      <c r="O331" t="s">
        <v>7231</v>
      </c>
      <c r="P331" t="s">
        <v>7233</v>
      </c>
      <c r="Q331" t="s">
        <v>6704</v>
      </c>
      <c r="R331" t="s">
        <v>6704</v>
      </c>
      <c r="S331" s="23">
        <f t="shared" si="5"/>
        <v>137.04910063198832</v>
      </c>
      <c r="T331" s="20"/>
      <c r="V331" s="20"/>
    </row>
    <row r="332" spans="1:22" x14ac:dyDescent="0.25">
      <c r="A332" t="s">
        <v>1994</v>
      </c>
      <c r="B332" t="s">
        <v>1995</v>
      </c>
      <c r="C332" t="s">
        <v>154</v>
      </c>
      <c r="E332" t="s">
        <v>166</v>
      </c>
      <c r="F332" t="s">
        <v>7231</v>
      </c>
      <c r="G332" t="s">
        <v>7231</v>
      </c>
      <c r="H332" t="s">
        <v>6704</v>
      </c>
      <c r="I332" t="s">
        <v>7231</v>
      </c>
      <c r="J332" t="s">
        <v>7231</v>
      </c>
      <c r="K332" t="s">
        <v>6704</v>
      </c>
      <c r="L332" t="s">
        <v>398</v>
      </c>
      <c r="M332" t="s">
        <v>7231</v>
      </c>
      <c r="N332" t="s">
        <v>6704</v>
      </c>
      <c r="O332" t="s">
        <v>6704</v>
      </c>
      <c r="P332" t="s">
        <v>7232</v>
      </c>
      <c r="Q332" t="s">
        <v>7231</v>
      </c>
      <c r="R332" t="s">
        <v>7231</v>
      </c>
      <c r="S332" s="23">
        <f t="shared" si="5"/>
        <v>165.73650947982497</v>
      </c>
      <c r="T332" s="20"/>
      <c r="V332" s="20"/>
    </row>
    <row r="333" spans="1:22" x14ac:dyDescent="0.25">
      <c r="A333" t="s">
        <v>1999</v>
      </c>
      <c r="B333" t="s">
        <v>2000</v>
      </c>
      <c r="C333" t="s">
        <v>1248</v>
      </c>
      <c r="E333" t="s">
        <v>166</v>
      </c>
      <c r="F333" t="s">
        <v>7231</v>
      </c>
      <c r="G333" t="s">
        <v>7231</v>
      </c>
      <c r="H333" t="s">
        <v>6704</v>
      </c>
      <c r="I333" t="s">
        <v>7231</v>
      </c>
      <c r="J333" t="s">
        <v>7231</v>
      </c>
      <c r="K333" t="s">
        <v>6704</v>
      </c>
      <c r="L333" t="s">
        <v>1251</v>
      </c>
      <c r="M333" t="s">
        <v>7231</v>
      </c>
      <c r="N333" t="s">
        <v>6704</v>
      </c>
      <c r="O333" t="s">
        <v>6704</v>
      </c>
      <c r="P333" t="s">
        <v>7233</v>
      </c>
      <c r="Q333" t="s">
        <v>7231</v>
      </c>
      <c r="R333" t="s">
        <v>7231</v>
      </c>
      <c r="S333" s="23">
        <f t="shared" si="5"/>
        <v>165.97958191541079</v>
      </c>
      <c r="T333" s="20"/>
      <c r="V333" s="20"/>
    </row>
    <row r="334" spans="1:22" x14ac:dyDescent="0.25">
      <c r="A334" t="s">
        <v>2004</v>
      </c>
      <c r="B334" t="s">
        <v>2005</v>
      </c>
      <c r="C334" t="s">
        <v>1022</v>
      </c>
      <c r="E334" t="s">
        <v>182</v>
      </c>
      <c r="F334" t="s">
        <v>7231</v>
      </c>
      <c r="G334" t="s">
        <v>6704</v>
      </c>
      <c r="H334" t="s">
        <v>7231</v>
      </c>
      <c r="I334" t="s">
        <v>6704</v>
      </c>
      <c r="J334" t="s">
        <v>6704</v>
      </c>
      <c r="K334" t="s">
        <v>7232</v>
      </c>
      <c r="L334" t="s">
        <v>2009</v>
      </c>
      <c r="M334" t="s">
        <v>6704</v>
      </c>
      <c r="N334" t="s">
        <v>7231</v>
      </c>
      <c r="O334" t="s">
        <v>7231</v>
      </c>
      <c r="P334" t="s">
        <v>6704</v>
      </c>
      <c r="Q334" t="s">
        <v>6704</v>
      </c>
      <c r="R334" t="s">
        <v>7230</v>
      </c>
      <c r="S334" s="23">
        <f t="shared" si="5"/>
        <v>123.69470102090423</v>
      </c>
      <c r="T334" s="20"/>
      <c r="V334" s="20"/>
    </row>
    <row r="335" spans="1:22" x14ac:dyDescent="0.25">
      <c r="A335" t="s">
        <v>2010</v>
      </c>
      <c r="B335" t="s">
        <v>2011</v>
      </c>
      <c r="C335" t="s">
        <v>217</v>
      </c>
      <c r="E335" t="s">
        <v>166</v>
      </c>
      <c r="F335" t="s">
        <v>7231</v>
      </c>
      <c r="G335" t="s">
        <v>7231</v>
      </c>
      <c r="H335" t="s">
        <v>6704</v>
      </c>
      <c r="I335" t="s">
        <v>7231</v>
      </c>
      <c r="J335" t="s">
        <v>6704</v>
      </c>
      <c r="K335" t="s">
        <v>6704</v>
      </c>
      <c r="L335" t="s">
        <v>1519</v>
      </c>
      <c r="M335" t="s">
        <v>6704</v>
      </c>
      <c r="N335" t="s">
        <v>6704</v>
      </c>
      <c r="O335" t="s">
        <v>6704</v>
      </c>
      <c r="P335" t="s">
        <v>7231</v>
      </c>
      <c r="Q335" t="s">
        <v>6704</v>
      </c>
      <c r="R335" t="s">
        <v>7233</v>
      </c>
      <c r="S335" s="23">
        <f t="shared" si="5"/>
        <v>160.34030140982011</v>
      </c>
      <c r="T335" s="20"/>
      <c r="V335" s="20"/>
    </row>
    <row r="336" spans="1:22" x14ac:dyDescent="0.25">
      <c r="A336" t="s">
        <v>2015</v>
      </c>
      <c r="B336" t="s">
        <v>2016</v>
      </c>
      <c r="C336" t="s">
        <v>179</v>
      </c>
      <c r="E336" t="s">
        <v>191</v>
      </c>
      <c r="F336" t="s">
        <v>7231</v>
      </c>
      <c r="G336" t="s">
        <v>6704</v>
      </c>
      <c r="H336" t="s">
        <v>7231</v>
      </c>
      <c r="I336" t="s">
        <v>7231</v>
      </c>
      <c r="J336" t="s">
        <v>7231</v>
      </c>
      <c r="K336" t="s">
        <v>6704</v>
      </c>
      <c r="L336" t="s">
        <v>1279</v>
      </c>
      <c r="M336" t="s">
        <v>7231</v>
      </c>
      <c r="N336" t="s">
        <v>6704</v>
      </c>
      <c r="O336" t="s">
        <v>6704</v>
      </c>
      <c r="P336" t="s">
        <v>7231</v>
      </c>
      <c r="Q336" t="s">
        <v>7231</v>
      </c>
      <c r="R336" t="s">
        <v>7233</v>
      </c>
      <c r="S336" s="23">
        <f t="shared" si="5"/>
        <v>135.32328633932912</v>
      </c>
      <c r="T336" s="20"/>
      <c r="V336" s="20"/>
    </row>
    <row r="337" spans="1:22" x14ac:dyDescent="0.25">
      <c r="A337" t="s">
        <v>2020</v>
      </c>
      <c r="B337" t="s">
        <v>2021</v>
      </c>
      <c r="C337" t="s">
        <v>991</v>
      </c>
      <c r="E337" t="s">
        <v>166</v>
      </c>
      <c r="F337" t="s">
        <v>7231</v>
      </c>
      <c r="G337" t="s">
        <v>7231</v>
      </c>
      <c r="H337" t="s">
        <v>6704</v>
      </c>
      <c r="I337" t="s">
        <v>7231</v>
      </c>
      <c r="J337" t="s">
        <v>6704</v>
      </c>
      <c r="K337" t="s">
        <v>6704</v>
      </c>
      <c r="L337" t="s">
        <v>2025</v>
      </c>
      <c r="M337" t="s">
        <v>6704</v>
      </c>
      <c r="N337" t="s">
        <v>6704</v>
      </c>
      <c r="O337" t="s">
        <v>6704</v>
      </c>
      <c r="P337" t="s">
        <v>6704</v>
      </c>
      <c r="Q337" t="s">
        <v>7231</v>
      </c>
      <c r="R337" t="s">
        <v>7231</v>
      </c>
      <c r="S337" s="23">
        <f t="shared" si="5"/>
        <v>160.14584346135149</v>
      </c>
      <c r="T337" s="20"/>
      <c r="V337" s="20"/>
    </row>
    <row r="338" spans="1:22" x14ac:dyDescent="0.25">
      <c r="A338" t="s">
        <v>2026</v>
      </c>
      <c r="B338" t="s">
        <v>2027</v>
      </c>
      <c r="C338" t="s">
        <v>217</v>
      </c>
      <c r="E338" t="s">
        <v>191</v>
      </c>
      <c r="F338" t="s">
        <v>7231</v>
      </c>
      <c r="G338" t="s">
        <v>6704</v>
      </c>
      <c r="H338" t="s">
        <v>7231</v>
      </c>
      <c r="I338" t="s">
        <v>7231</v>
      </c>
      <c r="J338" t="s">
        <v>7231</v>
      </c>
      <c r="K338" t="s">
        <v>7230</v>
      </c>
      <c r="L338" t="s">
        <v>770</v>
      </c>
      <c r="M338" t="s">
        <v>7231</v>
      </c>
      <c r="N338" t="s">
        <v>6704</v>
      </c>
      <c r="O338" t="s">
        <v>7231</v>
      </c>
      <c r="P338" t="s">
        <v>7233</v>
      </c>
      <c r="Q338" t="s">
        <v>6704</v>
      </c>
      <c r="R338" t="s">
        <v>7233</v>
      </c>
      <c r="S338" s="23">
        <f t="shared" si="5"/>
        <v>137.14632960622265</v>
      </c>
      <c r="T338" s="20"/>
      <c r="V338" s="20"/>
    </row>
    <row r="339" spans="1:22" x14ac:dyDescent="0.25">
      <c r="A339" t="s">
        <v>2031</v>
      </c>
      <c r="B339" t="s">
        <v>2032</v>
      </c>
      <c r="C339" t="s">
        <v>217</v>
      </c>
      <c r="E339" t="s">
        <v>158</v>
      </c>
      <c r="F339" t="s">
        <v>7231</v>
      </c>
      <c r="G339" t="s">
        <v>6704</v>
      </c>
      <c r="H339" t="s">
        <v>7230</v>
      </c>
      <c r="I339" t="s">
        <v>6704</v>
      </c>
      <c r="J339" t="s">
        <v>7231</v>
      </c>
      <c r="K339" t="s">
        <v>7231</v>
      </c>
      <c r="L339" t="s">
        <v>2036</v>
      </c>
      <c r="M339" t="s">
        <v>7231</v>
      </c>
      <c r="N339" t="s">
        <v>6704</v>
      </c>
      <c r="O339" t="s">
        <v>7231</v>
      </c>
      <c r="P339" t="s">
        <v>7230</v>
      </c>
      <c r="Q339" t="s">
        <v>6704</v>
      </c>
      <c r="R339" t="s">
        <v>7233</v>
      </c>
      <c r="S339" s="23">
        <f t="shared" si="5"/>
        <v>146.66018473505105</v>
      </c>
      <c r="T339" s="20"/>
      <c r="V339" s="20"/>
    </row>
    <row r="340" spans="1:22" x14ac:dyDescent="0.25">
      <c r="A340" t="s">
        <v>2037</v>
      </c>
      <c r="B340" t="s">
        <v>2038</v>
      </c>
      <c r="C340" t="s">
        <v>217</v>
      </c>
      <c r="E340" t="s">
        <v>158</v>
      </c>
      <c r="F340" t="s">
        <v>7231</v>
      </c>
      <c r="G340" t="s">
        <v>6704</v>
      </c>
      <c r="H340" t="s">
        <v>7230</v>
      </c>
      <c r="I340" t="s">
        <v>6704</v>
      </c>
      <c r="J340" t="s">
        <v>7231</v>
      </c>
      <c r="K340" t="s">
        <v>7231</v>
      </c>
      <c r="L340" t="s">
        <v>2042</v>
      </c>
      <c r="M340" t="s">
        <v>7231</v>
      </c>
      <c r="N340" t="s">
        <v>6704</v>
      </c>
      <c r="O340" t="s">
        <v>7231</v>
      </c>
      <c r="P340" t="s">
        <v>6704</v>
      </c>
      <c r="Q340" t="s">
        <v>6704</v>
      </c>
      <c r="R340" t="s">
        <v>6704</v>
      </c>
      <c r="S340" s="23">
        <f t="shared" si="5"/>
        <v>146.07681088964512</v>
      </c>
      <c r="T340" s="20"/>
      <c r="V340" s="20"/>
    </row>
    <row r="341" spans="1:22" x14ac:dyDescent="0.25">
      <c r="A341" t="s">
        <v>2043</v>
      </c>
      <c r="B341" t="s">
        <v>2044</v>
      </c>
      <c r="C341" t="s">
        <v>179</v>
      </c>
      <c r="E341" t="s">
        <v>191</v>
      </c>
      <c r="F341" t="s">
        <v>7231</v>
      </c>
      <c r="G341" t="s">
        <v>6704</v>
      </c>
      <c r="H341" t="s">
        <v>7231</v>
      </c>
      <c r="I341" t="s">
        <v>7231</v>
      </c>
      <c r="J341" t="s">
        <v>7231</v>
      </c>
      <c r="K341" t="s">
        <v>7231</v>
      </c>
      <c r="L341" t="s">
        <v>2048</v>
      </c>
      <c r="M341" t="s">
        <v>7231</v>
      </c>
      <c r="N341" t="s">
        <v>6704</v>
      </c>
      <c r="O341" t="s">
        <v>7231</v>
      </c>
      <c r="P341" t="s">
        <v>7231</v>
      </c>
      <c r="Q341" t="s">
        <v>7231</v>
      </c>
      <c r="R341" t="s">
        <v>6704</v>
      </c>
      <c r="S341" s="23">
        <f t="shared" si="5"/>
        <v>136.44141954302381</v>
      </c>
      <c r="T341" s="20"/>
      <c r="V341" s="20"/>
    </row>
    <row r="342" spans="1:22" x14ac:dyDescent="0.25">
      <c r="A342" t="s">
        <v>2049</v>
      </c>
      <c r="B342" t="s">
        <v>2050</v>
      </c>
      <c r="C342" t="s">
        <v>179</v>
      </c>
      <c r="E342" t="s">
        <v>191</v>
      </c>
      <c r="F342" t="s">
        <v>7231</v>
      </c>
      <c r="G342" t="s">
        <v>6704</v>
      </c>
      <c r="H342" t="s">
        <v>7231</v>
      </c>
      <c r="I342" t="s">
        <v>7231</v>
      </c>
      <c r="J342" t="s">
        <v>7231</v>
      </c>
      <c r="K342" t="s">
        <v>7231</v>
      </c>
      <c r="L342" t="s">
        <v>2048</v>
      </c>
      <c r="M342" t="s">
        <v>7231</v>
      </c>
      <c r="N342" t="s">
        <v>6704</v>
      </c>
      <c r="O342" t="s">
        <v>7231</v>
      </c>
      <c r="P342" t="s">
        <v>7231</v>
      </c>
      <c r="Q342" t="s">
        <v>7231</v>
      </c>
      <c r="R342" t="s">
        <v>6704</v>
      </c>
      <c r="S342" s="23">
        <f t="shared" si="5"/>
        <v>136.44141954302381</v>
      </c>
      <c r="T342" s="20"/>
      <c r="V342" s="20"/>
    </row>
    <row r="343" spans="1:22" x14ac:dyDescent="0.25">
      <c r="A343" t="s">
        <v>2054</v>
      </c>
      <c r="B343" t="s">
        <v>2055</v>
      </c>
      <c r="C343" t="s">
        <v>991</v>
      </c>
      <c r="E343" t="s">
        <v>174</v>
      </c>
      <c r="F343" t="s">
        <v>7231</v>
      </c>
      <c r="G343" t="s">
        <v>7231</v>
      </c>
      <c r="H343" t="s">
        <v>6704</v>
      </c>
      <c r="I343" t="s">
        <v>6704</v>
      </c>
      <c r="J343" t="s">
        <v>6704</v>
      </c>
      <c r="K343" t="s">
        <v>7230</v>
      </c>
      <c r="L343" t="s">
        <v>472</v>
      </c>
      <c r="M343" t="s">
        <v>6704</v>
      </c>
      <c r="N343" t="s">
        <v>6704</v>
      </c>
      <c r="O343" t="s">
        <v>7231</v>
      </c>
      <c r="P343" t="s">
        <v>7233</v>
      </c>
      <c r="Q343" t="s">
        <v>7231</v>
      </c>
      <c r="R343" t="s">
        <v>7233</v>
      </c>
      <c r="S343" s="23">
        <f t="shared" si="5"/>
        <v>152.40641711229947</v>
      </c>
      <c r="T343" s="20"/>
      <c r="V343" s="20"/>
    </row>
    <row r="344" spans="1:22" x14ac:dyDescent="0.25">
      <c r="A344" t="s">
        <v>2059</v>
      </c>
      <c r="B344" t="s">
        <v>2060</v>
      </c>
      <c r="C344" t="s">
        <v>991</v>
      </c>
      <c r="E344" t="s">
        <v>166</v>
      </c>
      <c r="F344" t="s">
        <v>7231</v>
      </c>
      <c r="G344" t="s">
        <v>7231</v>
      </c>
      <c r="H344" t="s">
        <v>6704</v>
      </c>
      <c r="I344" t="s">
        <v>7231</v>
      </c>
      <c r="J344" t="s">
        <v>6704</v>
      </c>
      <c r="K344" t="s">
        <v>7233</v>
      </c>
      <c r="L344" t="s">
        <v>296</v>
      </c>
      <c r="M344" t="s">
        <v>6704</v>
      </c>
      <c r="N344" t="s">
        <v>7231</v>
      </c>
      <c r="O344" t="s">
        <v>7231</v>
      </c>
      <c r="P344" t="s">
        <v>7232</v>
      </c>
      <c r="Q344" t="s">
        <v>7231</v>
      </c>
      <c r="R344" t="s">
        <v>7230</v>
      </c>
      <c r="S344" s="23">
        <f t="shared" si="5"/>
        <v>164.54545454545453</v>
      </c>
      <c r="T344" s="20"/>
      <c r="V344" s="20"/>
    </row>
    <row r="345" spans="1:22" x14ac:dyDescent="0.25">
      <c r="A345" t="s">
        <v>2064</v>
      </c>
      <c r="B345" t="s">
        <v>2065</v>
      </c>
      <c r="C345" t="s">
        <v>163</v>
      </c>
      <c r="E345" t="s">
        <v>174</v>
      </c>
      <c r="F345" t="s">
        <v>7231</v>
      </c>
      <c r="G345" t="s">
        <v>7231</v>
      </c>
      <c r="H345" t="s">
        <v>6704</v>
      </c>
      <c r="I345" t="s">
        <v>6704</v>
      </c>
      <c r="J345" t="s">
        <v>6704</v>
      </c>
      <c r="K345" t="s">
        <v>7231</v>
      </c>
      <c r="L345" t="s">
        <v>2069</v>
      </c>
      <c r="M345" t="s">
        <v>6704</v>
      </c>
      <c r="N345" t="s">
        <v>6704</v>
      </c>
      <c r="O345" t="s">
        <v>7231</v>
      </c>
      <c r="P345" t="s">
        <v>7230</v>
      </c>
      <c r="Q345" t="s">
        <v>6704</v>
      </c>
      <c r="R345" t="s">
        <v>7232</v>
      </c>
      <c r="S345" s="23">
        <f t="shared" si="5"/>
        <v>151.77442877977637</v>
      </c>
      <c r="T345" s="20"/>
      <c r="V345" s="20"/>
    </row>
    <row r="346" spans="1:22" x14ac:dyDescent="0.25">
      <c r="A346" t="s">
        <v>2070</v>
      </c>
      <c r="B346" t="s">
        <v>2071</v>
      </c>
      <c r="C346" t="s">
        <v>1248</v>
      </c>
      <c r="E346" t="s">
        <v>191</v>
      </c>
      <c r="F346" t="s">
        <v>7231</v>
      </c>
      <c r="G346" t="s">
        <v>6704</v>
      </c>
      <c r="H346" t="s">
        <v>7231</v>
      </c>
      <c r="I346" t="s">
        <v>7231</v>
      </c>
      <c r="J346" t="s">
        <v>7231</v>
      </c>
      <c r="K346" t="s">
        <v>7232</v>
      </c>
      <c r="L346" t="s">
        <v>2075</v>
      </c>
      <c r="M346" t="s">
        <v>7231</v>
      </c>
      <c r="N346" t="s">
        <v>7231</v>
      </c>
      <c r="O346" t="s">
        <v>7231</v>
      </c>
      <c r="P346" t="s">
        <v>6704</v>
      </c>
      <c r="Q346" t="s">
        <v>6704</v>
      </c>
      <c r="R346" t="s">
        <v>7231</v>
      </c>
      <c r="S346" s="23">
        <f t="shared" si="5"/>
        <v>138.53184248906175</v>
      </c>
      <c r="T346" s="20"/>
      <c r="V346" s="20"/>
    </row>
    <row r="347" spans="1:22" x14ac:dyDescent="0.25">
      <c r="A347" t="s">
        <v>2076</v>
      </c>
      <c r="B347" t="s">
        <v>2077</v>
      </c>
      <c r="C347" t="s">
        <v>362</v>
      </c>
      <c r="E347" t="s">
        <v>191</v>
      </c>
      <c r="F347" t="s">
        <v>7231</v>
      </c>
      <c r="G347" t="s">
        <v>6704</v>
      </c>
      <c r="H347" t="s">
        <v>7231</v>
      </c>
      <c r="I347" t="s">
        <v>7231</v>
      </c>
      <c r="J347" t="s">
        <v>7231</v>
      </c>
      <c r="K347" t="s">
        <v>7232</v>
      </c>
      <c r="L347" t="s">
        <v>2081</v>
      </c>
      <c r="M347" t="s">
        <v>7231</v>
      </c>
      <c r="N347" t="s">
        <v>7231</v>
      </c>
      <c r="O347" t="s">
        <v>7231</v>
      </c>
      <c r="P347" t="s">
        <v>7231</v>
      </c>
      <c r="Q347" t="s">
        <v>6704</v>
      </c>
      <c r="R347" t="s">
        <v>6704</v>
      </c>
      <c r="S347" s="23">
        <f t="shared" si="5"/>
        <v>138.75060768108898</v>
      </c>
      <c r="T347" s="20"/>
      <c r="V347" s="20"/>
    </row>
    <row r="348" spans="1:22" x14ac:dyDescent="0.25">
      <c r="A348" t="s">
        <v>2082</v>
      </c>
      <c r="B348" t="s">
        <v>2083</v>
      </c>
      <c r="C348" t="s">
        <v>255</v>
      </c>
      <c r="E348" t="s">
        <v>191</v>
      </c>
      <c r="F348" t="s">
        <v>7231</v>
      </c>
      <c r="G348" t="s">
        <v>6704</v>
      </c>
      <c r="H348" t="s">
        <v>7231</v>
      </c>
      <c r="I348" t="s">
        <v>7231</v>
      </c>
      <c r="J348" t="s">
        <v>6704</v>
      </c>
      <c r="K348" t="s">
        <v>6704</v>
      </c>
      <c r="L348" t="s">
        <v>1904</v>
      </c>
      <c r="M348" t="s">
        <v>6704</v>
      </c>
      <c r="N348" t="s">
        <v>6704</v>
      </c>
      <c r="O348" t="s">
        <v>6704</v>
      </c>
      <c r="P348" t="s">
        <v>7231</v>
      </c>
      <c r="Q348" t="s">
        <v>7231</v>
      </c>
      <c r="R348" t="s">
        <v>6704</v>
      </c>
      <c r="S348" s="23">
        <f t="shared" si="5"/>
        <v>130.3646086533787</v>
      </c>
      <c r="T348" s="20"/>
      <c r="V348" s="20"/>
    </row>
    <row r="349" spans="1:22" x14ac:dyDescent="0.25">
      <c r="A349" t="s">
        <v>2087</v>
      </c>
      <c r="B349" t="s">
        <v>2088</v>
      </c>
      <c r="C349" t="s">
        <v>1206</v>
      </c>
      <c r="E349" t="s">
        <v>174</v>
      </c>
      <c r="F349" t="s">
        <v>7231</v>
      </c>
      <c r="G349" t="s">
        <v>7231</v>
      </c>
      <c r="H349" t="s">
        <v>6704</v>
      </c>
      <c r="I349" t="s">
        <v>6704</v>
      </c>
      <c r="J349" t="s">
        <v>7231</v>
      </c>
      <c r="K349" t="s">
        <v>6704</v>
      </c>
      <c r="L349" t="s">
        <v>2092</v>
      </c>
      <c r="M349" t="s">
        <v>7231</v>
      </c>
      <c r="N349" t="s">
        <v>6704</v>
      </c>
      <c r="O349" t="s">
        <v>6704</v>
      </c>
      <c r="P349" t="s">
        <v>7230</v>
      </c>
      <c r="Q349" t="s">
        <v>7231</v>
      </c>
      <c r="R349" t="s">
        <v>6704</v>
      </c>
      <c r="S349" s="23">
        <f t="shared" si="5"/>
        <v>155.46912980068061</v>
      </c>
      <c r="T349" s="20"/>
      <c r="V349" s="20"/>
    </row>
    <row r="350" spans="1:22" x14ac:dyDescent="0.25">
      <c r="A350" t="s">
        <v>2093</v>
      </c>
      <c r="B350" t="s">
        <v>2094</v>
      </c>
      <c r="C350" t="s">
        <v>255</v>
      </c>
      <c r="E350" t="s">
        <v>191</v>
      </c>
      <c r="F350" t="s">
        <v>7231</v>
      </c>
      <c r="G350" t="s">
        <v>6704</v>
      </c>
      <c r="H350" t="s">
        <v>7231</v>
      </c>
      <c r="I350" t="s">
        <v>7231</v>
      </c>
      <c r="J350" t="s">
        <v>6704</v>
      </c>
      <c r="K350" t="s">
        <v>6704</v>
      </c>
      <c r="L350" t="s">
        <v>1243</v>
      </c>
      <c r="M350" t="s">
        <v>6704</v>
      </c>
      <c r="N350" t="s">
        <v>6704</v>
      </c>
      <c r="O350" t="s">
        <v>6704</v>
      </c>
      <c r="P350" t="s">
        <v>6704</v>
      </c>
      <c r="Q350" t="s">
        <v>6704</v>
      </c>
      <c r="R350" t="s">
        <v>7231</v>
      </c>
      <c r="S350" s="23">
        <f t="shared" si="5"/>
        <v>130.02430724355858</v>
      </c>
      <c r="T350" s="20"/>
      <c r="V350" s="20"/>
    </row>
    <row r="351" spans="1:22" x14ac:dyDescent="0.25">
      <c r="A351" t="s">
        <v>2098</v>
      </c>
      <c r="B351" t="s">
        <v>2099</v>
      </c>
      <c r="C351" t="s">
        <v>362</v>
      </c>
      <c r="E351" t="s">
        <v>158</v>
      </c>
      <c r="F351" t="s">
        <v>7231</v>
      </c>
      <c r="G351" t="s">
        <v>6704</v>
      </c>
      <c r="H351" t="s">
        <v>7230</v>
      </c>
      <c r="I351" t="s">
        <v>6704</v>
      </c>
      <c r="J351" t="s">
        <v>7231</v>
      </c>
      <c r="K351" t="s">
        <v>7233</v>
      </c>
      <c r="L351" t="s">
        <v>2103</v>
      </c>
      <c r="M351" t="s">
        <v>7230</v>
      </c>
      <c r="N351" t="s">
        <v>6704</v>
      </c>
      <c r="O351" t="s">
        <v>6704</v>
      </c>
      <c r="P351" t="s">
        <v>6704</v>
      </c>
      <c r="Q351" t="s">
        <v>6704</v>
      </c>
      <c r="R351" t="s">
        <v>7230</v>
      </c>
      <c r="S351" s="23">
        <f t="shared" si="5"/>
        <v>149.77151191054935</v>
      </c>
      <c r="T351" s="20"/>
      <c r="V351" s="20"/>
    </row>
    <row r="352" spans="1:22" x14ac:dyDescent="0.25">
      <c r="A352" t="s">
        <v>2104</v>
      </c>
      <c r="B352" t="s">
        <v>2105</v>
      </c>
      <c r="C352" t="s">
        <v>1206</v>
      </c>
      <c r="E352" t="s">
        <v>191</v>
      </c>
      <c r="F352" t="s">
        <v>7231</v>
      </c>
      <c r="G352" t="s">
        <v>6704</v>
      </c>
      <c r="H352" t="s">
        <v>7231</v>
      </c>
      <c r="I352" t="s">
        <v>7231</v>
      </c>
      <c r="J352" t="s">
        <v>6704</v>
      </c>
      <c r="K352" t="s">
        <v>7233</v>
      </c>
      <c r="L352" t="s">
        <v>971</v>
      </c>
      <c r="M352" t="s">
        <v>6704</v>
      </c>
      <c r="N352" t="s">
        <v>7231</v>
      </c>
      <c r="O352" t="s">
        <v>7231</v>
      </c>
      <c r="P352" t="s">
        <v>7230</v>
      </c>
      <c r="Q352" t="s">
        <v>7231</v>
      </c>
      <c r="R352" t="s">
        <v>7232</v>
      </c>
      <c r="S352" s="23">
        <f t="shared" si="5"/>
        <v>134.32668935342733</v>
      </c>
      <c r="T352" s="20"/>
      <c r="V352" s="20"/>
    </row>
    <row r="353" spans="1:22" x14ac:dyDescent="0.25">
      <c r="A353" t="s">
        <v>2109</v>
      </c>
      <c r="B353" t="s">
        <v>2110</v>
      </c>
      <c r="C353" t="s">
        <v>217</v>
      </c>
      <c r="E353" t="s">
        <v>191</v>
      </c>
      <c r="F353" t="s">
        <v>7231</v>
      </c>
      <c r="G353" t="s">
        <v>6704</v>
      </c>
      <c r="H353" t="s">
        <v>7231</v>
      </c>
      <c r="I353" t="s">
        <v>7231</v>
      </c>
      <c r="J353" t="s">
        <v>7231</v>
      </c>
      <c r="K353" t="s">
        <v>7233</v>
      </c>
      <c r="L353" t="s">
        <v>1148</v>
      </c>
      <c r="M353" t="s">
        <v>7230</v>
      </c>
      <c r="N353" t="s">
        <v>6704</v>
      </c>
      <c r="O353" t="s">
        <v>6704</v>
      </c>
      <c r="P353" t="s">
        <v>6704</v>
      </c>
      <c r="Q353" t="s">
        <v>6704</v>
      </c>
      <c r="R353" t="s">
        <v>7232</v>
      </c>
      <c r="S353" s="23">
        <f t="shared" si="5"/>
        <v>139.79581915410793</v>
      </c>
      <c r="T353" s="20"/>
      <c r="V353" s="20"/>
    </row>
    <row r="354" spans="1:22" x14ac:dyDescent="0.25">
      <c r="A354" t="s">
        <v>2114</v>
      </c>
      <c r="B354" t="s">
        <v>2115</v>
      </c>
      <c r="C354" t="s">
        <v>362</v>
      </c>
      <c r="E354" t="s">
        <v>158</v>
      </c>
      <c r="F354" t="s">
        <v>7231</v>
      </c>
      <c r="G354" t="s">
        <v>6704</v>
      </c>
      <c r="H354" t="s">
        <v>7230</v>
      </c>
      <c r="I354" t="s">
        <v>6704</v>
      </c>
      <c r="J354" t="s">
        <v>6704</v>
      </c>
      <c r="K354" t="s">
        <v>7232</v>
      </c>
      <c r="L354" t="s">
        <v>1868</v>
      </c>
      <c r="M354" t="s">
        <v>6704</v>
      </c>
      <c r="N354" t="s">
        <v>7231</v>
      </c>
      <c r="O354" t="s">
        <v>6704</v>
      </c>
      <c r="P354" t="s">
        <v>7233</v>
      </c>
      <c r="Q354" t="s">
        <v>6704</v>
      </c>
      <c r="R354" t="s">
        <v>7232</v>
      </c>
      <c r="S354" s="23">
        <f t="shared" si="5"/>
        <v>143.475935828877</v>
      </c>
      <c r="T354" s="20"/>
      <c r="V354" s="20"/>
    </row>
    <row r="355" spans="1:22" x14ac:dyDescent="0.25">
      <c r="A355" t="s">
        <v>2119</v>
      </c>
      <c r="B355" t="s">
        <v>2120</v>
      </c>
      <c r="C355" t="s">
        <v>187</v>
      </c>
      <c r="E355" t="s">
        <v>191</v>
      </c>
      <c r="F355" t="s">
        <v>7231</v>
      </c>
      <c r="G355" t="s">
        <v>6704</v>
      </c>
      <c r="H355" t="s">
        <v>7231</v>
      </c>
      <c r="I355" t="s">
        <v>7231</v>
      </c>
      <c r="J355" t="s">
        <v>6704</v>
      </c>
      <c r="K355" t="s">
        <v>7230</v>
      </c>
      <c r="L355" t="s">
        <v>2124</v>
      </c>
      <c r="M355" t="s">
        <v>6704</v>
      </c>
      <c r="N355" t="s">
        <v>7231</v>
      </c>
      <c r="O355" t="s">
        <v>6704</v>
      </c>
      <c r="P355" t="s">
        <v>7231</v>
      </c>
      <c r="Q355" t="s">
        <v>6704</v>
      </c>
      <c r="R355" t="s">
        <v>7231</v>
      </c>
      <c r="S355" s="23">
        <f t="shared" si="5"/>
        <v>132.69810403500244</v>
      </c>
      <c r="T355" s="20"/>
      <c r="V355" s="20"/>
    </row>
    <row r="356" spans="1:22" x14ac:dyDescent="0.25">
      <c r="A356" t="s">
        <v>2125</v>
      </c>
      <c r="B356" t="s">
        <v>2126</v>
      </c>
      <c r="C356" t="s">
        <v>281</v>
      </c>
      <c r="E356" t="s">
        <v>2130</v>
      </c>
      <c r="F356" t="s">
        <v>6704</v>
      </c>
      <c r="G356" t="s">
        <v>7231</v>
      </c>
      <c r="H356" t="s">
        <v>7231</v>
      </c>
      <c r="I356" t="s">
        <v>6704</v>
      </c>
      <c r="J356" t="s">
        <v>7231</v>
      </c>
      <c r="K356" t="s">
        <v>6704</v>
      </c>
      <c r="L356" t="s">
        <v>352</v>
      </c>
      <c r="M356" t="s">
        <v>7231</v>
      </c>
      <c r="N356" t="s">
        <v>6704</v>
      </c>
      <c r="O356" t="s">
        <v>6704</v>
      </c>
      <c r="P356" t="s">
        <v>7231</v>
      </c>
      <c r="Q356" t="s">
        <v>6704</v>
      </c>
      <c r="R356" t="s">
        <v>7231</v>
      </c>
      <c r="S356" s="23">
        <f t="shared" si="5"/>
        <v>75.128828390860477</v>
      </c>
      <c r="T356" s="20"/>
      <c r="V356" s="20"/>
    </row>
    <row r="357" spans="1:22" x14ac:dyDescent="0.25">
      <c r="A357" t="s">
        <v>2131</v>
      </c>
      <c r="B357" t="s">
        <v>2132</v>
      </c>
      <c r="C357" t="s">
        <v>281</v>
      </c>
      <c r="E357" t="s">
        <v>158</v>
      </c>
      <c r="F357" t="s">
        <v>7231</v>
      </c>
      <c r="G357" t="s">
        <v>6704</v>
      </c>
      <c r="H357" t="s">
        <v>7230</v>
      </c>
      <c r="I357" t="s">
        <v>6704</v>
      </c>
      <c r="J357" t="s">
        <v>6704</v>
      </c>
      <c r="K357" t="s">
        <v>7231</v>
      </c>
      <c r="L357" t="s">
        <v>159</v>
      </c>
      <c r="M357" t="s">
        <v>6704</v>
      </c>
      <c r="N357" t="s">
        <v>6704</v>
      </c>
      <c r="O357" t="s">
        <v>6704</v>
      </c>
      <c r="P357" t="s">
        <v>7233</v>
      </c>
      <c r="Q357" t="s">
        <v>6704</v>
      </c>
      <c r="R357" t="s">
        <v>7233</v>
      </c>
      <c r="S357" s="23">
        <f t="shared" si="5"/>
        <v>141.06951871657753</v>
      </c>
      <c r="T357" s="20"/>
      <c r="V357" s="20"/>
    </row>
    <row r="358" spans="1:22" x14ac:dyDescent="0.25">
      <c r="A358" t="s">
        <v>2136</v>
      </c>
      <c r="B358" t="s">
        <v>2137</v>
      </c>
      <c r="C358" t="s">
        <v>187</v>
      </c>
      <c r="E358" t="s">
        <v>174</v>
      </c>
      <c r="F358" t="s">
        <v>7231</v>
      </c>
      <c r="G358" t="s">
        <v>7231</v>
      </c>
      <c r="H358" t="s">
        <v>6704</v>
      </c>
      <c r="I358" t="s">
        <v>6704</v>
      </c>
      <c r="J358" t="s">
        <v>7231</v>
      </c>
      <c r="K358" t="s">
        <v>7233</v>
      </c>
      <c r="L358" t="s">
        <v>2141</v>
      </c>
      <c r="M358" t="s">
        <v>7231</v>
      </c>
      <c r="N358" t="s">
        <v>7231</v>
      </c>
      <c r="O358" t="s">
        <v>7231</v>
      </c>
      <c r="P358" t="s">
        <v>7233</v>
      </c>
      <c r="Q358" t="s">
        <v>6704</v>
      </c>
      <c r="R358" t="s">
        <v>6704</v>
      </c>
      <c r="S358" s="23">
        <f t="shared" si="5"/>
        <v>159.47982498784637</v>
      </c>
      <c r="T358" s="20"/>
      <c r="V358" s="20"/>
    </row>
    <row r="359" spans="1:22" x14ac:dyDescent="0.25">
      <c r="A359" t="s">
        <v>2142</v>
      </c>
      <c r="B359" t="s">
        <v>2143</v>
      </c>
      <c r="C359" t="s">
        <v>607</v>
      </c>
      <c r="E359" t="s">
        <v>191</v>
      </c>
      <c r="F359" t="s">
        <v>7231</v>
      </c>
      <c r="G359" t="s">
        <v>6704</v>
      </c>
      <c r="H359" t="s">
        <v>7231</v>
      </c>
      <c r="I359" t="s">
        <v>7231</v>
      </c>
      <c r="J359" t="s">
        <v>7231</v>
      </c>
      <c r="K359" t="s">
        <v>7232</v>
      </c>
      <c r="L359" t="s">
        <v>2147</v>
      </c>
      <c r="M359" t="s">
        <v>7231</v>
      </c>
      <c r="N359" t="s">
        <v>7231</v>
      </c>
      <c r="O359" t="s">
        <v>6704</v>
      </c>
      <c r="P359" t="s">
        <v>7233</v>
      </c>
      <c r="Q359" t="s">
        <v>6704</v>
      </c>
      <c r="R359" t="s">
        <v>6704</v>
      </c>
      <c r="S359" s="23">
        <f t="shared" si="5"/>
        <v>138.26446280991735</v>
      </c>
      <c r="T359" s="20"/>
      <c r="V359" s="20"/>
    </row>
    <row r="360" spans="1:22" x14ac:dyDescent="0.25">
      <c r="A360" t="s">
        <v>2148</v>
      </c>
      <c r="B360" t="s">
        <v>2149</v>
      </c>
      <c r="C360" t="s">
        <v>599</v>
      </c>
      <c r="E360" t="s">
        <v>2153</v>
      </c>
      <c r="F360" t="s">
        <v>7231</v>
      </c>
      <c r="G360" t="s">
        <v>7231</v>
      </c>
      <c r="H360" t="s">
        <v>7230</v>
      </c>
      <c r="I360" t="s">
        <v>6704</v>
      </c>
      <c r="J360" t="s">
        <v>7231</v>
      </c>
      <c r="K360" t="s">
        <v>7230</v>
      </c>
      <c r="L360" t="s">
        <v>2154</v>
      </c>
      <c r="M360" t="s">
        <v>7231</v>
      </c>
      <c r="N360" t="s">
        <v>7231</v>
      </c>
      <c r="O360" t="s">
        <v>6704</v>
      </c>
      <c r="P360" t="s">
        <v>6704</v>
      </c>
      <c r="Q360" t="s">
        <v>6704</v>
      </c>
      <c r="R360" t="s">
        <v>6704</v>
      </c>
      <c r="S360" s="23">
        <f t="shared" si="5"/>
        <v>197.29217306757414</v>
      </c>
      <c r="T360" s="20"/>
      <c r="V360" s="20"/>
    </row>
    <row r="361" spans="1:22" x14ac:dyDescent="0.25">
      <c r="A361" t="s">
        <v>2155</v>
      </c>
      <c r="B361" t="s">
        <v>2156</v>
      </c>
      <c r="C361" t="s">
        <v>209</v>
      </c>
      <c r="E361" t="s">
        <v>158</v>
      </c>
      <c r="F361" t="s">
        <v>7231</v>
      </c>
      <c r="G361" t="s">
        <v>6704</v>
      </c>
      <c r="H361" t="s">
        <v>7230</v>
      </c>
      <c r="I361" t="s">
        <v>6704</v>
      </c>
      <c r="J361" t="s">
        <v>6704</v>
      </c>
      <c r="K361" t="s">
        <v>7233</v>
      </c>
      <c r="L361" t="s">
        <v>2160</v>
      </c>
      <c r="M361" t="s">
        <v>6704</v>
      </c>
      <c r="N361" t="s">
        <v>7231</v>
      </c>
      <c r="O361" t="s">
        <v>7231</v>
      </c>
      <c r="P361" t="s">
        <v>7232</v>
      </c>
      <c r="Q361" t="s">
        <v>6704</v>
      </c>
      <c r="R361" t="s">
        <v>7231</v>
      </c>
      <c r="S361" s="23">
        <f t="shared" si="5"/>
        <v>144.39961108410307</v>
      </c>
      <c r="T361" s="20"/>
      <c r="V361" s="20"/>
    </row>
    <row r="362" spans="1:22" x14ac:dyDescent="0.25">
      <c r="A362" t="s">
        <v>2161</v>
      </c>
      <c r="B362" t="s">
        <v>2162</v>
      </c>
      <c r="C362" t="s">
        <v>137</v>
      </c>
      <c r="E362" t="s">
        <v>259</v>
      </c>
      <c r="F362" t="s">
        <v>7231</v>
      </c>
      <c r="G362" t="s">
        <v>7231</v>
      </c>
      <c r="H362" t="s">
        <v>7231</v>
      </c>
      <c r="I362" t="s">
        <v>6704</v>
      </c>
      <c r="J362" t="s">
        <v>6704</v>
      </c>
      <c r="K362" t="s">
        <v>7232</v>
      </c>
      <c r="L362" t="s">
        <v>2167</v>
      </c>
      <c r="M362" t="s">
        <v>6704</v>
      </c>
      <c r="N362" t="s">
        <v>7231</v>
      </c>
      <c r="O362" t="s">
        <v>7231</v>
      </c>
      <c r="P362" t="s">
        <v>6704</v>
      </c>
      <c r="Q362" t="s">
        <v>7231</v>
      </c>
      <c r="R362" t="s">
        <v>7232</v>
      </c>
      <c r="S362" s="23">
        <f t="shared" si="5"/>
        <v>173.84054448225572</v>
      </c>
      <c r="T362" s="20"/>
      <c r="V362" s="20"/>
    </row>
    <row r="363" spans="1:22" x14ac:dyDescent="0.25">
      <c r="A363" t="s">
        <v>2168</v>
      </c>
      <c r="B363" t="s">
        <v>2169</v>
      </c>
      <c r="C363" t="s">
        <v>217</v>
      </c>
      <c r="E363" t="s">
        <v>174</v>
      </c>
      <c r="F363" t="s">
        <v>7231</v>
      </c>
      <c r="G363" t="s">
        <v>7231</v>
      </c>
      <c r="H363" t="s">
        <v>6704</v>
      </c>
      <c r="I363" t="s">
        <v>6704</v>
      </c>
      <c r="J363" t="s">
        <v>7231</v>
      </c>
      <c r="K363" t="s">
        <v>6704</v>
      </c>
      <c r="L363" t="s">
        <v>2173</v>
      </c>
      <c r="M363" t="s">
        <v>7231</v>
      </c>
      <c r="N363" t="s">
        <v>6704</v>
      </c>
      <c r="O363" t="s">
        <v>6704</v>
      </c>
      <c r="P363" t="s">
        <v>7233</v>
      </c>
      <c r="Q363" t="s">
        <v>6704</v>
      </c>
      <c r="R363" t="s">
        <v>7233</v>
      </c>
      <c r="S363" s="23">
        <f t="shared" si="5"/>
        <v>155.93096742829363</v>
      </c>
      <c r="T363" s="20"/>
      <c r="V363" s="20"/>
    </row>
    <row r="364" spans="1:22" x14ac:dyDescent="0.25">
      <c r="A364" t="s">
        <v>2174</v>
      </c>
      <c r="B364" t="s">
        <v>2175</v>
      </c>
      <c r="C364" t="s">
        <v>137</v>
      </c>
      <c r="E364" t="s">
        <v>166</v>
      </c>
      <c r="F364" t="s">
        <v>7231</v>
      </c>
      <c r="G364" t="s">
        <v>7231</v>
      </c>
      <c r="H364" t="s">
        <v>6704</v>
      </c>
      <c r="I364" t="s">
        <v>7231</v>
      </c>
      <c r="J364" t="s">
        <v>6704</v>
      </c>
      <c r="K364" t="s">
        <v>7230</v>
      </c>
      <c r="L364" t="s">
        <v>2179</v>
      </c>
      <c r="M364" t="s">
        <v>6704</v>
      </c>
      <c r="N364" t="s">
        <v>6704</v>
      </c>
      <c r="O364" t="s">
        <v>7231</v>
      </c>
      <c r="P364" t="s">
        <v>7233</v>
      </c>
      <c r="Q364" t="s">
        <v>6704</v>
      </c>
      <c r="R364" t="s">
        <v>7231</v>
      </c>
      <c r="S364" s="23">
        <f t="shared" si="5"/>
        <v>162.21195916383081</v>
      </c>
      <c r="T364" s="20"/>
      <c r="V364" s="20"/>
    </row>
    <row r="365" spans="1:22" x14ac:dyDescent="0.25">
      <c r="A365" t="s">
        <v>2180</v>
      </c>
      <c r="B365" t="s">
        <v>2181</v>
      </c>
      <c r="C365" t="s">
        <v>607</v>
      </c>
      <c r="E365" t="s">
        <v>191</v>
      </c>
      <c r="F365" t="s">
        <v>7231</v>
      </c>
      <c r="G365" t="s">
        <v>6704</v>
      </c>
      <c r="H365" t="s">
        <v>7231</v>
      </c>
      <c r="I365" t="s">
        <v>7231</v>
      </c>
      <c r="J365" t="s">
        <v>7231</v>
      </c>
      <c r="K365" t="s">
        <v>7232</v>
      </c>
      <c r="L365" t="s">
        <v>2147</v>
      </c>
      <c r="M365" t="s">
        <v>7231</v>
      </c>
      <c r="N365" t="s">
        <v>7231</v>
      </c>
      <c r="O365" t="s">
        <v>6704</v>
      </c>
      <c r="P365" t="s">
        <v>7233</v>
      </c>
      <c r="Q365" t="s">
        <v>6704</v>
      </c>
      <c r="R365" t="s">
        <v>6704</v>
      </c>
      <c r="S365" s="23">
        <f t="shared" si="5"/>
        <v>138.26446280991735</v>
      </c>
      <c r="T365" s="20"/>
      <c r="V365" s="20"/>
    </row>
    <row r="366" spans="1:22" x14ac:dyDescent="0.25">
      <c r="A366" t="s">
        <v>2185</v>
      </c>
      <c r="B366" t="s">
        <v>2186</v>
      </c>
      <c r="C366" t="s">
        <v>217</v>
      </c>
      <c r="E366" t="s">
        <v>166</v>
      </c>
      <c r="F366" t="s">
        <v>7231</v>
      </c>
      <c r="G366" t="s">
        <v>7231</v>
      </c>
      <c r="H366" t="s">
        <v>6704</v>
      </c>
      <c r="I366" t="s">
        <v>7231</v>
      </c>
      <c r="J366" t="s">
        <v>7231</v>
      </c>
      <c r="K366" t="s">
        <v>6704</v>
      </c>
      <c r="L366" t="s">
        <v>167</v>
      </c>
      <c r="M366" t="s">
        <v>7231</v>
      </c>
      <c r="N366" t="s">
        <v>6704</v>
      </c>
      <c r="O366" t="s">
        <v>6704</v>
      </c>
      <c r="P366" t="s">
        <v>7232</v>
      </c>
      <c r="Q366" t="s">
        <v>6704</v>
      </c>
      <c r="R366" t="s">
        <v>7231</v>
      </c>
      <c r="S366" s="23">
        <f t="shared" si="5"/>
        <v>165.61497326203209</v>
      </c>
      <c r="T366" s="20"/>
      <c r="V366" s="20"/>
    </row>
    <row r="367" spans="1:22" x14ac:dyDescent="0.25">
      <c r="A367" t="s">
        <v>2190</v>
      </c>
      <c r="B367" t="s">
        <v>2191</v>
      </c>
      <c r="C367" t="s">
        <v>171</v>
      </c>
      <c r="E367" t="s">
        <v>158</v>
      </c>
      <c r="F367" t="s">
        <v>7231</v>
      </c>
      <c r="G367" t="s">
        <v>6704</v>
      </c>
      <c r="H367" t="s">
        <v>7230</v>
      </c>
      <c r="I367" t="s">
        <v>6704</v>
      </c>
      <c r="J367" t="s">
        <v>7231</v>
      </c>
      <c r="K367" t="s">
        <v>7231</v>
      </c>
      <c r="L367" t="s">
        <v>1658</v>
      </c>
      <c r="M367" t="s">
        <v>7231</v>
      </c>
      <c r="N367" t="s">
        <v>6704</v>
      </c>
      <c r="O367" t="s">
        <v>7231</v>
      </c>
      <c r="P367" t="s">
        <v>6704</v>
      </c>
      <c r="Q367" t="s">
        <v>7231</v>
      </c>
      <c r="R367" t="s">
        <v>6704</v>
      </c>
      <c r="S367" s="23">
        <f t="shared" si="5"/>
        <v>146.19834710743802</v>
      </c>
      <c r="T367" s="20"/>
      <c r="V367" s="20"/>
    </row>
    <row r="368" spans="1:22" x14ac:dyDescent="0.25">
      <c r="A368" t="s">
        <v>2195</v>
      </c>
      <c r="B368" t="s">
        <v>2196</v>
      </c>
      <c r="C368" t="s">
        <v>217</v>
      </c>
      <c r="E368" t="s">
        <v>166</v>
      </c>
      <c r="F368" t="s">
        <v>7231</v>
      </c>
      <c r="G368" t="s">
        <v>7231</v>
      </c>
      <c r="H368" t="s">
        <v>6704</v>
      </c>
      <c r="I368" t="s">
        <v>7231</v>
      </c>
      <c r="J368" t="s">
        <v>7231</v>
      </c>
      <c r="K368" t="s">
        <v>7231</v>
      </c>
      <c r="L368" t="s">
        <v>892</v>
      </c>
      <c r="M368" t="s">
        <v>7231</v>
      </c>
      <c r="N368" t="s">
        <v>6704</v>
      </c>
      <c r="O368" t="s">
        <v>7231</v>
      </c>
      <c r="P368" t="s">
        <v>7230</v>
      </c>
      <c r="Q368" t="s">
        <v>6704</v>
      </c>
      <c r="R368" t="s">
        <v>7230</v>
      </c>
      <c r="S368" s="23">
        <f t="shared" si="5"/>
        <v>166.61157024793388</v>
      </c>
      <c r="T368" s="20"/>
      <c r="V368" s="20"/>
    </row>
    <row r="369" spans="1:22" x14ac:dyDescent="0.25">
      <c r="A369" t="s">
        <v>2200</v>
      </c>
      <c r="B369" t="s">
        <v>2201</v>
      </c>
      <c r="C369" t="s">
        <v>137</v>
      </c>
      <c r="E369" t="s">
        <v>494</v>
      </c>
      <c r="F369" t="s">
        <v>7231</v>
      </c>
      <c r="G369" t="s">
        <v>6704</v>
      </c>
      <c r="H369" t="s">
        <v>6704</v>
      </c>
      <c r="I369" t="s">
        <v>7231</v>
      </c>
      <c r="J369" t="s">
        <v>6704</v>
      </c>
      <c r="K369" t="s">
        <v>7230</v>
      </c>
      <c r="L369" t="s">
        <v>2205</v>
      </c>
      <c r="M369" t="s">
        <v>6704</v>
      </c>
      <c r="N369" t="s">
        <v>7231</v>
      </c>
      <c r="O369" t="s">
        <v>6704</v>
      </c>
      <c r="P369" t="s">
        <v>7231</v>
      </c>
      <c r="Q369" t="s">
        <v>7231</v>
      </c>
      <c r="R369" t="s">
        <v>7232</v>
      </c>
      <c r="S369" s="23">
        <f t="shared" si="5"/>
        <v>112.86825473991249</v>
      </c>
      <c r="T369" s="20"/>
      <c r="V369" s="20"/>
    </row>
    <row r="370" spans="1:22" x14ac:dyDescent="0.25">
      <c r="A370" t="s">
        <v>2206</v>
      </c>
      <c r="B370" t="s">
        <v>2207</v>
      </c>
      <c r="C370" t="s">
        <v>209</v>
      </c>
      <c r="E370" t="s">
        <v>174</v>
      </c>
      <c r="F370" t="s">
        <v>7231</v>
      </c>
      <c r="G370" t="s">
        <v>7231</v>
      </c>
      <c r="H370" t="s">
        <v>6704</v>
      </c>
      <c r="I370" t="s">
        <v>6704</v>
      </c>
      <c r="J370" t="s">
        <v>6704</v>
      </c>
      <c r="K370" t="s">
        <v>6704</v>
      </c>
      <c r="L370" t="s">
        <v>175</v>
      </c>
      <c r="M370" t="s">
        <v>6704</v>
      </c>
      <c r="N370" t="s">
        <v>6704</v>
      </c>
      <c r="O370" t="s">
        <v>6704</v>
      </c>
      <c r="P370" t="s">
        <v>7230</v>
      </c>
      <c r="Q370" t="s">
        <v>6704</v>
      </c>
      <c r="R370" t="s">
        <v>7230</v>
      </c>
      <c r="S370" s="23">
        <f t="shared" si="5"/>
        <v>150.53475935828877</v>
      </c>
      <c r="T370" s="20"/>
      <c r="V370" s="20"/>
    </row>
    <row r="371" spans="1:22" x14ac:dyDescent="0.25">
      <c r="A371" t="s">
        <v>2211</v>
      </c>
      <c r="B371" t="s">
        <v>2212</v>
      </c>
      <c r="C371" t="s">
        <v>217</v>
      </c>
      <c r="E371" t="s">
        <v>158</v>
      </c>
      <c r="F371" t="s">
        <v>7231</v>
      </c>
      <c r="G371" t="s">
        <v>6704</v>
      </c>
      <c r="H371" t="s">
        <v>7230</v>
      </c>
      <c r="I371" t="s">
        <v>6704</v>
      </c>
      <c r="J371" t="s">
        <v>6704</v>
      </c>
      <c r="K371" t="s">
        <v>6704</v>
      </c>
      <c r="L371" t="s">
        <v>2216</v>
      </c>
      <c r="M371" t="s">
        <v>6704</v>
      </c>
      <c r="N371" t="s">
        <v>6704</v>
      </c>
      <c r="O371" t="s">
        <v>6704</v>
      </c>
      <c r="P371" t="s">
        <v>6704</v>
      </c>
      <c r="Q371" t="s">
        <v>6704</v>
      </c>
      <c r="R371" t="s">
        <v>7232</v>
      </c>
      <c r="S371" s="23">
        <f t="shared" si="5"/>
        <v>140.07292173067574</v>
      </c>
      <c r="T371" s="20"/>
      <c r="V371" s="20"/>
    </row>
    <row r="372" spans="1:22" x14ac:dyDescent="0.25">
      <c r="A372" t="s">
        <v>2217</v>
      </c>
      <c r="B372" t="s">
        <v>2218</v>
      </c>
      <c r="C372" t="s">
        <v>217</v>
      </c>
      <c r="E372" t="s">
        <v>191</v>
      </c>
      <c r="F372" t="s">
        <v>7231</v>
      </c>
      <c r="G372" t="s">
        <v>6704</v>
      </c>
      <c r="H372" t="s">
        <v>7231</v>
      </c>
      <c r="I372" t="s">
        <v>7231</v>
      </c>
      <c r="J372" t="s">
        <v>6704</v>
      </c>
      <c r="K372" t="s">
        <v>7233</v>
      </c>
      <c r="L372" t="s">
        <v>199</v>
      </c>
      <c r="M372" t="s">
        <v>6704</v>
      </c>
      <c r="N372" t="s">
        <v>7231</v>
      </c>
      <c r="O372" t="s">
        <v>7231</v>
      </c>
      <c r="P372" t="s">
        <v>7232</v>
      </c>
      <c r="Q372" t="s">
        <v>6704</v>
      </c>
      <c r="R372" t="s">
        <v>7232</v>
      </c>
      <c r="S372" s="23">
        <f t="shared" si="5"/>
        <v>134.44822557122023</v>
      </c>
      <c r="T372" s="20"/>
      <c r="V372" s="20"/>
    </row>
    <row r="373" spans="1:22" x14ac:dyDescent="0.25">
      <c r="A373" t="s">
        <v>2222</v>
      </c>
      <c r="B373" t="s">
        <v>2223</v>
      </c>
      <c r="C373" t="s">
        <v>187</v>
      </c>
      <c r="E373" t="s">
        <v>182</v>
      </c>
      <c r="F373" t="s">
        <v>7231</v>
      </c>
      <c r="G373" t="s">
        <v>6704</v>
      </c>
      <c r="H373" t="s">
        <v>7231</v>
      </c>
      <c r="I373" t="s">
        <v>6704</v>
      </c>
      <c r="J373" t="s">
        <v>7231</v>
      </c>
      <c r="K373" t="s">
        <v>7233</v>
      </c>
      <c r="L373" t="s">
        <v>183</v>
      </c>
      <c r="M373" t="s">
        <v>7231</v>
      </c>
      <c r="N373" t="s">
        <v>7231</v>
      </c>
      <c r="O373" t="s">
        <v>7231</v>
      </c>
      <c r="P373" t="s">
        <v>7233</v>
      </c>
      <c r="Q373" t="s">
        <v>7231</v>
      </c>
      <c r="R373" t="s">
        <v>6704</v>
      </c>
      <c r="S373" s="23">
        <f t="shared" si="5"/>
        <v>129.60136120563928</v>
      </c>
      <c r="T373" s="20"/>
      <c r="V373" s="20"/>
    </row>
    <row r="374" spans="1:22" x14ac:dyDescent="0.25">
      <c r="A374" t="s">
        <v>2227</v>
      </c>
      <c r="B374" t="s">
        <v>2228</v>
      </c>
      <c r="C374" t="s">
        <v>154</v>
      </c>
      <c r="E374" t="s">
        <v>166</v>
      </c>
      <c r="F374" t="s">
        <v>7231</v>
      </c>
      <c r="G374" t="s">
        <v>7231</v>
      </c>
      <c r="H374" t="s">
        <v>6704</v>
      </c>
      <c r="I374" t="s">
        <v>7231</v>
      </c>
      <c r="J374" t="s">
        <v>6704</v>
      </c>
      <c r="K374" t="s">
        <v>7230</v>
      </c>
      <c r="L374" t="s">
        <v>284</v>
      </c>
      <c r="M374" t="s">
        <v>6704</v>
      </c>
      <c r="N374" t="s">
        <v>6704</v>
      </c>
      <c r="O374" t="s">
        <v>7231</v>
      </c>
      <c r="P374" t="s">
        <v>7233</v>
      </c>
      <c r="Q374" t="s">
        <v>6704</v>
      </c>
      <c r="R374" t="s">
        <v>7233</v>
      </c>
      <c r="S374" s="23">
        <f t="shared" si="5"/>
        <v>162.28488089450656</v>
      </c>
      <c r="T374" s="20"/>
      <c r="V374" s="20"/>
    </row>
    <row r="375" spans="1:22" x14ac:dyDescent="0.25">
      <c r="A375" t="s">
        <v>2232</v>
      </c>
      <c r="B375" t="s">
        <v>2233</v>
      </c>
      <c r="C375" t="s">
        <v>154</v>
      </c>
      <c r="E375" t="s">
        <v>158</v>
      </c>
      <c r="F375" t="s">
        <v>7231</v>
      </c>
      <c r="G375" t="s">
        <v>6704</v>
      </c>
      <c r="H375" t="s">
        <v>7230</v>
      </c>
      <c r="I375" t="s">
        <v>6704</v>
      </c>
      <c r="J375" t="s">
        <v>7231</v>
      </c>
      <c r="K375" t="s">
        <v>6704</v>
      </c>
      <c r="L375" t="s">
        <v>2237</v>
      </c>
      <c r="M375" t="s">
        <v>7231</v>
      </c>
      <c r="N375" t="s">
        <v>6704</v>
      </c>
      <c r="O375" t="s">
        <v>6704</v>
      </c>
      <c r="P375" t="s">
        <v>7232</v>
      </c>
      <c r="Q375" t="s">
        <v>7231</v>
      </c>
      <c r="R375" t="s">
        <v>7233</v>
      </c>
      <c r="S375" s="23">
        <f t="shared" si="5"/>
        <v>145.80943121050072</v>
      </c>
      <c r="T375" s="20"/>
      <c r="V375" s="20"/>
    </row>
    <row r="376" spans="1:22" x14ac:dyDescent="0.25">
      <c r="A376" t="s">
        <v>2238</v>
      </c>
      <c r="B376" t="s">
        <v>2239</v>
      </c>
      <c r="C376" t="s">
        <v>2241</v>
      </c>
      <c r="E376" t="s">
        <v>174</v>
      </c>
      <c r="F376" t="s">
        <v>7231</v>
      </c>
      <c r="G376" t="s">
        <v>7231</v>
      </c>
      <c r="H376" t="s">
        <v>6704</v>
      </c>
      <c r="I376" t="s">
        <v>6704</v>
      </c>
      <c r="J376" t="s">
        <v>7231</v>
      </c>
      <c r="K376" t="s">
        <v>7233</v>
      </c>
      <c r="L376" t="s">
        <v>2141</v>
      </c>
      <c r="M376" t="s">
        <v>7231</v>
      </c>
      <c r="N376" t="s">
        <v>7231</v>
      </c>
      <c r="O376" t="s">
        <v>7231</v>
      </c>
      <c r="P376" t="s">
        <v>7233</v>
      </c>
      <c r="Q376" t="s">
        <v>6704</v>
      </c>
      <c r="R376" t="s">
        <v>6704</v>
      </c>
      <c r="S376" s="23">
        <f t="shared" si="5"/>
        <v>159.47982498784637</v>
      </c>
      <c r="T376" s="20"/>
      <c r="V376" s="20"/>
    </row>
    <row r="377" spans="1:22" x14ac:dyDescent="0.25">
      <c r="A377" t="s">
        <v>2244</v>
      </c>
      <c r="B377" t="s">
        <v>2245</v>
      </c>
      <c r="C377" t="s">
        <v>2241</v>
      </c>
      <c r="E377" t="s">
        <v>174</v>
      </c>
      <c r="F377" t="s">
        <v>7231</v>
      </c>
      <c r="G377" t="s">
        <v>7231</v>
      </c>
      <c r="H377" t="s">
        <v>6704</v>
      </c>
      <c r="I377" t="s">
        <v>6704</v>
      </c>
      <c r="J377" t="s">
        <v>7231</v>
      </c>
      <c r="K377" t="s">
        <v>7233</v>
      </c>
      <c r="L377" t="s">
        <v>949</v>
      </c>
      <c r="M377" t="s">
        <v>7230</v>
      </c>
      <c r="N377" t="s">
        <v>6704</v>
      </c>
      <c r="O377" t="s">
        <v>6704</v>
      </c>
      <c r="P377" t="s">
        <v>7231</v>
      </c>
      <c r="Q377" t="s">
        <v>6704</v>
      </c>
      <c r="R377" t="s">
        <v>6704</v>
      </c>
      <c r="S377" s="23">
        <f t="shared" si="5"/>
        <v>159.96596985901797</v>
      </c>
      <c r="T377" s="20"/>
      <c r="V377" s="20"/>
    </row>
    <row r="378" spans="1:22" x14ac:dyDescent="0.25">
      <c r="A378" t="s">
        <v>2249</v>
      </c>
      <c r="B378" t="s">
        <v>2250</v>
      </c>
      <c r="C378" t="s">
        <v>2241</v>
      </c>
      <c r="E378" t="s">
        <v>174</v>
      </c>
      <c r="F378" t="s">
        <v>7231</v>
      </c>
      <c r="G378" t="s">
        <v>7231</v>
      </c>
      <c r="H378" t="s">
        <v>6704</v>
      </c>
      <c r="I378" t="s">
        <v>6704</v>
      </c>
      <c r="J378" t="s">
        <v>7231</v>
      </c>
      <c r="K378" t="s">
        <v>7231</v>
      </c>
      <c r="L378" t="s">
        <v>2036</v>
      </c>
      <c r="M378" t="s">
        <v>7231</v>
      </c>
      <c r="N378" t="s">
        <v>6704</v>
      </c>
      <c r="O378" t="s">
        <v>7231</v>
      </c>
      <c r="P378" t="s">
        <v>7230</v>
      </c>
      <c r="Q378" t="s">
        <v>6704</v>
      </c>
      <c r="R378" t="s">
        <v>7233</v>
      </c>
      <c r="S378" s="23">
        <f t="shared" si="5"/>
        <v>156.66018473505105</v>
      </c>
      <c r="T378" s="20"/>
      <c r="V378" s="20"/>
    </row>
    <row r="379" spans="1:22" x14ac:dyDescent="0.25">
      <c r="A379" t="s">
        <v>2254</v>
      </c>
      <c r="B379" t="s">
        <v>2255</v>
      </c>
      <c r="C379" t="s">
        <v>2241</v>
      </c>
      <c r="E379" t="s">
        <v>259</v>
      </c>
      <c r="F379" t="s">
        <v>7231</v>
      </c>
      <c r="G379" t="s">
        <v>7231</v>
      </c>
      <c r="H379" t="s">
        <v>7231</v>
      </c>
      <c r="I379" t="s">
        <v>6704</v>
      </c>
      <c r="J379" t="s">
        <v>7231</v>
      </c>
      <c r="K379" t="s">
        <v>7230</v>
      </c>
      <c r="L379" t="s">
        <v>2259</v>
      </c>
      <c r="M379" t="s">
        <v>7231</v>
      </c>
      <c r="N379" t="s">
        <v>7231</v>
      </c>
      <c r="O379" t="s">
        <v>6704</v>
      </c>
      <c r="P379" t="s">
        <v>7230</v>
      </c>
      <c r="Q379" t="s">
        <v>6704</v>
      </c>
      <c r="R379" t="s">
        <v>7232</v>
      </c>
      <c r="S379" s="23">
        <f t="shared" si="5"/>
        <v>177.85123966942149</v>
      </c>
      <c r="T379" s="20"/>
      <c r="V379" s="20"/>
    </row>
    <row r="380" spans="1:22" x14ac:dyDescent="0.25">
      <c r="A380" t="s">
        <v>2260</v>
      </c>
      <c r="B380" t="s">
        <v>2261</v>
      </c>
      <c r="C380" t="s">
        <v>2241</v>
      </c>
      <c r="E380" t="s">
        <v>174</v>
      </c>
      <c r="F380" t="s">
        <v>7231</v>
      </c>
      <c r="G380" t="s">
        <v>7231</v>
      </c>
      <c r="H380" t="s">
        <v>6704</v>
      </c>
      <c r="I380" t="s">
        <v>6704</v>
      </c>
      <c r="J380" t="s">
        <v>7231</v>
      </c>
      <c r="K380" t="s">
        <v>7233</v>
      </c>
      <c r="L380" t="s">
        <v>949</v>
      </c>
      <c r="M380" t="s">
        <v>7230</v>
      </c>
      <c r="N380" t="s">
        <v>6704</v>
      </c>
      <c r="O380" t="s">
        <v>6704</v>
      </c>
      <c r="P380" t="s">
        <v>7231</v>
      </c>
      <c r="Q380" t="s">
        <v>6704</v>
      </c>
      <c r="R380" t="s">
        <v>6704</v>
      </c>
      <c r="S380" s="23">
        <f t="shared" si="5"/>
        <v>159.96596985901797</v>
      </c>
      <c r="T380" s="20"/>
      <c r="V380" s="20"/>
    </row>
    <row r="381" spans="1:22" x14ac:dyDescent="0.25">
      <c r="A381" t="s">
        <v>2265</v>
      </c>
      <c r="B381" t="s">
        <v>2266</v>
      </c>
      <c r="C381" t="s">
        <v>2241</v>
      </c>
      <c r="E381" t="s">
        <v>166</v>
      </c>
      <c r="F381" t="s">
        <v>7231</v>
      </c>
      <c r="G381" t="s">
        <v>7231</v>
      </c>
      <c r="H381" t="s">
        <v>6704</v>
      </c>
      <c r="I381" t="s">
        <v>7231</v>
      </c>
      <c r="J381" t="s">
        <v>6704</v>
      </c>
      <c r="K381" t="s">
        <v>7230</v>
      </c>
      <c r="L381" t="s">
        <v>2270</v>
      </c>
      <c r="M381" t="s">
        <v>6704</v>
      </c>
      <c r="N381" t="s">
        <v>7231</v>
      </c>
      <c r="O381" t="s">
        <v>6704</v>
      </c>
      <c r="P381" t="s">
        <v>7231</v>
      </c>
      <c r="Q381" t="s">
        <v>7231</v>
      </c>
      <c r="R381" t="s">
        <v>6704</v>
      </c>
      <c r="S381" s="23">
        <f t="shared" si="5"/>
        <v>162.79533300923674</v>
      </c>
      <c r="T381" s="20"/>
      <c r="V381" s="20"/>
    </row>
    <row r="382" spans="1:22" x14ac:dyDescent="0.25">
      <c r="A382" t="s">
        <v>2271</v>
      </c>
      <c r="B382" t="s">
        <v>2272</v>
      </c>
      <c r="C382" t="s">
        <v>2241</v>
      </c>
      <c r="E382" t="s">
        <v>166</v>
      </c>
      <c r="F382" t="s">
        <v>7231</v>
      </c>
      <c r="G382" t="s">
        <v>7231</v>
      </c>
      <c r="H382" t="s">
        <v>6704</v>
      </c>
      <c r="I382" t="s">
        <v>7231</v>
      </c>
      <c r="J382" t="s">
        <v>6704</v>
      </c>
      <c r="K382" t="s">
        <v>7230</v>
      </c>
      <c r="L382" t="s">
        <v>284</v>
      </c>
      <c r="M382" t="s">
        <v>6704</v>
      </c>
      <c r="N382" t="s">
        <v>6704</v>
      </c>
      <c r="O382" t="s">
        <v>7231</v>
      </c>
      <c r="P382" t="s">
        <v>7233</v>
      </c>
      <c r="Q382" t="s">
        <v>6704</v>
      </c>
      <c r="R382" t="s">
        <v>7233</v>
      </c>
      <c r="S382" s="23">
        <f t="shared" si="5"/>
        <v>162.28488089450656</v>
      </c>
      <c r="T382" s="20"/>
      <c r="V382" s="20"/>
    </row>
    <row r="383" spans="1:22" x14ac:dyDescent="0.25">
      <c r="A383" t="s">
        <v>2276</v>
      </c>
      <c r="B383" t="s">
        <v>2277</v>
      </c>
      <c r="C383" t="s">
        <v>2241</v>
      </c>
      <c r="E383" t="s">
        <v>174</v>
      </c>
      <c r="F383" t="s">
        <v>7231</v>
      </c>
      <c r="G383" t="s">
        <v>7231</v>
      </c>
      <c r="H383" t="s">
        <v>6704</v>
      </c>
      <c r="I383" t="s">
        <v>6704</v>
      </c>
      <c r="J383" t="s">
        <v>6704</v>
      </c>
      <c r="K383" t="s">
        <v>7231</v>
      </c>
      <c r="L383" t="s">
        <v>341</v>
      </c>
      <c r="M383" t="s">
        <v>6704</v>
      </c>
      <c r="N383" t="s">
        <v>6704</v>
      </c>
      <c r="O383" t="s">
        <v>7231</v>
      </c>
      <c r="P383" t="s">
        <v>6704</v>
      </c>
      <c r="Q383" t="s">
        <v>6704</v>
      </c>
      <c r="R383" t="s">
        <v>7233</v>
      </c>
      <c r="S383" s="23">
        <f t="shared" si="5"/>
        <v>151.31259115216335</v>
      </c>
      <c r="T383" s="20"/>
      <c r="V383" s="20"/>
    </row>
    <row r="384" spans="1:22" x14ac:dyDescent="0.25">
      <c r="A384" t="s">
        <v>2281</v>
      </c>
      <c r="B384" t="s">
        <v>2282</v>
      </c>
      <c r="C384" t="s">
        <v>2241</v>
      </c>
      <c r="E384" t="s">
        <v>166</v>
      </c>
      <c r="F384" t="s">
        <v>7231</v>
      </c>
      <c r="G384" t="s">
        <v>7231</v>
      </c>
      <c r="H384" t="s">
        <v>6704</v>
      </c>
      <c r="I384" t="s">
        <v>7231</v>
      </c>
      <c r="J384" t="s">
        <v>6704</v>
      </c>
      <c r="K384" t="s">
        <v>7230</v>
      </c>
      <c r="L384" t="s">
        <v>2270</v>
      </c>
      <c r="M384" t="s">
        <v>6704</v>
      </c>
      <c r="N384" t="s">
        <v>7231</v>
      </c>
      <c r="O384" t="s">
        <v>6704</v>
      </c>
      <c r="P384" t="s">
        <v>7231</v>
      </c>
      <c r="Q384" t="s">
        <v>7231</v>
      </c>
      <c r="R384" t="s">
        <v>6704</v>
      </c>
      <c r="S384" s="23">
        <f t="shared" si="5"/>
        <v>162.79533300923674</v>
      </c>
      <c r="T384" s="20"/>
      <c r="V384" s="20"/>
    </row>
    <row r="385" spans="1:22" x14ac:dyDescent="0.25">
      <c r="A385" t="s">
        <v>2286</v>
      </c>
      <c r="B385" t="s">
        <v>2287</v>
      </c>
      <c r="C385" t="s">
        <v>2241</v>
      </c>
      <c r="E385" t="s">
        <v>158</v>
      </c>
      <c r="F385" t="s">
        <v>7231</v>
      </c>
      <c r="G385" t="s">
        <v>6704</v>
      </c>
      <c r="H385" t="s">
        <v>7230</v>
      </c>
      <c r="I385" t="s">
        <v>6704</v>
      </c>
      <c r="J385" t="s">
        <v>7231</v>
      </c>
      <c r="K385" t="s">
        <v>7231</v>
      </c>
      <c r="L385" t="s">
        <v>2291</v>
      </c>
      <c r="M385" t="s">
        <v>7231</v>
      </c>
      <c r="N385" t="s">
        <v>6704</v>
      </c>
      <c r="O385" t="s">
        <v>7231</v>
      </c>
      <c r="P385" t="s">
        <v>6704</v>
      </c>
      <c r="Q385" t="s">
        <v>7231</v>
      </c>
      <c r="R385" t="s">
        <v>7233</v>
      </c>
      <c r="S385" s="23">
        <f t="shared" si="5"/>
        <v>146.29557608167235</v>
      </c>
      <c r="T385" s="20"/>
      <c r="V385" s="20"/>
    </row>
    <row r="386" spans="1:22" x14ac:dyDescent="0.25">
      <c r="A386" t="s">
        <v>2292</v>
      </c>
      <c r="B386" t="s">
        <v>2293</v>
      </c>
      <c r="C386" t="s">
        <v>2241</v>
      </c>
      <c r="E386" t="s">
        <v>166</v>
      </c>
      <c r="F386" t="s">
        <v>7231</v>
      </c>
      <c r="G386" t="s">
        <v>7231</v>
      </c>
      <c r="H386" t="s">
        <v>6704</v>
      </c>
      <c r="I386" t="s">
        <v>7231</v>
      </c>
      <c r="J386" t="s">
        <v>6704</v>
      </c>
      <c r="K386" t="s">
        <v>7231</v>
      </c>
      <c r="L386" t="s">
        <v>341</v>
      </c>
      <c r="M386" t="s">
        <v>6704</v>
      </c>
      <c r="N386" t="s">
        <v>6704</v>
      </c>
      <c r="O386" t="s">
        <v>7231</v>
      </c>
      <c r="P386" t="s">
        <v>6704</v>
      </c>
      <c r="Q386" t="s">
        <v>6704</v>
      </c>
      <c r="R386" t="s">
        <v>7233</v>
      </c>
      <c r="S386" s="23">
        <f t="shared" si="5"/>
        <v>161.31259115216335</v>
      </c>
      <c r="T386" s="20"/>
      <c r="V386" s="20"/>
    </row>
    <row r="387" spans="1:22" x14ac:dyDescent="0.25">
      <c r="A387" t="s">
        <v>2297</v>
      </c>
      <c r="B387" t="s">
        <v>2298</v>
      </c>
      <c r="C387" t="s">
        <v>2241</v>
      </c>
      <c r="E387" t="s">
        <v>174</v>
      </c>
      <c r="F387" t="s">
        <v>7231</v>
      </c>
      <c r="G387" t="s">
        <v>7231</v>
      </c>
      <c r="H387" t="s">
        <v>6704</v>
      </c>
      <c r="I387" t="s">
        <v>6704</v>
      </c>
      <c r="J387" t="s">
        <v>7231</v>
      </c>
      <c r="K387" t="s">
        <v>6704</v>
      </c>
      <c r="L387" t="s">
        <v>804</v>
      </c>
      <c r="M387" t="s">
        <v>7231</v>
      </c>
      <c r="N387" t="s">
        <v>6704</v>
      </c>
      <c r="O387" t="s">
        <v>6704</v>
      </c>
      <c r="P387" t="s">
        <v>7232</v>
      </c>
      <c r="Q387" t="s">
        <v>6704</v>
      </c>
      <c r="R387" t="s">
        <v>7233</v>
      </c>
      <c r="S387" s="23">
        <f t="shared" si="5"/>
        <v>155.68789499270784</v>
      </c>
      <c r="T387" s="20"/>
      <c r="V387" s="20"/>
    </row>
    <row r="388" spans="1:22" x14ac:dyDescent="0.25">
      <c r="A388" t="s">
        <v>2302</v>
      </c>
      <c r="B388" t="s">
        <v>2303</v>
      </c>
      <c r="C388" t="s">
        <v>2241</v>
      </c>
      <c r="E388" t="s">
        <v>166</v>
      </c>
      <c r="F388" t="s">
        <v>7231</v>
      </c>
      <c r="G388" t="s">
        <v>7231</v>
      </c>
      <c r="H388" t="s">
        <v>6704</v>
      </c>
      <c r="I388" t="s">
        <v>7231</v>
      </c>
      <c r="J388" t="s">
        <v>6704</v>
      </c>
      <c r="K388" t="s">
        <v>7231</v>
      </c>
      <c r="L388" t="s">
        <v>319</v>
      </c>
      <c r="M388" t="s">
        <v>6704</v>
      </c>
      <c r="N388" t="s">
        <v>6704</v>
      </c>
      <c r="O388" t="s">
        <v>7231</v>
      </c>
      <c r="P388" t="s">
        <v>7230</v>
      </c>
      <c r="Q388" t="s">
        <v>6704</v>
      </c>
      <c r="R388" t="s">
        <v>7233</v>
      </c>
      <c r="S388" s="23">
        <f t="shared" si="5"/>
        <v>161.79873602333495</v>
      </c>
      <c r="T388" s="20"/>
      <c r="V388" s="20"/>
    </row>
    <row r="389" spans="1:22" x14ac:dyDescent="0.25">
      <c r="A389" t="s">
        <v>2307</v>
      </c>
      <c r="B389" t="s">
        <v>2308</v>
      </c>
      <c r="C389" t="s">
        <v>2241</v>
      </c>
      <c r="E389" t="s">
        <v>166</v>
      </c>
      <c r="F389" t="s">
        <v>7231</v>
      </c>
      <c r="G389" t="s">
        <v>7231</v>
      </c>
      <c r="H389" t="s">
        <v>6704</v>
      </c>
      <c r="I389" t="s">
        <v>7231</v>
      </c>
      <c r="J389" t="s">
        <v>6704</v>
      </c>
      <c r="K389" t="s">
        <v>7233</v>
      </c>
      <c r="L389" t="s">
        <v>313</v>
      </c>
      <c r="M389" t="s">
        <v>6704</v>
      </c>
      <c r="N389" t="s">
        <v>7231</v>
      </c>
      <c r="O389" t="s">
        <v>7231</v>
      </c>
      <c r="P389" t="s">
        <v>7233</v>
      </c>
      <c r="Q389" t="s">
        <v>6704</v>
      </c>
      <c r="R389" t="s">
        <v>6704</v>
      </c>
      <c r="S389" s="23">
        <f t="shared" si="5"/>
        <v>164.61837627613028</v>
      </c>
      <c r="T389" s="20"/>
      <c r="V389" s="20"/>
    </row>
    <row r="390" spans="1:22" x14ac:dyDescent="0.25">
      <c r="A390" t="s">
        <v>2312</v>
      </c>
      <c r="B390" t="s">
        <v>2313</v>
      </c>
      <c r="C390" t="s">
        <v>2241</v>
      </c>
      <c r="E390" t="s">
        <v>174</v>
      </c>
      <c r="F390" t="s">
        <v>7231</v>
      </c>
      <c r="G390" t="s">
        <v>7231</v>
      </c>
      <c r="H390" t="s">
        <v>6704</v>
      </c>
      <c r="I390" t="s">
        <v>6704</v>
      </c>
      <c r="J390" t="s">
        <v>7231</v>
      </c>
      <c r="K390" t="s">
        <v>7232</v>
      </c>
      <c r="L390" t="s">
        <v>302</v>
      </c>
      <c r="M390" t="s">
        <v>7231</v>
      </c>
      <c r="N390" t="s">
        <v>7231</v>
      </c>
      <c r="O390" t="s">
        <v>6704</v>
      </c>
      <c r="P390" t="s">
        <v>7233</v>
      </c>
      <c r="Q390" t="s">
        <v>7231</v>
      </c>
      <c r="R390" t="s">
        <v>7233</v>
      </c>
      <c r="S390" s="23">
        <f t="shared" ref="S390:S453" si="6">+E390+L390/4114</f>
        <v>158.48322800194458</v>
      </c>
      <c r="T390" s="20"/>
      <c r="V390" s="20"/>
    </row>
    <row r="391" spans="1:22" x14ac:dyDescent="0.25">
      <c r="A391" t="s">
        <v>2317</v>
      </c>
      <c r="B391" t="s">
        <v>2318</v>
      </c>
      <c r="C391" t="s">
        <v>2241</v>
      </c>
      <c r="E391" t="s">
        <v>174</v>
      </c>
      <c r="F391" t="s">
        <v>7231</v>
      </c>
      <c r="G391" t="s">
        <v>7231</v>
      </c>
      <c r="H391" t="s">
        <v>6704</v>
      </c>
      <c r="I391" t="s">
        <v>6704</v>
      </c>
      <c r="J391" t="s">
        <v>7231</v>
      </c>
      <c r="K391" t="s">
        <v>7232</v>
      </c>
      <c r="L391" t="s">
        <v>302</v>
      </c>
      <c r="M391" t="s">
        <v>7231</v>
      </c>
      <c r="N391" t="s">
        <v>7231</v>
      </c>
      <c r="O391" t="s">
        <v>6704</v>
      </c>
      <c r="P391" t="s">
        <v>7233</v>
      </c>
      <c r="Q391" t="s">
        <v>7231</v>
      </c>
      <c r="R391" t="s">
        <v>7233</v>
      </c>
      <c r="S391" s="23">
        <f t="shared" si="6"/>
        <v>158.48322800194458</v>
      </c>
      <c r="T391" s="20"/>
      <c r="V391" s="20"/>
    </row>
    <row r="392" spans="1:22" x14ac:dyDescent="0.25">
      <c r="A392" t="s">
        <v>2322</v>
      </c>
      <c r="B392" t="s">
        <v>2323</v>
      </c>
      <c r="C392" t="s">
        <v>2241</v>
      </c>
      <c r="E392" t="s">
        <v>166</v>
      </c>
      <c r="F392" t="s">
        <v>7231</v>
      </c>
      <c r="G392" t="s">
        <v>7231</v>
      </c>
      <c r="H392" t="s">
        <v>6704</v>
      </c>
      <c r="I392" t="s">
        <v>7231</v>
      </c>
      <c r="J392" t="s">
        <v>6704</v>
      </c>
      <c r="K392" t="s">
        <v>7230</v>
      </c>
      <c r="L392" t="s">
        <v>284</v>
      </c>
      <c r="M392" t="s">
        <v>6704</v>
      </c>
      <c r="N392" t="s">
        <v>6704</v>
      </c>
      <c r="O392" t="s">
        <v>7231</v>
      </c>
      <c r="P392" t="s">
        <v>7233</v>
      </c>
      <c r="Q392" t="s">
        <v>6704</v>
      </c>
      <c r="R392" t="s">
        <v>7233</v>
      </c>
      <c r="S392" s="23">
        <f t="shared" si="6"/>
        <v>162.28488089450656</v>
      </c>
      <c r="T392" s="20"/>
      <c r="V392" s="20"/>
    </row>
    <row r="393" spans="1:22" x14ac:dyDescent="0.25">
      <c r="A393" t="s">
        <v>2327</v>
      </c>
      <c r="B393" t="s">
        <v>2328</v>
      </c>
      <c r="C393" t="s">
        <v>2241</v>
      </c>
      <c r="E393" t="s">
        <v>191</v>
      </c>
      <c r="F393" t="s">
        <v>7231</v>
      </c>
      <c r="G393" t="s">
        <v>6704</v>
      </c>
      <c r="H393" t="s">
        <v>7231</v>
      </c>
      <c r="I393" t="s">
        <v>7231</v>
      </c>
      <c r="J393" t="s">
        <v>7231</v>
      </c>
      <c r="K393" t="s">
        <v>7232</v>
      </c>
      <c r="L393" t="s">
        <v>2332</v>
      </c>
      <c r="M393" t="s">
        <v>7231</v>
      </c>
      <c r="N393" t="s">
        <v>7231</v>
      </c>
      <c r="O393" t="s">
        <v>7231</v>
      </c>
      <c r="P393" t="s">
        <v>7231</v>
      </c>
      <c r="Q393" t="s">
        <v>7231</v>
      </c>
      <c r="R393" t="s">
        <v>7232</v>
      </c>
      <c r="S393" s="23">
        <f t="shared" si="6"/>
        <v>138.9450656295576</v>
      </c>
      <c r="T393" s="20"/>
      <c r="V393" s="20"/>
    </row>
    <row r="394" spans="1:22" x14ac:dyDescent="0.25">
      <c r="A394" t="s">
        <v>2333</v>
      </c>
      <c r="B394" t="s">
        <v>2334</v>
      </c>
      <c r="C394" t="s">
        <v>2241</v>
      </c>
      <c r="E394" t="s">
        <v>158</v>
      </c>
      <c r="F394" t="s">
        <v>7231</v>
      </c>
      <c r="G394" t="s">
        <v>6704</v>
      </c>
      <c r="H394" t="s">
        <v>7230</v>
      </c>
      <c r="I394" t="s">
        <v>6704</v>
      </c>
      <c r="J394" t="s">
        <v>7231</v>
      </c>
      <c r="K394" t="s">
        <v>7233</v>
      </c>
      <c r="L394" t="s">
        <v>2141</v>
      </c>
      <c r="M394" t="s">
        <v>7231</v>
      </c>
      <c r="N394" t="s">
        <v>7231</v>
      </c>
      <c r="O394" t="s">
        <v>7231</v>
      </c>
      <c r="P394" t="s">
        <v>7233</v>
      </c>
      <c r="Q394" t="s">
        <v>6704</v>
      </c>
      <c r="R394" t="s">
        <v>6704</v>
      </c>
      <c r="S394" s="23">
        <f t="shared" si="6"/>
        <v>149.47982498784637</v>
      </c>
      <c r="T394" s="20"/>
      <c r="V394" s="20"/>
    </row>
    <row r="395" spans="1:22" x14ac:dyDescent="0.25">
      <c r="A395" t="s">
        <v>2338</v>
      </c>
      <c r="B395" t="s">
        <v>2339</v>
      </c>
      <c r="C395" t="s">
        <v>2241</v>
      </c>
      <c r="E395" t="s">
        <v>191</v>
      </c>
      <c r="F395" t="s">
        <v>7231</v>
      </c>
      <c r="G395" t="s">
        <v>6704</v>
      </c>
      <c r="H395" t="s">
        <v>7231</v>
      </c>
      <c r="I395" t="s">
        <v>7231</v>
      </c>
      <c r="J395" t="s">
        <v>7231</v>
      </c>
      <c r="K395" t="s">
        <v>7233</v>
      </c>
      <c r="L395" t="s">
        <v>1808</v>
      </c>
      <c r="M395" t="s">
        <v>7231</v>
      </c>
      <c r="N395" t="s">
        <v>7231</v>
      </c>
      <c r="O395" t="s">
        <v>7231</v>
      </c>
      <c r="P395" t="s">
        <v>7230</v>
      </c>
      <c r="Q395" t="s">
        <v>7231</v>
      </c>
      <c r="R395" t="s">
        <v>7232</v>
      </c>
      <c r="S395" s="23">
        <f t="shared" si="6"/>
        <v>139.18813806514342</v>
      </c>
      <c r="T395" s="20"/>
      <c r="V395" s="20"/>
    </row>
    <row r="396" spans="1:22" x14ac:dyDescent="0.25">
      <c r="A396" t="s">
        <v>2343</v>
      </c>
      <c r="B396" t="s">
        <v>2344</v>
      </c>
      <c r="C396" t="s">
        <v>2241</v>
      </c>
      <c r="E396" t="s">
        <v>174</v>
      </c>
      <c r="F396" t="s">
        <v>7231</v>
      </c>
      <c r="G396" t="s">
        <v>7231</v>
      </c>
      <c r="H396" t="s">
        <v>6704</v>
      </c>
      <c r="I396" t="s">
        <v>6704</v>
      </c>
      <c r="J396" t="s">
        <v>7231</v>
      </c>
      <c r="K396" t="s">
        <v>7233</v>
      </c>
      <c r="L396" t="s">
        <v>994</v>
      </c>
      <c r="M396" t="s">
        <v>7230</v>
      </c>
      <c r="N396" t="s">
        <v>6704</v>
      </c>
      <c r="O396" t="s">
        <v>6704</v>
      </c>
      <c r="P396" t="s">
        <v>6704</v>
      </c>
      <c r="Q396" t="s">
        <v>7231</v>
      </c>
      <c r="R396" t="s">
        <v>6704</v>
      </c>
      <c r="S396" s="23">
        <f t="shared" si="6"/>
        <v>159.84443364122509</v>
      </c>
      <c r="T396" s="20"/>
      <c r="V396" s="20"/>
    </row>
    <row r="397" spans="1:22" x14ac:dyDescent="0.25">
      <c r="A397" t="s">
        <v>2348</v>
      </c>
      <c r="B397" t="s">
        <v>2349</v>
      </c>
      <c r="C397" t="s">
        <v>2241</v>
      </c>
      <c r="E397" t="s">
        <v>158</v>
      </c>
      <c r="F397" t="s">
        <v>7231</v>
      </c>
      <c r="G397" t="s">
        <v>6704</v>
      </c>
      <c r="H397" t="s">
        <v>7230</v>
      </c>
      <c r="I397" t="s">
        <v>6704</v>
      </c>
      <c r="J397" t="s">
        <v>7231</v>
      </c>
      <c r="K397" t="s">
        <v>7232</v>
      </c>
      <c r="L397" t="s">
        <v>221</v>
      </c>
      <c r="M397" t="s">
        <v>7231</v>
      </c>
      <c r="N397" t="s">
        <v>7231</v>
      </c>
      <c r="O397" t="s">
        <v>7231</v>
      </c>
      <c r="P397" t="s">
        <v>7231</v>
      </c>
      <c r="Q397" t="s">
        <v>7231</v>
      </c>
      <c r="R397" t="s">
        <v>7230</v>
      </c>
      <c r="S397" s="23">
        <f t="shared" si="6"/>
        <v>148.92075838599902</v>
      </c>
      <c r="T397" s="20"/>
      <c r="V397" s="20"/>
    </row>
    <row r="398" spans="1:22" x14ac:dyDescent="0.25">
      <c r="A398" t="s">
        <v>2353</v>
      </c>
      <c r="B398" t="s">
        <v>2354</v>
      </c>
      <c r="C398" t="s">
        <v>2241</v>
      </c>
      <c r="E398" t="s">
        <v>158</v>
      </c>
      <c r="F398" t="s">
        <v>7231</v>
      </c>
      <c r="G398" t="s">
        <v>6704</v>
      </c>
      <c r="H398" t="s">
        <v>7230</v>
      </c>
      <c r="I398" t="s">
        <v>6704</v>
      </c>
      <c r="J398" t="s">
        <v>6704</v>
      </c>
      <c r="K398" t="s">
        <v>7231</v>
      </c>
      <c r="L398" t="s">
        <v>358</v>
      </c>
      <c r="M398" t="s">
        <v>6704</v>
      </c>
      <c r="N398" t="s">
        <v>6704</v>
      </c>
      <c r="O398" t="s">
        <v>7231</v>
      </c>
      <c r="P398" t="s">
        <v>6704</v>
      </c>
      <c r="Q398" t="s">
        <v>6704</v>
      </c>
      <c r="R398" t="s">
        <v>7232</v>
      </c>
      <c r="S398" s="23">
        <f t="shared" si="6"/>
        <v>141.28828390860477</v>
      </c>
      <c r="T398" s="20"/>
      <c r="V398" s="20"/>
    </row>
    <row r="399" spans="1:22" x14ac:dyDescent="0.25">
      <c r="A399" t="s">
        <v>2358</v>
      </c>
      <c r="B399" t="s">
        <v>2359</v>
      </c>
      <c r="C399" t="s">
        <v>2241</v>
      </c>
      <c r="E399" t="s">
        <v>174</v>
      </c>
      <c r="F399" t="s">
        <v>7231</v>
      </c>
      <c r="G399" t="s">
        <v>7231</v>
      </c>
      <c r="H399" t="s">
        <v>6704</v>
      </c>
      <c r="I399" t="s">
        <v>6704</v>
      </c>
      <c r="J399" t="s">
        <v>7231</v>
      </c>
      <c r="K399" t="s">
        <v>6704</v>
      </c>
      <c r="L399" t="s">
        <v>2363</v>
      </c>
      <c r="M399" t="s">
        <v>7231</v>
      </c>
      <c r="N399" t="s">
        <v>6704</v>
      </c>
      <c r="O399" t="s">
        <v>6704</v>
      </c>
      <c r="P399" t="s">
        <v>7232</v>
      </c>
      <c r="Q399" t="s">
        <v>6704</v>
      </c>
      <c r="R399" t="s">
        <v>6704</v>
      </c>
      <c r="S399" s="23">
        <f t="shared" si="6"/>
        <v>155.59066601847351</v>
      </c>
      <c r="T399" s="20"/>
      <c r="V399" s="20"/>
    </row>
    <row r="400" spans="1:22" x14ac:dyDescent="0.25">
      <c r="A400" t="s">
        <v>2364</v>
      </c>
      <c r="B400" t="s">
        <v>2365</v>
      </c>
      <c r="C400" t="s">
        <v>2241</v>
      </c>
      <c r="E400" t="s">
        <v>166</v>
      </c>
      <c r="F400" t="s">
        <v>7231</v>
      </c>
      <c r="G400" t="s">
        <v>7231</v>
      </c>
      <c r="H400" t="s">
        <v>6704</v>
      </c>
      <c r="I400" t="s">
        <v>7231</v>
      </c>
      <c r="J400" t="s">
        <v>7231</v>
      </c>
      <c r="K400" t="s">
        <v>7231</v>
      </c>
      <c r="L400" t="s">
        <v>892</v>
      </c>
      <c r="M400" t="s">
        <v>7231</v>
      </c>
      <c r="N400" t="s">
        <v>6704</v>
      </c>
      <c r="O400" t="s">
        <v>7231</v>
      </c>
      <c r="P400" t="s">
        <v>7230</v>
      </c>
      <c r="Q400" t="s">
        <v>6704</v>
      </c>
      <c r="R400" t="s">
        <v>7230</v>
      </c>
      <c r="S400" s="23">
        <f t="shared" si="6"/>
        <v>166.61157024793388</v>
      </c>
      <c r="T400" s="20"/>
      <c r="V400" s="20"/>
    </row>
    <row r="401" spans="1:22" x14ac:dyDescent="0.25">
      <c r="A401" t="s">
        <v>2369</v>
      </c>
      <c r="B401" t="s">
        <v>2370</v>
      </c>
      <c r="C401" t="s">
        <v>2372</v>
      </c>
      <c r="E401" t="s">
        <v>166</v>
      </c>
      <c r="F401" t="s">
        <v>7231</v>
      </c>
      <c r="G401" t="s">
        <v>7231</v>
      </c>
      <c r="H401" t="s">
        <v>6704</v>
      </c>
      <c r="I401" t="s">
        <v>7231</v>
      </c>
      <c r="J401" t="s">
        <v>6704</v>
      </c>
      <c r="K401" t="s">
        <v>7233</v>
      </c>
      <c r="L401" t="s">
        <v>1856</v>
      </c>
      <c r="M401" t="s">
        <v>6704</v>
      </c>
      <c r="N401" t="s">
        <v>7231</v>
      </c>
      <c r="O401" t="s">
        <v>7231</v>
      </c>
      <c r="P401" t="s">
        <v>7230</v>
      </c>
      <c r="Q401" t="s">
        <v>6704</v>
      </c>
      <c r="R401" t="s">
        <v>7230</v>
      </c>
      <c r="S401" s="23">
        <f t="shared" si="6"/>
        <v>164.18084589207584</v>
      </c>
      <c r="T401" s="20"/>
      <c r="V401" s="20"/>
    </row>
    <row r="402" spans="1:22" x14ac:dyDescent="0.25">
      <c r="A402" t="s">
        <v>2375</v>
      </c>
      <c r="B402" t="s">
        <v>2376</v>
      </c>
      <c r="C402" t="s">
        <v>2372</v>
      </c>
      <c r="E402" t="s">
        <v>191</v>
      </c>
      <c r="F402" t="s">
        <v>7231</v>
      </c>
      <c r="G402" t="s">
        <v>6704</v>
      </c>
      <c r="H402" t="s">
        <v>7231</v>
      </c>
      <c r="I402" t="s">
        <v>7231</v>
      </c>
      <c r="J402" t="s">
        <v>7231</v>
      </c>
      <c r="K402" t="s">
        <v>6704</v>
      </c>
      <c r="L402" t="s">
        <v>2173</v>
      </c>
      <c r="M402" t="s">
        <v>7231</v>
      </c>
      <c r="N402" t="s">
        <v>6704</v>
      </c>
      <c r="O402" t="s">
        <v>6704</v>
      </c>
      <c r="P402" t="s">
        <v>7233</v>
      </c>
      <c r="Q402" t="s">
        <v>6704</v>
      </c>
      <c r="R402" t="s">
        <v>7233</v>
      </c>
      <c r="S402" s="23">
        <f t="shared" si="6"/>
        <v>135.93096742829363</v>
      </c>
      <c r="T402" s="20"/>
      <c r="V402" s="20"/>
    </row>
    <row r="403" spans="1:22" x14ac:dyDescent="0.25">
      <c r="A403" t="s">
        <v>2380</v>
      </c>
      <c r="B403" t="s">
        <v>2381</v>
      </c>
      <c r="C403" t="s">
        <v>2372</v>
      </c>
      <c r="E403" t="s">
        <v>158</v>
      </c>
      <c r="F403" t="s">
        <v>7231</v>
      </c>
      <c r="G403" t="s">
        <v>6704</v>
      </c>
      <c r="H403" t="s">
        <v>7230</v>
      </c>
      <c r="I403" t="s">
        <v>6704</v>
      </c>
      <c r="J403" t="s">
        <v>6704</v>
      </c>
      <c r="K403" t="s">
        <v>6704</v>
      </c>
      <c r="L403" t="s">
        <v>1493</v>
      </c>
      <c r="M403" t="s">
        <v>6704</v>
      </c>
      <c r="N403" t="s">
        <v>6704</v>
      </c>
      <c r="O403" t="s">
        <v>6704</v>
      </c>
      <c r="P403" t="s">
        <v>7230</v>
      </c>
      <c r="Q403" t="s">
        <v>6704</v>
      </c>
      <c r="R403" t="s">
        <v>7233</v>
      </c>
      <c r="S403" s="23">
        <f t="shared" si="6"/>
        <v>140.58337384540593</v>
      </c>
      <c r="T403" s="20"/>
      <c r="V403" s="20"/>
    </row>
    <row r="404" spans="1:22" x14ac:dyDescent="0.25">
      <c r="A404" t="s">
        <v>2385</v>
      </c>
      <c r="B404" t="s">
        <v>2386</v>
      </c>
      <c r="C404" t="s">
        <v>2372</v>
      </c>
      <c r="E404" t="s">
        <v>259</v>
      </c>
      <c r="F404" t="s">
        <v>7231</v>
      </c>
      <c r="G404" t="s">
        <v>7231</v>
      </c>
      <c r="H404" t="s">
        <v>7231</v>
      </c>
      <c r="I404" t="s">
        <v>6704</v>
      </c>
      <c r="J404" t="s">
        <v>6704</v>
      </c>
      <c r="K404" t="s">
        <v>7231</v>
      </c>
      <c r="L404" t="s">
        <v>908</v>
      </c>
      <c r="M404" t="s">
        <v>6704</v>
      </c>
      <c r="N404" t="s">
        <v>6704</v>
      </c>
      <c r="O404" t="s">
        <v>6704</v>
      </c>
      <c r="P404" t="s">
        <v>7233</v>
      </c>
      <c r="Q404" t="s">
        <v>6704</v>
      </c>
      <c r="R404" t="s">
        <v>7231</v>
      </c>
      <c r="S404" s="23">
        <f t="shared" si="6"/>
        <v>170.99659698590179</v>
      </c>
      <c r="T404" s="20"/>
      <c r="V404" s="20"/>
    </row>
    <row r="405" spans="1:22" x14ac:dyDescent="0.25">
      <c r="A405" t="s">
        <v>2390</v>
      </c>
      <c r="B405" t="s">
        <v>2391</v>
      </c>
      <c r="C405" t="s">
        <v>2372</v>
      </c>
      <c r="E405" t="s">
        <v>259</v>
      </c>
      <c r="F405" t="s">
        <v>7231</v>
      </c>
      <c r="G405" t="s">
        <v>7231</v>
      </c>
      <c r="H405" t="s">
        <v>7231</v>
      </c>
      <c r="I405" t="s">
        <v>6704</v>
      </c>
      <c r="J405" t="s">
        <v>6704</v>
      </c>
      <c r="K405" t="s">
        <v>6704</v>
      </c>
      <c r="L405" t="s">
        <v>2395</v>
      </c>
      <c r="M405" t="s">
        <v>6704</v>
      </c>
      <c r="N405" t="s">
        <v>6704</v>
      </c>
      <c r="O405" t="s">
        <v>6704</v>
      </c>
      <c r="P405" t="s">
        <v>7232</v>
      </c>
      <c r="Q405" t="s">
        <v>6704</v>
      </c>
      <c r="R405" t="s">
        <v>7232</v>
      </c>
      <c r="S405" s="23">
        <f t="shared" si="6"/>
        <v>170.80213903743316</v>
      </c>
      <c r="T405" s="20"/>
      <c r="V405" s="20"/>
    </row>
    <row r="406" spans="1:22" x14ac:dyDescent="0.25">
      <c r="A406" t="s">
        <v>578</v>
      </c>
      <c r="B406" t="s">
        <v>2396</v>
      </c>
      <c r="C406" t="s">
        <v>2372</v>
      </c>
      <c r="E406" t="s">
        <v>191</v>
      </c>
      <c r="F406" t="s">
        <v>7231</v>
      </c>
      <c r="G406" t="s">
        <v>6704</v>
      </c>
      <c r="H406" t="s">
        <v>7231</v>
      </c>
      <c r="I406" t="s">
        <v>7231</v>
      </c>
      <c r="J406" t="s">
        <v>7231</v>
      </c>
      <c r="K406" t="s">
        <v>6704</v>
      </c>
      <c r="L406" t="s">
        <v>880</v>
      </c>
      <c r="M406" t="s">
        <v>7231</v>
      </c>
      <c r="N406" t="s">
        <v>6704</v>
      </c>
      <c r="O406" t="s">
        <v>6704</v>
      </c>
      <c r="P406" t="s">
        <v>7230</v>
      </c>
      <c r="Q406" t="s">
        <v>6704</v>
      </c>
      <c r="R406" t="s">
        <v>7233</v>
      </c>
      <c r="S406" s="23">
        <f t="shared" si="6"/>
        <v>135.44482255712202</v>
      </c>
      <c r="T406" s="20"/>
      <c r="V406" s="20"/>
    </row>
    <row r="407" spans="1:22" x14ac:dyDescent="0.25">
      <c r="A407" t="s">
        <v>2400</v>
      </c>
      <c r="B407" t="s">
        <v>2401</v>
      </c>
      <c r="C407" t="s">
        <v>2372</v>
      </c>
      <c r="E407" t="s">
        <v>191</v>
      </c>
      <c r="F407" t="s">
        <v>7231</v>
      </c>
      <c r="G407" t="s">
        <v>6704</v>
      </c>
      <c r="H407" t="s">
        <v>7231</v>
      </c>
      <c r="I407" t="s">
        <v>7231</v>
      </c>
      <c r="J407" t="s">
        <v>7231</v>
      </c>
      <c r="K407" t="s">
        <v>7230</v>
      </c>
      <c r="L407" t="s">
        <v>2405</v>
      </c>
      <c r="M407" t="s">
        <v>7231</v>
      </c>
      <c r="N407" t="s">
        <v>7231</v>
      </c>
      <c r="O407" t="s">
        <v>6704</v>
      </c>
      <c r="P407" t="s">
        <v>7231</v>
      </c>
      <c r="Q407" t="s">
        <v>7231</v>
      </c>
      <c r="R407" t="s">
        <v>7233</v>
      </c>
      <c r="S407" s="23">
        <f t="shared" si="6"/>
        <v>137.75401069518716</v>
      </c>
      <c r="T407" s="20"/>
      <c r="V407" s="20"/>
    </row>
    <row r="408" spans="1:22" x14ac:dyDescent="0.25">
      <c r="A408" t="s">
        <v>2406</v>
      </c>
      <c r="B408" t="s">
        <v>2407</v>
      </c>
      <c r="C408" t="s">
        <v>2372</v>
      </c>
      <c r="E408" t="s">
        <v>182</v>
      </c>
      <c r="F408" t="s">
        <v>7231</v>
      </c>
      <c r="G408" t="s">
        <v>6704</v>
      </c>
      <c r="H408" t="s">
        <v>7231</v>
      </c>
      <c r="I408" t="s">
        <v>6704</v>
      </c>
      <c r="J408" t="s">
        <v>6704</v>
      </c>
      <c r="K408" t="s">
        <v>7232</v>
      </c>
      <c r="L408" t="s">
        <v>2167</v>
      </c>
      <c r="M408" t="s">
        <v>6704</v>
      </c>
      <c r="N408" t="s">
        <v>7231</v>
      </c>
      <c r="O408" t="s">
        <v>7231</v>
      </c>
      <c r="P408" t="s">
        <v>6704</v>
      </c>
      <c r="Q408" t="s">
        <v>7231</v>
      </c>
      <c r="R408" t="s">
        <v>7232</v>
      </c>
      <c r="S408" s="23">
        <f t="shared" si="6"/>
        <v>123.84054448225571</v>
      </c>
      <c r="T408" s="20"/>
      <c r="V408" s="20"/>
    </row>
    <row r="409" spans="1:22" x14ac:dyDescent="0.25">
      <c r="A409" t="s">
        <v>2411</v>
      </c>
      <c r="B409" t="s">
        <v>2412</v>
      </c>
      <c r="C409" t="s">
        <v>2372</v>
      </c>
      <c r="E409" t="s">
        <v>182</v>
      </c>
      <c r="F409" t="s">
        <v>7231</v>
      </c>
      <c r="G409" t="s">
        <v>6704</v>
      </c>
      <c r="H409" t="s">
        <v>7231</v>
      </c>
      <c r="I409" t="s">
        <v>6704</v>
      </c>
      <c r="J409" t="s">
        <v>6704</v>
      </c>
      <c r="K409" t="s">
        <v>7230</v>
      </c>
      <c r="L409" t="s">
        <v>2416</v>
      </c>
      <c r="M409" t="s">
        <v>6704</v>
      </c>
      <c r="N409" t="s">
        <v>6704</v>
      </c>
      <c r="O409" t="s">
        <v>7231</v>
      </c>
      <c r="P409" t="s">
        <v>7232</v>
      </c>
      <c r="Q409" t="s">
        <v>7231</v>
      </c>
      <c r="R409" t="s">
        <v>7232</v>
      </c>
      <c r="S409" s="23">
        <f t="shared" si="6"/>
        <v>122.13903743315508</v>
      </c>
      <c r="T409" s="20"/>
      <c r="V409" s="20"/>
    </row>
    <row r="410" spans="1:22" x14ac:dyDescent="0.25">
      <c r="A410" t="s">
        <v>2417</v>
      </c>
      <c r="B410" t="s">
        <v>2418</v>
      </c>
      <c r="C410" t="s">
        <v>2372</v>
      </c>
      <c r="E410" t="s">
        <v>182</v>
      </c>
      <c r="F410" t="s">
        <v>7231</v>
      </c>
      <c r="G410" t="s">
        <v>6704</v>
      </c>
      <c r="H410" t="s">
        <v>7231</v>
      </c>
      <c r="I410" t="s">
        <v>6704</v>
      </c>
      <c r="J410" t="s">
        <v>7231</v>
      </c>
      <c r="K410" t="s">
        <v>7232</v>
      </c>
      <c r="L410" t="s">
        <v>2422</v>
      </c>
      <c r="M410" t="s">
        <v>7231</v>
      </c>
      <c r="N410" t="s">
        <v>7231</v>
      </c>
      <c r="O410" t="s">
        <v>6704</v>
      </c>
      <c r="P410" t="s">
        <v>7233</v>
      </c>
      <c r="Q410" t="s">
        <v>6704</v>
      </c>
      <c r="R410" t="s">
        <v>7233</v>
      </c>
      <c r="S410" s="23">
        <f t="shared" si="6"/>
        <v>128.36169178415167</v>
      </c>
      <c r="T410" s="20"/>
      <c r="V410" s="20"/>
    </row>
    <row r="411" spans="1:22" x14ac:dyDescent="0.25">
      <c r="A411" t="s">
        <v>2423</v>
      </c>
      <c r="B411" t="s">
        <v>2424</v>
      </c>
      <c r="C411" t="s">
        <v>2372</v>
      </c>
      <c r="E411" t="s">
        <v>174</v>
      </c>
      <c r="F411" t="s">
        <v>7231</v>
      </c>
      <c r="G411" t="s">
        <v>7231</v>
      </c>
      <c r="H411" t="s">
        <v>6704</v>
      </c>
      <c r="I411" t="s">
        <v>6704</v>
      </c>
      <c r="J411" t="s">
        <v>7231</v>
      </c>
      <c r="K411" t="s">
        <v>6704</v>
      </c>
      <c r="L411" t="s">
        <v>1601</v>
      </c>
      <c r="M411" t="s">
        <v>7231</v>
      </c>
      <c r="N411" t="s">
        <v>6704</v>
      </c>
      <c r="O411" t="s">
        <v>6704</v>
      </c>
      <c r="P411" t="s">
        <v>7232</v>
      </c>
      <c r="Q411" t="s">
        <v>6704</v>
      </c>
      <c r="R411" t="s">
        <v>7232</v>
      </c>
      <c r="S411" s="23">
        <f t="shared" si="6"/>
        <v>155.66358774914926</v>
      </c>
      <c r="T411" s="20"/>
      <c r="V411" s="20"/>
    </row>
    <row r="412" spans="1:22" x14ac:dyDescent="0.25">
      <c r="A412" t="s">
        <v>2428</v>
      </c>
      <c r="B412" t="s">
        <v>2429</v>
      </c>
      <c r="C412" t="s">
        <v>2372</v>
      </c>
      <c r="E412" t="s">
        <v>158</v>
      </c>
      <c r="F412" t="s">
        <v>7231</v>
      </c>
      <c r="G412" t="s">
        <v>6704</v>
      </c>
      <c r="H412" t="s">
        <v>7230</v>
      </c>
      <c r="I412" t="s">
        <v>6704</v>
      </c>
      <c r="J412" t="s">
        <v>6704</v>
      </c>
      <c r="K412" t="s">
        <v>7233</v>
      </c>
      <c r="L412" t="s">
        <v>430</v>
      </c>
      <c r="M412" t="s">
        <v>6704</v>
      </c>
      <c r="N412" t="s">
        <v>7231</v>
      </c>
      <c r="O412" t="s">
        <v>7231</v>
      </c>
      <c r="P412" t="s">
        <v>7230</v>
      </c>
      <c r="Q412" t="s">
        <v>7231</v>
      </c>
      <c r="R412" t="s">
        <v>7230</v>
      </c>
      <c r="S412" s="23">
        <f t="shared" si="6"/>
        <v>144.30238210986874</v>
      </c>
      <c r="T412" s="20"/>
      <c r="V412" s="20"/>
    </row>
    <row r="413" spans="1:22" x14ac:dyDescent="0.25">
      <c r="A413" t="s">
        <v>2433</v>
      </c>
      <c r="B413" t="s">
        <v>2434</v>
      </c>
      <c r="C413" t="s">
        <v>2372</v>
      </c>
      <c r="E413" t="s">
        <v>191</v>
      </c>
      <c r="F413" t="s">
        <v>7231</v>
      </c>
      <c r="G413" t="s">
        <v>6704</v>
      </c>
      <c r="H413" t="s">
        <v>7231</v>
      </c>
      <c r="I413" t="s">
        <v>7231</v>
      </c>
      <c r="J413" t="s">
        <v>6704</v>
      </c>
      <c r="K413" t="s">
        <v>6704</v>
      </c>
      <c r="L413" t="s">
        <v>175</v>
      </c>
      <c r="M413" t="s">
        <v>6704</v>
      </c>
      <c r="N413" t="s">
        <v>6704</v>
      </c>
      <c r="O413" t="s">
        <v>6704</v>
      </c>
      <c r="P413" t="s">
        <v>7230</v>
      </c>
      <c r="Q413" t="s">
        <v>6704</v>
      </c>
      <c r="R413" t="s">
        <v>7230</v>
      </c>
      <c r="S413" s="23">
        <f t="shared" si="6"/>
        <v>130.53475935828877</v>
      </c>
      <c r="T413" s="20"/>
      <c r="V413" s="20"/>
    </row>
    <row r="414" spans="1:22" x14ac:dyDescent="0.25">
      <c r="A414" t="s">
        <v>2438</v>
      </c>
      <c r="B414" t="s">
        <v>2439</v>
      </c>
      <c r="C414" t="s">
        <v>2372</v>
      </c>
      <c r="E414" t="s">
        <v>191</v>
      </c>
      <c r="F414" t="s">
        <v>7231</v>
      </c>
      <c r="G414" t="s">
        <v>6704</v>
      </c>
      <c r="H414" t="s">
        <v>7231</v>
      </c>
      <c r="I414" t="s">
        <v>7231</v>
      </c>
      <c r="J414" t="s">
        <v>7231</v>
      </c>
      <c r="K414" t="s">
        <v>7230</v>
      </c>
      <c r="L414" t="s">
        <v>816</v>
      </c>
      <c r="M414" t="s">
        <v>7231</v>
      </c>
      <c r="N414" t="s">
        <v>7231</v>
      </c>
      <c r="O414" t="s">
        <v>6704</v>
      </c>
      <c r="P414" t="s">
        <v>7231</v>
      </c>
      <c r="Q414" t="s">
        <v>6704</v>
      </c>
      <c r="R414" t="s">
        <v>7233</v>
      </c>
      <c r="S414" s="23">
        <f t="shared" si="6"/>
        <v>137.63247447739425</v>
      </c>
      <c r="T414" s="20"/>
      <c r="V414" s="20"/>
    </row>
    <row r="415" spans="1:22" x14ac:dyDescent="0.25">
      <c r="A415" t="s">
        <v>2443</v>
      </c>
      <c r="B415" t="s">
        <v>2444</v>
      </c>
      <c r="C415" t="s">
        <v>2372</v>
      </c>
      <c r="E415" t="s">
        <v>191</v>
      </c>
      <c r="F415" t="s">
        <v>7231</v>
      </c>
      <c r="G415" t="s">
        <v>6704</v>
      </c>
      <c r="H415" t="s">
        <v>7231</v>
      </c>
      <c r="I415" t="s">
        <v>7231</v>
      </c>
      <c r="J415" t="s">
        <v>6704</v>
      </c>
      <c r="K415" t="s">
        <v>7231</v>
      </c>
      <c r="L415" t="s">
        <v>448</v>
      </c>
      <c r="M415" t="s">
        <v>6704</v>
      </c>
      <c r="N415" t="s">
        <v>6704</v>
      </c>
      <c r="O415" t="s">
        <v>7231</v>
      </c>
      <c r="P415" t="s">
        <v>6704</v>
      </c>
      <c r="Q415" t="s">
        <v>7231</v>
      </c>
      <c r="R415" t="s">
        <v>7231</v>
      </c>
      <c r="S415" s="23">
        <f t="shared" si="6"/>
        <v>131.36120563928051</v>
      </c>
      <c r="T415" s="20"/>
      <c r="V415" s="20"/>
    </row>
    <row r="416" spans="1:22" x14ac:dyDescent="0.25">
      <c r="A416" t="s">
        <v>2448</v>
      </c>
      <c r="B416" t="s">
        <v>2449</v>
      </c>
      <c r="C416" t="s">
        <v>2372</v>
      </c>
      <c r="E416" t="s">
        <v>158</v>
      </c>
      <c r="F416" t="s">
        <v>7231</v>
      </c>
      <c r="G416" t="s">
        <v>6704</v>
      </c>
      <c r="H416" t="s">
        <v>7230</v>
      </c>
      <c r="I416" t="s">
        <v>6704</v>
      </c>
      <c r="J416" t="s">
        <v>6704</v>
      </c>
      <c r="K416" t="s">
        <v>7231</v>
      </c>
      <c r="L416" t="s">
        <v>1075</v>
      </c>
      <c r="M416" t="s">
        <v>6704</v>
      </c>
      <c r="N416" t="s">
        <v>6704</v>
      </c>
      <c r="O416" t="s">
        <v>7231</v>
      </c>
      <c r="P416" t="s">
        <v>7231</v>
      </c>
      <c r="Q416" t="s">
        <v>7231</v>
      </c>
      <c r="R416" t="s">
        <v>6704</v>
      </c>
      <c r="S416" s="23">
        <f t="shared" si="6"/>
        <v>141.57997083130772</v>
      </c>
      <c r="T416" s="20"/>
      <c r="V416" s="20"/>
    </row>
    <row r="417" spans="1:22" x14ac:dyDescent="0.25">
      <c r="A417" t="s">
        <v>2453</v>
      </c>
      <c r="B417" t="s">
        <v>2454</v>
      </c>
      <c r="C417" t="s">
        <v>2372</v>
      </c>
      <c r="E417" t="s">
        <v>158</v>
      </c>
      <c r="F417" t="s">
        <v>7231</v>
      </c>
      <c r="G417" t="s">
        <v>6704</v>
      </c>
      <c r="H417" t="s">
        <v>7230</v>
      </c>
      <c r="I417" t="s">
        <v>6704</v>
      </c>
      <c r="J417" t="s">
        <v>6704</v>
      </c>
      <c r="K417" t="s">
        <v>7231</v>
      </c>
      <c r="L417" t="s">
        <v>1075</v>
      </c>
      <c r="M417" t="s">
        <v>6704</v>
      </c>
      <c r="N417" t="s">
        <v>6704</v>
      </c>
      <c r="O417" t="s">
        <v>7231</v>
      </c>
      <c r="P417" t="s">
        <v>7231</v>
      </c>
      <c r="Q417" t="s">
        <v>7231</v>
      </c>
      <c r="R417" t="s">
        <v>6704</v>
      </c>
      <c r="S417" s="23">
        <f t="shared" si="6"/>
        <v>141.57997083130772</v>
      </c>
      <c r="T417" s="20"/>
      <c r="V417" s="20"/>
    </row>
    <row r="418" spans="1:22" x14ac:dyDescent="0.25">
      <c r="A418" t="s">
        <v>2458</v>
      </c>
      <c r="B418" t="s">
        <v>2459</v>
      </c>
      <c r="C418" t="s">
        <v>2372</v>
      </c>
      <c r="E418" t="s">
        <v>191</v>
      </c>
      <c r="F418" t="s">
        <v>7231</v>
      </c>
      <c r="G418" t="s">
        <v>6704</v>
      </c>
      <c r="H418" t="s">
        <v>7231</v>
      </c>
      <c r="I418" t="s">
        <v>7231</v>
      </c>
      <c r="J418" t="s">
        <v>6704</v>
      </c>
      <c r="K418" t="s">
        <v>7231</v>
      </c>
      <c r="L418" t="s">
        <v>358</v>
      </c>
      <c r="M418" t="s">
        <v>6704</v>
      </c>
      <c r="N418" t="s">
        <v>6704</v>
      </c>
      <c r="O418" t="s">
        <v>7231</v>
      </c>
      <c r="P418" t="s">
        <v>6704</v>
      </c>
      <c r="Q418" t="s">
        <v>6704</v>
      </c>
      <c r="R418" t="s">
        <v>7232</v>
      </c>
      <c r="S418" s="23">
        <f t="shared" si="6"/>
        <v>131.28828390860477</v>
      </c>
      <c r="T418" s="20"/>
      <c r="V418" s="20"/>
    </row>
    <row r="419" spans="1:22" x14ac:dyDescent="0.25">
      <c r="A419" t="s">
        <v>2463</v>
      </c>
      <c r="B419" t="s">
        <v>2464</v>
      </c>
      <c r="C419" t="s">
        <v>2372</v>
      </c>
      <c r="E419" t="s">
        <v>182</v>
      </c>
      <c r="F419" t="s">
        <v>7231</v>
      </c>
      <c r="G419" t="s">
        <v>6704</v>
      </c>
      <c r="H419" t="s">
        <v>7231</v>
      </c>
      <c r="I419" t="s">
        <v>6704</v>
      </c>
      <c r="J419" t="s">
        <v>7231</v>
      </c>
      <c r="K419" t="s">
        <v>7233</v>
      </c>
      <c r="L419" t="s">
        <v>688</v>
      </c>
      <c r="M419" t="s">
        <v>7231</v>
      </c>
      <c r="N419" t="s">
        <v>7231</v>
      </c>
      <c r="O419" t="s">
        <v>7231</v>
      </c>
      <c r="P419" t="s">
        <v>7232</v>
      </c>
      <c r="Q419" t="s">
        <v>7231</v>
      </c>
      <c r="R419" t="s">
        <v>6704</v>
      </c>
      <c r="S419" s="23">
        <f t="shared" si="6"/>
        <v>129.35828877005346</v>
      </c>
      <c r="T419" s="20"/>
      <c r="V419" s="20"/>
    </row>
    <row r="420" spans="1:22" x14ac:dyDescent="0.25">
      <c r="A420" t="s">
        <v>2468</v>
      </c>
      <c r="B420" t="s">
        <v>2469</v>
      </c>
      <c r="C420" t="s">
        <v>2372</v>
      </c>
      <c r="E420" t="s">
        <v>191</v>
      </c>
      <c r="F420" t="s">
        <v>7231</v>
      </c>
      <c r="G420" t="s">
        <v>6704</v>
      </c>
      <c r="H420" t="s">
        <v>7231</v>
      </c>
      <c r="I420" t="s">
        <v>7231</v>
      </c>
      <c r="J420" t="s">
        <v>6704</v>
      </c>
      <c r="K420" t="s">
        <v>7233</v>
      </c>
      <c r="L420" t="s">
        <v>971</v>
      </c>
      <c r="M420" t="s">
        <v>6704</v>
      </c>
      <c r="N420" t="s">
        <v>7231</v>
      </c>
      <c r="O420" t="s">
        <v>7231</v>
      </c>
      <c r="P420" t="s">
        <v>7230</v>
      </c>
      <c r="Q420" t="s">
        <v>7231</v>
      </c>
      <c r="R420" t="s">
        <v>7232</v>
      </c>
      <c r="S420" s="23">
        <f t="shared" si="6"/>
        <v>134.32668935342733</v>
      </c>
      <c r="T420" s="20"/>
      <c r="V420" s="20"/>
    </row>
    <row r="421" spans="1:22" x14ac:dyDescent="0.25">
      <c r="A421" t="s">
        <v>2473</v>
      </c>
      <c r="B421" t="s">
        <v>2474</v>
      </c>
      <c r="C421" t="s">
        <v>2372</v>
      </c>
      <c r="E421" t="s">
        <v>191</v>
      </c>
      <c r="F421" t="s">
        <v>7231</v>
      </c>
      <c r="G421" t="s">
        <v>6704</v>
      </c>
      <c r="H421" t="s">
        <v>7231</v>
      </c>
      <c r="I421" t="s">
        <v>7231</v>
      </c>
      <c r="J421" t="s">
        <v>6704</v>
      </c>
      <c r="K421" t="s">
        <v>7233</v>
      </c>
      <c r="L421" t="s">
        <v>603</v>
      </c>
      <c r="M421" t="s">
        <v>6704</v>
      </c>
      <c r="N421" t="s">
        <v>7231</v>
      </c>
      <c r="O421" t="s">
        <v>7231</v>
      </c>
      <c r="P421" t="s">
        <v>7233</v>
      </c>
      <c r="Q421" t="s">
        <v>7231</v>
      </c>
      <c r="R421" t="s">
        <v>7232</v>
      </c>
      <c r="S421" s="23">
        <f t="shared" si="6"/>
        <v>134.81283422459893</v>
      </c>
      <c r="T421" s="20"/>
      <c r="V421" s="20"/>
    </row>
    <row r="422" spans="1:22" x14ac:dyDescent="0.25">
      <c r="A422" t="s">
        <v>2478</v>
      </c>
      <c r="B422" t="s">
        <v>2479</v>
      </c>
      <c r="C422" t="s">
        <v>2372</v>
      </c>
      <c r="E422" t="s">
        <v>158</v>
      </c>
      <c r="F422" t="s">
        <v>7231</v>
      </c>
      <c r="G422" t="s">
        <v>6704</v>
      </c>
      <c r="H422" t="s">
        <v>7230</v>
      </c>
      <c r="I422" t="s">
        <v>6704</v>
      </c>
      <c r="J422" t="s">
        <v>6704</v>
      </c>
      <c r="K422" t="s">
        <v>7231</v>
      </c>
      <c r="L422" t="s">
        <v>1075</v>
      </c>
      <c r="M422" t="s">
        <v>6704</v>
      </c>
      <c r="N422" t="s">
        <v>6704</v>
      </c>
      <c r="O422" t="s">
        <v>7231</v>
      </c>
      <c r="P422" t="s">
        <v>7231</v>
      </c>
      <c r="Q422" t="s">
        <v>7231</v>
      </c>
      <c r="R422" t="s">
        <v>6704</v>
      </c>
      <c r="S422" s="23">
        <f t="shared" si="6"/>
        <v>141.57997083130772</v>
      </c>
      <c r="T422" s="20"/>
      <c r="V422" s="20"/>
    </row>
    <row r="423" spans="1:22" x14ac:dyDescent="0.25">
      <c r="A423" t="s">
        <v>2483</v>
      </c>
      <c r="B423" t="s">
        <v>2484</v>
      </c>
      <c r="C423" t="s">
        <v>2372</v>
      </c>
      <c r="E423" t="s">
        <v>174</v>
      </c>
      <c r="F423" t="s">
        <v>7231</v>
      </c>
      <c r="G423" t="s">
        <v>7231</v>
      </c>
      <c r="H423" t="s">
        <v>6704</v>
      </c>
      <c r="I423" t="s">
        <v>6704</v>
      </c>
      <c r="J423" t="s">
        <v>7231</v>
      </c>
      <c r="K423" t="s">
        <v>7232</v>
      </c>
      <c r="L423" t="s">
        <v>2332</v>
      </c>
      <c r="M423" t="s">
        <v>7231</v>
      </c>
      <c r="N423" t="s">
        <v>7231</v>
      </c>
      <c r="O423" t="s">
        <v>7231</v>
      </c>
      <c r="P423" t="s">
        <v>7231</v>
      </c>
      <c r="Q423" t="s">
        <v>7231</v>
      </c>
      <c r="R423" t="s">
        <v>7232</v>
      </c>
      <c r="S423" s="23">
        <f t="shared" si="6"/>
        <v>158.9450656295576</v>
      </c>
      <c r="T423" s="20"/>
      <c r="V423" s="20"/>
    </row>
    <row r="424" spans="1:22" x14ac:dyDescent="0.25">
      <c r="A424" t="s">
        <v>2488</v>
      </c>
      <c r="B424" t="s">
        <v>2489</v>
      </c>
      <c r="C424" t="s">
        <v>2372</v>
      </c>
      <c r="E424" t="s">
        <v>191</v>
      </c>
      <c r="F424" t="s">
        <v>7231</v>
      </c>
      <c r="G424" t="s">
        <v>6704</v>
      </c>
      <c r="H424" t="s">
        <v>7231</v>
      </c>
      <c r="I424" t="s">
        <v>7231</v>
      </c>
      <c r="J424" t="s">
        <v>7231</v>
      </c>
      <c r="K424" t="s">
        <v>7232</v>
      </c>
      <c r="L424" t="s">
        <v>2081</v>
      </c>
      <c r="M424" t="s">
        <v>7231</v>
      </c>
      <c r="N424" t="s">
        <v>7231</v>
      </c>
      <c r="O424" t="s">
        <v>7231</v>
      </c>
      <c r="P424" t="s">
        <v>7231</v>
      </c>
      <c r="Q424" t="s">
        <v>6704</v>
      </c>
      <c r="R424" t="s">
        <v>6704</v>
      </c>
      <c r="S424" s="23">
        <f t="shared" si="6"/>
        <v>138.75060768108898</v>
      </c>
      <c r="T424" s="20"/>
      <c r="V424" s="20"/>
    </row>
    <row r="425" spans="1:22" x14ac:dyDescent="0.25">
      <c r="A425" t="s">
        <v>2493</v>
      </c>
      <c r="B425" t="s">
        <v>2494</v>
      </c>
      <c r="C425" t="s">
        <v>2496</v>
      </c>
      <c r="E425" t="s">
        <v>1607</v>
      </c>
      <c r="F425" t="s">
        <v>7231</v>
      </c>
      <c r="G425" t="s">
        <v>7231</v>
      </c>
      <c r="H425" t="s">
        <v>7231</v>
      </c>
      <c r="I425" t="s">
        <v>7231</v>
      </c>
      <c r="J425" t="s">
        <v>7231</v>
      </c>
      <c r="K425" t="s">
        <v>7232</v>
      </c>
      <c r="L425" t="s">
        <v>2499</v>
      </c>
      <c r="M425" t="s">
        <v>7231</v>
      </c>
      <c r="N425" t="s">
        <v>7231</v>
      </c>
      <c r="O425" t="s">
        <v>6704</v>
      </c>
      <c r="P425" t="s">
        <v>7233</v>
      </c>
      <c r="Q425" t="s">
        <v>7231</v>
      </c>
      <c r="R425" t="s">
        <v>7231</v>
      </c>
      <c r="S425" s="23">
        <f t="shared" si="6"/>
        <v>188.41030627126884</v>
      </c>
      <c r="T425" s="20"/>
      <c r="V425" s="20"/>
    </row>
    <row r="426" spans="1:22" x14ac:dyDescent="0.25">
      <c r="A426" t="s">
        <v>2500</v>
      </c>
      <c r="B426" t="s">
        <v>2501</v>
      </c>
      <c r="C426" t="s">
        <v>2496</v>
      </c>
      <c r="E426" t="s">
        <v>1607</v>
      </c>
      <c r="F426" t="s">
        <v>7231</v>
      </c>
      <c r="G426" t="s">
        <v>7231</v>
      </c>
      <c r="H426" t="s">
        <v>7231</v>
      </c>
      <c r="I426" t="s">
        <v>7231</v>
      </c>
      <c r="J426" t="s">
        <v>7231</v>
      </c>
      <c r="K426" t="s">
        <v>7232</v>
      </c>
      <c r="L426" t="s">
        <v>2499</v>
      </c>
      <c r="M426" t="s">
        <v>7231</v>
      </c>
      <c r="N426" t="s">
        <v>7231</v>
      </c>
      <c r="O426" t="s">
        <v>6704</v>
      </c>
      <c r="P426" t="s">
        <v>7233</v>
      </c>
      <c r="Q426" t="s">
        <v>7231</v>
      </c>
      <c r="R426" t="s">
        <v>7231</v>
      </c>
      <c r="S426" s="23">
        <f t="shared" si="6"/>
        <v>188.41030627126884</v>
      </c>
      <c r="T426" s="20"/>
      <c r="V426" s="20"/>
    </row>
    <row r="427" spans="1:22" x14ac:dyDescent="0.25">
      <c r="A427" t="s">
        <v>2505</v>
      </c>
      <c r="B427" t="s">
        <v>2506</v>
      </c>
      <c r="C427" t="s">
        <v>2496</v>
      </c>
      <c r="E427" t="s">
        <v>174</v>
      </c>
      <c r="F427" t="s">
        <v>7231</v>
      </c>
      <c r="G427" t="s">
        <v>7231</v>
      </c>
      <c r="H427" t="s">
        <v>6704</v>
      </c>
      <c r="I427" t="s">
        <v>6704</v>
      </c>
      <c r="J427" t="s">
        <v>7231</v>
      </c>
      <c r="K427" t="s">
        <v>7233</v>
      </c>
      <c r="L427" t="s">
        <v>2510</v>
      </c>
      <c r="M427" t="s">
        <v>7230</v>
      </c>
      <c r="N427" t="s">
        <v>6704</v>
      </c>
      <c r="O427" t="s">
        <v>6704</v>
      </c>
      <c r="P427" t="s">
        <v>6704</v>
      </c>
      <c r="Q427" t="s">
        <v>6704</v>
      </c>
      <c r="R427" t="s">
        <v>7231</v>
      </c>
      <c r="S427" s="23">
        <f t="shared" si="6"/>
        <v>159.74720466699077</v>
      </c>
      <c r="T427" s="20"/>
      <c r="V427" s="20"/>
    </row>
    <row r="428" spans="1:22" x14ac:dyDescent="0.25">
      <c r="A428" t="s">
        <v>2511</v>
      </c>
      <c r="B428" t="s">
        <v>2512</v>
      </c>
      <c r="C428" t="s">
        <v>2496</v>
      </c>
      <c r="E428" t="s">
        <v>1607</v>
      </c>
      <c r="F428" t="s">
        <v>7231</v>
      </c>
      <c r="G428" t="s">
        <v>7231</v>
      </c>
      <c r="H428" t="s">
        <v>7231</v>
      </c>
      <c r="I428" t="s">
        <v>7231</v>
      </c>
      <c r="J428" t="s">
        <v>7231</v>
      </c>
      <c r="K428" t="s">
        <v>7232</v>
      </c>
      <c r="L428" t="s">
        <v>2499</v>
      </c>
      <c r="M428" t="s">
        <v>7231</v>
      </c>
      <c r="N428" t="s">
        <v>7231</v>
      </c>
      <c r="O428" t="s">
        <v>6704</v>
      </c>
      <c r="P428" t="s">
        <v>7233</v>
      </c>
      <c r="Q428" t="s">
        <v>7231</v>
      </c>
      <c r="R428" t="s">
        <v>7231</v>
      </c>
      <c r="S428" s="23">
        <f t="shared" si="6"/>
        <v>188.41030627126884</v>
      </c>
      <c r="T428" s="20"/>
      <c r="V428" s="20"/>
    </row>
    <row r="429" spans="1:22" x14ac:dyDescent="0.25">
      <c r="A429" t="s">
        <v>2516</v>
      </c>
      <c r="B429" t="s">
        <v>2517</v>
      </c>
      <c r="C429" t="s">
        <v>2496</v>
      </c>
      <c r="E429" t="s">
        <v>259</v>
      </c>
      <c r="F429" t="s">
        <v>7231</v>
      </c>
      <c r="G429" t="s">
        <v>7231</v>
      </c>
      <c r="H429" t="s">
        <v>7231</v>
      </c>
      <c r="I429" t="s">
        <v>6704</v>
      </c>
      <c r="J429" t="s">
        <v>7231</v>
      </c>
      <c r="K429" t="s">
        <v>7233</v>
      </c>
      <c r="L429" t="s">
        <v>1563</v>
      </c>
      <c r="M429" t="s">
        <v>7231</v>
      </c>
      <c r="N429" t="s">
        <v>7231</v>
      </c>
      <c r="O429" t="s">
        <v>7231</v>
      </c>
      <c r="P429" t="s">
        <v>7232</v>
      </c>
      <c r="Q429" t="s">
        <v>6704</v>
      </c>
      <c r="R429" t="s">
        <v>7231</v>
      </c>
      <c r="S429" s="23">
        <f t="shared" si="6"/>
        <v>179.26105979581916</v>
      </c>
      <c r="T429" s="20"/>
      <c r="V429" s="20"/>
    </row>
    <row r="430" spans="1:22" x14ac:dyDescent="0.25">
      <c r="A430" t="s">
        <v>2521</v>
      </c>
      <c r="B430" t="s">
        <v>2522</v>
      </c>
      <c r="C430" t="s">
        <v>2496</v>
      </c>
      <c r="E430" t="s">
        <v>1607</v>
      </c>
      <c r="F430" t="s">
        <v>7231</v>
      </c>
      <c r="G430" t="s">
        <v>7231</v>
      </c>
      <c r="H430" t="s">
        <v>7231</v>
      </c>
      <c r="I430" t="s">
        <v>7231</v>
      </c>
      <c r="J430" t="s">
        <v>7231</v>
      </c>
      <c r="K430" t="s">
        <v>7231</v>
      </c>
      <c r="L430" t="s">
        <v>1059</v>
      </c>
      <c r="M430" t="s">
        <v>7231</v>
      </c>
      <c r="N430" t="s">
        <v>6704</v>
      </c>
      <c r="O430" t="s">
        <v>7231</v>
      </c>
      <c r="P430" t="s">
        <v>7231</v>
      </c>
      <c r="Q430" t="s">
        <v>7231</v>
      </c>
      <c r="R430" t="s">
        <v>7230</v>
      </c>
      <c r="S430" s="23">
        <f t="shared" si="6"/>
        <v>186.49003403014098</v>
      </c>
      <c r="T430" s="20"/>
      <c r="V430" s="20"/>
    </row>
    <row r="431" spans="1:22" x14ac:dyDescent="0.25">
      <c r="A431" t="s">
        <v>2526</v>
      </c>
      <c r="B431" t="s">
        <v>2527</v>
      </c>
      <c r="C431" t="s">
        <v>2496</v>
      </c>
      <c r="E431" t="s">
        <v>259</v>
      </c>
      <c r="F431" t="s">
        <v>7231</v>
      </c>
      <c r="G431" t="s">
        <v>7231</v>
      </c>
      <c r="H431" t="s">
        <v>7231</v>
      </c>
      <c r="I431" t="s">
        <v>6704</v>
      </c>
      <c r="J431" t="s">
        <v>7231</v>
      </c>
      <c r="K431" t="s">
        <v>7231</v>
      </c>
      <c r="L431" t="s">
        <v>851</v>
      </c>
      <c r="M431" t="s">
        <v>7231</v>
      </c>
      <c r="N431" t="s">
        <v>6704</v>
      </c>
      <c r="O431" t="s">
        <v>6704</v>
      </c>
      <c r="P431" t="s">
        <v>7233</v>
      </c>
      <c r="Q431" t="s">
        <v>7231</v>
      </c>
      <c r="R431" t="s">
        <v>7230</v>
      </c>
      <c r="S431" s="23">
        <f t="shared" si="6"/>
        <v>176.00388915896937</v>
      </c>
      <c r="T431" s="20"/>
      <c r="V431" s="20"/>
    </row>
    <row r="432" spans="1:22" x14ac:dyDescent="0.25">
      <c r="A432" t="s">
        <v>2531</v>
      </c>
      <c r="B432" t="s">
        <v>2532</v>
      </c>
      <c r="C432" t="s">
        <v>2496</v>
      </c>
      <c r="E432" t="s">
        <v>166</v>
      </c>
      <c r="F432" t="s">
        <v>7231</v>
      </c>
      <c r="G432" t="s">
        <v>7231</v>
      </c>
      <c r="H432" t="s">
        <v>6704</v>
      </c>
      <c r="I432" t="s">
        <v>7231</v>
      </c>
      <c r="J432" t="s">
        <v>7231</v>
      </c>
      <c r="K432" t="s">
        <v>6704</v>
      </c>
      <c r="L432" t="s">
        <v>167</v>
      </c>
      <c r="M432" t="s">
        <v>7231</v>
      </c>
      <c r="N432" t="s">
        <v>6704</v>
      </c>
      <c r="O432" t="s">
        <v>6704</v>
      </c>
      <c r="P432" t="s">
        <v>7232</v>
      </c>
      <c r="Q432" t="s">
        <v>6704</v>
      </c>
      <c r="R432" t="s">
        <v>7231</v>
      </c>
      <c r="S432" s="23">
        <f t="shared" si="6"/>
        <v>165.61497326203209</v>
      </c>
      <c r="T432" s="20"/>
      <c r="V432" s="20"/>
    </row>
    <row r="433" spans="1:22" x14ac:dyDescent="0.25">
      <c r="A433" t="s">
        <v>2536</v>
      </c>
      <c r="B433" t="s">
        <v>2537</v>
      </c>
      <c r="C433" t="s">
        <v>2496</v>
      </c>
      <c r="E433" t="s">
        <v>259</v>
      </c>
      <c r="F433" t="s">
        <v>7231</v>
      </c>
      <c r="G433" t="s">
        <v>7231</v>
      </c>
      <c r="H433" t="s">
        <v>7231</v>
      </c>
      <c r="I433" t="s">
        <v>6704</v>
      </c>
      <c r="J433" t="s">
        <v>6704</v>
      </c>
      <c r="K433" t="s">
        <v>7232</v>
      </c>
      <c r="L433" t="s">
        <v>2541</v>
      </c>
      <c r="M433" t="s">
        <v>6704</v>
      </c>
      <c r="N433" t="s">
        <v>7231</v>
      </c>
      <c r="O433" t="s">
        <v>6704</v>
      </c>
      <c r="P433" t="s">
        <v>7230</v>
      </c>
      <c r="Q433" t="s">
        <v>7231</v>
      </c>
      <c r="R433" t="s">
        <v>7233</v>
      </c>
      <c r="S433" s="23">
        <f t="shared" si="6"/>
        <v>173.13563441905688</v>
      </c>
      <c r="T433" s="20"/>
      <c r="V433" s="20"/>
    </row>
    <row r="434" spans="1:22" x14ac:dyDescent="0.25">
      <c r="A434" t="s">
        <v>2542</v>
      </c>
      <c r="B434" t="s">
        <v>2543</v>
      </c>
      <c r="C434" t="s">
        <v>2496</v>
      </c>
      <c r="E434" t="s">
        <v>259</v>
      </c>
      <c r="F434" t="s">
        <v>7231</v>
      </c>
      <c r="G434" t="s">
        <v>7231</v>
      </c>
      <c r="H434" t="s">
        <v>7231</v>
      </c>
      <c r="I434" t="s">
        <v>6704</v>
      </c>
      <c r="J434" t="s">
        <v>6704</v>
      </c>
      <c r="K434" t="s">
        <v>6704</v>
      </c>
      <c r="L434" t="s">
        <v>2547</v>
      </c>
      <c r="M434" t="s">
        <v>6704</v>
      </c>
      <c r="N434" t="s">
        <v>6704</v>
      </c>
      <c r="O434" t="s">
        <v>6704</v>
      </c>
      <c r="P434" t="s">
        <v>7231</v>
      </c>
      <c r="Q434" t="s">
        <v>6704</v>
      </c>
      <c r="R434" t="s">
        <v>7232</v>
      </c>
      <c r="S434" s="23">
        <f t="shared" si="6"/>
        <v>170.31599416626153</v>
      </c>
      <c r="T434" s="20"/>
      <c r="V434" s="20"/>
    </row>
    <row r="435" spans="1:22" x14ac:dyDescent="0.25">
      <c r="A435" t="s">
        <v>2548</v>
      </c>
      <c r="B435" t="s">
        <v>2549</v>
      </c>
      <c r="C435" t="s">
        <v>2496</v>
      </c>
      <c r="E435" t="s">
        <v>166</v>
      </c>
      <c r="F435" t="s">
        <v>7231</v>
      </c>
      <c r="G435" t="s">
        <v>7231</v>
      </c>
      <c r="H435" t="s">
        <v>6704</v>
      </c>
      <c r="I435" t="s">
        <v>7231</v>
      </c>
      <c r="J435" t="s">
        <v>7231</v>
      </c>
      <c r="K435" t="s">
        <v>7233</v>
      </c>
      <c r="L435" t="s">
        <v>721</v>
      </c>
      <c r="M435" t="s">
        <v>7231</v>
      </c>
      <c r="N435" t="s">
        <v>7231</v>
      </c>
      <c r="O435" t="s">
        <v>7231</v>
      </c>
      <c r="P435" t="s">
        <v>7232</v>
      </c>
      <c r="Q435" t="s">
        <v>6704</v>
      </c>
      <c r="R435" t="s">
        <v>7233</v>
      </c>
      <c r="S435" s="23">
        <f t="shared" si="6"/>
        <v>169.33398152649488</v>
      </c>
      <c r="T435" s="20"/>
      <c r="V435" s="20"/>
    </row>
    <row r="436" spans="1:22" x14ac:dyDescent="0.25">
      <c r="A436" t="s">
        <v>2553</v>
      </c>
      <c r="B436" t="s">
        <v>2554</v>
      </c>
      <c r="C436" t="s">
        <v>2496</v>
      </c>
      <c r="E436" t="s">
        <v>1607</v>
      </c>
      <c r="F436" t="s">
        <v>7231</v>
      </c>
      <c r="G436" t="s">
        <v>7231</v>
      </c>
      <c r="H436" t="s">
        <v>7231</v>
      </c>
      <c r="I436" t="s">
        <v>7231</v>
      </c>
      <c r="J436" t="s">
        <v>7231</v>
      </c>
      <c r="K436" t="s">
        <v>7230</v>
      </c>
      <c r="L436" t="s">
        <v>1608</v>
      </c>
      <c r="M436" t="s">
        <v>7231</v>
      </c>
      <c r="N436" t="s">
        <v>7231</v>
      </c>
      <c r="O436" t="s">
        <v>6704</v>
      </c>
      <c r="P436" t="s">
        <v>6704</v>
      </c>
      <c r="Q436" t="s">
        <v>6704</v>
      </c>
      <c r="R436" t="s">
        <v>7233</v>
      </c>
      <c r="S436" s="23">
        <f t="shared" si="6"/>
        <v>187.38940204180847</v>
      </c>
      <c r="T436" s="20"/>
      <c r="V436" s="20"/>
    </row>
    <row r="437" spans="1:22" x14ac:dyDescent="0.25">
      <c r="A437" t="s">
        <v>2558</v>
      </c>
      <c r="B437" t="s">
        <v>2559</v>
      </c>
      <c r="C437" t="s">
        <v>2496</v>
      </c>
      <c r="E437" t="s">
        <v>259</v>
      </c>
      <c r="F437" t="s">
        <v>7231</v>
      </c>
      <c r="G437" t="s">
        <v>7231</v>
      </c>
      <c r="H437" t="s">
        <v>7231</v>
      </c>
      <c r="I437" t="s">
        <v>6704</v>
      </c>
      <c r="J437" t="s">
        <v>6704</v>
      </c>
      <c r="K437" t="s">
        <v>7230</v>
      </c>
      <c r="L437" t="s">
        <v>2416</v>
      </c>
      <c r="M437" t="s">
        <v>6704</v>
      </c>
      <c r="N437" t="s">
        <v>6704</v>
      </c>
      <c r="O437" t="s">
        <v>7231</v>
      </c>
      <c r="P437" t="s">
        <v>7232</v>
      </c>
      <c r="Q437" t="s">
        <v>7231</v>
      </c>
      <c r="R437" t="s">
        <v>7232</v>
      </c>
      <c r="S437" s="23">
        <f t="shared" si="6"/>
        <v>172.13903743315507</v>
      </c>
      <c r="T437" s="20"/>
      <c r="V437" s="20"/>
    </row>
    <row r="438" spans="1:22" x14ac:dyDescent="0.25">
      <c r="A438" t="s">
        <v>2563</v>
      </c>
      <c r="B438" t="s">
        <v>2564</v>
      </c>
      <c r="C438" t="s">
        <v>2496</v>
      </c>
      <c r="E438" t="s">
        <v>166</v>
      </c>
      <c r="F438" t="s">
        <v>7231</v>
      </c>
      <c r="G438" t="s">
        <v>7231</v>
      </c>
      <c r="H438" t="s">
        <v>6704</v>
      </c>
      <c r="I438" t="s">
        <v>7231</v>
      </c>
      <c r="J438" t="s">
        <v>7231</v>
      </c>
      <c r="K438" t="s">
        <v>6704</v>
      </c>
      <c r="L438" t="s">
        <v>863</v>
      </c>
      <c r="M438" t="s">
        <v>7231</v>
      </c>
      <c r="N438" t="s">
        <v>6704</v>
      </c>
      <c r="O438" t="s">
        <v>6704</v>
      </c>
      <c r="P438" t="s">
        <v>7230</v>
      </c>
      <c r="Q438" t="s">
        <v>7231</v>
      </c>
      <c r="R438" t="s">
        <v>7231</v>
      </c>
      <c r="S438" s="23">
        <f t="shared" si="6"/>
        <v>165.49343704423919</v>
      </c>
      <c r="T438" s="20"/>
      <c r="V438" s="20"/>
    </row>
    <row r="439" spans="1:22" x14ac:dyDescent="0.25">
      <c r="A439" t="s">
        <v>2568</v>
      </c>
      <c r="B439" t="s">
        <v>2569</v>
      </c>
      <c r="C439" t="s">
        <v>2496</v>
      </c>
      <c r="E439" t="s">
        <v>259</v>
      </c>
      <c r="F439" t="s">
        <v>7231</v>
      </c>
      <c r="G439" t="s">
        <v>7231</v>
      </c>
      <c r="H439" t="s">
        <v>7231</v>
      </c>
      <c r="I439" t="s">
        <v>6704</v>
      </c>
      <c r="J439" t="s">
        <v>6704</v>
      </c>
      <c r="K439" t="s">
        <v>7232</v>
      </c>
      <c r="L439" t="s">
        <v>639</v>
      </c>
      <c r="M439" t="s">
        <v>6704</v>
      </c>
      <c r="N439" t="s">
        <v>7231</v>
      </c>
      <c r="O439" t="s">
        <v>6704</v>
      </c>
      <c r="P439" t="s">
        <v>7233</v>
      </c>
      <c r="Q439" t="s">
        <v>7231</v>
      </c>
      <c r="R439" t="s">
        <v>7231</v>
      </c>
      <c r="S439" s="23">
        <f t="shared" si="6"/>
        <v>173.54885755955274</v>
      </c>
      <c r="T439" s="20"/>
      <c r="V439" s="20"/>
    </row>
    <row r="440" spans="1:22" x14ac:dyDescent="0.25">
      <c r="A440" t="s">
        <v>2573</v>
      </c>
      <c r="B440" t="s">
        <v>2574</v>
      </c>
      <c r="C440" t="s">
        <v>2496</v>
      </c>
      <c r="E440" t="s">
        <v>166</v>
      </c>
      <c r="F440" t="s">
        <v>7231</v>
      </c>
      <c r="G440" t="s">
        <v>7231</v>
      </c>
      <c r="H440" t="s">
        <v>6704</v>
      </c>
      <c r="I440" t="s">
        <v>7231</v>
      </c>
      <c r="J440" t="s">
        <v>7231</v>
      </c>
      <c r="K440" t="s">
        <v>7231</v>
      </c>
      <c r="L440" t="s">
        <v>1262</v>
      </c>
      <c r="M440" t="s">
        <v>7231</v>
      </c>
      <c r="N440" t="s">
        <v>6704</v>
      </c>
      <c r="O440" t="s">
        <v>6704</v>
      </c>
      <c r="P440" t="s">
        <v>7233</v>
      </c>
      <c r="Q440" t="s">
        <v>7231</v>
      </c>
      <c r="R440" t="s">
        <v>7232</v>
      </c>
      <c r="S440" s="23">
        <f t="shared" si="6"/>
        <v>166.02819640252795</v>
      </c>
      <c r="T440" s="20"/>
      <c r="V440" s="20"/>
    </row>
    <row r="441" spans="1:22" x14ac:dyDescent="0.25">
      <c r="A441" t="s">
        <v>2578</v>
      </c>
      <c r="B441" t="s">
        <v>2579</v>
      </c>
      <c r="C441" t="s">
        <v>2496</v>
      </c>
      <c r="E441" t="s">
        <v>174</v>
      </c>
      <c r="F441" t="s">
        <v>7231</v>
      </c>
      <c r="G441" t="s">
        <v>7231</v>
      </c>
      <c r="H441" t="s">
        <v>6704</v>
      </c>
      <c r="I441" t="s">
        <v>6704</v>
      </c>
      <c r="J441" t="s">
        <v>7231</v>
      </c>
      <c r="K441" t="s">
        <v>7233</v>
      </c>
      <c r="L441" t="s">
        <v>994</v>
      </c>
      <c r="M441" t="s">
        <v>7230</v>
      </c>
      <c r="N441" t="s">
        <v>6704</v>
      </c>
      <c r="O441" t="s">
        <v>6704</v>
      </c>
      <c r="P441" t="s">
        <v>6704</v>
      </c>
      <c r="Q441" t="s">
        <v>7231</v>
      </c>
      <c r="R441" t="s">
        <v>6704</v>
      </c>
      <c r="S441" s="23">
        <f t="shared" si="6"/>
        <v>159.84443364122509</v>
      </c>
      <c r="T441" s="20"/>
      <c r="V441" s="20"/>
    </row>
    <row r="442" spans="1:22" x14ac:dyDescent="0.25">
      <c r="A442" t="s">
        <v>2583</v>
      </c>
      <c r="B442" t="s">
        <v>2584</v>
      </c>
      <c r="C442" t="s">
        <v>2496</v>
      </c>
      <c r="E442" t="s">
        <v>1607</v>
      </c>
      <c r="F442" t="s">
        <v>7231</v>
      </c>
      <c r="G442" t="s">
        <v>7231</v>
      </c>
      <c r="H442" t="s">
        <v>7231</v>
      </c>
      <c r="I442" t="s">
        <v>7231</v>
      </c>
      <c r="J442" t="s">
        <v>6704</v>
      </c>
      <c r="K442" t="s">
        <v>7230</v>
      </c>
      <c r="L442" t="s">
        <v>1358</v>
      </c>
      <c r="M442" t="s">
        <v>6704</v>
      </c>
      <c r="N442" t="s">
        <v>6704</v>
      </c>
      <c r="O442" t="s">
        <v>7231</v>
      </c>
      <c r="P442" t="s">
        <v>7232</v>
      </c>
      <c r="Q442" t="s">
        <v>6704</v>
      </c>
      <c r="R442" t="s">
        <v>7232</v>
      </c>
      <c r="S442" s="23">
        <f t="shared" si="6"/>
        <v>182.01750121536219</v>
      </c>
      <c r="T442" s="20"/>
      <c r="V442" s="20"/>
    </row>
    <row r="443" spans="1:22" x14ac:dyDescent="0.25">
      <c r="A443" t="s">
        <v>2588</v>
      </c>
      <c r="B443" t="s">
        <v>2589</v>
      </c>
      <c r="C443" t="s">
        <v>2496</v>
      </c>
      <c r="E443" t="s">
        <v>1607</v>
      </c>
      <c r="F443" t="s">
        <v>7231</v>
      </c>
      <c r="G443" t="s">
        <v>7231</v>
      </c>
      <c r="H443" t="s">
        <v>7231</v>
      </c>
      <c r="I443" t="s">
        <v>7231</v>
      </c>
      <c r="J443" t="s">
        <v>7231</v>
      </c>
      <c r="K443" t="s">
        <v>6704</v>
      </c>
      <c r="L443" t="s">
        <v>2593</v>
      </c>
      <c r="M443" t="s">
        <v>7231</v>
      </c>
      <c r="N443" t="s">
        <v>6704</v>
      </c>
      <c r="O443" t="s">
        <v>6704</v>
      </c>
      <c r="P443" t="s">
        <v>7230</v>
      </c>
      <c r="Q443" t="s">
        <v>6704</v>
      </c>
      <c r="R443" t="s">
        <v>7230</v>
      </c>
      <c r="S443" s="23">
        <f t="shared" si="6"/>
        <v>185.39620807000486</v>
      </c>
      <c r="T443" s="20"/>
      <c r="V443" s="20"/>
    </row>
    <row r="444" spans="1:22" x14ac:dyDescent="0.25">
      <c r="A444" t="s">
        <v>2594</v>
      </c>
      <c r="B444" t="s">
        <v>2595</v>
      </c>
      <c r="C444" t="s">
        <v>2496</v>
      </c>
      <c r="E444" t="s">
        <v>1607</v>
      </c>
      <c r="F444" t="s">
        <v>7231</v>
      </c>
      <c r="G444" t="s">
        <v>7231</v>
      </c>
      <c r="H444" t="s">
        <v>7231</v>
      </c>
      <c r="I444" t="s">
        <v>7231</v>
      </c>
      <c r="J444" t="s">
        <v>7231</v>
      </c>
      <c r="K444" t="s">
        <v>6704</v>
      </c>
      <c r="L444" t="s">
        <v>2593</v>
      </c>
      <c r="M444" t="s">
        <v>7231</v>
      </c>
      <c r="N444" t="s">
        <v>6704</v>
      </c>
      <c r="O444" t="s">
        <v>6704</v>
      </c>
      <c r="P444" t="s">
        <v>7230</v>
      </c>
      <c r="Q444" t="s">
        <v>6704</v>
      </c>
      <c r="R444" t="s">
        <v>7230</v>
      </c>
      <c r="S444" s="23">
        <f t="shared" si="6"/>
        <v>185.39620807000486</v>
      </c>
      <c r="T444" s="20"/>
      <c r="V444" s="20"/>
    </row>
    <row r="445" spans="1:22" x14ac:dyDescent="0.25">
      <c r="A445" t="s">
        <v>2599</v>
      </c>
      <c r="B445" t="s">
        <v>2600</v>
      </c>
      <c r="C445" t="s">
        <v>2496</v>
      </c>
      <c r="E445" t="s">
        <v>166</v>
      </c>
      <c r="F445" t="s">
        <v>7231</v>
      </c>
      <c r="G445" t="s">
        <v>7231</v>
      </c>
      <c r="H445" t="s">
        <v>6704</v>
      </c>
      <c r="I445" t="s">
        <v>7231</v>
      </c>
      <c r="J445" t="s">
        <v>7231</v>
      </c>
      <c r="K445" t="s">
        <v>7230</v>
      </c>
      <c r="L445" t="s">
        <v>2604</v>
      </c>
      <c r="M445" t="s">
        <v>7231</v>
      </c>
      <c r="N445" t="s">
        <v>7231</v>
      </c>
      <c r="O445" t="s">
        <v>6704</v>
      </c>
      <c r="P445" t="s">
        <v>7231</v>
      </c>
      <c r="Q445" t="s">
        <v>7231</v>
      </c>
      <c r="R445" t="s">
        <v>6704</v>
      </c>
      <c r="S445" s="23">
        <f t="shared" si="6"/>
        <v>167.65678172095284</v>
      </c>
      <c r="T445" s="20"/>
      <c r="V445" s="20"/>
    </row>
    <row r="446" spans="1:22" x14ac:dyDescent="0.25">
      <c r="A446" t="s">
        <v>2605</v>
      </c>
      <c r="B446" t="s">
        <v>2606</v>
      </c>
      <c r="C446" t="s">
        <v>2496</v>
      </c>
      <c r="E446" t="s">
        <v>2610</v>
      </c>
      <c r="F446" t="s">
        <v>7230</v>
      </c>
      <c r="G446" t="s">
        <v>6704</v>
      </c>
      <c r="H446" t="s">
        <v>6704</v>
      </c>
      <c r="I446" t="s">
        <v>6704</v>
      </c>
      <c r="J446" t="s">
        <v>7231</v>
      </c>
      <c r="K446" t="s">
        <v>7231</v>
      </c>
      <c r="L446" t="s">
        <v>2042</v>
      </c>
      <c r="M446" t="s">
        <v>7231</v>
      </c>
      <c r="N446" t="s">
        <v>6704</v>
      </c>
      <c r="O446" t="s">
        <v>7231</v>
      </c>
      <c r="P446" t="s">
        <v>6704</v>
      </c>
      <c r="Q446" t="s">
        <v>6704</v>
      </c>
      <c r="R446" t="s">
        <v>6704</v>
      </c>
      <c r="S446" s="23">
        <f t="shared" si="6"/>
        <v>206.07681088964512</v>
      </c>
      <c r="T446" s="20"/>
      <c r="V446" s="20"/>
    </row>
    <row r="447" spans="1:22" x14ac:dyDescent="0.25">
      <c r="A447" t="s">
        <v>2611</v>
      </c>
      <c r="B447" t="s">
        <v>2612</v>
      </c>
      <c r="C447" t="s">
        <v>2496</v>
      </c>
      <c r="E447" t="s">
        <v>259</v>
      </c>
      <c r="F447" t="s">
        <v>7231</v>
      </c>
      <c r="G447" t="s">
        <v>7231</v>
      </c>
      <c r="H447" t="s">
        <v>7231</v>
      </c>
      <c r="I447" t="s">
        <v>6704</v>
      </c>
      <c r="J447" t="s">
        <v>7231</v>
      </c>
      <c r="K447" t="s">
        <v>7233</v>
      </c>
      <c r="L447" t="s">
        <v>2616</v>
      </c>
      <c r="M447" t="s">
        <v>7231</v>
      </c>
      <c r="N447" t="s">
        <v>7231</v>
      </c>
      <c r="O447" t="s">
        <v>7231</v>
      </c>
      <c r="P447" t="s">
        <v>7233</v>
      </c>
      <c r="Q447" t="s">
        <v>7231</v>
      </c>
      <c r="R447" t="s">
        <v>7231</v>
      </c>
      <c r="S447" s="23">
        <f t="shared" si="6"/>
        <v>179.62566844919786</v>
      </c>
      <c r="T447" s="20"/>
      <c r="V447" s="20"/>
    </row>
    <row r="448" spans="1:22" x14ac:dyDescent="0.25">
      <c r="A448" t="s">
        <v>2617</v>
      </c>
      <c r="B448" t="s">
        <v>2618</v>
      </c>
      <c r="C448" t="s">
        <v>2496</v>
      </c>
      <c r="E448" t="s">
        <v>259</v>
      </c>
      <c r="F448" t="s">
        <v>7231</v>
      </c>
      <c r="G448" t="s">
        <v>7231</v>
      </c>
      <c r="H448" t="s">
        <v>7231</v>
      </c>
      <c r="I448" t="s">
        <v>6704</v>
      </c>
      <c r="J448" t="s">
        <v>6704</v>
      </c>
      <c r="K448" t="s">
        <v>6704</v>
      </c>
      <c r="L448" t="s">
        <v>2547</v>
      </c>
      <c r="M448" t="s">
        <v>6704</v>
      </c>
      <c r="N448" t="s">
        <v>6704</v>
      </c>
      <c r="O448" t="s">
        <v>6704</v>
      </c>
      <c r="P448" t="s">
        <v>7231</v>
      </c>
      <c r="Q448" t="s">
        <v>6704</v>
      </c>
      <c r="R448" t="s">
        <v>7232</v>
      </c>
      <c r="S448" s="23">
        <f t="shared" si="6"/>
        <v>170.31599416626153</v>
      </c>
      <c r="T448" s="20"/>
      <c r="V448" s="20"/>
    </row>
    <row r="449" spans="1:22" x14ac:dyDescent="0.25">
      <c r="A449" t="s">
        <v>2622</v>
      </c>
      <c r="B449" t="s">
        <v>2623</v>
      </c>
      <c r="C449" t="s">
        <v>2625</v>
      </c>
      <c r="E449" t="s">
        <v>158</v>
      </c>
      <c r="F449" t="s">
        <v>7231</v>
      </c>
      <c r="G449" t="s">
        <v>6704</v>
      </c>
      <c r="H449" t="s">
        <v>7230</v>
      </c>
      <c r="I449" t="s">
        <v>6704</v>
      </c>
      <c r="J449" t="s">
        <v>6704</v>
      </c>
      <c r="K449" t="s">
        <v>7233</v>
      </c>
      <c r="L449" t="s">
        <v>1006</v>
      </c>
      <c r="M449" t="s">
        <v>6704</v>
      </c>
      <c r="N449" t="s">
        <v>7231</v>
      </c>
      <c r="O449" t="s">
        <v>7231</v>
      </c>
      <c r="P449" t="s">
        <v>7233</v>
      </c>
      <c r="Q449" t="s">
        <v>6704</v>
      </c>
      <c r="R449" t="s">
        <v>7231</v>
      </c>
      <c r="S449" s="23">
        <f t="shared" si="6"/>
        <v>144.64268351968886</v>
      </c>
      <c r="T449" s="20"/>
      <c r="V449" s="20"/>
    </row>
    <row r="450" spans="1:22" x14ac:dyDescent="0.25">
      <c r="A450" t="s">
        <v>2628</v>
      </c>
      <c r="B450" t="s">
        <v>2629</v>
      </c>
      <c r="C450" t="s">
        <v>2625</v>
      </c>
      <c r="E450" t="s">
        <v>174</v>
      </c>
      <c r="F450" t="s">
        <v>7231</v>
      </c>
      <c r="G450" t="s">
        <v>7231</v>
      </c>
      <c r="H450" t="s">
        <v>6704</v>
      </c>
      <c r="I450" t="s">
        <v>6704</v>
      </c>
      <c r="J450" t="s">
        <v>7231</v>
      </c>
      <c r="K450" t="s">
        <v>7233</v>
      </c>
      <c r="L450" t="s">
        <v>994</v>
      </c>
      <c r="M450" t="s">
        <v>7230</v>
      </c>
      <c r="N450" t="s">
        <v>6704</v>
      </c>
      <c r="O450" t="s">
        <v>6704</v>
      </c>
      <c r="P450" t="s">
        <v>6704</v>
      </c>
      <c r="Q450" t="s">
        <v>7231</v>
      </c>
      <c r="R450" t="s">
        <v>6704</v>
      </c>
      <c r="S450" s="23">
        <f t="shared" si="6"/>
        <v>159.84443364122509</v>
      </c>
      <c r="T450" s="20"/>
      <c r="V450" s="20"/>
    </row>
    <row r="451" spans="1:22" x14ac:dyDescent="0.25">
      <c r="A451" t="s">
        <v>2633</v>
      </c>
      <c r="B451" t="s">
        <v>2634</v>
      </c>
      <c r="C451" t="s">
        <v>2625</v>
      </c>
      <c r="E451" t="s">
        <v>166</v>
      </c>
      <c r="F451" t="s">
        <v>7231</v>
      </c>
      <c r="G451" t="s">
        <v>7231</v>
      </c>
      <c r="H451" t="s">
        <v>6704</v>
      </c>
      <c r="I451" t="s">
        <v>7231</v>
      </c>
      <c r="J451" t="s">
        <v>7231</v>
      </c>
      <c r="K451" t="s">
        <v>7233</v>
      </c>
      <c r="L451" t="s">
        <v>931</v>
      </c>
      <c r="M451" t="s">
        <v>7231</v>
      </c>
      <c r="N451" t="s">
        <v>7231</v>
      </c>
      <c r="O451" t="s">
        <v>7231</v>
      </c>
      <c r="P451" t="s">
        <v>7230</v>
      </c>
      <c r="Q451" t="s">
        <v>6704</v>
      </c>
      <c r="R451" t="s">
        <v>7232</v>
      </c>
      <c r="S451" s="23">
        <f t="shared" si="6"/>
        <v>169.06660184735051</v>
      </c>
      <c r="T451" s="20"/>
      <c r="V451" s="20"/>
    </row>
    <row r="452" spans="1:22" x14ac:dyDescent="0.25">
      <c r="A452" t="s">
        <v>2638</v>
      </c>
      <c r="B452" t="s">
        <v>2639</v>
      </c>
      <c r="C452" t="s">
        <v>2625</v>
      </c>
      <c r="E452" t="s">
        <v>1607</v>
      </c>
      <c r="F452" t="s">
        <v>7231</v>
      </c>
      <c r="G452" t="s">
        <v>7231</v>
      </c>
      <c r="H452" t="s">
        <v>7231</v>
      </c>
      <c r="I452" t="s">
        <v>7231</v>
      </c>
      <c r="J452" t="s">
        <v>7231</v>
      </c>
      <c r="K452" t="s">
        <v>6704</v>
      </c>
      <c r="L452" t="s">
        <v>2593</v>
      </c>
      <c r="M452" t="s">
        <v>7231</v>
      </c>
      <c r="N452" t="s">
        <v>6704</v>
      </c>
      <c r="O452" t="s">
        <v>6704</v>
      </c>
      <c r="P452" t="s">
        <v>7230</v>
      </c>
      <c r="Q452" t="s">
        <v>6704</v>
      </c>
      <c r="R452" t="s">
        <v>7230</v>
      </c>
      <c r="S452" s="23">
        <f t="shared" si="6"/>
        <v>185.39620807000486</v>
      </c>
      <c r="T452" s="20"/>
      <c r="V452" s="20"/>
    </row>
    <row r="453" spans="1:22" x14ac:dyDescent="0.25">
      <c r="A453" t="s">
        <v>2643</v>
      </c>
      <c r="B453" t="s">
        <v>2644</v>
      </c>
      <c r="C453" t="s">
        <v>2625</v>
      </c>
      <c r="E453" t="s">
        <v>174</v>
      </c>
      <c r="F453" t="s">
        <v>7231</v>
      </c>
      <c r="G453" t="s">
        <v>7231</v>
      </c>
      <c r="H453" t="s">
        <v>6704</v>
      </c>
      <c r="I453" t="s">
        <v>6704</v>
      </c>
      <c r="J453" t="s">
        <v>6704</v>
      </c>
      <c r="K453" t="s">
        <v>7232</v>
      </c>
      <c r="L453" t="s">
        <v>810</v>
      </c>
      <c r="M453" t="s">
        <v>6704</v>
      </c>
      <c r="N453" t="s">
        <v>7231</v>
      </c>
      <c r="O453" t="s">
        <v>7231</v>
      </c>
      <c r="P453" t="s">
        <v>6704</v>
      </c>
      <c r="Q453" t="s">
        <v>6704</v>
      </c>
      <c r="R453" t="s">
        <v>7232</v>
      </c>
      <c r="S453" s="23">
        <f t="shared" si="6"/>
        <v>153.71900826446281</v>
      </c>
      <c r="T453" s="20"/>
      <c r="V453" s="20"/>
    </row>
    <row r="454" spans="1:22" x14ac:dyDescent="0.25">
      <c r="A454" t="s">
        <v>2648</v>
      </c>
      <c r="B454" t="s">
        <v>2649</v>
      </c>
      <c r="C454" t="s">
        <v>2625</v>
      </c>
      <c r="E454" t="s">
        <v>174</v>
      </c>
      <c r="F454" t="s">
        <v>7231</v>
      </c>
      <c r="G454" t="s">
        <v>7231</v>
      </c>
      <c r="H454" t="s">
        <v>6704</v>
      </c>
      <c r="I454" t="s">
        <v>6704</v>
      </c>
      <c r="J454" t="s">
        <v>7231</v>
      </c>
      <c r="K454" t="s">
        <v>7231</v>
      </c>
      <c r="L454" t="s">
        <v>1364</v>
      </c>
      <c r="M454" t="s">
        <v>7231</v>
      </c>
      <c r="N454" t="s">
        <v>6704</v>
      </c>
      <c r="O454" t="s">
        <v>7231</v>
      </c>
      <c r="P454" t="s">
        <v>7231</v>
      </c>
      <c r="Q454" t="s">
        <v>7231</v>
      </c>
      <c r="R454" t="s">
        <v>7233</v>
      </c>
      <c r="S454" s="23">
        <f t="shared" ref="S454:S517" si="7">+E454+L454/4114</f>
        <v>156.53864851725814</v>
      </c>
      <c r="T454" s="20"/>
      <c r="V454" s="20"/>
    </row>
    <row r="455" spans="1:22" x14ac:dyDescent="0.25">
      <c r="A455" t="s">
        <v>2653</v>
      </c>
      <c r="B455" t="s">
        <v>2654</v>
      </c>
      <c r="C455" t="s">
        <v>2625</v>
      </c>
      <c r="E455" t="s">
        <v>174</v>
      </c>
      <c r="F455" t="s">
        <v>7231</v>
      </c>
      <c r="G455" t="s">
        <v>7231</v>
      </c>
      <c r="H455" t="s">
        <v>6704</v>
      </c>
      <c r="I455" t="s">
        <v>6704</v>
      </c>
      <c r="J455" t="s">
        <v>7231</v>
      </c>
      <c r="K455" t="s">
        <v>7231</v>
      </c>
      <c r="L455" t="s">
        <v>1131</v>
      </c>
      <c r="M455" t="s">
        <v>7231</v>
      </c>
      <c r="N455" t="s">
        <v>6704</v>
      </c>
      <c r="O455" t="s">
        <v>7231</v>
      </c>
      <c r="P455" t="s">
        <v>7232</v>
      </c>
      <c r="Q455" t="s">
        <v>6704</v>
      </c>
      <c r="R455" t="s">
        <v>6704</v>
      </c>
      <c r="S455" s="23">
        <f t="shared" si="7"/>
        <v>156.80602819640254</v>
      </c>
      <c r="T455" s="20"/>
      <c r="V455" s="20"/>
    </row>
    <row r="456" spans="1:22" x14ac:dyDescent="0.25">
      <c r="A456" t="s">
        <v>2658</v>
      </c>
      <c r="B456" t="s">
        <v>2659</v>
      </c>
      <c r="C456" t="s">
        <v>2625</v>
      </c>
      <c r="E456" t="s">
        <v>166</v>
      </c>
      <c r="F456" t="s">
        <v>7231</v>
      </c>
      <c r="G456" t="s">
        <v>7231</v>
      </c>
      <c r="H456" t="s">
        <v>6704</v>
      </c>
      <c r="I456" t="s">
        <v>7231</v>
      </c>
      <c r="J456" t="s">
        <v>6704</v>
      </c>
      <c r="K456" t="s">
        <v>7230</v>
      </c>
      <c r="L456" t="s">
        <v>1417</v>
      </c>
      <c r="M456" t="s">
        <v>6704</v>
      </c>
      <c r="N456" t="s">
        <v>7231</v>
      </c>
      <c r="O456" t="s">
        <v>6704</v>
      </c>
      <c r="P456" t="s">
        <v>7231</v>
      </c>
      <c r="Q456" t="s">
        <v>6704</v>
      </c>
      <c r="R456" t="s">
        <v>6704</v>
      </c>
      <c r="S456" s="23">
        <f t="shared" si="7"/>
        <v>162.67379679144386</v>
      </c>
      <c r="T456" s="20"/>
      <c r="V456" s="20"/>
    </row>
    <row r="457" spans="1:22" x14ac:dyDescent="0.25">
      <c r="A457" t="s">
        <v>2663</v>
      </c>
      <c r="B457" t="s">
        <v>2664</v>
      </c>
      <c r="C457" t="s">
        <v>2625</v>
      </c>
      <c r="E457" t="s">
        <v>174</v>
      </c>
      <c r="F457" t="s">
        <v>7231</v>
      </c>
      <c r="G457" t="s">
        <v>7231</v>
      </c>
      <c r="H457" t="s">
        <v>6704</v>
      </c>
      <c r="I457" t="s">
        <v>6704</v>
      </c>
      <c r="J457" t="s">
        <v>7231</v>
      </c>
      <c r="K457" t="s">
        <v>7231</v>
      </c>
      <c r="L457" t="s">
        <v>1364</v>
      </c>
      <c r="M457" t="s">
        <v>7231</v>
      </c>
      <c r="N457" t="s">
        <v>6704</v>
      </c>
      <c r="O457" t="s">
        <v>7231</v>
      </c>
      <c r="P457" t="s">
        <v>7231</v>
      </c>
      <c r="Q457" t="s">
        <v>7231</v>
      </c>
      <c r="R457" t="s">
        <v>7233</v>
      </c>
      <c r="S457" s="23">
        <f t="shared" si="7"/>
        <v>156.53864851725814</v>
      </c>
      <c r="T457" s="20"/>
      <c r="V457" s="20"/>
    </row>
    <row r="458" spans="1:22" x14ac:dyDescent="0.25">
      <c r="A458" t="s">
        <v>2668</v>
      </c>
      <c r="B458" t="s">
        <v>2669</v>
      </c>
      <c r="C458" t="s">
        <v>2625</v>
      </c>
      <c r="E458" t="s">
        <v>1607</v>
      </c>
      <c r="F458" t="s">
        <v>7231</v>
      </c>
      <c r="G458" t="s">
        <v>7231</v>
      </c>
      <c r="H458" t="s">
        <v>7231</v>
      </c>
      <c r="I458" t="s">
        <v>7231</v>
      </c>
      <c r="J458" t="s">
        <v>7231</v>
      </c>
      <c r="K458" t="s">
        <v>6704</v>
      </c>
      <c r="L458" t="s">
        <v>2673</v>
      </c>
      <c r="M458" t="s">
        <v>7231</v>
      </c>
      <c r="N458" t="s">
        <v>6704</v>
      </c>
      <c r="O458" t="s">
        <v>6704</v>
      </c>
      <c r="P458" t="s">
        <v>7231</v>
      </c>
      <c r="Q458" t="s">
        <v>7231</v>
      </c>
      <c r="R458" t="s">
        <v>6704</v>
      </c>
      <c r="S458" s="23">
        <f t="shared" si="7"/>
        <v>185.22605736509479</v>
      </c>
      <c r="T458" s="20"/>
      <c r="V458" s="20"/>
    </row>
    <row r="459" spans="1:22" x14ac:dyDescent="0.25">
      <c r="A459" t="s">
        <v>2674</v>
      </c>
      <c r="B459" t="s">
        <v>2675</v>
      </c>
      <c r="C459" t="s">
        <v>2625</v>
      </c>
      <c r="E459" t="s">
        <v>174</v>
      </c>
      <c r="F459" t="s">
        <v>7231</v>
      </c>
      <c r="G459" t="s">
        <v>7231</v>
      </c>
      <c r="H459" t="s">
        <v>6704</v>
      </c>
      <c r="I459" t="s">
        <v>6704</v>
      </c>
      <c r="J459" t="s">
        <v>7231</v>
      </c>
      <c r="K459" t="s">
        <v>7230</v>
      </c>
      <c r="L459" t="s">
        <v>1047</v>
      </c>
      <c r="M459" t="s">
        <v>7231</v>
      </c>
      <c r="N459" t="s">
        <v>7231</v>
      </c>
      <c r="O459" t="s">
        <v>6704</v>
      </c>
      <c r="P459" t="s">
        <v>7231</v>
      </c>
      <c r="Q459" t="s">
        <v>6704</v>
      </c>
      <c r="R459" t="s">
        <v>7231</v>
      </c>
      <c r="S459" s="23">
        <f t="shared" si="7"/>
        <v>157.55955274671851</v>
      </c>
      <c r="T459" s="20"/>
      <c r="V459" s="20"/>
    </row>
    <row r="460" spans="1:22" x14ac:dyDescent="0.25">
      <c r="A460" t="s">
        <v>2679</v>
      </c>
      <c r="B460" t="s">
        <v>2680</v>
      </c>
      <c r="C460" t="s">
        <v>2625</v>
      </c>
      <c r="E460" t="s">
        <v>1607</v>
      </c>
      <c r="F460" t="s">
        <v>7231</v>
      </c>
      <c r="G460" t="s">
        <v>7231</v>
      </c>
      <c r="H460" t="s">
        <v>7231</v>
      </c>
      <c r="I460" t="s">
        <v>7231</v>
      </c>
      <c r="J460" t="s">
        <v>7231</v>
      </c>
      <c r="K460" t="s">
        <v>6704</v>
      </c>
      <c r="L460" t="s">
        <v>2593</v>
      </c>
      <c r="M460" t="s">
        <v>7231</v>
      </c>
      <c r="N460" t="s">
        <v>6704</v>
      </c>
      <c r="O460" t="s">
        <v>6704</v>
      </c>
      <c r="P460" t="s">
        <v>7230</v>
      </c>
      <c r="Q460" t="s">
        <v>6704</v>
      </c>
      <c r="R460" t="s">
        <v>7230</v>
      </c>
      <c r="S460" s="23">
        <f t="shared" si="7"/>
        <v>185.39620807000486</v>
      </c>
      <c r="T460" s="20"/>
      <c r="V460" s="20"/>
    </row>
    <row r="461" spans="1:22" x14ac:dyDescent="0.25">
      <c r="A461" t="s">
        <v>2684</v>
      </c>
      <c r="B461" t="s">
        <v>2685</v>
      </c>
      <c r="C461" t="s">
        <v>2625</v>
      </c>
      <c r="E461" t="s">
        <v>174</v>
      </c>
      <c r="F461" t="s">
        <v>7231</v>
      </c>
      <c r="G461" t="s">
        <v>7231</v>
      </c>
      <c r="H461" t="s">
        <v>6704</v>
      </c>
      <c r="I461" t="s">
        <v>6704</v>
      </c>
      <c r="J461" t="s">
        <v>7231</v>
      </c>
      <c r="K461" t="s">
        <v>7233</v>
      </c>
      <c r="L461" t="s">
        <v>994</v>
      </c>
      <c r="M461" t="s">
        <v>7230</v>
      </c>
      <c r="N461" t="s">
        <v>6704</v>
      </c>
      <c r="O461" t="s">
        <v>6704</v>
      </c>
      <c r="P461" t="s">
        <v>6704</v>
      </c>
      <c r="Q461" t="s">
        <v>7231</v>
      </c>
      <c r="R461" t="s">
        <v>6704</v>
      </c>
      <c r="S461" s="23">
        <f t="shared" si="7"/>
        <v>159.84443364122509</v>
      </c>
      <c r="T461" s="20"/>
      <c r="V461" s="20"/>
    </row>
    <row r="462" spans="1:22" x14ac:dyDescent="0.25">
      <c r="A462" t="s">
        <v>2689</v>
      </c>
      <c r="B462" t="s">
        <v>2690</v>
      </c>
      <c r="C462" t="s">
        <v>2625</v>
      </c>
      <c r="E462" t="s">
        <v>174</v>
      </c>
      <c r="F462" t="s">
        <v>7231</v>
      </c>
      <c r="G462" t="s">
        <v>7231</v>
      </c>
      <c r="H462" t="s">
        <v>6704</v>
      </c>
      <c r="I462" t="s">
        <v>6704</v>
      </c>
      <c r="J462" t="s">
        <v>7231</v>
      </c>
      <c r="K462" t="s">
        <v>7233</v>
      </c>
      <c r="L462" t="s">
        <v>688</v>
      </c>
      <c r="M462" t="s">
        <v>7231</v>
      </c>
      <c r="N462" t="s">
        <v>7231</v>
      </c>
      <c r="O462" t="s">
        <v>7231</v>
      </c>
      <c r="P462" t="s">
        <v>7232</v>
      </c>
      <c r="Q462" t="s">
        <v>7231</v>
      </c>
      <c r="R462" t="s">
        <v>6704</v>
      </c>
      <c r="S462" s="23">
        <f t="shared" si="7"/>
        <v>159.35828877005346</v>
      </c>
      <c r="T462" s="20"/>
      <c r="V462" s="20"/>
    </row>
    <row r="463" spans="1:22" x14ac:dyDescent="0.25">
      <c r="A463" t="s">
        <v>2694</v>
      </c>
      <c r="B463" t="s">
        <v>2695</v>
      </c>
      <c r="C463" t="s">
        <v>2625</v>
      </c>
      <c r="E463" t="s">
        <v>158</v>
      </c>
      <c r="F463" t="s">
        <v>7231</v>
      </c>
      <c r="G463" t="s">
        <v>6704</v>
      </c>
      <c r="H463" t="s">
        <v>7230</v>
      </c>
      <c r="I463" t="s">
        <v>6704</v>
      </c>
      <c r="J463" t="s">
        <v>7231</v>
      </c>
      <c r="K463" t="s">
        <v>7232</v>
      </c>
      <c r="L463" t="s">
        <v>1580</v>
      </c>
      <c r="M463" t="s">
        <v>7231</v>
      </c>
      <c r="N463" t="s">
        <v>7231</v>
      </c>
      <c r="O463" t="s">
        <v>7231</v>
      </c>
      <c r="P463" t="s">
        <v>6704</v>
      </c>
      <c r="Q463" t="s">
        <v>7231</v>
      </c>
      <c r="R463" t="s">
        <v>7230</v>
      </c>
      <c r="S463" s="23">
        <f t="shared" si="7"/>
        <v>148.67768595041323</v>
      </c>
      <c r="T463" s="20"/>
      <c r="V463" s="20"/>
    </row>
    <row r="464" spans="1:22" x14ac:dyDescent="0.25">
      <c r="A464" t="s">
        <v>2699</v>
      </c>
      <c r="B464" t="s">
        <v>2700</v>
      </c>
      <c r="C464" t="s">
        <v>2625</v>
      </c>
      <c r="E464" t="s">
        <v>259</v>
      </c>
      <c r="F464" t="s">
        <v>7231</v>
      </c>
      <c r="G464" t="s">
        <v>7231</v>
      </c>
      <c r="H464" t="s">
        <v>7231</v>
      </c>
      <c r="I464" t="s">
        <v>6704</v>
      </c>
      <c r="J464" t="s">
        <v>6704</v>
      </c>
      <c r="K464" t="s">
        <v>7233</v>
      </c>
      <c r="L464" t="s">
        <v>1930</v>
      </c>
      <c r="M464" t="s">
        <v>7231</v>
      </c>
      <c r="N464" t="s">
        <v>6704</v>
      </c>
      <c r="O464" t="s">
        <v>6704</v>
      </c>
      <c r="P464" t="s">
        <v>6704</v>
      </c>
      <c r="Q464" t="s">
        <v>6704</v>
      </c>
      <c r="R464" t="s">
        <v>7230</v>
      </c>
      <c r="S464" s="23">
        <f t="shared" si="7"/>
        <v>174.91006319883326</v>
      </c>
      <c r="T464" s="20"/>
      <c r="V464" s="20"/>
    </row>
    <row r="465" spans="1:22" x14ac:dyDescent="0.25">
      <c r="A465" t="s">
        <v>2704</v>
      </c>
      <c r="B465" t="s">
        <v>2705</v>
      </c>
      <c r="C465" t="s">
        <v>2625</v>
      </c>
      <c r="E465" t="s">
        <v>166</v>
      </c>
      <c r="F465" t="s">
        <v>7231</v>
      </c>
      <c r="G465" t="s">
        <v>7231</v>
      </c>
      <c r="H465" t="s">
        <v>6704</v>
      </c>
      <c r="I465" t="s">
        <v>7231</v>
      </c>
      <c r="J465" t="s">
        <v>6704</v>
      </c>
      <c r="K465" t="s">
        <v>7231</v>
      </c>
      <c r="L465" t="s">
        <v>1525</v>
      </c>
      <c r="M465" t="s">
        <v>6704</v>
      </c>
      <c r="N465" t="s">
        <v>6704</v>
      </c>
      <c r="O465" t="s">
        <v>7231</v>
      </c>
      <c r="P465" t="s">
        <v>7230</v>
      </c>
      <c r="Q465" t="s">
        <v>6704</v>
      </c>
      <c r="R465" t="s">
        <v>7231</v>
      </c>
      <c r="S465" s="23">
        <f t="shared" si="7"/>
        <v>161.72581429265921</v>
      </c>
      <c r="T465" s="20"/>
      <c r="V465" s="20"/>
    </row>
    <row r="466" spans="1:22" x14ac:dyDescent="0.25">
      <c r="A466" t="s">
        <v>2709</v>
      </c>
      <c r="B466" t="s">
        <v>2710</v>
      </c>
      <c r="C466" t="s">
        <v>2625</v>
      </c>
      <c r="E466" t="s">
        <v>158</v>
      </c>
      <c r="F466" t="s">
        <v>7231</v>
      </c>
      <c r="G466" t="s">
        <v>6704</v>
      </c>
      <c r="H466" t="s">
        <v>7230</v>
      </c>
      <c r="I466" t="s">
        <v>6704</v>
      </c>
      <c r="J466" t="s">
        <v>6704</v>
      </c>
      <c r="K466" t="s">
        <v>7230</v>
      </c>
      <c r="L466" t="s">
        <v>512</v>
      </c>
      <c r="M466" t="s">
        <v>6704</v>
      </c>
      <c r="N466" t="s">
        <v>7231</v>
      </c>
      <c r="O466" t="s">
        <v>6704</v>
      </c>
      <c r="P466" t="s">
        <v>6704</v>
      </c>
      <c r="Q466" t="s">
        <v>6704</v>
      </c>
      <c r="R466" t="s">
        <v>7232</v>
      </c>
      <c r="S466" s="23">
        <f t="shared" si="7"/>
        <v>142.50364608653379</v>
      </c>
      <c r="T466" s="20"/>
      <c r="V466" s="20"/>
    </row>
    <row r="467" spans="1:22" x14ac:dyDescent="0.25">
      <c r="A467" t="s">
        <v>2714</v>
      </c>
      <c r="B467" t="s">
        <v>2715</v>
      </c>
      <c r="C467" t="s">
        <v>2625</v>
      </c>
      <c r="E467" t="s">
        <v>259</v>
      </c>
      <c r="F467" t="s">
        <v>7231</v>
      </c>
      <c r="G467" t="s">
        <v>7231</v>
      </c>
      <c r="H467" t="s">
        <v>7231</v>
      </c>
      <c r="I467" t="s">
        <v>6704</v>
      </c>
      <c r="J467" t="s">
        <v>6704</v>
      </c>
      <c r="K467" t="s">
        <v>7233</v>
      </c>
      <c r="L467" t="s">
        <v>1930</v>
      </c>
      <c r="M467" t="s">
        <v>7231</v>
      </c>
      <c r="N467" t="s">
        <v>6704</v>
      </c>
      <c r="O467" t="s">
        <v>6704</v>
      </c>
      <c r="P467" t="s">
        <v>6704</v>
      </c>
      <c r="Q467" t="s">
        <v>6704</v>
      </c>
      <c r="R467" t="s">
        <v>7230</v>
      </c>
      <c r="S467" s="23">
        <f t="shared" si="7"/>
        <v>174.91006319883326</v>
      </c>
      <c r="T467" s="20"/>
      <c r="V467" s="20"/>
    </row>
    <row r="468" spans="1:22" x14ac:dyDescent="0.25">
      <c r="A468" t="s">
        <v>2719</v>
      </c>
      <c r="B468" t="s">
        <v>2720</v>
      </c>
      <c r="C468" t="s">
        <v>2625</v>
      </c>
      <c r="E468" t="s">
        <v>174</v>
      </c>
      <c r="F468" t="s">
        <v>7231</v>
      </c>
      <c r="G468" t="s">
        <v>7231</v>
      </c>
      <c r="H468" t="s">
        <v>6704</v>
      </c>
      <c r="I468" t="s">
        <v>6704</v>
      </c>
      <c r="J468" t="s">
        <v>7231</v>
      </c>
      <c r="K468" t="s">
        <v>7231</v>
      </c>
      <c r="L468" t="s">
        <v>1364</v>
      </c>
      <c r="M468" t="s">
        <v>7231</v>
      </c>
      <c r="N468" t="s">
        <v>6704</v>
      </c>
      <c r="O468" t="s">
        <v>7231</v>
      </c>
      <c r="P468" t="s">
        <v>7231</v>
      </c>
      <c r="Q468" t="s">
        <v>7231</v>
      </c>
      <c r="R468" t="s">
        <v>7233</v>
      </c>
      <c r="S468" s="23">
        <f t="shared" si="7"/>
        <v>156.53864851725814</v>
      </c>
      <c r="T468" s="20"/>
      <c r="V468" s="20"/>
    </row>
    <row r="469" spans="1:22" x14ac:dyDescent="0.25">
      <c r="A469" t="s">
        <v>2724</v>
      </c>
      <c r="B469" t="s">
        <v>2725</v>
      </c>
      <c r="C469" t="s">
        <v>2625</v>
      </c>
      <c r="E469" t="s">
        <v>259</v>
      </c>
      <c r="F469" t="s">
        <v>7231</v>
      </c>
      <c r="G469" t="s">
        <v>7231</v>
      </c>
      <c r="H469" t="s">
        <v>7231</v>
      </c>
      <c r="I469" t="s">
        <v>6704</v>
      </c>
      <c r="J469" t="s">
        <v>7231</v>
      </c>
      <c r="K469" t="s">
        <v>7233</v>
      </c>
      <c r="L469" t="s">
        <v>2616</v>
      </c>
      <c r="M469" t="s">
        <v>7231</v>
      </c>
      <c r="N469" t="s">
        <v>7231</v>
      </c>
      <c r="O469" t="s">
        <v>7231</v>
      </c>
      <c r="P469" t="s">
        <v>7233</v>
      </c>
      <c r="Q469" t="s">
        <v>7231</v>
      </c>
      <c r="R469" t="s">
        <v>7231</v>
      </c>
      <c r="S469" s="23">
        <f t="shared" si="7"/>
        <v>179.62566844919786</v>
      </c>
      <c r="T469" s="20"/>
      <c r="V469" s="20"/>
    </row>
    <row r="470" spans="1:22" x14ac:dyDescent="0.25">
      <c r="A470" t="s">
        <v>2729</v>
      </c>
      <c r="B470" t="s">
        <v>2730</v>
      </c>
      <c r="C470" t="s">
        <v>2625</v>
      </c>
      <c r="E470" t="s">
        <v>174</v>
      </c>
      <c r="F470" t="s">
        <v>7231</v>
      </c>
      <c r="G470" t="s">
        <v>7231</v>
      </c>
      <c r="H470" t="s">
        <v>6704</v>
      </c>
      <c r="I470" t="s">
        <v>6704</v>
      </c>
      <c r="J470" t="s">
        <v>7231</v>
      </c>
      <c r="K470" t="s">
        <v>7233</v>
      </c>
      <c r="L470" t="s">
        <v>688</v>
      </c>
      <c r="M470" t="s">
        <v>7231</v>
      </c>
      <c r="N470" t="s">
        <v>7231</v>
      </c>
      <c r="O470" t="s">
        <v>7231</v>
      </c>
      <c r="P470" t="s">
        <v>7232</v>
      </c>
      <c r="Q470" t="s">
        <v>7231</v>
      </c>
      <c r="R470" t="s">
        <v>6704</v>
      </c>
      <c r="S470" s="23">
        <f t="shared" si="7"/>
        <v>159.35828877005346</v>
      </c>
      <c r="T470" s="20"/>
      <c r="V470" s="20"/>
    </row>
    <row r="471" spans="1:22" x14ac:dyDescent="0.25">
      <c r="A471" t="s">
        <v>2734</v>
      </c>
      <c r="B471" t="s">
        <v>2735</v>
      </c>
      <c r="C471" t="s">
        <v>2625</v>
      </c>
      <c r="E471" t="s">
        <v>174</v>
      </c>
      <c r="F471" t="s">
        <v>7231</v>
      </c>
      <c r="G471" t="s">
        <v>7231</v>
      </c>
      <c r="H471" t="s">
        <v>6704</v>
      </c>
      <c r="I471" t="s">
        <v>6704</v>
      </c>
      <c r="J471" t="s">
        <v>7231</v>
      </c>
      <c r="K471" t="s">
        <v>7231</v>
      </c>
      <c r="L471" t="s">
        <v>1131</v>
      </c>
      <c r="M471" t="s">
        <v>7231</v>
      </c>
      <c r="N471" t="s">
        <v>6704</v>
      </c>
      <c r="O471" t="s">
        <v>7231</v>
      </c>
      <c r="P471" t="s">
        <v>7232</v>
      </c>
      <c r="Q471" t="s">
        <v>6704</v>
      </c>
      <c r="R471" t="s">
        <v>6704</v>
      </c>
      <c r="S471" s="23">
        <f t="shared" si="7"/>
        <v>156.80602819640254</v>
      </c>
      <c r="T471" s="20"/>
      <c r="V471" s="20"/>
    </row>
    <row r="472" spans="1:22" x14ac:dyDescent="0.25">
      <c r="A472" t="s">
        <v>2739</v>
      </c>
      <c r="B472" t="s">
        <v>2740</v>
      </c>
      <c r="C472" t="s">
        <v>2742</v>
      </c>
      <c r="E472" t="s">
        <v>1607</v>
      </c>
      <c r="F472" t="s">
        <v>7231</v>
      </c>
      <c r="G472" t="s">
        <v>7231</v>
      </c>
      <c r="H472" t="s">
        <v>7231</v>
      </c>
      <c r="I472" t="s">
        <v>7231</v>
      </c>
      <c r="J472" t="s">
        <v>6704</v>
      </c>
      <c r="K472" t="s">
        <v>7233</v>
      </c>
      <c r="L472" t="s">
        <v>1652</v>
      </c>
      <c r="M472" t="s">
        <v>6704</v>
      </c>
      <c r="N472" t="s">
        <v>7231</v>
      </c>
      <c r="O472" t="s">
        <v>7231</v>
      </c>
      <c r="P472" t="s">
        <v>7231</v>
      </c>
      <c r="Q472" t="s">
        <v>7231</v>
      </c>
      <c r="R472" t="s">
        <v>6704</v>
      </c>
      <c r="S472" s="23">
        <f t="shared" si="7"/>
        <v>184.01069518716577</v>
      </c>
      <c r="T472" s="20"/>
      <c r="V472" s="20"/>
    </row>
    <row r="473" spans="1:22" x14ac:dyDescent="0.25">
      <c r="A473" t="s">
        <v>2745</v>
      </c>
      <c r="B473" t="s">
        <v>2746</v>
      </c>
      <c r="C473" t="s">
        <v>2742</v>
      </c>
      <c r="E473" t="s">
        <v>1607</v>
      </c>
      <c r="F473" t="s">
        <v>7231</v>
      </c>
      <c r="G473" t="s">
        <v>7231</v>
      </c>
      <c r="H473" t="s">
        <v>7231</v>
      </c>
      <c r="I473" t="s">
        <v>7231</v>
      </c>
      <c r="J473" t="s">
        <v>7231</v>
      </c>
      <c r="K473" t="s">
        <v>6704</v>
      </c>
      <c r="L473" t="s">
        <v>2750</v>
      </c>
      <c r="M473" t="s">
        <v>7231</v>
      </c>
      <c r="N473" t="s">
        <v>6704</v>
      </c>
      <c r="O473" t="s">
        <v>6704</v>
      </c>
      <c r="P473" t="s">
        <v>7230</v>
      </c>
      <c r="Q473" t="s">
        <v>7231</v>
      </c>
      <c r="R473" t="s">
        <v>7230</v>
      </c>
      <c r="S473" s="23">
        <f t="shared" si="7"/>
        <v>185.51774428779777</v>
      </c>
      <c r="T473" s="20"/>
      <c r="V473" s="20"/>
    </row>
    <row r="474" spans="1:22" x14ac:dyDescent="0.25">
      <c r="A474" t="s">
        <v>2751</v>
      </c>
      <c r="B474" t="s">
        <v>2752</v>
      </c>
      <c r="C474" t="s">
        <v>2742</v>
      </c>
      <c r="E474" t="s">
        <v>2756</v>
      </c>
      <c r="F474" t="s">
        <v>6704</v>
      </c>
      <c r="G474" t="s">
        <v>7231</v>
      </c>
      <c r="H474" t="s">
        <v>7231</v>
      </c>
      <c r="I474" t="s">
        <v>7231</v>
      </c>
      <c r="J474" t="s">
        <v>7231</v>
      </c>
      <c r="K474" t="s">
        <v>7232</v>
      </c>
      <c r="L474" t="s">
        <v>436</v>
      </c>
      <c r="M474" t="s">
        <v>7231</v>
      </c>
      <c r="N474" t="s">
        <v>7231</v>
      </c>
      <c r="O474" t="s">
        <v>7231</v>
      </c>
      <c r="P474" t="s">
        <v>6704</v>
      </c>
      <c r="Q474" t="s">
        <v>6704</v>
      </c>
      <c r="R474" t="s">
        <v>7230</v>
      </c>
      <c r="S474" s="23">
        <f t="shared" si="7"/>
        <v>88.556149732620327</v>
      </c>
      <c r="T474" s="20"/>
      <c r="V474" s="20"/>
    </row>
    <row r="475" spans="1:22" x14ac:dyDescent="0.25">
      <c r="A475" t="s">
        <v>2757</v>
      </c>
      <c r="B475" t="s">
        <v>2758</v>
      </c>
      <c r="C475" t="s">
        <v>2742</v>
      </c>
      <c r="E475" t="s">
        <v>259</v>
      </c>
      <c r="F475" t="s">
        <v>7231</v>
      </c>
      <c r="G475" t="s">
        <v>7231</v>
      </c>
      <c r="H475" t="s">
        <v>7231</v>
      </c>
      <c r="I475" t="s">
        <v>6704</v>
      </c>
      <c r="J475" t="s">
        <v>6704</v>
      </c>
      <c r="K475" t="s">
        <v>7231</v>
      </c>
      <c r="L475" t="s">
        <v>341</v>
      </c>
      <c r="M475" t="s">
        <v>6704</v>
      </c>
      <c r="N475" t="s">
        <v>6704</v>
      </c>
      <c r="O475" t="s">
        <v>7231</v>
      </c>
      <c r="P475" t="s">
        <v>6704</v>
      </c>
      <c r="Q475" t="s">
        <v>6704</v>
      </c>
      <c r="R475" t="s">
        <v>7233</v>
      </c>
      <c r="S475" s="23">
        <f t="shared" si="7"/>
        <v>171.31259115216335</v>
      </c>
      <c r="T475" s="20"/>
      <c r="V475" s="20"/>
    </row>
    <row r="476" spans="1:22" x14ac:dyDescent="0.25">
      <c r="A476" t="s">
        <v>2762</v>
      </c>
      <c r="B476" t="s">
        <v>2763</v>
      </c>
      <c r="C476" t="s">
        <v>2742</v>
      </c>
      <c r="E476" t="s">
        <v>174</v>
      </c>
      <c r="F476" t="s">
        <v>7231</v>
      </c>
      <c r="G476" t="s">
        <v>7231</v>
      </c>
      <c r="H476" t="s">
        <v>6704</v>
      </c>
      <c r="I476" t="s">
        <v>6704</v>
      </c>
      <c r="J476" t="s">
        <v>7231</v>
      </c>
      <c r="K476" t="s">
        <v>7230</v>
      </c>
      <c r="L476" t="s">
        <v>2259</v>
      </c>
      <c r="M476" t="s">
        <v>7231</v>
      </c>
      <c r="N476" t="s">
        <v>7231</v>
      </c>
      <c r="O476" t="s">
        <v>6704</v>
      </c>
      <c r="P476" t="s">
        <v>7230</v>
      </c>
      <c r="Q476" t="s">
        <v>6704</v>
      </c>
      <c r="R476" t="s">
        <v>7232</v>
      </c>
      <c r="S476" s="23">
        <f t="shared" si="7"/>
        <v>157.85123966942149</v>
      </c>
      <c r="T476" s="20"/>
      <c r="V476" s="20"/>
    </row>
    <row r="477" spans="1:22" x14ac:dyDescent="0.25">
      <c r="A477" t="s">
        <v>2767</v>
      </c>
      <c r="B477" t="s">
        <v>2768</v>
      </c>
      <c r="C477" t="s">
        <v>2742</v>
      </c>
      <c r="E477" t="s">
        <v>166</v>
      </c>
      <c r="F477" t="s">
        <v>7231</v>
      </c>
      <c r="G477" t="s">
        <v>7231</v>
      </c>
      <c r="H477" t="s">
        <v>6704</v>
      </c>
      <c r="I477" t="s">
        <v>7231</v>
      </c>
      <c r="J477" t="s">
        <v>6704</v>
      </c>
      <c r="K477" t="s">
        <v>6704</v>
      </c>
      <c r="L477" t="s">
        <v>2772</v>
      </c>
      <c r="M477" t="s">
        <v>6704</v>
      </c>
      <c r="N477" t="s">
        <v>6704</v>
      </c>
      <c r="O477" t="s">
        <v>6704</v>
      </c>
      <c r="P477" t="s">
        <v>7232</v>
      </c>
      <c r="Q477" t="s">
        <v>7231</v>
      </c>
      <c r="R477" t="s">
        <v>7233</v>
      </c>
      <c r="S477" s="23">
        <f t="shared" si="7"/>
        <v>160.94798249878463</v>
      </c>
      <c r="T477" s="20"/>
      <c r="V477" s="20"/>
    </row>
    <row r="478" spans="1:22" x14ac:dyDescent="0.25">
      <c r="A478" t="s">
        <v>2773</v>
      </c>
      <c r="B478" t="s">
        <v>2774</v>
      </c>
      <c r="C478" t="s">
        <v>2742</v>
      </c>
      <c r="E478" t="s">
        <v>166</v>
      </c>
      <c r="F478" t="s">
        <v>7231</v>
      </c>
      <c r="G478" t="s">
        <v>7231</v>
      </c>
      <c r="H478" t="s">
        <v>6704</v>
      </c>
      <c r="I478" t="s">
        <v>7231</v>
      </c>
      <c r="J478" t="s">
        <v>7231</v>
      </c>
      <c r="K478" t="s">
        <v>7230</v>
      </c>
      <c r="L478" t="s">
        <v>1734</v>
      </c>
      <c r="M478" t="s">
        <v>7231</v>
      </c>
      <c r="N478" t="s">
        <v>7231</v>
      </c>
      <c r="O478" t="s">
        <v>6704</v>
      </c>
      <c r="P478" t="s">
        <v>7230</v>
      </c>
      <c r="Q478" t="s">
        <v>7231</v>
      </c>
      <c r="R478" t="s">
        <v>6704</v>
      </c>
      <c r="S478" s="23">
        <f t="shared" si="7"/>
        <v>167.89985415653865</v>
      </c>
      <c r="T478" s="20"/>
      <c r="V478" s="20"/>
    </row>
    <row r="479" spans="1:22" x14ac:dyDescent="0.25">
      <c r="A479" t="s">
        <v>2778</v>
      </c>
      <c r="B479" t="s">
        <v>2779</v>
      </c>
      <c r="C479" t="s">
        <v>2742</v>
      </c>
      <c r="E479" t="s">
        <v>166</v>
      </c>
      <c r="F479" t="s">
        <v>7231</v>
      </c>
      <c r="G479" t="s">
        <v>7231</v>
      </c>
      <c r="H479" t="s">
        <v>6704</v>
      </c>
      <c r="I479" t="s">
        <v>7231</v>
      </c>
      <c r="J479" t="s">
        <v>7231</v>
      </c>
      <c r="K479" t="s">
        <v>7230</v>
      </c>
      <c r="L479" t="s">
        <v>1734</v>
      </c>
      <c r="M479" t="s">
        <v>7231</v>
      </c>
      <c r="N479" t="s">
        <v>7231</v>
      </c>
      <c r="O479" t="s">
        <v>6704</v>
      </c>
      <c r="P479" t="s">
        <v>7230</v>
      </c>
      <c r="Q479" t="s">
        <v>7231</v>
      </c>
      <c r="R479" t="s">
        <v>6704</v>
      </c>
      <c r="S479" s="23">
        <f t="shared" si="7"/>
        <v>167.89985415653865</v>
      </c>
      <c r="T479" s="20"/>
      <c r="V479" s="20"/>
    </row>
    <row r="480" spans="1:22" x14ac:dyDescent="0.25">
      <c r="A480" t="s">
        <v>2783</v>
      </c>
      <c r="B480" t="s">
        <v>2784</v>
      </c>
      <c r="C480" t="s">
        <v>2742</v>
      </c>
      <c r="E480" t="s">
        <v>1607</v>
      </c>
      <c r="F480" t="s">
        <v>7231</v>
      </c>
      <c r="G480" t="s">
        <v>7231</v>
      </c>
      <c r="H480" t="s">
        <v>7231</v>
      </c>
      <c r="I480" t="s">
        <v>7231</v>
      </c>
      <c r="J480" t="s">
        <v>7231</v>
      </c>
      <c r="K480" t="s">
        <v>7232</v>
      </c>
      <c r="L480" t="s">
        <v>2788</v>
      </c>
      <c r="M480" t="s">
        <v>7231</v>
      </c>
      <c r="N480" t="s">
        <v>7231</v>
      </c>
      <c r="O480" t="s">
        <v>7231</v>
      </c>
      <c r="P480" t="s">
        <v>7231</v>
      </c>
      <c r="Q480" t="s">
        <v>7231</v>
      </c>
      <c r="R480" t="s">
        <v>7231</v>
      </c>
      <c r="S480" s="23">
        <f t="shared" si="7"/>
        <v>188.89645114244044</v>
      </c>
      <c r="T480" s="20"/>
      <c r="V480" s="20"/>
    </row>
    <row r="481" spans="1:22" x14ac:dyDescent="0.25">
      <c r="A481" t="s">
        <v>2789</v>
      </c>
      <c r="B481" t="s">
        <v>2790</v>
      </c>
      <c r="C481" t="s">
        <v>2742</v>
      </c>
      <c r="E481" t="s">
        <v>166</v>
      </c>
      <c r="F481" t="s">
        <v>7231</v>
      </c>
      <c r="G481" t="s">
        <v>7231</v>
      </c>
      <c r="H481" t="s">
        <v>6704</v>
      </c>
      <c r="I481" t="s">
        <v>7231</v>
      </c>
      <c r="J481" t="s">
        <v>7231</v>
      </c>
      <c r="K481" t="s">
        <v>7232</v>
      </c>
      <c r="L481" t="s">
        <v>1710</v>
      </c>
      <c r="M481" t="s">
        <v>7231</v>
      </c>
      <c r="N481" t="s">
        <v>7231</v>
      </c>
      <c r="O481" t="s">
        <v>6704</v>
      </c>
      <c r="P481" t="s">
        <v>7230</v>
      </c>
      <c r="Q481" t="s">
        <v>7231</v>
      </c>
      <c r="R481" t="s">
        <v>7233</v>
      </c>
      <c r="S481" s="23">
        <f t="shared" si="7"/>
        <v>167.99708313077298</v>
      </c>
      <c r="T481" s="20"/>
      <c r="V481" s="20"/>
    </row>
    <row r="482" spans="1:22" x14ac:dyDescent="0.25">
      <c r="A482" t="s">
        <v>2794</v>
      </c>
      <c r="B482" t="s">
        <v>2795</v>
      </c>
      <c r="C482" t="s">
        <v>2742</v>
      </c>
      <c r="E482" t="s">
        <v>166</v>
      </c>
      <c r="F482" t="s">
        <v>7231</v>
      </c>
      <c r="G482" t="s">
        <v>7231</v>
      </c>
      <c r="H482" t="s">
        <v>6704</v>
      </c>
      <c r="I482" t="s">
        <v>7231</v>
      </c>
      <c r="J482" t="s">
        <v>6704</v>
      </c>
      <c r="K482" t="s">
        <v>7232</v>
      </c>
      <c r="L482" t="s">
        <v>2799</v>
      </c>
      <c r="M482" t="s">
        <v>6704</v>
      </c>
      <c r="N482" t="s">
        <v>7231</v>
      </c>
      <c r="O482" t="s">
        <v>7231</v>
      </c>
      <c r="P482" t="s">
        <v>6704</v>
      </c>
      <c r="Q482" t="s">
        <v>7231</v>
      </c>
      <c r="R482" t="s">
        <v>7231</v>
      </c>
      <c r="S482" s="23">
        <f t="shared" si="7"/>
        <v>163.79192999513856</v>
      </c>
      <c r="T482" s="20"/>
      <c r="V482" s="20"/>
    </row>
    <row r="483" spans="1:22" x14ac:dyDescent="0.25">
      <c r="A483" t="s">
        <v>2800</v>
      </c>
      <c r="B483" t="s">
        <v>2801</v>
      </c>
      <c r="C483" t="s">
        <v>2742</v>
      </c>
      <c r="E483" t="s">
        <v>166</v>
      </c>
      <c r="F483" t="s">
        <v>7231</v>
      </c>
      <c r="G483" t="s">
        <v>7231</v>
      </c>
      <c r="H483" t="s">
        <v>6704</v>
      </c>
      <c r="I483" t="s">
        <v>7231</v>
      </c>
      <c r="J483" t="s">
        <v>7231</v>
      </c>
      <c r="K483" t="s">
        <v>6704</v>
      </c>
      <c r="L483" t="s">
        <v>2805</v>
      </c>
      <c r="M483" t="s">
        <v>7231</v>
      </c>
      <c r="N483" t="s">
        <v>6704</v>
      </c>
      <c r="O483" t="s">
        <v>6704</v>
      </c>
      <c r="P483" t="s">
        <v>7232</v>
      </c>
      <c r="Q483" t="s">
        <v>7231</v>
      </c>
      <c r="R483" t="s">
        <v>6704</v>
      </c>
      <c r="S483" s="23">
        <f t="shared" si="7"/>
        <v>165.71220223626642</v>
      </c>
      <c r="T483" s="20"/>
      <c r="V483" s="20"/>
    </row>
    <row r="484" spans="1:22" x14ac:dyDescent="0.25">
      <c r="A484" t="s">
        <v>2806</v>
      </c>
      <c r="B484" t="s">
        <v>2807</v>
      </c>
      <c r="C484" t="s">
        <v>2742</v>
      </c>
      <c r="E484" t="s">
        <v>1607</v>
      </c>
      <c r="F484" t="s">
        <v>7231</v>
      </c>
      <c r="G484" t="s">
        <v>7231</v>
      </c>
      <c r="H484" t="s">
        <v>7231</v>
      </c>
      <c r="I484" t="s">
        <v>7231</v>
      </c>
      <c r="J484" t="s">
        <v>6704</v>
      </c>
      <c r="K484" t="s">
        <v>7230</v>
      </c>
      <c r="L484" t="s">
        <v>1115</v>
      </c>
      <c r="M484" t="s">
        <v>6704</v>
      </c>
      <c r="N484" t="s">
        <v>6704</v>
      </c>
      <c r="O484" t="s">
        <v>7231</v>
      </c>
      <c r="P484" t="s">
        <v>7232</v>
      </c>
      <c r="Q484" t="s">
        <v>7231</v>
      </c>
      <c r="R484" t="s">
        <v>7233</v>
      </c>
      <c r="S484" s="23">
        <f t="shared" si="7"/>
        <v>182.16334467671365</v>
      </c>
      <c r="T484" s="20"/>
      <c r="V484" s="20"/>
    </row>
    <row r="485" spans="1:22" x14ac:dyDescent="0.25">
      <c r="A485" t="s">
        <v>2811</v>
      </c>
      <c r="B485" t="s">
        <v>2812</v>
      </c>
      <c r="C485" t="s">
        <v>2742</v>
      </c>
      <c r="E485" t="s">
        <v>1607</v>
      </c>
      <c r="F485" t="s">
        <v>7231</v>
      </c>
      <c r="G485" t="s">
        <v>7231</v>
      </c>
      <c r="H485" t="s">
        <v>7231</v>
      </c>
      <c r="I485" t="s">
        <v>7231</v>
      </c>
      <c r="J485" t="s">
        <v>6704</v>
      </c>
      <c r="K485" t="s">
        <v>7230</v>
      </c>
      <c r="L485" t="s">
        <v>2179</v>
      </c>
      <c r="M485" t="s">
        <v>6704</v>
      </c>
      <c r="N485" t="s">
        <v>6704</v>
      </c>
      <c r="O485" t="s">
        <v>7231</v>
      </c>
      <c r="P485" t="s">
        <v>7233</v>
      </c>
      <c r="Q485" t="s">
        <v>6704</v>
      </c>
      <c r="R485" t="s">
        <v>7231</v>
      </c>
      <c r="S485" s="23">
        <f t="shared" si="7"/>
        <v>182.21195916383081</v>
      </c>
      <c r="T485" s="20"/>
      <c r="V485" s="20"/>
    </row>
    <row r="486" spans="1:22" x14ac:dyDescent="0.25">
      <c r="A486" t="s">
        <v>2816</v>
      </c>
      <c r="B486" t="s">
        <v>2817</v>
      </c>
      <c r="C486" t="s">
        <v>2742</v>
      </c>
      <c r="E486" t="s">
        <v>2153</v>
      </c>
      <c r="F486" t="s">
        <v>7231</v>
      </c>
      <c r="G486" t="s">
        <v>7231</v>
      </c>
      <c r="H486" t="s">
        <v>7230</v>
      </c>
      <c r="I486" t="s">
        <v>6704</v>
      </c>
      <c r="J486" t="s">
        <v>6704</v>
      </c>
      <c r="K486" t="s">
        <v>7231</v>
      </c>
      <c r="L486" t="s">
        <v>358</v>
      </c>
      <c r="M486" t="s">
        <v>6704</v>
      </c>
      <c r="N486" t="s">
        <v>6704</v>
      </c>
      <c r="O486" t="s">
        <v>7231</v>
      </c>
      <c r="P486" t="s">
        <v>6704</v>
      </c>
      <c r="Q486" t="s">
        <v>6704</v>
      </c>
      <c r="R486" t="s">
        <v>7232</v>
      </c>
      <c r="S486" s="23">
        <f t="shared" si="7"/>
        <v>191.28828390860477</v>
      </c>
      <c r="T486" s="20"/>
      <c r="V486" s="20"/>
    </row>
    <row r="487" spans="1:22" x14ac:dyDescent="0.25">
      <c r="A487" t="s">
        <v>2821</v>
      </c>
      <c r="B487" t="s">
        <v>2822</v>
      </c>
      <c r="C487" t="s">
        <v>2742</v>
      </c>
      <c r="E487" t="s">
        <v>166</v>
      </c>
      <c r="F487" t="s">
        <v>7231</v>
      </c>
      <c r="G487" t="s">
        <v>7231</v>
      </c>
      <c r="H487" t="s">
        <v>6704</v>
      </c>
      <c r="I487" t="s">
        <v>7231</v>
      </c>
      <c r="J487" t="s">
        <v>6704</v>
      </c>
      <c r="K487" t="s">
        <v>7233</v>
      </c>
      <c r="L487" t="s">
        <v>313</v>
      </c>
      <c r="M487" t="s">
        <v>6704</v>
      </c>
      <c r="N487" t="s">
        <v>7231</v>
      </c>
      <c r="O487" t="s">
        <v>7231</v>
      </c>
      <c r="P487" t="s">
        <v>7233</v>
      </c>
      <c r="Q487" t="s">
        <v>6704</v>
      </c>
      <c r="R487" t="s">
        <v>6704</v>
      </c>
      <c r="S487" s="23">
        <f t="shared" si="7"/>
        <v>164.61837627613028</v>
      </c>
      <c r="T487" s="20"/>
      <c r="V487" s="20"/>
    </row>
    <row r="488" spans="1:22" x14ac:dyDescent="0.25">
      <c r="A488" t="s">
        <v>2826</v>
      </c>
      <c r="B488" t="s">
        <v>2827</v>
      </c>
      <c r="C488" t="s">
        <v>2742</v>
      </c>
      <c r="E488" t="s">
        <v>166</v>
      </c>
      <c r="F488" t="s">
        <v>7231</v>
      </c>
      <c r="G488" t="s">
        <v>7231</v>
      </c>
      <c r="H488" t="s">
        <v>6704</v>
      </c>
      <c r="I488" t="s">
        <v>7231</v>
      </c>
      <c r="J488" t="s">
        <v>6704</v>
      </c>
      <c r="K488" t="s">
        <v>7230</v>
      </c>
      <c r="L488" t="s">
        <v>381</v>
      </c>
      <c r="M488" t="s">
        <v>6704</v>
      </c>
      <c r="N488" t="s">
        <v>6704</v>
      </c>
      <c r="O488" t="s">
        <v>7231</v>
      </c>
      <c r="P488" t="s">
        <v>7233</v>
      </c>
      <c r="Q488" t="s">
        <v>7231</v>
      </c>
      <c r="R488" t="s">
        <v>6704</v>
      </c>
      <c r="S488" s="23">
        <f t="shared" si="7"/>
        <v>162.30918813806514</v>
      </c>
      <c r="T488" s="20"/>
      <c r="V488" s="20"/>
    </row>
    <row r="489" spans="1:22" x14ac:dyDescent="0.25">
      <c r="A489" t="s">
        <v>2831</v>
      </c>
      <c r="B489" t="s">
        <v>2832</v>
      </c>
      <c r="C489" t="s">
        <v>2742</v>
      </c>
      <c r="E489" t="s">
        <v>1607</v>
      </c>
      <c r="F489" t="s">
        <v>7231</v>
      </c>
      <c r="G489" t="s">
        <v>7231</v>
      </c>
      <c r="H489" t="s">
        <v>7231</v>
      </c>
      <c r="I489" t="s">
        <v>7231</v>
      </c>
      <c r="J489" t="s">
        <v>7231</v>
      </c>
      <c r="K489" t="s">
        <v>7230</v>
      </c>
      <c r="L489" t="s">
        <v>1608</v>
      </c>
      <c r="M489" t="s">
        <v>7231</v>
      </c>
      <c r="N489" t="s">
        <v>7231</v>
      </c>
      <c r="O489" t="s">
        <v>6704</v>
      </c>
      <c r="P489" t="s">
        <v>6704</v>
      </c>
      <c r="Q489" t="s">
        <v>6704</v>
      </c>
      <c r="R489" t="s">
        <v>7233</v>
      </c>
      <c r="S489" s="23">
        <f t="shared" si="7"/>
        <v>187.38940204180847</v>
      </c>
      <c r="T489" s="20"/>
      <c r="V489" s="20"/>
    </row>
    <row r="490" spans="1:22" x14ac:dyDescent="0.25">
      <c r="A490" t="s">
        <v>2836</v>
      </c>
      <c r="B490" t="s">
        <v>2837</v>
      </c>
      <c r="C490" t="s">
        <v>2742</v>
      </c>
      <c r="E490" t="s">
        <v>1607</v>
      </c>
      <c r="F490" t="s">
        <v>7231</v>
      </c>
      <c r="G490" t="s">
        <v>7231</v>
      </c>
      <c r="H490" t="s">
        <v>7231</v>
      </c>
      <c r="I490" t="s">
        <v>7231</v>
      </c>
      <c r="J490" t="s">
        <v>6704</v>
      </c>
      <c r="K490" t="s">
        <v>7233</v>
      </c>
      <c r="L490" t="s">
        <v>1652</v>
      </c>
      <c r="M490" t="s">
        <v>6704</v>
      </c>
      <c r="N490" t="s">
        <v>7231</v>
      </c>
      <c r="O490" t="s">
        <v>7231</v>
      </c>
      <c r="P490" t="s">
        <v>7231</v>
      </c>
      <c r="Q490" t="s">
        <v>7231</v>
      </c>
      <c r="R490" t="s">
        <v>6704</v>
      </c>
      <c r="S490" s="23">
        <f t="shared" si="7"/>
        <v>184.01069518716577</v>
      </c>
      <c r="T490" s="20"/>
      <c r="V490" s="20"/>
    </row>
    <row r="491" spans="1:22" x14ac:dyDescent="0.25">
      <c r="A491" t="s">
        <v>2841</v>
      </c>
      <c r="B491" t="s">
        <v>2842</v>
      </c>
      <c r="C491" t="s">
        <v>2742</v>
      </c>
      <c r="E491" t="s">
        <v>174</v>
      </c>
      <c r="F491" t="s">
        <v>7231</v>
      </c>
      <c r="G491" t="s">
        <v>7231</v>
      </c>
      <c r="H491" t="s">
        <v>6704</v>
      </c>
      <c r="I491" t="s">
        <v>6704</v>
      </c>
      <c r="J491" t="s">
        <v>7231</v>
      </c>
      <c r="K491" t="s">
        <v>6704</v>
      </c>
      <c r="L491" t="s">
        <v>1820</v>
      </c>
      <c r="M491" t="s">
        <v>7231</v>
      </c>
      <c r="N491" t="s">
        <v>6704</v>
      </c>
      <c r="O491" t="s">
        <v>6704</v>
      </c>
      <c r="P491" t="s">
        <v>6704</v>
      </c>
      <c r="Q491" t="s">
        <v>7231</v>
      </c>
      <c r="R491" t="s">
        <v>7233</v>
      </c>
      <c r="S491" s="23">
        <f t="shared" si="7"/>
        <v>155.08021390374333</v>
      </c>
      <c r="T491" s="20"/>
      <c r="V491" s="20"/>
    </row>
    <row r="492" spans="1:22" x14ac:dyDescent="0.25">
      <c r="A492" t="s">
        <v>2846</v>
      </c>
      <c r="B492" t="s">
        <v>2847</v>
      </c>
      <c r="C492" t="s">
        <v>2742</v>
      </c>
      <c r="E492" t="s">
        <v>259</v>
      </c>
      <c r="F492" t="s">
        <v>7231</v>
      </c>
      <c r="G492" t="s">
        <v>7231</v>
      </c>
      <c r="H492" t="s">
        <v>7231</v>
      </c>
      <c r="I492" t="s">
        <v>6704</v>
      </c>
      <c r="J492" t="s">
        <v>6704</v>
      </c>
      <c r="K492" t="s">
        <v>7231</v>
      </c>
      <c r="L492" t="s">
        <v>2851</v>
      </c>
      <c r="M492" t="s">
        <v>6704</v>
      </c>
      <c r="N492" t="s">
        <v>6704</v>
      </c>
      <c r="O492" t="s">
        <v>6704</v>
      </c>
      <c r="P492" t="s">
        <v>7233</v>
      </c>
      <c r="Q492" t="s">
        <v>7231</v>
      </c>
      <c r="R492" t="s">
        <v>6704</v>
      </c>
      <c r="S492" s="23">
        <f t="shared" si="7"/>
        <v>171.09382596013612</v>
      </c>
      <c r="T492" s="20"/>
      <c r="V492" s="20"/>
    </row>
    <row r="493" spans="1:22" x14ac:dyDescent="0.25">
      <c r="A493" t="s">
        <v>2852</v>
      </c>
      <c r="B493" t="s">
        <v>2853</v>
      </c>
      <c r="C493" t="s">
        <v>2742</v>
      </c>
      <c r="E493" t="s">
        <v>1607</v>
      </c>
      <c r="F493" t="s">
        <v>7231</v>
      </c>
      <c r="G493" t="s">
        <v>7231</v>
      </c>
      <c r="H493" t="s">
        <v>7231</v>
      </c>
      <c r="I493" t="s">
        <v>7231</v>
      </c>
      <c r="J493" t="s">
        <v>6704</v>
      </c>
      <c r="K493" t="s">
        <v>6704</v>
      </c>
      <c r="L493" t="s">
        <v>822</v>
      </c>
      <c r="M493" t="s">
        <v>6704</v>
      </c>
      <c r="N493" t="s">
        <v>6704</v>
      </c>
      <c r="O493" t="s">
        <v>6704</v>
      </c>
      <c r="P493" t="s">
        <v>7231</v>
      </c>
      <c r="Q493" t="s">
        <v>6704</v>
      </c>
      <c r="R493" t="s">
        <v>6704</v>
      </c>
      <c r="S493" s="23">
        <f t="shared" si="7"/>
        <v>180.24307243558582</v>
      </c>
      <c r="T493" s="20"/>
      <c r="V493" s="20"/>
    </row>
    <row r="494" spans="1:22" x14ac:dyDescent="0.25">
      <c r="A494" t="s">
        <v>2857</v>
      </c>
      <c r="B494" t="s">
        <v>2858</v>
      </c>
      <c r="C494" t="s">
        <v>2742</v>
      </c>
      <c r="E494" t="s">
        <v>1607</v>
      </c>
      <c r="F494" t="s">
        <v>7231</v>
      </c>
      <c r="G494" t="s">
        <v>7231</v>
      </c>
      <c r="H494" t="s">
        <v>7231</v>
      </c>
      <c r="I494" t="s">
        <v>7231</v>
      </c>
      <c r="J494" t="s">
        <v>6704</v>
      </c>
      <c r="K494" t="s">
        <v>6704</v>
      </c>
      <c r="L494" t="s">
        <v>705</v>
      </c>
      <c r="M494" t="s">
        <v>6704</v>
      </c>
      <c r="N494" t="s">
        <v>6704</v>
      </c>
      <c r="O494" t="s">
        <v>6704</v>
      </c>
      <c r="P494" t="s">
        <v>7232</v>
      </c>
      <c r="Q494" t="s">
        <v>6704</v>
      </c>
      <c r="R494" t="s">
        <v>7231</v>
      </c>
      <c r="S494" s="23">
        <f t="shared" si="7"/>
        <v>180.753524550316</v>
      </c>
      <c r="T494" s="20"/>
      <c r="V494" s="20"/>
    </row>
    <row r="495" spans="1:22" x14ac:dyDescent="0.25">
      <c r="A495" t="s">
        <v>2862</v>
      </c>
      <c r="B495" t="s">
        <v>2863</v>
      </c>
      <c r="C495" t="s">
        <v>2865</v>
      </c>
      <c r="E495" t="s">
        <v>259</v>
      </c>
      <c r="F495" t="s">
        <v>7231</v>
      </c>
      <c r="G495" t="s">
        <v>7231</v>
      </c>
      <c r="H495" t="s">
        <v>7231</v>
      </c>
      <c r="I495" t="s">
        <v>6704</v>
      </c>
      <c r="J495" t="s">
        <v>7231</v>
      </c>
      <c r="K495" t="s">
        <v>7232</v>
      </c>
      <c r="L495" t="s">
        <v>2868</v>
      </c>
      <c r="M495" t="s">
        <v>7231</v>
      </c>
      <c r="N495" t="s">
        <v>7231</v>
      </c>
      <c r="O495" t="s">
        <v>7231</v>
      </c>
      <c r="P495" t="s">
        <v>7231</v>
      </c>
      <c r="Q495" t="s">
        <v>7231</v>
      </c>
      <c r="R495" t="s">
        <v>6704</v>
      </c>
      <c r="S495" s="23">
        <f t="shared" si="7"/>
        <v>178.87214389888186</v>
      </c>
      <c r="T495" s="20"/>
      <c r="V495" s="20"/>
    </row>
    <row r="496" spans="1:22" x14ac:dyDescent="0.25">
      <c r="A496" t="s">
        <v>2869</v>
      </c>
      <c r="B496" t="s">
        <v>2870</v>
      </c>
      <c r="C496" t="s">
        <v>2865</v>
      </c>
      <c r="E496" t="s">
        <v>158</v>
      </c>
      <c r="F496" t="s">
        <v>7231</v>
      </c>
      <c r="G496" t="s">
        <v>6704</v>
      </c>
      <c r="H496" t="s">
        <v>7230</v>
      </c>
      <c r="I496" t="s">
        <v>6704</v>
      </c>
      <c r="J496" t="s">
        <v>7231</v>
      </c>
      <c r="K496" t="s">
        <v>7230</v>
      </c>
      <c r="L496" t="s">
        <v>454</v>
      </c>
      <c r="M496" t="s">
        <v>7231</v>
      </c>
      <c r="N496" t="s">
        <v>6704</v>
      </c>
      <c r="O496" t="s">
        <v>7231</v>
      </c>
      <c r="P496" t="s">
        <v>7233</v>
      </c>
      <c r="Q496" t="s">
        <v>6704</v>
      </c>
      <c r="R496" t="s">
        <v>6704</v>
      </c>
      <c r="S496" s="23">
        <f t="shared" si="7"/>
        <v>147.04910063198832</v>
      </c>
      <c r="T496" s="20"/>
      <c r="V496" s="20"/>
    </row>
    <row r="497" spans="1:22" x14ac:dyDescent="0.25">
      <c r="A497" t="s">
        <v>2874</v>
      </c>
      <c r="B497" t="s">
        <v>2875</v>
      </c>
      <c r="C497" t="s">
        <v>2865</v>
      </c>
      <c r="E497" t="s">
        <v>166</v>
      </c>
      <c r="F497" t="s">
        <v>7231</v>
      </c>
      <c r="G497" t="s">
        <v>7231</v>
      </c>
      <c r="H497" t="s">
        <v>6704</v>
      </c>
      <c r="I497" t="s">
        <v>7231</v>
      </c>
      <c r="J497" t="s">
        <v>7231</v>
      </c>
      <c r="K497" t="s">
        <v>7233</v>
      </c>
      <c r="L497" t="s">
        <v>2879</v>
      </c>
      <c r="M497" t="s">
        <v>7231</v>
      </c>
      <c r="N497" t="s">
        <v>7231</v>
      </c>
      <c r="O497" t="s">
        <v>7231</v>
      </c>
      <c r="P497" t="s">
        <v>7232</v>
      </c>
      <c r="Q497" t="s">
        <v>7231</v>
      </c>
      <c r="R497" t="s">
        <v>7232</v>
      </c>
      <c r="S497" s="23">
        <f t="shared" si="7"/>
        <v>169.43121050072921</v>
      </c>
      <c r="T497" s="20"/>
      <c r="V497" s="20"/>
    </row>
    <row r="498" spans="1:22" x14ac:dyDescent="0.25">
      <c r="A498" t="s">
        <v>2880</v>
      </c>
      <c r="B498" t="s">
        <v>2881</v>
      </c>
      <c r="C498" t="s">
        <v>2865</v>
      </c>
      <c r="E498" t="s">
        <v>166</v>
      </c>
      <c r="F498" t="s">
        <v>7231</v>
      </c>
      <c r="G498" t="s">
        <v>7231</v>
      </c>
      <c r="H498" t="s">
        <v>6704</v>
      </c>
      <c r="I498" t="s">
        <v>7231</v>
      </c>
      <c r="J498" t="s">
        <v>7231</v>
      </c>
      <c r="K498" t="s">
        <v>7231</v>
      </c>
      <c r="L498" t="s">
        <v>892</v>
      </c>
      <c r="M498" t="s">
        <v>7231</v>
      </c>
      <c r="N498" t="s">
        <v>6704</v>
      </c>
      <c r="O498" t="s">
        <v>7231</v>
      </c>
      <c r="P498" t="s">
        <v>7230</v>
      </c>
      <c r="Q498" t="s">
        <v>6704</v>
      </c>
      <c r="R498" t="s">
        <v>7230</v>
      </c>
      <c r="S498" s="23">
        <f t="shared" si="7"/>
        <v>166.61157024793388</v>
      </c>
      <c r="T498" s="20"/>
      <c r="V498" s="20"/>
    </row>
    <row r="499" spans="1:22" x14ac:dyDescent="0.25">
      <c r="A499" t="s">
        <v>2885</v>
      </c>
      <c r="B499" t="s">
        <v>2886</v>
      </c>
      <c r="C499" t="s">
        <v>2865</v>
      </c>
      <c r="E499" t="s">
        <v>174</v>
      </c>
      <c r="F499" t="s">
        <v>7231</v>
      </c>
      <c r="G499" t="s">
        <v>7231</v>
      </c>
      <c r="H499" t="s">
        <v>6704</v>
      </c>
      <c r="I499" t="s">
        <v>6704</v>
      </c>
      <c r="J499" t="s">
        <v>6704</v>
      </c>
      <c r="K499" t="s">
        <v>7230</v>
      </c>
      <c r="L499" t="s">
        <v>2890</v>
      </c>
      <c r="M499" t="s">
        <v>6704</v>
      </c>
      <c r="N499" t="s">
        <v>7231</v>
      </c>
      <c r="O499" t="s">
        <v>6704</v>
      </c>
      <c r="P499" t="s">
        <v>6704</v>
      </c>
      <c r="Q499" t="s">
        <v>7231</v>
      </c>
      <c r="R499" t="s">
        <v>7230</v>
      </c>
      <c r="S499" s="23">
        <f t="shared" si="7"/>
        <v>152.60087506076812</v>
      </c>
      <c r="T499" s="20"/>
      <c r="V499" s="20"/>
    </row>
    <row r="500" spans="1:22" x14ac:dyDescent="0.25">
      <c r="A500" t="s">
        <v>2891</v>
      </c>
      <c r="B500" t="s">
        <v>2892</v>
      </c>
      <c r="C500" t="s">
        <v>2865</v>
      </c>
      <c r="E500" t="s">
        <v>166</v>
      </c>
      <c r="F500" t="s">
        <v>7231</v>
      </c>
      <c r="G500" t="s">
        <v>7231</v>
      </c>
      <c r="H500" t="s">
        <v>6704</v>
      </c>
      <c r="I500" t="s">
        <v>7231</v>
      </c>
      <c r="J500" t="s">
        <v>7231</v>
      </c>
      <c r="K500" t="s">
        <v>7231</v>
      </c>
      <c r="L500" t="s">
        <v>892</v>
      </c>
      <c r="M500" t="s">
        <v>7231</v>
      </c>
      <c r="N500" t="s">
        <v>6704</v>
      </c>
      <c r="O500" t="s">
        <v>7231</v>
      </c>
      <c r="P500" t="s">
        <v>7230</v>
      </c>
      <c r="Q500" t="s">
        <v>6704</v>
      </c>
      <c r="R500" t="s">
        <v>7230</v>
      </c>
      <c r="S500" s="23">
        <f t="shared" si="7"/>
        <v>166.61157024793388</v>
      </c>
      <c r="T500" s="20"/>
      <c r="V500" s="20"/>
    </row>
    <row r="501" spans="1:22" x14ac:dyDescent="0.25">
      <c r="A501" t="s">
        <v>2896</v>
      </c>
      <c r="B501" t="s">
        <v>2897</v>
      </c>
      <c r="C501" t="s">
        <v>2865</v>
      </c>
      <c r="E501" t="s">
        <v>1607</v>
      </c>
      <c r="F501" t="s">
        <v>7231</v>
      </c>
      <c r="G501" t="s">
        <v>7231</v>
      </c>
      <c r="H501" t="s">
        <v>7231</v>
      </c>
      <c r="I501" t="s">
        <v>7231</v>
      </c>
      <c r="J501" t="s">
        <v>6704</v>
      </c>
      <c r="K501" t="s">
        <v>7231</v>
      </c>
      <c r="L501" t="s">
        <v>2901</v>
      </c>
      <c r="M501" t="s">
        <v>6704</v>
      </c>
      <c r="N501" t="s">
        <v>6704</v>
      </c>
      <c r="O501" t="s">
        <v>7231</v>
      </c>
      <c r="P501" t="s">
        <v>7230</v>
      </c>
      <c r="Q501" t="s">
        <v>6704</v>
      </c>
      <c r="R501" t="s">
        <v>6704</v>
      </c>
      <c r="S501" s="23">
        <f t="shared" si="7"/>
        <v>181.70150704910063</v>
      </c>
      <c r="T501" s="20"/>
      <c r="V501" s="20"/>
    </row>
    <row r="502" spans="1:22" x14ac:dyDescent="0.25">
      <c r="A502" t="s">
        <v>2902</v>
      </c>
      <c r="B502" t="s">
        <v>2903</v>
      </c>
      <c r="C502" t="s">
        <v>2865</v>
      </c>
      <c r="E502" t="s">
        <v>1607</v>
      </c>
      <c r="F502" t="s">
        <v>7231</v>
      </c>
      <c r="G502" t="s">
        <v>7231</v>
      </c>
      <c r="H502" t="s">
        <v>7231</v>
      </c>
      <c r="I502" t="s">
        <v>7231</v>
      </c>
      <c r="J502" t="s">
        <v>6704</v>
      </c>
      <c r="K502" t="s">
        <v>6704</v>
      </c>
      <c r="L502" t="s">
        <v>2907</v>
      </c>
      <c r="M502" t="s">
        <v>6704</v>
      </c>
      <c r="N502" t="s">
        <v>6704</v>
      </c>
      <c r="O502" t="s">
        <v>6704</v>
      </c>
      <c r="P502" t="s">
        <v>7230</v>
      </c>
      <c r="Q502" t="s">
        <v>7231</v>
      </c>
      <c r="R502" t="s">
        <v>7233</v>
      </c>
      <c r="S502" s="23">
        <f t="shared" si="7"/>
        <v>180.70491006319884</v>
      </c>
      <c r="T502" s="20"/>
      <c r="V502" s="20"/>
    </row>
    <row r="503" spans="1:22" x14ac:dyDescent="0.25">
      <c r="A503" t="s">
        <v>2908</v>
      </c>
      <c r="B503" t="s">
        <v>2909</v>
      </c>
      <c r="C503" t="s">
        <v>2865</v>
      </c>
      <c r="E503" t="s">
        <v>1607</v>
      </c>
      <c r="F503" t="s">
        <v>7231</v>
      </c>
      <c r="G503" t="s">
        <v>7231</v>
      </c>
      <c r="H503" t="s">
        <v>7231</v>
      </c>
      <c r="I503" t="s">
        <v>7231</v>
      </c>
      <c r="J503" t="s">
        <v>6704</v>
      </c>
      <c r="K503" t="s">
        <v>7230</v>
      </c>
      <c r="L503" t="s">
        <v>1417</v>
      </c>
      <c r="M503" t="s">
        <v>6704</v>
      </c>
      <c r="N503" t="s">
        <v>7231</v>
      </c>
      <c r="O503" t="s">
        <v>6704</v>
      </c>
      <c r="P503" t="s">
        <v>7231</v>
      </c>
      <c r="Q503" t="s">
        <v>6704</v>
      </c>
      <c r="R503" t="s">
        <v>6704</v>
      </c>
      <c r="S503" s="23">
        <f t="shared" si="7"/>
        <v>182.67379679144386</v>
      </c>
      <c r="T503" s="20"/>
      <c r="V503" s="20"/>
    </row>
    <row r="504" spans="1:22" x14ac:dyDescent="0.25">
      <c r="A504" t="s">
        <v>2913</v>
      </c>
      <c r="B504" t="s">
        <v>2914</v>
      </c>
      <c r="C504" t="s">
        <v>2865</v>
      </c>
      <c r="E504" t="s">
        <v>166</v>
      </c>
      <c r="F504" t="s">
        <v>7231</v>
      </c>
      <c r="G504" t="s">
        <v>7231</v>
      </c>
      <c r="H504" t="s">
        <v>6704</v>
      </c>
      <c r="I504" t="s">
        <v>7231</v>
      </c>
      <c r="J504" t="s">
        <v>7231</v>
      </c>
      <c r="K504" t="s">
        <v>6704</v>
      </c>
      <c r="L504" t="s">
        <v>2918</v>
      </c>
      <c r="M504" t="s">
        <v>7231</v>
      </c>
      <c r="N504" t="s">
        <v>6704</v>
      </c>
      <c r="O504" t="s">
        <v>6704</v>
      </c>
      <c r="P504" t="s">
        <v>7233</v>
      </c>
      <c r="Q504" t="s">
        <v>6704</v>
      </c>
      <c r="R504" t="s">
        <v>7232</v>
      </c>
      <c r="S504" s="23">
        <f t="shared" si="7"/>
        <v>165.90666018473505</v>
      </c>
      <c r="T504" s="20"/>
      <c r="V504" s="20"/>
    </row>
    <row r="505" spans="1:22" x14ac:dyDescent="0.25">
      <c r="A505" t="s">
        <v>2919</v>
      </c>
      <c r="B505" t="s">
        <v>2920</v>
      </c>
      <c r="C505" t="s">
        <v>2865</v>
      </c>
      <c r="E505" t="s">
        <v>166</v>
      </c>
      <c r="F505" t="s">
        <v>7231</v>
      </c>
      <c r="G505" t="s">
        <v>7231</v>
      </c>
      <c r="H505" t="s">
        <v>6704</v>
      </c>
      <c r="I505" t="s">
        <v>7231</v>
      </c>
      <c r="J505" t="s">
        <v>7231</v>
      </c>
      <c r="K505" t="s">
        <v>7233</v>
      </c>
      <c r="L505" t="s">
        <v>1148</v>
      </c>
      <c r="M505" t="s">
        <v>7230</v>
      </c>
      <c r="N505" t="s">
        <v>6704</v>
      </c>
      <c r="O505" t="s">
        <v>6704</v>
      </c>
      <c r="P505" t="s">
        <v>6704</v>
      </c>
      <c r="Q505" t="s">
        <v>6704</v>
      </c>
      <c r="R505" t="s">
        <v>7232</v>
      </c>
      <c r="S505" s="23">
        <f t="shared" si="7"/>
        <v>169.79581915410793</v>
      </c>
      <c r="T505" s="20"/>
      <c r="V505" s="20"/>
    </row>
    <row r="506" spans="1:22" x14ac:dyDescent="0.25">
      <c r="A506" t="s">
        <v>2924</v>
      </c>
      <c r="B506" t="s">
        <v>2925</v>
      </c>
      <c r="C506" t="s">
        <v>2865</v>
      </c>
      <c r="E506" t="s">
        <v>166</v>
      </c>
      <c r="F506" t="s">
        <v>7231</v>
      </c>
      <c r="G506" t="s">
        <v>7231</v>
      </c>
      <c r="H506" t="s">
        <v>6704</v>
      </c>
      <c r="I506" t="s">
        <v>7231</v>
      </c>
      <c r="J506" t="s">
        <v>7231</v>
      </c>
      <c r="K506" t="s">
        <v>7231</v>
      </c>
      <c r="L506" t="s">
        <v>892</v>
      </c>
      <c r="M506" t="s">
        <v>7231</v>
      </c>
      <c r="N506" t="s">
        <v>6704</v>
      </c>
      <c r="O506" t="s">
        <v>7231</v>
      </c>
      <c r="P506" t="s">
        <v>7230</v>
      </c>
      <c r="Q506" t="s">
        <v>6704</v>
      </c>
      <c r="R506" t="s">
        <v>7230</v>
      </c>
      <c r="S506" s="23">
        <f t="shared" si="7"/>
        <v>166.61157024793388</v>
      </c>
      <c r="T506" s="20"/>
      <c r="V506" s="20"/>
    </row>
    <row r="507" spans="1:22" x14ac:dyDescent="0.25">
      <c r="A507" t="s">
        <v>2929</v>
      </c>
      <c r="B507" t="s">
        <v>2930</v>
      </c>
      <c r="C507" t="s">
        <v>2865</v>
      </c>
      <c r="E507" t="s">
        <v>166</v>
      </c>
      <c r="F507" t="s">
        <v>7231</v>
      </c>
      <c r="G507" t="s">
        <v>7231</v>
      </c>
      <c r="H507" t="s">
        <v>6704</v>
      </c>
      <c r="I507" t="s">
        <v>7231</v>
      </c>
      <c r="J507" t="s">
        <v>7231</v>
      </c>
      <c r="K507" t="s">
        <v>6704</v>
      </c>
      <c r="L507" t="s">
        <v>167</v>
      </c>
      <c r="M507" t="s">
        <v>7231</v>
      </c>
      <c r="N507" t="s">
        <v>6704</v>
      </c>
      <c r="O507" t="s">
        <v>6704</v>
      </c>
      <c r="P507" t="s">
        <v>7232</v>
      </c>
      <c r="Q507" t="s">
        <v>6704</v>
      </c>
      <c r="R507" t="s">
        <v>7231</v>
      </c>
      <c r="S507" s="23">
        <f t="shared" si="7"/>
        <v>165.61497326203209</v>
      </c>
      <c r="T507" s="20"/>
      <c r="V507" s="20"/>
    </row>
    <row r="508" spans="1:22" x14ac:dyDescent="0.25">
      <c r="A508" t="s">
        <v>2934</v>
      </c>
      <c r="B508" t="s">
        <v>2935</v>
      </c>
      <c r="C508" t="s">
        <v>2865</v>
      </c>
      <c r="E508" t="s">
        <v>174</v>
      </c>
      <c r="F508" t="s">
        <v>7231</v>
      </c>
      <c r="G508" t="s">
        <v>7231</v>
      </c>
      <c r="H508" t="s">
        <v>6704</v>
      </c>
      <c r="I508" t="s">
        <v>6704</v>
      </c>
      <c r="J508" t="s">
        <v>7231</v>
      </c>
      <c r="K508" t="s">
        <v>7230</v>
      </c>
      <c r="L508" t="s">
        <v>205</v>
      </c>
      <c r="M508" t="s">
        <v>7231</v>
      </c>
      <c r="N508" t="s">
        <v>7231</v>
      </c>
      <c r="O508" t="s">
        <v>6704</v>
      </c>
      <c r="P508" t="s">
        <v>7231</v>
      </c>
      <c r="Q508" t="s">
        <v>7231</v>
      </c>
      <c r="R508" t="s">
        <v>7230</v>
      </c>
      <c r="S508" s="23">
        <f t="shared" si="7"/>
        <v>157.70539620807</v>
      </c>
      <c r="T508" s="20"/>
      <c r="V508" s="20"/>
    </row>
    <row r="509" spans="1:22" x14ac:dyDescent="0.25">
      <c r="A509" t="s">
        <v>2939</v>
      </c>
      <c r="B509" t="s">
        <v>2940</v>
      </c>
      <c r="C509" t="s">
        <v>2865</v>
      </c>
      <c r="E509" t="s">
        <v>174</v>
      </c>
      <c r="F509" t="s">
        <v>7231</v>
      </c>
      <c r="G509" t="s">
        <v>7231</v>
      </c>
      <c r="H509" t="s">
        <v>6704</v>
      </c>
      <c r="I509" t="s">
        <v>6704</v>
      </c>
      <c r="J509" t="s">
        <v>6704</v>
      </c>
      <c r="K509" t="s">
        <v>6704</v>
      </c>
      <c r="L509" t="s">
        <v>2944</v>
      </c>
      <c r="M509" t="s">
        <v>6704</v>
      </c>
      <c r="N509" t="s">
        <v>6704</v>
      </c>
      <c r="O509" t="s">
        <v>6704</v>
      </c>
      <c r="P509" t="s">
        <v>7231</v>
      </c>
      <c r="Q509" t="s">
        <v>7231</v>
      </c>
      <c r="R509" t="s">
        <v>7231</v>
      </c>
      <c r="S509" s="23">
        <f t="shared" si="7"/>
        <v>150.38891589693728</v>
      </c>
      <c r="T509" s="20"/>
      <c r="V509" s="20"/>
    </row>
    <row r="510" spans="1:22" x14ac:dyDescent="0.25">
      <c r="A510" t="s">
        <v>2945</v>
      </c>
      <c r="B510" t="s">
        <v>2946</v>
      </c>
      <c r="C510" t="s">
        <v>2865</v>
      </c>
      <c r="E510" t="s">
        <v>174</v>
      </c>
      <c r="F510" t="s">
        <v>7231</v>
      </c>
      <c r="G510" t="s">
        <v>7231</v>
      </c>
      <c r="H510" t="s">
        <v>6704</v>
      </c>
      <c r="I510" t="s">
        <v>6704</v>
      </c>
      <c r="J510" t="s">
        <v>6704</v>
      </c>
      <c r="K510" t="s">
        <v>7232</v>
      </c>
      <c r="L510" t="s">
        <v>810</v>
      </c>
      <c r="M510" t="s">
        <v>6704</v>
      </c>
      <c r="N510" t="s">
        <v>7231</v>
      </c>
      <c r="O510" t="s">
        <v>7231</v>
      </c>
      <c r="P510" t="s">
        <v>6704</v>
      </c>
      <c r="Q510" t="s">
        <v>6704</v>
      </c>
      <c r="R510" t="s">
        <v>7232</v>
      </c>
      <c r="S510" s="23">
        <f t="shared" si="7"/>
        <v>153.71900826446281</v>
      </c>
      <c r="T510" s="20"/>
      <c r="V510" s="20"/>
    </row>
    <row r="511" spans="1:22" x14ac:dyDescent="0.25">
      <c r="A511" t="s">
        <v>2950</v>
      </c>
      <c r="B511" t="s">
        <v>2951</v>
      </c>
      <c r="C511" t="s">
        <v>2865</v>
      </c>
      <c r="E511" t="s">
        <v>174</v>
      </c>
      <c r="F511" t="s">
        <v>7231</v>
      </c>
      <c r="G511" t="s">
        <v>7231</v>
      </c>
      <c r="H511" t="s">
        <v>6704</v>
      </c>
      <c r="I511" t="s">
        <v>6704</v>
      </c>
      <c r="J511" t="s">
        <v>7231</v>
      </c>
      <c r="K511" t="s">
        <v>6704</v>
      </c>
      <c r="L511" t="s">
        <v>2955</v>
      </c>
      <c r="M511" t="s">
        <v>7231</v>
      </c>
      <c r="N511" t="s">
        <v>6704</v>
      </c>
      <c r="O511" t="s">
        <v>6704</v>
      </c>
      <c r="P511" t="s">
        <v>7230</v>
      </c>
      <c r="Q511" t="s">
        <v>6704</v>
      </c>
      <c r="R511" t="s">
        <v>7232</v>
      </c>
      <c r="S511" s="23">
        <f t="shared" si="7"/>
        <v>155.42051531356344</v>
      </c>
      <c r="T511" s="20"/>
      <c r="V511" s="20"/>
    </row>
    <row r="512" spans="1:22" x14ac:dyDescent="0.25">
      <c r="A512" t="s">
        <v>2956</v>
      </c>
      <c r="B512" t="s">
        <v>2957</v>
      </c>
      <c r="C512" t="s">
        <v>2865</v>
      </c>
      <c r="E512" t="s">
        <v>174</v>
      </c>
      <c r="F512" t="s">
        <v>7231</v>
      </c>
      <c r="G512" t="s">
        <v>7231</v>
      </c>
      <c r="H512" t="s">
        <v>6704</v>
      </c>
      <c r="I512" t="s">
        <v>6704</v>
      </c>
      <c r="J512" t="s">
        <v>7231</v>
      </c>
      <c r="K512" t="s">
        <v>7233</v>
      </c>
      <c r="L512" t="s">
        <v>994</v>
      </c>
      <c r="M512" t="s">
        <v>7230</v>
      </c>
      <c r="N512" t="s">
        <v>6704</v>
      </c>
      <c r="O512" t="s">
        <v>6704</v>
      </c>
      <c r="P512" t="s">
        <v>6704</v>
      </c>
      <c r="Q512" t="s">
        <v>7231</v>
      </c>
      <c r="R512" t="s">
        <v>6704</v>
      </c>
      <c r="S512" s="23">
        <f t="shared" si="7"/>
        <v>159.84443364122509</v>
      </c>
      <c r="T512" s="20"/>
      <c r="V512" s="20"/>
    </row>
    <row r="513" spans="1:22" x14ac:dyDescent="0.25">
      <c r="A513" t="s">
        <v>2961</v>
      </c>
      <c r="B513" t="s">
        <v>2962</v>
      </c>
      <c r="C513" t="s">
        <v>2865</v>
      </c>
      <c r="E513" t="s">
        <v>166</v>
      </c>
      <c r="F513" t="s">
        <v>7231</v>
      </c>
      <c r="G513" t="s">
        <v>7231</v>
      </c>
      <c r="H513" t="s">
        <v>6704</v>
      </c>
      <c r="I513" t="s">
        <v>7231</v>
      </c>
      <c r="J513" t="s">
        <v>7231</v>
      </c>
      <c r="K513" t="s">
        <v>7230</v>
      </c>
      <c r="L513" t="s">
        <v>1608</v>
      </c>
      <c r="M513" t="s">
        <v>7231</v>
      </c>
      <c r="N513" t="s">
        <v>7231</v>
      </c>
      <c r="O513" t="s">
        <v>6704</v>
      </c>
      <c r="P513" t="s">
        <v>6704</v>
      </c>
      <c r="Q513" t="s">
        <v>6704</v>
      </c>
      <c r="R513" t="s">
        <v>7233</v>
      </c>
      <c r="S513" s="23">
        <f t="shared" si="7"/>
        <v>167.38940204180847</v>
      </c>
      <c r="T513" s="20"/>
      <c r="V513" s="20"/>
    </row>
    <row r="514" spans="1:22" x14ac:dyDescent="0.25">
      <c r="A514" t="s">
        <v>2966</v>
      </c>
      <c r="B514" t="s">
        <v>2967</v>
      </c>
      <c r="C514" t="s">
        <v>2865</v>
      </c>
      <c r="E514" t="s">
        <v>166</v>
      </c>
      <c r="F514" t="s">
        <v>7231</v>
      </c>
      <c r="G514" t="s">
        <v>7231</v>
      </c>
      <c r="H514" t="s">
        <v>6704</v>
      </c>
      <c r="I514" t="s">
        <v>7231</v>
      </c>
      <c r="J514" t="s">
        <v>6704</v>
      </c>
      <c r="K514" t="s">
        <v>7230</v>
      </c>
      <c r="L514" t="s">
        <v>2270</v>
      </c>
      <c r="M514" t="s">
        <v>6704</v>
      </c>
      <c r="N514" t="s">
        <v>7231</v>
      </c>
      <c r="O514" t="s">
        <v>6704</v>
      </c>
      <c r="P514" t="s">
        <v>7231</v>
      </c>
      <c r="Q514" t="s">
        <v>7231</v>
      </c>
      <c r="R514" t="s">
        <v>6704</v>
      </c>
      <c r="S514" s="23">
        <f t="shared" si="7"/>
        <v>162.79533300923674</v>
      </c>
      <c r="T514" s="20"/>
      <c r="V514" s="20"/>
    </row>
    <row r="515" spans="1:22" x14ac:dyDescent="0.25">
      <c r="A515" t="s">
        <v>2971</v>
      </c>
      <c r="B515" t="s">
        <v>2972</v>
      </c>
      <c r="C515" t="s">
        <v>2865</v>
      </c>
      <c r="E515" t="s">
        <v>1607</v>
      </c>
      <c r="F515" t="s">
        <v>7231</v>
      </c>
      <c r="G515" t="s">
        <v>7231</v>
      </c>
      <c r="H515" t="s">
        <v>7231</v>
      </c>
      <c r="I515" t="s">
        <v>7231</v>
      </c>
      <c r="J515" t="s">
        <v>6704</v>
      </c>
      <c r="K515" t="s">
        <v>7231</v>
      </c>
      <c r="L515" t="s">
        <v>2901</v>
      </c>
      <c r="M515" t="s">
        <v>6704</v>
      </c>
      <c r="N515" t="s">
        <v>6704</v>
      </c>
      <c r="O515" t="s">
        <v>7231</v>
      </c>
      <c r="P515" t="s">
        <v>7230</v>
      </c>
      <c r="Q515" t="s">
        <v>6704</v>
      </c>
      <c r="R515" t="s">
        <v>6704</v>
      </c>
      <c r="S515" s="23">
        <f t="shared" si="7"/>
        <v>181.70150704910063</v>
      </c>
      <c r="T515" s="20"/>
      <c r="V515" s="20"/>
    </row>
    <row r="516" spans="1:22" x14ac:dyDescent="0.25">
      <c r="A516" t="s">
        <v>2976</v>
      </c>
      <c r="B516" t="s">
        <v>2977</v>
      </c>
      <c r="C516" t="s">
        <v>2865</v>
      </c>
      <c r="E516" t="s">
        <v>166</v>
      </c>
      <c r="F516" t="s">
        <v>7231</v>
      </c>
      <c r="G516" t="s">
        <v>7231</v>
      </c>
      <c r="H516" t="s">
        <v>6704</v>
      </c>
      <c r="I516" t="s">
        <v>7231</v>
      </c>
      <c r="J516" t="s">
        <v>6704</v>
      </c>
      <c r="K516" t="s">
        <v>7232</v>
      </c>
      <c r="L516" t="s">
        <v>2799</v>
      </c>
      <c r="M516" t="s">
        <v>6704</v>
      </c>
      <c r="N516" t="s">
        <v>7231</v>
      </c>
      <c r="O516" t="s">
        <v>7231</v>
      </c>
      <c r="P516" t="s">
        <v>6704</v>
      </c>
      <c r="Q516" t="s">
        <v>7231</v>
      </c>
      <c r="R516" t="s">
        <v>7231</v>
      </c>
      <c r="S516" s="23">
        <f t="shared" si="7"/>
        <v>163.79192999513856</v>
      </c>
      <c r="T516" s="20"/>
      <c r="V516" s="20"/>
    </row>
    <row r="517" spans="1:22" x14ac:dyDescent="0.25">
      <c r="A517" t="s">
        <v>2981</v>
      </c>
      <c r="B517" t="s">
        <v>2982</v>
      </c>
      <c r="C517" t="s">
        <v>2865</v>
      </c>
      <c r="E517" t="s">
        <v>174</v>
      </c>
      <c r="F517" t="s">
        <v>7231</v>
      </c>
      <c r="G517" t="s">
        <v>7231</v>
      </c>
      <c r="H517" t="s">
        <v>6704</v>
      </c>
      <c r="I517" t="s">
        <v>6704</v>
      </c>
      <c r="J517" t="s">
        <v>6704</v>
      </c>
      <c r="K517" t="s">
        <v>7230</v>
      </c>
      <c r="L517" t="s">
        <v>2986</v>
      </c>
      <c r="M517" t="s">
        <v>6704</v>
      </c>
      <c r="N517" t="s">
        <v>7231</v>
      </c>
      <c r="O517" t="s">
        <v>6704</v>
      </c>
      <c r="P517" t="s">
        <v>6704</v>
      </c>
      <c r="Q517" t="s">
        <v>7231</v>
      </c>
      <c r="R517" t="s">
        <v>6704</v>
      </c>
      <c r="S517" s="23">
        <f t="shared" si="7"/>
        <v>152.55226057365095</v>
      </c>
      <c r="T517" s="20"/>
      <c r="V517" s="20"/>
    </row>
    <row r="518" spans="1:22" x14ac:dyDescent="0.25">
      <c r="A518" t="s">
        <v>2987</v>
      </c>
      <c r="B518" t="s">
        <v>2988</v>
      </c>
      <c r="C518" t="s">
        <v>2865</v>
      </c>
      <c r="E518" t="s">
        <v>2610</v>
      </c>
      <c r="F518" t="s">
        <v>7230</v>
      </c>
      <c r="G518" t="s">
        <v>6704</v>
      </c>
      <c r="H518" t="s">
        <v>6704</v>
      </c>
      <c r="I518" t="s">
        <v>6704</v>
      </c>
      <c r="J518" t="s">
        <v>7231</v>
      </c>
      <c r="K518" t="s">
        <v>7232</v>
      </c>
      <c r="L518" t="s">
        <v>758</v>
      </c>
      <c r="M518" t="s">
        <v>7231</v>
      </c>
      <c r="N518" t="s">
        <v>7231</v>
      </c>
      <c r="O518" t="s">
        <v>7231</v>
      </c>
      <c r="P518" t="s">
        <v>6704</v>
      </c>
      <c r="Q518" t="s">
        <v>7231</v>
      </c>
      <c r="R518" t="s">
        <v>6704</v>
      </c>
      <c r="S518" s="23">
        <f t="shared" ref="S518:S581" si="8">+E518+L518/4114</f>
        <v>208.62907146329607</v>
      </c>
      <c r="T518" s="20"/>
      <c r="V518" s="20"/>
    </row>
    <row r="519" spans="1:22" x14ac:dyDescent="0.25">
      <c r="A519" t="s">
        <v>2992</v>
      </c>
      <c r="B519" t="s">
        <v>2993</v>
      </c>
      <c r="C519" t="s">
        <v>2995</v>
      </c>
      <c r="E519" t="s">
        <v>191</v>
      </c>
      <c r="F519" t="s">
        <v>7231</v>
      </c>
      <c r="G519" t="s">
        <v>6704</v>
      </c>
      <c r="H519" t="s">
        <v>7231</v>
      </c>
      <c r="I519" t="s">
        <v>7231</v>
      </c>
      <c r="J519" t="s">
        <v>7231</v>
      </c>
      <c r="K519" t="s">
        <v>7232</v>
      </c>
      <c r="L519" t="s">
        <v>2147</v>
      </c>
      <c r="M519" t="s">
        <v>7231</v>
      </c>
      <c r="N519" t="s">
        <v>7231</v>
      </c>
      <c r="O519" t="s">
        <v>6704</v>
      </c>
      <c r="P519" t="s">
        <v>7233</v>
      </c>
      <c r="Q519" t="s">
        <v>6704</v>
      </c>
      <c r="R519" t="s">
        <v>6704</v>
      </c>
      <c r="S519" s="23">
        <f t="shared" si="8"/>
        <v>138.26446280991735</v>
      </c>
      <c r="T519" s="20"/>
      <c r="V519" s="20"/>
    </row>
    <row r="520" spans="1:22" x14ac:dyDescent="0.25">
      <c r="A520" t="s">
        <v>2998</v>
      </c>
      <c r="B520" t="s">
        <v>2999</v>
      </c>
      <c r="C520" t="s">
        <v>2995</v>
      </c>
      <c r="E520" t="s">
        <v>191</v>
      </c>
      <c r="F520" t="s">
        <v>7231</v>
      </c>
      <c r="G520" t="s">
        <v>6704</v>
      </c>
      <c r="H520" t="s">
        <v>7231</v>
      </c>
      <c r="I520" t="s">
        <v>7231</v>
      </c>
      <c r="J520" t="s">
        <v>7231</v>
      </c>
      <c r="K520" t="s">
        <v>6704</v>
      </c>
      <c r="L520" t="s">
        <v>2750</v>
      </c>
      <c r="M520" t="s">
        <v>7231</v>
      </c>
      <c r="N520" t="s">
        <v>6704</v>
      </c>
      <c r="O520" t="s">
        <v>6704</v>
      </c>
      <c r="P520" t="s">
        <v>7230</v>
      </c>
      <c r="Q520" t="s">
        <v>7231</v>
      </c>
      <c r="R520" t="s">
        <v>7230</v>
      </c>
      <c r="S520" s="23">
        <f t="shared" si="8"/>
        <v>135.51774428779777</v>
      </c>
      <c r="T520" s="20"/>
      <c r="V520" s="20"/>
    </row>
    <row r="521" spans="1:22" x14ac:dyDescent="0.25">
      <c r="A521" t="s">
        <v>3003</v>
      </c>
      <c r="B521" t="s">
        <v>3004</v>
      </c>
      <c r="C521" t="s">
        <v>2995</v>
      </c>
      <c r="E521" t="s">
        <v>191</v>
      </c>
      <c r="F521" t="s">
        <v>7231</v>
      </c>
      <c r="G521" t="s">
        <v>6704</v>
      </c>
      <c r="H521" t="s">
        <v>7231</v>
      </c>
      <c r="I521" t="s">
        <v>7231</v>
      </c>
      <c r="J521" t="s">
        <v>7231</v>
      </c>
      <c r="K521" t="s">
        <v>7233</v>
      </c>
      <c r="L521" t="s">
        <v>290</v>
      </c>
      <c r="M521" t="s">
        <v>7231</v>
      </c>
      <c r="N521" t="s">
        <v>7231</v>
      </c>
      <c r="O521" t="s">
        <v>7231</v>
      </c>
      <c r="P521" t="s">
        <v>7230</v>
      </c>
      <c r="Q521" t="s">
        <v>6704</v>
      </c>
      <c r="R521" t="s">
        <v>7233</v>
      </c>
      <c r="S521" s="23">
        <f t="shared" si="8"/>
        <v>139.09090909090909</v>
      </c>
      <c r="T521" s="20"/>
      <c r="V521" s="20"/>
    </row>
    <row r="522" spans="1:22" x14ac:dyDescent="0.25">
      <c r="A522" t="s">
        <v>3008</v>
      </c>
      <c r="B522" t="s">
        <v>3009</v>
      </c>
      <c r="C522" t="s">
        <v>2995</v>
      </c>
      <c r="E522" t="s">
        <v>166</v>
      </c>
      <c r="F522" t="s">
        <v>7231</v>
      </c>
      <c r="G522" t="s">
        <v>7231</v>
      </c>
      <c r="H522" t="s">
        <v>6704</v>
      </c>
      <c r="I522" t="s">
        <v>7231</v>
      </c>
      <c r="J522" t="s">
        <v>6704</v>
      </c>
      <c r="K522" t="s">
        <v>7230</v>
      </c>
      <c r="L522" t="s">
        <v>1417</v>
      </c>
      <c r="M522" t="s">
        <v>6704</v>
      </c>
      <c r="N522" t="s">
        <v>7231</v>
      </c>
      <c r="O522" t="s">
        <v>6704</v>
      </c>
      <c r="P522" t="s">
        <v>7231</v>
      </c>
      <c r="Q522" t="s">
        <v>6704</v>
      </c>
      <c r="R522" t="s">
        <v>6704</v>
      </c>
      <c r="S522" s="23">
        <f t="shared" si="8"/>
        <v>162.67379679144386</v>
      </c>
      <c r="T522" s="20"/>
      <c r="V522" s="20"/>
    </row>
    <row r="523" spans="1:22" x14ac:dyDescent="0.25">
      <c r="A523" t="s">
        <v>3013</v>
      </c>
      <c r="B523" t="s">
        <v>3014</v>
      </c>
      <c r="C523" t="s">
        <v>2995</v>
      </c>
      <c r="E523" t="s">
        <v>191</v>
      </c>
      <c r="F523" t="s">
        <v>7231</v>
      </c>
      <c r="G523" t="s">
        <v>6704</v>
      </c>
      <c r="H523" t="s">
        <v>7231</v>
      </c>
      <c r="I523" t="s">
        <v>7231</v>
      </c>
      <c r="J523" t="s">
        <v>7231</v>
      </c>
      <c r="K523" t="s">
        <v>7230</v>
      </c>
      <c r="L523" t="s">
        <v>1574</v>
      </c>
      <c r="M523" t="s">
        <v>7231</v>
      </c>
      <c r="N523" t="s">
        <v>6704</v>
      </c>
      <c r="O523" t="s">
        <v>7231</v>
      </c>
      <c r="P523" t="s">
        <v>7233</v>
      </c>
      <c r="Q523" t="s">
        <v>7231</v>
      </c>
      <c r="R523" t="s">
        <v>7233</v>
      </c>
      <c r="S523" s="23">
        <f t="shared" si="8"/>
        <v>137.26786582401556</v>
      </c>
      <c r="T523" s="20"/>
      <c r="V523" s="20"/>
    </row>
    <row r="524" spans="1:22" x14ac:dyDescent="0.25">
      <c r="A524" t="s">
        <v>3018</v>
      </c>
      <c r="B524" t="s">
        <v>3019</v>
      </c>
      <c r="C524" t="s">
        <v>2995</v>
      </c>
      <c r="E524" t="s">
        <v>191</v>
      </c>
      <c r="F524" t="s">
        <v>7231</v>
      </c>
      <c r="G524" t="s">
        <v>6704</v>
      </c>
      <c r="H524" t="s">
        <v>7231</v>
      </c>
      <c r="I524" t="s">
        <v>7231</v>
      </c>
      <c r="J524" t="s">
        <v>6704</v>
      </c>
      <c r="K524" t="s">
        <v>7232</v>
      </c>
      <c r="L524" t="s">
        <v>466</v>
      </c>
      <c r="M524" t="s">
        <v>6704</v>
      </c>
      <c r="N524" t="s">
        <v>7231</v>
      </c>
      <c r="O524" t="s">
        <v>6704</v>
      </c>
      <c r="P524" t="s">
        <v>7233</v>
      </c>
      <c r="Q524" t="s">
        <v>6704</v>
      </c>
      <c r="R524" t="s">
        <v>7230</v>
      </c>
      <c r="S524" s="23">
        <f t="shared" si="8"/>
        <v>133.45162858531842</v>
      </c>
      <c r="T524" s="20"/>
      <c r="V524" s="20"/>
    </row>
    <row r="525" spans="1:22" x14ac:dyDescent="0.25">
      <c r="A525" t="s">
        <v>3023</v>
      </c>
      <c r="B525" t="s">
        <v>3024</v>
      </c>
      <c r="C525" t="s">
        <v>2995</v>
      </c>
      <c r="E525" t="s">
        <v>182</v>
      </c>
      <c r="F525" t="s">
        <v>7231</v>
      </c>
      <c r="G525" t="s">
        <v>6704</v>
      </c>
      <c r="H525" t="s">
        <v>7231</v>
      </c>
      <c r="I525" t="s">
        <v>6704</v>
      </c>
      <c r="J525" t="s">
        <v>6704</v>
      </c>
      <c r="K525" t="s">
        <v>7230</v>
      </c>
      <c r="L525" t="s">
        <v>1445</v>
      </c>
      <c r="M525" t="s">
        <v>6704</v>
      </c>
      <c r="N525" t="s">
        <v>6704</v>
      </c>
      <c r="O525" t="s">
        <v>7231</v>
      </c>
      <c r="P525" t="s">
        <v>7232</v>
      </c>
      <c r="Q525" t="s">
        <v>6704</v>
      </c>
      <c r="R525" t="s">
        <v>7233</v>
      </c>
      <c r="S525" s="23">
        <f t="shared" si="8"/>
        <v>122.04180845892076</v>
      </c>
      <c r="T525" s="20"/>
      <c r="V525" s="20"/>
    </row>
    <row r="526" spans="1:22" x14ac:dyDescent="0.25">
      <c r="A526" t="s">
        <v>3028</v>
      </c>
      <c r="B526" t="s">
        <v>3029</v>
      </c>
      <c r="C526" t="s">
        <v>2995</v>
      </c>
      <c r="E526" t="s">
        <v>191</v>
      </c>
      <c r="F526" t="s">
        <v>7231</v>
      </c>
      <c r="G526" t="s">
        <v>6704</v>
      </c>
      <c r="H526" t="s">
        <v>7231</v>
      </c>
      <c r="I526" t="s">
        <v>7231</v>
      </c>
      <c r="J526" t="s">
        <v>7231</v>
      </c>
      <c r="K526" t="s">
        <v>7230</v>
      </c>
      <c r="L526" t="s">
        <v>1574</v>
      </c>
      <c r="M526" t="s">
        <v>7231</v>
      </c>
      <c r="N526" t="s">
        <v>6704</v>
      </c>
      <c r="O526" t="s">
        <v>7231</v>
      </c>
      <c r="P526" t="s">
        <v>7233</v>
      </c>
      <c r="Q526" t="s">
        <v>7231</v>
      </c>
      <c r="R526" t="s">
        <v>7233</v>
      </c>
      <c r="S526" s="23">
        <f t="shared" si="8"/>
        <v>137.26786582401556</v>
      </c>
      <c r="T526" s="20"/>
      <c r="V526" s="20"/>
    </row>
    <row r="527" spans="1:22" x14ac:dyDescent="0.25">
      <c r="A527" t="s">
        <v>3033</v>
      </c>
      <c r="B527" t="s">
        <v>3034</v>
      </c>
      <c r="C527" t="s">
        <v>2995</v>
      </c>
      <c r="E527" t="s">
        <v>191</v>
      </c>
      <c r="F527" t="s">
        <v>7231</v>
      </c>
      <c r="G527" t="s">
        <v>6704</v>
      </c>
      <c r="H527" t="s">
        <v>7231</v>
      </c>
      <c r="I527" t="s">
        <v>7231</v>
      </c>
      <c r="J527" t="s">
        <v>7231</v>
      </c>
      <c r="K527" t="s">
        <v>7230</v>
      </c>
      <c r="L527" t="s">
        <v>1574</v>
      </c>
      <c r="M527" t="s">
        <v>7231</v>
      </c>
      <c r="N527" t="s">
        <v>6704</v>
      </c>
      <c r="O527" t="s">
        <v>7231</v>
      </c>
      <c r="P527" t="s">
        <v>7233</v>
      </c>
      <c r="Q527" t="s">
        <v>7231</v>
      </c>
      <c r="R527" t="s">
        <v>7233</v>
      </c>
      <c r="S527" s="23">
        <f t="shared" si="8"/>
        <v>137.26786582401556</v>
      </c>
      <c r="T527" s="20"/>
      <c r="V527" s="20"/>
    </row>
    <row r="528" spans="1:22" x14ac:dyDescent="0.25">
      <c r="A528" t="s">
        <v>3038</v>
      </c>
      <c r="B528" t="s">
        <v>3039</v>
      </c>
      <c r="C528" t="s">
        <v>2995</v>
      </c>
      <c r="E528" t="s">
        <v>191</v>
      </c>
      <c r="F528" t="s">
        <v>7231</v>
      </c>
      <c r="G528" t="s">
        <v>6704</v>
      </c>
      <c r="H528" t="s">
        <v>7231</v>
      </c>
      <c r="I528" t="s">
        <v>7231</v>
      </c>
      <c r="J528" t="s">
        <v>7231</v>
      </c>
      <c r="K528" t="s">
        <v>7230</v>
      </c>
      <c r="L528" t="s">
        <v>1574</v>
      </c>
      <c r="M528" t="s">
        <v>7231</v>
      </c>
      <c r="N528" t="s">
        <v>6704</v>
      </c>
      <c r="O528" t="s">
        <v>7231</v>
      </c>
      <c r="P528" t="s">
        <v>7233</v>
      </c>
      <c r="Q528" t="s">
        <v>7231</v>
      </c>
      <c r="R528" t="s">
        <v>7233</v>
      </c>
      <c r="S528" s="23">
        <f t="shared" si="8"/>
        <v>137.26786582401556</v>
      </c>
      <c r="T528" s="20"/>
      <c r="V528" s="20"/>
    </row>
    <row r="529" spans="1:22" x14ac:dyDescent="0.25">
      <c r="A529" t="s">
        <v>3043</v>
      </c>
      <c r="B529" t="s">
        <v>3044</v>
      </c>
      <c r="C529" t="s">
        <v>2995</v>
      </c>
      <c r="E529" t="s">
        <v>158</v>
      </c>
      <c r="F529" t="s">
        <v>7231</v>
      </c>
      <c r="G529" t="s">
        <v>6704</v>
      </c>
      <c r="H529" t="s">
        <v>7230</v>
      </c>
      <c r="I529" t="s">
        <v>6704</v>
      </c>
      <c r="J529" t="s">
        <v>6704</v>
      </c>
      <c r="K529" t="s">
        <v>6704</v>
      </c>
      <c r="L529" t="s">
        <v>2216</v>
      </c>
      <c r="M529" t="s">
        <v>6704</v>
      </c>
      <c r="N529" t="s">
        <v>6704</v>
      </c>
      <c r="O529" t="s">
        <v>6704</v>
      </c>
      <c r="P529" t="s">
        <v>6704</v>
      </c>
      <c r="Q529" t="s">
        <v>6704</v>
      </c>
      <c r="R529" t="s">
        <v>7232</v>
      </c>
      <c r="S529" s="23">
        <f t="shared" si="8"/>
        <v>140.07292173067574</v>
      </c>
      <c r="T529" s="20"/>
      <c r="V529" s="20"/>
    </row>
    <row r="530" spans="1:22" x14ac:dyDescent="0.25">
      <c r="A530" t="s">
        <v>3048</v>
      </c>
      <c r="B530" t="s">
        <v>3049</v>
      </c>
      <c r="C530" t="s">
        <v>2995</v>
      </c>
      <c r="E530" t="s">
        <v>191</v>
      </c>
      <c r="F530" t="s">
        <v>7231</v>
      </c>
      <c r="G530" t="s">
        <v>6704</v>
      </c>
      <c r="H530" t="s">
        <v>7231</v>
      </c>
      <c r="I530" t="s">
        <v>7231</v>
      </c>
      <c r="J530" t="s">
        <v>6704</v>
      </c>
      <c r="K530" t="s">
        <v>7233</v>
      </c>
      <c r="L530" t="s">
        <v>199</v>
      </c>
      <c r="M530" t="s">
        <v>6704</v>
      </c>
      <c r="N530" t="s">
        <v>7231</v>
      </c>
      <c r="O530" t="s">
        <v>7231</v>
      </c>
      <c r="P530" t="s">
        <v>7232</v>
      </c>
      <c r="Q530" t="s">
        <v>6704</v>
      </c>
      <c r="R530" t="s">
        <v>7232</v>
      </c>
      <c r="S530" s="23">
        <f t="shared" si="8"/>
        <v>134.44822557122023</v>
      </c>
      <c r="T530" s="20"/>
      <c r="V530" s="20"/>
    </row>
    <row r="531" spans="1:22" x14ac:dyDescent="0.25">
      <c r="A531" t="s">
        <v>3053</v>
      </c>
      <c r="B531" t="s">
        <v>3054</v>
      </c>
      <c r="C531" t="s">
        <v>2995</v>
      </c>
      <c r="E531" t="s">
        <v>191</v>
      </c>
      <c r="F531" t="s">
        <v>7231</v>
      </c>
      <c r="G531" t="s">
        <v>6704</v>
      </c>
      <c r="H531" t="s">
        <v>7231</v>
      </c>
      <c r="I531" t="s">
        <v>7231</v>
      </c>
      <c r="J531" t="s">
        <v>7231</v>
      </c>
      <c r="K531" t="s">
        <v>7230</v>
      </c>
      <c r="L531" t="s">
        <v>1574</v>
      </c>
      <c r="M531" t="s">
        <v>7231</v>
      </c>
      <c r="N531" t="s">
        <v>6704</v>
      </c>
      <c r="O531" t="s">
        <v>7231</v>
      </c>
      <c r="P531" t="s">
        <v>7233</v>
      </c>
      <c r="Q531" t="s">
        <v>7231</v>
      </c>
      <c r="R531" t="s">
        <v>7233</v>
      </c>
      <c r="S531" s="23">
        <f t="shared" si="8"/>
        <v>137.26786582401556</v>
      </c>
      <c r="T531" s="20"/>
      <c r="V531" s="20"/>
    </row>
    <row r="532" spans="1:22" x14ac:dyDescent="0.25">
      <c r="A532" t="s">
        <v>3058</v>
      </c>
      <c r="B532" t="s">
        <v>3059</v>
      </c>
      <c r="C532" t="s">
        <v>2995</v>
      </c>
      <c r="E532" t="s">
        <v>191</v>
      </c>
      <c r="F532" t="s">
        <v>7231</v>
      </c>
      <c r="G532" t="s">
        <v>6704</v>
      </c>
      <c r="H532" t="s">
        <v>7231</v>
      </c>
      <c r="I532" t="s">
        <v>7231</v>
      </c>
      <c r="J532" t="s">
        <v>6704</v>
      </c>
      <c r="K532" t="s">
        <v>7233</v>
      </c>
      <c r="L532" t="s">
        <v>971</v>
      </c>
      <c r="M532" t="s">
        <v>6704</v>
      </c>
      <c r="N532" t="s">
        <v>7231</v>
      </c>
      <c r="O532" t="s">
        <v>7231</v>
      </c>
      <c r="P532" t="s">
        <v>7230</v>
      </c>
      <c r="Q532" t="s">
        <v>7231</v>
      </c>
      <c r="R532" t="s">
        <v>7232</v>
      </c>
      <c r="S532" s="23">
        <f t="shared" si="8"/>
        <v>134.32668935342733</v>
      </c>
      <c r="T532" s="20"/>
      <c r="V532" s="20"/>
    </row>
    <row r="533" spans="1:22" x14ac:dyDescent="0.25">
      <c r="A533" t="s">
        <v>3063</v>
      </c>
      <c r="B533" t="s">
        <v>3064</v>
      </c>
      <c r="C533" t="s">
        <v>2995</v>
      </c>
      <c r="E533" t="s">
        <v>191</v>
      </c>
      <c r="F533" t="s">
        <v>7231</v>
      </c>
      <c r="G533" t="s">
        <v>6704</v>
      </c>
      <c r="H533" t="s">
        <v>7231</v>
      </c>
      <c r="I533" t="s">
        <v>7231</v>
      </c>
      <c r="J533" t="s">
        <v>6704</v>
      </c>
      <c r="K533" t="s">
        <v>7233</v>
      </c>
      <c r="L533" t="s">
        <v>971</v>
      </c>
      <c r="M533" t="s">
        <v>6704</v>
      </c>
      <c r="N533" t="s">
        <v>7231</v>
      </c>
      <c r="O533" t="s">
        <v>7231</v>
      </c>
      <c r="P533" t="s">
        <v>7230</v>
      </c>
      <c r="Q533" t="s">
        <v>7231</v>
      </c>
      <c r="R533" t="s">
        <v>7232</v>
      </c>
      <c r="S533" s="23">
        <f t="shared" si="8"/>
        <v>134.32668935342733</v>
      </c>
      <c r="T533" s="20"/>
      <c r="V533" s="20"/>
    </row>
    <row r="534" spans="1:22" x14ac:dyDescent="0.25">
      <c r="A534" t="s">
        <v>3068</v>
      </c>
      <c r="B534" t="s">
        <v>3069</v>
      </c>
      <c r="C534" t="s">
        <v>2995</v>
      </c>
      <c r="E534" t="s">
        <v>158</v>
      </c>
      <c r="F534" t="s">
        <v>7231</v>
      </c>
      <c r="G534" t="s">
        <v>6704</v>
      </c>
      <c r="H534" t="s">
        <v>7230</v>
      </c>
      <c r="I534" t="s">
        <v>6704</v>
      </c>
      <c r="J534" t="s">
        <v>7231</v>
      </c>
      <c r="K534" t="s">
        <v>7230</v>
      </c>
      <c r="L534" t="s">
        <v>566</v>
      </c>
      <c r="M534" t="s">
        <v>7231</v>
      </c>
      <c r="N534" t="s">
        <v>7231</v>
      </c>
      <c r="O534" t="s">
        <v>6704</v>
      </c>
      <c r="P534" t="s">
        <v>7231</v>
      </c>
      <c r="Q534" t="s">
        <v>6704</v>
      </c>
      <c r="R534" t="s">
        <v>7232</v>
      </c>
      <c r="S534" s="23">
        <f t="shared" si="8"/>
        <v>147.60816723383567</v>
      </c>
      <c r="T534" s="20"/>
      <c r="V534" s="20"/>
    </row>
    <row r="535" spans="1:22" x14ac:dyDescent="0.25">
      <c r="A535" t="s">
        <v>3073</v>
      </c>
      <c r="B535" t="s">
        <v>3074</v>
      </c>
      <c r="C535" t="s">
        <v>2995</v>
      </c>
      <c r="E535" t="s">
        <v>191</v>
      </c>
      <c r="F535" t="s">
        <v>7231</v>
      </c>
      <c r="G535" t="s">
        <v>6704</v>
      </c>
      <c r="H535" t="s">
        <v>7231</v>
      </c>
      <c r="I535" t="s">
        <v>7231</v>
      </c>
      <c r="J535" t="s">
        <v>7231</v>
      </c>
      <c r="K535" t="s">
        <v>7230</v>
      </c>
      <c r="L535" t="s">
        <v>770</v>
      </c>
      <c r="M535" t="s">
        <v>7231</v>
      </c>
      <c r="N535" t="s">
        <v>6704</v>
      </c>
      <c r="O535" t="s">
        <v>7231</v>
      </c>
      <c r="P535" t="s">
        <v>7233</v>
      </c>
      <c r="Q535" t="s">
        <v>6704</v>
      </c>
      <c r="R535" t="s">
        <v>7233</v>
      </c>
      <c r="S535" s="23">
        <f t="shared" si="8"/>
        <v>137.14632960622265</v>
      </c>
      <c r="T535" s="20"/>
      <c r="V535" s="20"/>
    </row>
    <row r="536" spans="1:22" x14ac:dyDescent="0.25">
      <c r="A536" t="s">
        <v>3078</v>
      </c>
      <c r="B536" t="s">
        <v>3079</v>
      </c>
      <c r="C536" t="s">
        <v>2995</v>
      </c>
      <c r="E536" t="s">
        <v>191</v>
      </c>
      <c r="F536" t="s">
        <v>7231</v>
      </c>
      <c r="G536" t="s">
        <v>6704</v>
      </c>
      <c r="H536" t="s">
        <v>7231</v>
      </c>
      <c r="I536" t="s">
        <v>7231</v>
      </c>
      <c r="J536" t="s">
        <v>7231</v>
      </c>
      <c r="K536" t="s">
        <v>7230</v>
      </c>
      <c r="L536" t="s">
        <v>770</v>
      </c>
      <c r="M536" t="s">
        <v>7231</v>
      </c>
      <c r="N536" t="s">
        <v>6704</v>
      </c>
      <c r="O536" t="s">
        <v>7231</v>
      </c>
      <c r="P536" t="s">
        <v>7233</v>
      </c>
      <c r="Q536" t="s">
        <v>6704</v>
      </c>
      <c r="R536" t="s">
        <v>7233</v>
      </c>
      <c r="S536" s="23">
        <f t="shared" si="8"/>
        <v>137.14632960622265</v>
      </c>
      <c r="T536" s="20"/>
      <c r="V536" s="20"/>
    </row>
    <row r="537" spans="1:22" x14ac:dyDescent="0.25">
      <c r="A537" t="s">
        <v>3083</v>
      </c>
      <c r="B537" t="s">
        <v>3084</v>
      </c>
      <c r="C537" t="s">
        <v>2995</v>
      </c>
      <c r="E537" t="s">
        <v>158</v>
      </c>
      <c r="F537" t="s">
        <v>7231</v>
      </c>
      <c r="G537" t="s">
        <v>6704</v>
      </c>
      <c r="H537" t="s">
        <v>7230</v>
      </c>
      <c r="I537" t="s">
        <v>6704</v>
      </c>
      <c r="J537" t="s">
        <v>6704</v>
      </c>
      <c r="K537" t="s">
        <v>7233</v>
      </c>
      <c r="L537" t="s">
        <v>3088</v>
      </c>
      <c r="M537" t="s">
        <v>6704</v>
      </c>
      <c r="N537" t="s">
        <v>7231</v>
      </c>
      <c r="O537" t="s">
        <v>7231</v>
      </c>
      <c r="P537" t="s">
        <v>7233</v>
      </c>
      <c r="Q537" t="s">
        <v>7231</v>
      </c>
      <c r="R537" t="s">
        <v>7230</v>
      </c>
      <c r="S537" s="23">
        <f t="shared" si="8"/>
        <v>144.78852698104035</v>
      </c>
      <c r="T537" s="20"/>
      <c r="V537" s="20"/>
    </row>
    <row r="538" spans="1:22" x14ac:dyDescent="0.25">
      <c r="A538" t="s">
        <v>3089</v>
      </c>
      <c r="B538" t="s">
        <v>3090</v>
      </c>
      <c r="C538" t="s">
        <v>2995</v>
      </c>
      <c r="E538" t="s">
        <v>191</v>
      </c>
      <c r="F538" t="s">
        <v>7231</v>
      </c>
      <c r="G538" t="s">
        <v>6704</v>
      </c>
      <c r="H538" t="s">
        <v>7231</v>
      </c>
      <c r="I538" t="s">
        <v>7231</v>
      </c>
      <c r="J538" t="s">
        <v>6704</v>
      </c>
      <c r="K538" t="s">
        <v>7231</v>
      </c>
      <c r="L538" t="s">
        <v>3094</v>
      </c>
      <c r="M538" t="s">
        <v>6704</v>
      </c>
      <c r="N538" t="s">
        <v>6704</v>
      </c>
      <c r="O538" t="s">
        <v>7231</v>
      </c>
      <c r="P538" t="s">
        <v>7231</v>
      </c>
      <c r="Q538" t="s">
        <v>7231</v>
      </c>
      <c r="R538" t="s">
        <v>7230</v>
      </c>
      <c r="S538" s="23">
        <f t="shared" si="8"/>
        <v>131.62858531842488</v>
      </c>
      <c r="T538" s="20"/>
      <c r="V538" s="20"/>
    </row>
    <row r="539" spans="1:22" x14ac:dyDescent="0.25">
      <c r="A539" t="s">
        <v>3095</v>
      </c>
      <c r="B539" t="s">
        <v>3096</v>
      </c>
      <c r="C539" t="s">
        <v>2995</v>
      </c>
      <c r="E539" t="s">
        <v>191</v>
      </c>
      <c r="F539" t="s">
        <v>7231</v>
      </c>
      <c r="G539" t="s">
        <v>6704</v>
      </c>
      <c r="H539" t="s">
        <v>7231</v>
      </c>
      <c r="I539" t="s">
        <v>7231</v>
      </c>
      <c r="J539" t="s">
        <v>6704</v>
      </c>
      <c r="K539" t="s">
        <v>7231</v>
      </c>
      <c r="L539" t="s">
        <v>699</v>
      </c>
      <c r="M539" t="s">
        <v>6704</v>
      </c>
      <c r="N539" t="s">
        <v>6704</v>
      </c>
      <c r="O539" t="s">
        <v>7231</v>
      </c>
      <c r="P539" t="s">
        <v>6704</v>
      </c>
      <c r="Q539" t="s">
        <v>7231</v>
      </c>
      <c r="R539" t="s">
        <v>7232</v>
      </c>
      <c r="S539" s="23">
        <f t="shared" si="8"/>
        <v>131.40982012639768</v>
      </c>
      <c r="T539" s="20"/>
      <c r="V539" s="20"/>
    </row>
    <row r="540" spans="1:22" x14ac:dyDescent="0.25">
      <c r="A540" t="s">
        <v>3100</v>
      </c>
      <c r="B540" t="s">
        <v>3101</v>
      </c>
      <c r="C540" t="s">
        <v>2995</v>
      </c>
      <c r="E540" t="s">
        <v>174</v>
      </c>
      <c r="F540" t="s">
        <v>7231</v>
      </c>
      <c r="G540" t="s">
        <v>7231</v>
      </c>
      <c r="H540" t="s">
        <v>6704</v>
      </c>
      <c r="I540" t="s">
        <v>6704</v>
      </c>
      <c r="J540" t="s">
        <v>6704</v>
      </c>
      <c r="K540" t="s">
        <v>6704</v>
      </c>
      <c r="L540" t="s">
        <v>1862</v>
      </c>
      <c r="M540" t="s">
        <v>6704</v>
      </c>
      <c r="N540" t="s">
        <v>6704</v>
      </c>
      <c r="O540" t="s">
        <v>6704</v>
      </c>
      <c r="P540" t="s">
        <v>7231</v>
      </c>
      <c r="Q540" t="s">
        <v>7231</v>
      </c>
      <c r="R540" t="s">
        <v>7230</v>
      </c>
      <c r="S540" s="23">
        <f t="shared" si="8"/>
        <v>150.41322314049586</v>
      </c>
      <c r="T540" s="20"/>
      <c r="V540" s="20"/>
    </row>
    <row r="541" spans="1:22" x14ac:dyDescent="0.25">
      <c r="A541" t="s">
        <v>3105</v>
      </c>
      <c r="B541" t="s">
        <v>3106</v>
      </c>
      <c r="C541" t="s">
        <v>2995</v>
      </c>
      <c r="E541" t="s">
        <v>191</v>
      </c>
      <c r="F541" t="s">
        <v>7231</v>
      </c>
      <c r="G541" t="s">
        <v>6704</v>
      </c>
      <c r="H541" t="s">
        <v>7231</v>
      </c>
      <c r="I541" t="s">
        <v>7231</v>
      </c>
      <c r="J541" t="s">
        <v>6704</v>
      </c>
      <c r="K541" t="s">
        <v>7233</v>
      </c>
      <c r="L541" t="s">
        <v>199</v>
      </c>
      <c r="M541" t="s">
        <v>6704</v>
      </c>
      <c r="N541" t="s">
        <v>7231</v>
      </c>
      <c r="O541" t="s">
        <v>7231</v>
      </c>
      <c r="P541" t="s">
        <v>7232</v>
      </c>
      <c r="Q541" t="s">
        <v>6704</v>
      </c>
      <c r="R541" t="s">
        <v>7232</v>
      </c>
      <c r="S541" s="23">
        <f t="shared" si="8"/>
        <v>134.44822557122023</v>
      </c>
      <c r="T541" s="20"/>
      <c r="V541" s="20"/>
    </row>
    <row r="542" spans="1:22" x14ac:dyDescent="0.25">
      <c r="A542" t="s">
        <v>3110</v>
      </c>
      <c r="B542" t="s">
        <v>3111</v>
      </c>
      <c r="C542" t="s">
        <v>3113</v>
      </c>
      <c r="E542" t="s">
        <v>158</v>
      </c>
      <c r="F542" t="s">
        <v>7231</v>
      </c>
      <c r="G542" t="s">
        <v>6704</v>
      </c>
      <c r="H542" t="s">
        <v>7230</v>
      </c>
      <c r="I542" t="s">
        <v>6704</v>
      </c>
      <c r="J542" t="s">
        <v>6704</v>
      </c>
      <c r="K542" t="s">
        <v>7230</v>
      </c>
      <c r="L542" t="s">
        <v>325</v>
      </c>
      <c r="M542" t="s">
        <v>6704</v>
      </c>
      <c r="N542" t="s">
        <v>6704</v>
      </c>
      <c r="O542" t="s">
        <v>7231</v>
      </c>
      <c r="P542" t="s">
        <v>7233</v>
      </c>
      <c r="Q542" t="s">
        <v>7231</v>
      </c>
      <c r="R542" t="s">
        <v>7231</v>
      </c>
      <c r="S542" s="23">
        <f t="shared" si="8"/>
        <v>142.33349538162372</v>
      </c>
      <c r="T542" s="20"/>
      <c r="V542" s="20"/>
    </row>
    <row r="543" spans="1:22" x14ac:dyDescent="0.25">
      <c r="A543" t="s">
        <v>3116</v>
      </c>
      <c r="B543" t="s">
        <v>3117</v>
      </c>
      <c r="C543" t="s">
        <v>3113</v>
      </c>
      <c r="E543" t="s">
        <v>191</v>
      </c>
      <c r="F543" t="s">
        <v>7231</v>
      </c>
      <c r="G543" t="s">
        <v>6704</v>
      </c>
      <c r="H543" t="s">
        <v>7231</v>
      </c>
      <c r="I543" t="s">
        <v>7231</v>
      </c>
      <c r="J543" t="s">
        <v>6704</v>
      </c>
      <c r="K543" t="s">
        <v>7233</v>
      </c>
      <c r="L543" t="s">
        <v>971</v>
      </c>
      <c r="M543" t="s">
        <v>6704</v>
      </c>
      <c r="N543" t="s">
        <v>7231</v>
      </c>
      <c r="O543" t="s">
        <v>7231</v>
      </c>
      <c r="P543" t="s">
        <v>7230</v>
      </c>
      <c r="Q543" t="s">
        <v>7231</v>
      </c>
      <c r="R543" t="s">
        <v>7232</v>
      </c>
      <c r="S543" s="23">
        <f t="shared" si="8"/>
        <v>134.32668935342733</v>
      </c>
      <c r="T543" s="20"/>
      <c r="V543" s="20"/>
    </row>
    <row r="544" spans="1:22" x14ac:dyDescent="0.25">
      <c r="A544" t="s">
        <v>3121</v>
      </c>
      <c r="B544" t="s">
        <v>3122</v>
      </c>
      <c r="C544" t="s">
        <v>3113</v>
      </c>
      <c r="E544" t="s">
        <v>1607</v>
      </c>
      <c r="F544" t="s">
        <v>7231</v>
      </c>
      <c r="G544" t="s">
        <v>7231</v>
      </c>
      <c r="H544" t="s">
        <v>7231</v>
      </c>
      <c r="I544" t="s">
        <v>7231</v>
      </c>
      <c r="J544" t="s">
        <v>6704</v>
      </c>
      <c r="K544" t="s">
        <v>7230</v>
      </c>
      <c r="L544" t="s">
        <v>3126</v>
      </c>
      <c r="M544" t="s">
        <v>6704</v>
      </c>
      <c r="N544" t="s">
        <v>7231</v>
      </c>
      <c r="O544" t="s">
        <v>6704</v>
      </c>
      <c r="P544" t="s">
        <v>6704</v>
      </c>
      <c r="Q544" t="s">
        <v>6704</v>
      </c>
      <c r="R544" t="s">
        <v>7233</v>
      </c>
      <c r="S544" s="23">
        <f t="shared" si="8"/>
        <v>182.52795333009237</v>
      </c>
      <c r="T544" s="20"/>
      <c r="V544" s="20"/>
    </row>
    <row r="545" spans="1:22" x14ac:dyDescent="0.25">
      <c r="A545" t="s">
        <v>3127</v>
      </c>
      <c r="B545" t="s">
        <v>3128</v>
      </c>
      <c r="C545" t="s">
        <v>3113</v>
      </c>
      <c r="E545" t="s">
        <v>1243</v>
      </c>
      <c r="F545" t="s">
        <v>7231</v>
      </c>
      <c r="G545" t="s">
        <v>6704</v>
      </c>
      <c r="H545" t="s">
        <v>6704</v>
      </c>
      <c r="I545" t="s">
        <v>6704</v>
      </c>
      <c r="J545" t="s">
        <v>6704</v>
      </c>
      <c r="K545" t="s">
        <v>7233</v>
      </c>
      <c r="L545" t="s">
        <v>3132</v>
      </c>
      <c r="M545" t="s">
        <v>6704</v>
      </c>
      <c r="N545" t="s">
        <v>7231</v>
      </c>
      <c r="O545" t="s">
        <v>7231</v>
      </c>
      <c r="P545" t="s">
        <v>7230</v>
      </c>
      <c r="Q545" t="s">
        <v>6704</v>
      </c>
      <c r="R545" t="s">
        <v>7232</v>
      </c>
      <c r="S545" s="23">
        <f t="shared" si="8"/>
        <v>104.20515313563442</v>
      </c>
      <c r="T545" s="20"/>
      <c r="V545" s="20"/>
    </row>
    <row r="546" spans="1:22" x14ac:dyDescent="0.25">
      <c r="A546" t="s">
        <v>3133</v>
      </c>
      <c r="B546" t="s">
        <v>3134</v>
      </c>
      <c r="C546" t="s">
        <v>3113</v>
      </c>
      <c r="E546" t="s">
        <v>174</v>
      </c>
      <c r="F546" t="s">
        <v>7231</v>
      </c>
      <c r="G546" t="s">
        <v>7231</v>
      </c>
      <c r="H546" t="s">
        <v>6704</v>
      </c>
      <c r="I546" t="s">
        <v>6704</v>
      </c>
      <c r="J546" t="s">
        <v>6704</v>
      </c>
      <c r="K546" t="s">
        <v>7230</v>
      </c>
      <c r="L546" t="s">
        <v>2179</v>
      </c>
      <c r="M546" t="s">
        <v>6704</v>
      </c>
      <c r="N546" t="s">
        <v>6704</v>
      </c>
      <c r="O546" t="s">
        <v>7231</v>
      </c>
      <c r="P546" t="s">
        <v>7233</v>
      </c>
      <c r="Q546" t="s">
        <v>6704</v>
      </c>
      <c r="R546" t="s">
        <v>7231</v>
      </c>
      <c r="S546" s="23">
        <f t="shared" si="8"/>
        <v>152.21195916383081</v>
      </c>
      <c r="T546" s="20"/>
      <c r="V546" s="20"/>
    </row>
    <row r="547" spans="1:22" x14ac:dyDescent="0.25">
      <c r="A547" t="s">
        <v>3138</v>
      </c>
      <c r="B547" t="s">
        <v>3139</v>
      </c>
      <c r="C547" t="s">
        <v>3113</v>
      </c>
      <c r="E547" t="s">
        <v>191</v>
      </c>
      <c r="F547" t="s">
        <v>7231</v>
      </c>
      <c r="G547" t="s">
        <v>6704</v>
      </c>
      <c r="H547" t="s">
        <v>7231</v>
      </c>
      <c r="I547" t="s">
        <v>7231</v>
      </c>
      <c r="J547" t="s">
        <v>6704</v>
      </c>
      <c r="K547" t="s">
        <v>7233</v>
      </c>
      <c r="L547" t="s">
        <v>971</v>
      </c>
      <c r="M547" t="s">
        <v>6704</v>
      </c>
      <c r="N547" t="s">
        <v>7231</v>
      </c>
      <c r="O547" t="s">
        <v>7231</v>
      </c>
      <c r="P547" t="s">
        <v>7230</v>
      </c>
      <c r="Q547" t="s">
        <v>7231</v>
      </c>
      <c r="R547" t="s">
        <v>7232</v>
      </c>
      <c r="S547" s="23">
        <f t="shared" si="8"/>
        <v>134.32668935342733</v>
      </c>
      <c r="T547" s="20"/>
      <c r="V547" s="20"/>
    </row>
    <row r="548" spans="1:22" x14ac:dyDescent="0.25">
      <c r="A548" t="s">
        <v>3143</v>
      </c>
      <c r="B548" t="s">
        <v>3144</v>
      </c>
      <c r="C548" t="s">
        <v>3113</v>
      </c>
      <c r="E548" t="s">
        <v>191</v>
      </c>
      <c r="F548" t="s">
        <v>7231</v>
      </c>
      <c r="G548" t="s">
        <v>6704</v>
      </c>
      <c r="H548" t="s">
        <v>7231</v>
      </c>
      <c r="I548" t="s">
        <v>7231</v>
      </c>
      <c r="J548" t="s">
        <v>6704</v>
      </c>
      <c r="K548" t="s">
        <v>7230</v>
      </c>
      <c r="L548" t="s">
        <v>3126</v>
      </c>
      <c r="M548" t="s">
        <v>6704</v>
      </c>
      <c r="N548" t="s">
        <v>7231</v>
      </c>
      <c r="O548" t="s">
        <v>6704</v>
      </c>
      <c r="P548" t="s">
        <v>6704</v>
      </c>
      <c r="Q548" t="s">
        <v>6704</v>
      </c>
      <c r="R548" t="s">
        <v>7233</v>
      </c>
      <c r="S548" s="23">
        <f t="shared" si="8"/>
        <v>132.52795333009237</v>
      </c>
      <c r="T548" s="20"/>
      <c r="V548" s="20"/>
    </row>
    <row r="549" spans="1:22" x14ac:dyDescent="0.25">
      <c r="A549" t="s">
        <v>3148</v>
      </c>
      <c r="B549" t="s">
        <v>3149</v>
      </c>
      <c r="C549" t="s">
        <v>3113</v>
      </c>
      <c r="E549" t="s">
        <v>494</v>
      </c>
      <c r="F549" t="s">
        <v>7231</v>
      </c>
      <c r="G549" t="s">
        <v>6704</v>
      </c>
      <c r="H549" t="s">
        <v>6704</v>
      </c>
      <c r="I549" t="s">
        <v>7231</v>
      </c>
      <c r="J549" t="s">
        <v>6704</v>
      </c>
      <c r="K549" t="s">
        <v>7231</v>
      </c>
      <c r="L549" t="s">
        <v>319</v>
      </c>
      <c r="M549" t="s">
        <v>6704</v>
      </c>
      <c r="N549" t="s">
        <v>6704</v>
      </c>
      <c r="O549" t="s">
        <v>7231</v>
      </c>
      <c r="P549" t="s">
        <v>7230</v>
      </c>
      <c r="Q549" t="s">
        <v>6704</v>
      </c>
      <c r="R549" t="s">
        <v>7233</v>
      </c>
      <c r="S549" s="23">
        <f t="shared" si="8"/>
        <v>111.79873602333495</v>
      </c>
      <c r="T549" s="20"/>
      <c r="V549" s="20"/>
    </row>
    <row r="550" spans="1:22" x14ac:dyDescent="0.25">
      <c r="A550" t="s">
        <v>3153</v>
      </c>
      <c r="B550" t="s">
        <v>3154</v>
      </c>
      <c r="C550" t="s">
        <v>3113</v>
      </c>
      <c r="E550" t="s">
        <v>191</v>
      </c>
      <c r="F550" t="s">
        <v>7231</v>
      </c>
      <c r="G550" t="s">
        <v>6704</v>
      </c>
      <c r="H550" t="s">
        <v>7231</v>
      </c>
      <c r="I550" t="s">
        <v>7231</v>
      </c>
      <c r="J550" t="s">
        <v>7231</v>
      </c>
      <c r="K550" t="s">
        <v>7230</v>
      </c>
      <c r="L550" t="s">
        <v>3158</v>
      </c>
      <c r="M550" t="s">
        <v>7231</v>
      </c>
      <c r="N550" t="s">
        <v>7231</v>
      </c>
      <c r="O550" t="s">
        <v>6704</v>
      </c>
      <c r="P550" t="s">
        <v>7231</v>
      </c>
      <c r="Q550" t="s">
        <v>6704</v>
      </c>
      <c r="R550" t="s">
        <v>6704</v>
      </c>
      <c r="S550" s="23">
        <f t="shared" si="8"/>
        <v>137.53524550315996</v>
      </c>
      <c r="T550" s="20"/>
      <c r="V550" s="20"/>
    </row>
    <row r="551" spans="1:22" x14ac:dyDescent="0.25">
      <c r="A551" t="s">
        <v>3159</v>
      </c>
      <c r="B551" t="s">
        <v>3160</v>
      </c>
      <c r="C551" t="s">
        <v>3113</v>
      </c>
      <c r="E551" t="s">
        <v>166</v>
      </c>
      <c r="F551" t="s">
        <v>7231</v>
      </c>
      <c r="G551" t="s">
        <v>7231</v>
      </c>
      <c r="H551" t="s">
        <v>6704</v>
      </c>
      <c r="I551" t="s">
        <v>7231</v>
      </c>
      <c r="J551" t="s">
        <v>6704</v>
      </c>
      <c r="K551" t="s">
        <v>6704</v>
      </c>
      <c r="L551" t="s">
        <v>705</v>
      </c>
      <c r="M551" t="s">
        <v>6704</v>
      </c>
      <c r="N551" t="s">
        <v>6704</v>
      </c>
      <c r="O551" t="s">
        <v>6704</v>
      </c>
      <c r="P551" t="s">
        <v>7232</v>
      </c>
      <c r="Q551" t="s">
        <v>6704</v>
      </c>
      <c r="R551" t="s">
        <v>7231</v>
      </c>
      <c r="S551" s="23">
        <f t="shared" si="8"/>
        <v>160.753524550316</v>
      </c>
      <c r="T551" s="20"/>
      <c r="V551" s="20"/>
    </row>
    <row r="552" spans="1:22" x14ac:dyDescent="0.25">
      <c r="A552" t="s">
        <v>3164</v>
      </c>
      <c r="B552" t="s">
        <v>3165</v>
      </c>
      <c r="C552" t="s">
        <v>3113</v>
      </c>
      <c r="E552" t="s">
        <v>191</v>
      </c>
      <c r="F552" t="s">
        <v>7231</v>
      </c>
      <c r="G552" t="s">
        <v>6704</v>
      </c>
      <c r="H552" t="s">
        <v>7231</v>
      </c>
      <c r="I552" t="s">
        <v>7231</v>
      </c>
      <c r="J552" t="s">
        <v>6704</v>
      </c>
      <c r="K552" t="s">
        <v>7233</v>
      </c>
      <c r="L552" t="s">
        <v>971</v>
      </c>
      <c r="M552" t="s">
        <v>6704</v>
      </c>
      <c r="N552" t="s">
        <v>7231</v>
      </c>
      <c r="O552" t="s">
        <v>7231</v>
      </c>
      <c r="P552" t="s">
        <v>7230</v>
      </c>
      <c r="Q552" t="s">
        <v>7231</v>
      </c>
      <c r="R552" t="s">
        <v>7232</v>
      </c>
      <c r="S552" s="23">
        <f t="shared" si="8"/>
        <v>134.32668935342733</v>
      </c>
      <c r="T552" s="20"/>
      <c r="V552" s="20"/>
    </row>
    <row r="553" spans="1:22" x14ac:dyDescent="0.25">
      <c r="A553" t="s">
        <v>3169</v>
      </c>
      <c r="B553" t="s">
        <v>3170</v>
      </c>
      <c r="C553" t="s">
        <v>3113</v>
      </c>
      <c r="E553" t="s">
        <v>191</v>
      </c>
      <c r="F553" t="s">
        <v>7231</v>
      </c>
      <c r="G553" t="s">
        <v>6704</v>
      </c>
      <c r="H553" t="s">
        <v>7231</v>
      </c>
      <c r="I553" t="s">
        <v>7231</v>
      </c>
      <c r="J553" t="s">
        <v>7231</v>
      </c>
      <c r="K553" t="s">
        <v>7230</v>
      </c>
      <c r="L553" t="s">
        <v>770</v>
      </c>
      <c r="M553" t="s">
        <v>7231</v>
      </c>
      <c r="N553" t="s">
        <v>6704</v>
      </c>
      <c r="O553" t="s">
        <v>7231</v>
      </c>
      <c r="P553" t="s">
        <v>7233</v>
      </c>
      <c r="Q553" t="s">
        <v>6704</v>
      </c>
      <c r="R553" t="s">
        <v>7233</v>
      </c>
      <c r="S553" s="23">
        <f t="shared" si="8"/>
        <v>137.14632960622265</v>
      </c>
      <c r="T553" s="20"/>
      <c r="V553" s="20"/>
    </row>
    <row r="554" spans="1:22" x14ac:dyDescent="0.25">
      <c r="A554" t="s">
        <v>3174</v>
      </c>
      <c r="B554" t="s">
        <v>3175</v>
      </c>
      <c r="C554" t="s">
        <v>3113</v>
      </c>
      <c r="E554" t="s">
        <v>191</v>
      </c>
      <c r="F554" t="s">
        <v>7231</v>
      </c>
      <c r="G554" t="s">
        <v>6704</v>
      </c>
      <c r="H554" t="s">
        <v>7231</v>
      </c>
      <c r="I554" t="s">
        <v>7231</v>
      </c>
      <c r="J554" t="s">
        <v>6704</v>
      </c>
      <c r="K554" t="s">
        <v>7233</v>
      </c>
      <c r="L554" t="s">
        <v>971</v>
      </c>
      <c r="M554" t="s">
        <v>6704</v>
      </c>
      <c r="N554" t="s">
        <v>7231</v>
      </c>
      <c r="O554" t="s">
        <v>7231</v>
      </c>
      <c r="P554" t="s">
        <v>7230</v>
      </c>
      <c r="Q554" t="s">
        <v>7231</v>
      </c>
      <c r="R554" t="s">
        <v>7232</v>
      </c>
      <c r="S554" s="23">
        <f t="shared" si="8"/>
        <v>134.32668935342733</v>
      </c>
      <c r="T554" s="20"/>
      <c r="V554" s="20"/>
    </row>
    <row r="555" spans="1:22" x14ac:dyDescent="0.25">
      <c r="A555" t="s">
        <v>3179</v>
      </c>
      <c r="B555" t="s">
        <v>3180</v>
      </c>
      <c r="C555" t="s">
        <v>3113</v>
      </c>
      <c r="E555" t="s">
        <v>158</v>
      </c>
      <c r="F555" t="s">
        <v>7231</v>
      </c>
      <c r="G555" t="s">
        <v>6704</v>
      </c>
      <c r="H555" t="s">
        <v>7230</v>
      </c>
      <c r="I555" t="s">
        <v>6704</v>
      </c>
      <c r="J555" t="s">
        <v>6704</v>
      </c>
      <c r="K555" t="s">
        <v>6704</v>
      </c>
      <c r="L555" t="s">
        <v>781</v>
      </c>
      <c r="M555" t="s">
        <v>6704</v>
      </c>
      <c r="N555" t="s">
        <v>6704</v>
      </c>
      <c r="O555" t="s">
        <v>6704</v>
      </c>
      <c r="P555" t="s">
        <v>7231</v>
      </c>
      <c r="Q555" t="s">
        <v>7231</v>
      </c>
      <c r="R555" t="s">
        <v>7233</v>
      </c>
      <c r="S555" s="23">
        <f t="shared" si="8"/>
        <v>140.46183762761302</v>
      </c>
      <c r="T555" s="20"/>
      <c r="V555" s="20"/>
    </row>
    <row r="556" spans="1:22" x14ac:dyDescent="0.25">
      <c r="A556" t="s">
        <v>3184</v>
      </c>
      <c r="B556" t="s">
        <v>3185</v>
      </c>
      <c r="C556" t="s">
        <v>3113</v>
      </c>
      <c r="E556" t="s">
        <v>166</v>
      </c>
      <c r="F556" t="s">
        <v>7231</v>
      </c>
      <c r="G556" t="s">
        <v>7231</v>
      </c>
      <c r="H556" t="s">
        <v>6704</v>
      </c>
      <c r="I556" t="s">
        <v>7231</v>
      </c>
      <c r="J556" t="s">
        <v>6704</v>
      </c>
      <c r="K556" t="s">
        <v>7230</v>
      </c>
      <c r="L556" t="s">
        <v>3126</v>
      </c>
      <c r="M556" t="s">
        <v>6704</v>
      </c>
      <c r="N556" t="s">
        <v>7231</v>
      </c>
      <c r="O556" t="s">
        <v>6704</v>
      </c>
      <c r="P556" t="s">
        <v>6704</v>
      </c>
      <c r="Q556" t="s">
        <v>6704</v>
      </c>
      <c r="R556" t="s">
        <v>7233</v>
      </c>
      <c r="S556" s="23">
        <f t="shared" si="8"/>
        <v>162.52795333009237</v>
      </c>
      <c r="T556" s="20"/>
      <c r="V556" s="20"/>
    </row>
    <row r="557" spans="1:22" x14ac:dyDescent="0.25">
      <c r="A557" t="s">
        <v>3189</v>
      </c>
      <c r="B557" t="s">
        <v>3190</v>
      </c>
      <c r="C557" t="s">
        <v>3113</v>
      </c>
      <c r="E557" t="s">
        <v>158</v>
      </c>
      <c r="F557" t="s">
        <v>7231</v>
      </c>
      <c r="G557" t="s">
        <v>6704</v>
      </c>
      <c r="H557" t="s">
        <v>7230</v>
      </c>
      <c r="I557" t="s">
        <v>6704</v>
      </c>
      <c r="J557" t="s">
        <v>6704</v>
      </c>
      <c r="K557" t="s">
        <v>6704</v>
      </c>
      <c r="L557" t="s">
        <v>798</v>
      </c>
      <c r="M557" t="s">
        <v>6704</v>
      </c>
      <c r="N557" t="s">
        <v>6704</v>
      </c>
      <c r="O557" t="s">
        <v>6704</v>
      </c>
      <c r="P557" t="s">
        <v>7230</v>
      </c>
      <c r="Q557" t="s">
        <v>7231</v>
      </c>
      <c r="R557" t="s">
        <v>6704</v>
      </c>
      <c r="S557" s="23">
        <f t="shared" si="8"/>
        <v>140.60768108896451</v>
      </c>
      <c r="T557" s="20"/>
      <c r="V557" s="20"/>
    </row>
    <row r="558" spans="1:22" x14ac:dyDescent="0.25">
      <c r="A558" t="s">
        <v>3194</v>
      </c>
      <c r="B558" t="s">
        <v>3195</v>
      </c>
      <c r="C558" t="s">
        <v>3113</v>
      </c>
      <c r="E558" t="s">
        <v>158</v>
      </c>
      <c r="F558" t="s">
        <v>7231</v>
      </c>
      <c r="G558" t="s">
        <v>6704</v>
      </c>
      <c r="H558" t="s">
        <v>7230</v>
      </c>
      <c r="I558" t="s">
        <v>6704</v>
      </c>
      <c r="J558" t="s">
        <v>7231</v>
      </c>
      <c r="K558" t="s">
        <v>7233</v>
      </c>
      <c r="L558" t="s">
        <v>3199</v>
      </c>
      <c r="M558" t="s">
        <v>7231</v>
      </c>
      <c r="N558" t="s">
        <v>7231</v>
      </c>
      <c r="O558" t="s">
        <v>7231</v>
      </c>
      <c r="P558" t="s">
        <v>7232</v>
      </c>
      <c r="Q558" t="s">
        <v>7231</v>
      </c>
      <c r="R558" t="s">
        <v>7231</v>
      </c>
      <c r="S558" s="23">
        <f t="shared" si="8"/>
        <v>149.38259601361204</v>
      </c>
      <c r="T558" s="20"/>
      <c r="V558" s="20"/>
    </row>
    <row r="559" spans="1:22" x14ac:dyDescent="0.25">
      <c r="A559" t="s">
        <v>3200</v>
      </c>
      <c r="B559" t="s">
        <v>3201</v>
      </c>
      <c r="C559" t="s">
        <v>3113</v>
      </c>
      <c r="E559" t="s">
        <v>174</v>
      </c>
      <c r="F559" t="s">
        <v>7231</v>
      </c>
      <c r="G559" t="s">
        <v>7231</v>
      </c>
      <c r="H559" t="s">
        <v>6704</v>
      </c>
      <c r="I559" t="s">
        <v>6704</v>
      </c>
      <c r="J559" t="s">
        <v>7231</v>
      </c>
      <c r="K559" t="s">
        <v>7233</v>
      </c>
      <c r="L559" t="s">
        <v>3205</v>
      </c>
      <c r="M559" t="s">
        <v>7230</v>
      </c>
      <c r="N559" t="s">
        <v>6704</v>
      </c>
      <c r="O559" t="s">
        <v>6704</v>
      </c>
      <c r="P559" t="s">
        <v>6704</v>
      </c>
      <c r="Q559" t="s">
        <v>6704</v>
      </c>
      <c r="R559" t="s">
        <v>6704</v>
      </c>
      <c r="S559" s="23">
        <f t="shared" si="8"/>
        <v>159.72289742343219</v>
      </c>
      <c r="T559" s="20"/>
      <c r="V559" s="20"/>
    </row>
    <row r="560" spans="1:22" x14ac:dyDescent="0.25">
      <c r="A560" t="s">
        <v>3206</v>
      </c>
      <c r="B560" t="s">
        <v>3207</v>
      </c>
      <c r="C560" t="s">
        <v>3113</v>
      </c>
      <c r="E560" t="s">
        <v>259</v>
      </c>
      <c r="F560" t="s">
        <v>7231</v>
      </c>
      <c r="G560" t="s">
        <v>7231</v>
      </c>
      <c r="H560" t="s">
        <v>7231</v>
      </c>
      <c r="I560" t="s">
        <v>6704</v>
      </c>
      <c r="J560" t="s">
        <v>6704</v>
      </c>
      <c r="K560" t="s">
        <v>7233</v>
      </c>
      <c r="L560" t="s">
        <v>1930</v>
      </c>
      <c r="M560" t="s">
        <v>7231</v>
      </c>
      <c r="N560" t="s">
        <v>6704</v>
      </c>
      <c r="O560" t="s">
        <v>6704</v>
      </c>
      <c r="P560" t="s">
        <v>6704</v>
      </c>
      <c r="Q560" t="s">
        <v>6704</v>
      </c>
      <c r="R560" t="s">
        <v>7230</v>
      </c>
      <c r="S560" s="23">
        <f t="shared" si="8"/>
        <v>174.91006319883326</v>
      </c>
      <c r="T560" s="20"/>
      <c r="V560" s="20"/>
    </row>
    <row r="561" spans="1:22" x14ac:dyDescent="0.25">
      <c r="A561" t="s">
        <v>3211</v>
      </c>
      <c r="B561" t="s">
        <v>3212</v>
      </c>
      <c r="C561" t="s">
        <v>3113</v>
      </c>
      <c r="E561" t="s">
        <v>182</v>
      </c>
      <c r="F561" t="s">
        <v>7231</v>
      </c>
      <c r="G561" t="s">
        <v>6704</v>
      </c>
      <c r="H561" t="s">
        <v>7231</v>
      </c>
      <c r="I561" t="s">
        <v>6704</v>
      </c>
      <c r="J561" t="s">
        <v>7231</v>
      </c>
      <c r="K561" t="s">
        <v>7231</v>
      </c>
      <c r="L561" t="s">
        <v>1230</v>
      </c>
      <c r="M561" t="s">
        <v>7231</v>
      </c>
      <c r="N561" t="s">
        <v>6704</v>
      </c>
      <c r="O561" t="s">
        <v>7231</v>
      </c>
      <c r="P561" t="s">
        <v>7231</v>
      </c>
      <c r="Q561" t="s">
        <v>6704</v>
      </c>
      <c r="R561" t="s">
        <v>7232</v>
      </c>
      <c r="S561" s="23">
        <f t="shared" si="8"/>
        <v>126.39280505590666</v>
      </c>
      <c r="T561" s="20"/>
      <c r="V561" s="20"/>
    </row>
    <row r="562" spans="1:22" x14ac:dyDescent="0.25">
      <c r="A562" t="s">
        <v>3216</v>
      </c>
      <c r="B562" t="s">
        <v>3217</v>
      </c>
      <c r="C562" t="s">
        <v>3113</v>
      </c>
      <c r="E562" t="s">
        <v>174</v>
      </c>
      <c r="F562" t="s">
        <v>7231</v>
      </c>
      <c r="G562" t="s">
        <v>7231</v>
      </c>
      <c r="H562" t="s">
        <v>6704</v>
      </c>
      <c r="I562" t="s">
        <v>6704</v>
      </c>
      <c r="J562" t="s">
        <v>6704</v>
      </c>
      <c r="K562" t="s">
        <v>7232</v>
      </c>
      <c r="L562" t="s">
        <v>1557</v>
      </c>
      <c r="M562" t="s">
        <v>6704</v>
      </c>
      <c r="N562" t="s">
        <v>7231</v>
      </c>
      <c r="O562" t="s">
        <v>6704</v>
      </c>
      <c r="P562" t="s">
        <v>7232</v>
      </c>
      <c r="Q562" t="s">
        <v>7231</v>
      </c>
      <c r="R562" t="s">
        <v>6704</v>
      </c>
      <c r="S562" s="23">
        <f t="shared" si="8"/>
        <v>153.28147788040837</v>
      </c>
      <c r="T562" s="20"/>
      <c r="V562" s="20"/>
    </row>
    <row r="563" spans="1:22" x14ac:dyDescent="0.25">
      <c r="A563" t="s">
        <v>3221</v>
      </c>
      <c r="B563" t="s">
        <v>3222</v>
      </c>
      <c r="C563" t="s">
        <v>3224</v>
      </c>
      <c r="E563" t="s">
        <v>1607</v>
      </c>
      <c r="F563" t="s">
        <v>7231</v>
      </c>
      <c r="G563" t="s">
        <v>7231</v>
      </c>
      <c r="H563" t="s">
        <v>7231</v>
      </c>
      <c r="I563" t="s">
        <v>7231</v>
      </c>
      <c r="J563" t="s">
        <v>7231</v>
      </c>
      <c r="K563" t="s">
        <v>7232</v>
      </c>
      <c r="L563" t="s">
        <v>2147</v>
      </c>
      <c r="M563" t="s">
        <v>7231</v>
      </c>
      <c r="N563" t="s">
        <v>7231</v>
      </c>
      <c r="O563" t="s">
        <v>6704</v>
      </c>
      <c r="P563" t="s">
        <v>7233</v>
      </c>
      <c r="Q563" t="s">
        <v>6704</v>
      </c>
      <c r="R563" t="s">
        <v>6704</v>
      </c>
      <c r="S563" s="23">
        <f t="shared" si="8"/>
        <v>188.26446280991735</v>
      </c>
      <c r="T563" s="20"/>
      <c r="V563" s="20"/>
    </row>
    <row r="564" spans="1:22" x14ac:dyDescent="0.25">
      <c r="A564" t="s">
        <v>3227</v>
      </c>
      <c r="B564" t="s">
        <v>3228</v>
      </c>
      <c r="C564" t="s">
        <v>3224</v>
      </c>
      <c r="E564" t="s">
        <v>191</v>
      </c>
      <c r="F564" t="s">
        <v>7231</v>
      </c>
      <c r="G564" t="s">
        <v>6704</v>
      </c>
      <c r="H564" t="s">
        <v>7231</v>
      </c>
      <c r="I564" t="s">
        <v>7231</v>
      </c>
      <c r="J564" t="s">
        <v>6704</v>
      </c>
      <c r="K564" t="s">
        <v>6704</v>
      </c>
      <c r="L564" t="s">
        <v>3232</v>
      </c>
      <c r="M564" t="s">
        <v>6704</v>
      </c>
      <c r="N564" t="s">
        <v>6704</v>
      </c>
      <c r="O564" t="s">
        <v>6704</v>
      </c>
      <c r="P564" t="s">
        <v>7230</v>
      </c>
      <c r="Q564" t="s">
        <v>6704</v>
      </c>
      <c r="R564" t="s">
        <v>7232</v>
      </c>
      <c r="S564" s="23">
        <f t="shared" si="8"/>
        <v>130.55906660184735</v>
      </c>
      <c r="T564" s="20"/>
      <c r="V564" s="20"/>
    </row>
    <row r="565" spans="1:22" x14ac:dyDescent="0.25">
      <c r="A565" t="s">
        <v>3233</v>
      </c>
      <c r="B565" t="s">
        <v>3234</v>
      </c>
      <c r="C565" t="s">
        <v>3224</v>
      </c>
      <c r="E565" t="s">
        <v>174</v>
      </c>
      <c r="F565" t="s">
        <v>7231</v>
      </c>
      <c r="G565" t="s">
        <v>7231</v>
      </c>
      <c r="H565" t="s">
        <v>6704</v>
      </c>
      <c r="I565" t="s">
        <v>6704</v>
      </c>
      <c r="J565" t="s">
        <v>7231</v>
      </c>
      <c r="K565" t="s">
        <v>6704</v>
      </c>
      <c r="L565" t="s">
        <v>3238</v>
      </c>
      <c r="M565" t="s">
        <v>7231</v>
      </c>
      <c r="N565" t="s">
        <v>6704</v>
      </c>
      <c r="O565" t="s">
        <v>6704</v>
      </c>
      <c r="P565" t="s">
        <v>7231</v>
      </c>
      <c r="Q565" t="s">
        <v>6704</v>
      </c>
      <c r="R565" t="s">
        <v>7230</v>
      </c>
      <c r="S565" s="23">
        <f t="shared" si="8"/>
        <v>155.15313563441904</v>
      </c>
      <c r="T565" s="20"/>
      <c r="V565" s="20"/>
    </row>
    <row r="566" spans="1:22" x14ac:dyDescent="0.25">
      <c r="A566" t="s">
        <v>3239</v>
      </c>
      <c r="B566" t="s">
        <v>3240</v>
      </c>
      <c r="C566" t="s">
        <v>3224</v>
      </c>
      <c r="E566" t="s">
        <v>166</v>
      </c>
      <c r="F566" t="s">
        <v>7231</v>
      </c>
      <c r="G566" t="s">
        <v>7231</v>
      </c>
      <c r="H566" t="s">
        <v>6704</v>
      </c>
      <c r="I566" t="s">
        <v>7231</v>
      </c>
      <c r="J566" t="s">
        <v>7231</v>
      </c>
      <c r="K566" t="s">
        <v>7232</v>
      </c>
      <c r="L566" t="s">
        <v>3244</v>
      </c>
      <c r="M566" t="s">
        <v>7231</v>
      </c>
      <c r="N566" t="s">
        <v>7231</v>
      </c>
      <c r="O566" t="s">
        <v>6704</v>
      </c>
      <c r="P566" t="s">
        <v>7233</v>
      </c>
      <c r="Q566" t="s">
        <v>6704</v>
      </c>
      <c r="R566" t="s">
        <v>7230</v>
      </c>
      <c r="S566" s="23">
        <f t="shared" si="8"/>
        <v>168.31307729703451</v>
      </c>
      <c r="T566" s="20"/>
      <c r="V566" s="20"/>
    </row>
    <row r="567" spans="1:22" x14ac:dyDescent="0.25">
      <c r="A567" t="s">
        <v>3245</v>
      </c>
      <c r="B567" t="s">
        <v>3246</v>
      </c>
      <c r="C567" t="s">
        <v>3224</v>
      </c>
      <c r="E567" t="s">
        <v>166</v>
      </c>
      <c r="F567" t="s">
        <v>7231</v>
      </c>
      <c r="G567" t="s">
        <v>7231</v>
      </c>
      <c r="H567" t="s">
        <v>6704</v>
      </c>
      <c r="I567" t="s">
        <v>7231</v>
      </c>
      <c r="J567" t="s">
        <v>7231</v>
      </c>
      <c r="K567" t="s">
        <v>6704</v>
      </c>
      <c r="L567" t="s">
        <v>863</v>
      </c>
      <c r="M567" t="s">
        <v>7231</v>
      </c>
      <c r="N567" t="s">
        <v>6704</v>
      </c>
      <c r="O567" t="s">
        <v>6704</v>
      </c>
      <c r="P567" t="s">
        <v>7230</v>
      </c>
      <c r="Q567" t="s">
        <v>7231</v>
      </c>
      <c r="R567" t="s">
        <v>7231</v>
      </c>
      <c r="S567" s="23">
        <f t="shared" si="8"/>
        <v>165.49343704423919</v>
      </c>
      <c r="T567" s="20"/>
      <c r="V567" s="20"/>
    </row>
    <row r="568" spans="1:22" x14ac:dyDescent="0.25">
      <c r="A568" t="s">
        <v>3250</v>
      </c>
      <c r="B568" t="s">
        <v>3251</v>
      </c>
      <c r="C568" t="s">
        <v>3224</v>
      </c>
      <c r="E568" t="s">
        <v>158</v>
      </c>
      <c r="F568" t="s">
        <v>7231</v>
      </c>
      <c r="G568" t="s">
        <v>6704</v>
      </c>
      <c r="H568" t="s">
        <v>7230</v>
      </c>
      <c r="I568" t="s">
        <v>6704</v>
      </c>
      <c r="J568" t="s">
        <v>7231</v>
      </c>
      <c r="K568" t="s">
        <v>7233</v>
      </c>
      <c r="L568" t="s">
        <v>290</v>
      </c>
      <c r="M568" t="s">
        <v>7231</v>
      </c>
      <c r="N568" t="s">
        <v>7231</v>
      </c>
      <c r="O568" t="s">
        <v>7231</v>
      </c>
      <c r="P568" t="s">
        <v>7230</v>
      </c>
      <c r="Q568" t="s">
        <v>6704</v>
      </c>
      <c r="R568" t="s">
        <v>7233</v>
      </c>
      <c r="S568" s="23">
        <f t="shared" si="8"/>
        <v>149.09090909090909</v>
      </c>
      <c r="T568" s="20"/>
      <c r="V568" s="20"/>
    </row>
    <row r="569" spans="1:22" x14ac:dyDescent="0.25">
      <c r="A569" t="s">
        <v>3255</v>
      </c>
      <c r="B569" t="s">
        <v>3256</v>
      </c>
      <c r="C569" t="s">
        <v>3224</v>
      </c>
      <c r="E569" t="s">
        <v>174</v>
      </c>
      <c r="F569" t="s">
        <v>7231</v>
      </c>
      <c r="G569" t="s">
        <v>7231</v>
      </c>
      <c r="H569" t="s">
        <v>6704</v>
      </c>
      <c r="I569" t="s">
        <v>6704</v>
      </c>
      <c r="J569" t="s">
        <v>7231</v>
      </c>
      <c r="K569" t="s">
        <v>7230</v>
      </c>
      <c r="L569" t="s">
        <v>3260</v>
      </c>
      <c r="M569" t="s">
        <v>7231</v>
      </c>
      <c r="N569" t="s">
        <v>7231</v>
      </c>
      <c r="O569" t="s">
        <v>6704</v>
      </c>
      <c r="P569" t="s">
        <v>7230</v>
      </c>
      <c r="Q569" t="s">
        <v>7231</v>
      </c>
      <c r="R569" t="s">
        <v>7232</v>
      </c>
      <c r="S569" s="23">
        <f t="shared" si="8"/>
        <v>157.9727758872144</v>
      </c>
      <c r="T569" s="20"/>
      <c r="V569" s="20"/>
    </row>
    <row r="570" spans="1:22" x14ac:dyDescent="0.25">
      <c r="A570" t="s">
        <v>3261</v>
      </c>
      <c r="B570" t="s">
        <v>3262</v>
      </c>
      <c r="C570" t="s">
        <v>3224</v>
      </c>
      <c r="E570" t="s">
        <v>166</v>
      </c>
      <c r="F570" t="s">
        <v>7231</v>
      </c>
      <c r="G570" t="s">
        <v>7231</v>
      </c>
      <c r="H570" t="s">
        <v>6704</v>
      </c>
      <c r="I570" t="s">
        <v>7231</v>
      </c>
      <c r="J570" t="s">
        <v>6704</v>
      </c>
      <c r="K570" t="s">
        <v>7232</v>
      </c>
      <c r="L570" t="s">
        <v>1722</v>
      </c>
      <c r="M570" t="s">
        <v>6704</v>
      </c>
      <c r="N570" t="s">
        <v>7231</v>
      </c>
      <c r="O570" t="s">
        <v>6704</v>
      </c>
      <c r="P570" t="s">
        <v>7230</v>
      </c>
      <c r="Q570" t="s">
        <v>7231</v>
      </c>
      <c r="R570" t="s">
        <v>6704</v>
      </c>
      <c r="S570" s="23">
        <f t="shared" si="8"/>
        <v>163.03840544482256</v>
      </c>
      <c r="T570" s="20"/>
      <c r="V570" s="20"/>
    </row>
    <row r="571" spans="1:22" x14ac:dyDescent="0.25">
      <c r="A571" t="s">
        <v>3266</v>
      </c>
      <c r="B571" t="s">
        <v>3267</v>
      </c>
      <c r="C571" t="s">
        <v>3224</v>
      </c>
      <c r="E571" t="s">
        <v>166</v>
      </c>
      <c r="F571" t="s">
        <v>7231</v>
      </c>
      <c r="G571" t="s">
        <v>7231</v>
      </c>
      <c r="H571" t="s">
        <v>6704</v>
      </c>
      <c r="I571" t="s">
        <v>7231</v>
      </c>
      <c r="J571" t="s">
        <v>6704</v>
      </c>
      <c r="K571" t="s">
        <v>6704</v>
      </c>
      <c r="L571" t="s">
        <v>3271</v>
      </c>
      <c r="M571" t="s">
        <v>6704</v>
      </c>
      <c r="N571" t="s">
        <v>6704</v>
      </c>
      <c r="O571" t="s">
        <v>6704</v>
      </c>
      <c r="P571" t="s">
        <v>7232</v>
      </c>
      <c r="Q571" t="s">
        <v>7231</v>
      </c>
      <c r="R571" t="s">
        <v>6704</v>
      </c>
      <c r="S571" s="23">
        <f t="shared" si="8"/>
        <v>160.85075352455033</v>
      </c>
      <c r="T571" s="20"/>
      <c r="V571" s="20"/>
    </row>
    <row r="572" spans="1:22" x14ac:dyDescent="0.25">
      <c r="A572" t="s">
        <v>3272</v>
      </c>
      <c r="B572" t="s">
        <v>3273</v>
      </c>
      <c r="C572" t="s">
        <v>3224</v>
      </c>
      <c r="E572" t="s">
        <v>191</v>
      </c>
      <c r="F572" t="s">
        <v>7231</v>
      </c>
      <c r="G572" t="s">
        <v>6704</v>
      </c>
      <c r="H572" t="s">
        <v>7231</v>
      </c>
      <c r="I572" t="s">
        <v>7231</v>
      </c>
      <c r="J572" t="s">
        <v>7231</v>
      </c>
      <c r="K572" t="s">
        <v>7233</v>
      </c>
      <c r="L572" t="s">
        <v>183</v>
      </c>
      <c r="M572" t="s">
        <v>7231</v>
      </c>
      <c r="N572" t="s">
        <v>7231</v>
      </c>
      <c r="O572" t="s">
        <v>7231</v>
      </c>
      <c r="P572" t="s">
        <v>7233</v>
      </c>
      <c r="Q572" t="s">
        <v>7231</v>
      </c>
      <c r="R572" t="s">
        <v>6704</v>
      </c>
      <c r="S572" s="23">
        <f t="shared" si="8"/>
        <v>139.60136120563928</v>
      </c>
      <c r="T572" s="20"/>
      <c r="V572" s="20"/>
    </row>
    <row r="573" spans="1:22" x14ac:dyDescent="0.25">
      <c r="A573" t="s">
        <v>3277</v>
      </c>
      <c r="B573" t="s">
        <v>3278</v>
      </c>
      <c r="C573" t="s">
        <v>3224</v>
      </c>
      <c r="E573" t="s">
        <v>191</v>
      </c>
      <c r="F573" t="s">
        <v>7231</v>
      </c>
      <c r="G573" t="s">
        <v>6704</v>
      </c>
      <c r="H573" t="s">
        <v>7231</v>
      </c>
      <c r="I573" t="s">
        <v>7231</v>
      </c>
      <c r="J573" t="s">
        <v>7231</v>
      </c>
      <c r="K573" t="s">
        <v>7233</v>
      </c>
      <c r="L573" t="s">
        <v>1563</v>
      </c>
      <c r="M573" t="s">
        <v>7231</v>
      </c>
      <c r="N573" t="s">
        <v>7231</v>
      </c>
      <c r="O573" t="s">
        <v>7231</v>
      </c>
      <c r="P573" t="s">
        <v>7232</v>
      </c>
      <c r="Q573" t="s">
        <v>6704</v>
      </c>
      <c r="R573" t="s">
        <v>7231</v>
      </c>
      <c r="S573" s="23">
        <f t="shared" si="8"/>
        <v>139.26105979581916</v>
      </c>
      <c r="T573" s="20"/>
      <c r="V573" s="20"/>
    </row>
    <row r="574" spans="1:22" x14ac:dyDescent="0.25">
      <c r="A574" t="s">
        <v>3282</v>
      </c>
      <c r="B574" t="s">
        <v>3283</v>
      </c>
      <c r="C574" t="s">
        <v>3224</v>
      </c>
      <c r="E574" t="s">
        <v>259</v>
      </c>
      <c r="F574" t="s">
        <v>7231</v>
      </c>
      <c r="G574" t="s">
        <v>7231</v>
      </c>
      <c r="H574" t="s">
        <v>7231</v>
      </c>
      <c r="I574" t="s">
        <v>6704</v>
      </c>
      <c r="J574" t="s">
        <v>6704</v>
      </c>
      <c r="K574" t="s">
        <v>6704</v>
      </c>
      <c r="L574" t="s">
        <v>857</v>
      </c>
      <c r="M574" t="s">
        <v>6704</v>
      </c>
      <c r="N574" t="s">
        <v>6704</v>
      </c>
      <c r="O574" t="s">
        <v>6704</v>
      </c>
      <c r="P574" t="s">
        <v>7231</v>
      </c>
      <c r="Q574" t="s">
        <v>6704</v>
      </c>
      <c r="R574" t="s">
        <v>7230</v>
      </c>
      <c r="S574" s="23">
        <f t="shared" si="8"/>
        <v>170.29168692270298</v>
      </c>
      <c r="T574" s="20"/>
      <c r="V574" s="20"/>
    </row>
    <row r="575" spans="1:22" x14ac:dyDescent="0.25">
      <c r="A575" t="s">
        <v>3287</v>
      </c>
      <c r="B575" t="s">
        <v>3288</v>
      </c>
      <c r="C575" t="s">
        <v>3224</v>
      </c>
      <c r="E575" t="s">
        <v>158</v>
      </c>
      <c r="F575" t="s">
        <v>7231</v>
      </c>
      <c r="G575" t="s">
        <v>6704</v>
      </c>
      <c r="H575" t="s">
        <v>7230</v>
      </c>
      <c r="I575" t="s">
        <v>6704</v>
      </c>
      <c r="J575" t="s">
        <v>6704</v>
      </c>
      <c r="K575" t="s">
        <v>7233</v>
      </c>
      <c r="L575" t="s">
        <v>2160</v>
      </c>
      <c r="M575" t="s">
        <v>6704</v>
      </c>
      <c r="N575" t="s">
        <v>7231</v>
      </c>
      <c r="O575" t="s">
        <v>7231</v>
      </c>
      <c r="P575" t="s">
        <v>7232</v>
      </c>
      <c r="Q575" t="s">
        <v>6704</v>
      </c>
      <c r="R575" t="s">
        <v>7231</v>
      </c>
      <c r="S575" s="23">
        <f t="shared" si="8"/>
        <v>144.39961108410307</v>
      </c>
      <c r="T575" s="20"/>
      <c r="V575" s="20"/>
    </row>
    <row r="576" spans="1:22" x14ac:dyDescent="0.25">
      <c r="A576" t="s">
        <v>3292</v>
      </c>
      <c r="B576" t="s">
        <v>3293</v>
      </c>
      <c r="C576" t="s">
        <v>3224</v>
      </c>
      <c r="E576" t="s">
        <v>166</v>
      </c>
      <c r="F576" t="s">
        <v>7231</v>
      </c>
      <c r="G576" t="s">
        <v>7231</v>
      </c>
      <c r="H576" t="s">
        <v>6704</v>
      </c>
      <c r="I576" t="s">
        <v>7231</v>
      </c>
      <c r="J576" t="s">
        <v>7231</v>
      </c>
      <c r="K576" t="s">
        <v>7231</v>
      </c>
      <c r="L576" t="s">
        <v>1059</v>
      </c>
      <c r="M576" t="s">
        <v>7231</v>
      </c>
      <c r="N576" t="s">
        <v>6704</v>
      </c>
      <c r="O576" t="s">
        <v>7231</v>
      </c>
      <c r="P576" t="s">
        <v>7231</v>
      </c>
      <c r="Q576" t="s">
        <v>7231</v>
      </c>
      <c r="R576" t="s">
        <v>7230</v>
      </c>
      <c r="S576" s="23">
        <f t="shared" si="8"/>
        <v>166.49003403014098</v>
      </c>
      <c r="T576" s="20"/>
      <c r="V576" s="20"/>
    </row>
    <row r="577" spans="1:22" x14ac:dyDescent="0.25">
      <c r="A577" t="s">
        <v>3297</v>
      </c>
      <c r="B577" t="s">
        <v>3298</v>
      </c>
      <c r="C577" t="s">
        <v>3224</v>
      </c>
      <c r="E577" t="s">
        <v>166</v>
      </c>
      <c r="F577" t="s">
        <v>7231</v>
      </c>
      <c r="G577" t="s">
        <v>7231</v>
      </c>
      <c r="H577" t="s">
        <v>6704</v>
      </c>
      <c r="I577" t="s">
        <v>7231</v>
      </c>
      <c r="J577" t="s">
        <v>7231</v>
      </c>
      <c r="K577" t="s">
        <v>7231</v>
      </c>
      <c r="L577" t="s">
        <v>3302</v>
      </c>
      <c r="M577" t="s">
        <v>7231</v>
      </c>
      <c r="N577" t="s">
        <v>6704</v>
      </c>
      <c r="O577" t="s">
        <v>7231</v>
      </c>
      <c r="P577" t="s">
        <v>7231</v>
      </c>
      <c r="Q577" t="s">
        <v>6704</v>
      </c>
      <c r="R577" t="s">
        <v>7230</v>
      </c>
      <c r="S577" s="23">
        <f t="shared" si="8"/>
        <v>166.36849781234807</v>
      </c>
      <c r="T577" s="20"/>
      <c r="V577" s="20"/>
    </row>
    <row r="578" spans="1:22" x14ac:dyDescent="0.25">
      <c r="A578" t="s">
        <v>3303</v>
      </c>
      <c r="B578" t="s">
        <v>3304</v>
      </c>
      <c r="C578" t="s">
        <v>3224</v>
      </c>
      <c r="E578" t="s">
        <v>166</v>
      </c>
      <c r="F578" t="s">
        <v>7231</v>
      </c>
      <c r="G578" t="s">
        <v>7231</v>
      </c>
      <c r="H578" t="s">
        <v>6704</v>
      </c>
      <c r="I578" t="s">
        <v>7231</v>
      </c>
      <c r="J578" t="s">
        <v>6704</v>
      </c>
      <c r="K578" t="s">
        <v>6704</v>
      </c>
      <c r="L578" t="s">
        <v>3308</v>
      </c>
      <c r="M578" t="s">
        <v>6704</v>
      </c>
      <c r="N578" t="s">
        <v>6704</v>
      </c>
      <c r="O578" t="s">
        <v>6704</v>
      </c>
      <c r="P578" t="s">
        <v>7232</v>
      </c>
      <c r="Q578" t="s">
        <v>6704</v>
      </c>
      <c r="R578" t="s">
        <v>6704</v>
      </c>
      <c r="S578" s="23">
        <f t="shared" si="8"/>
        <v>160.72921730675742</v>
      </c>
      <c r="T578" s="20"/>
      <c r="V578" s="20"/>
    </row>
    <row r="579" spans="1:22" x14ac:dyDescent="0.25">
      <c r="A579" t="s">
        <v>3309</v>
      </c>
      <c r="B579" t="s">
        <v>3310</v>
      </c>
      <c r="C579" t="s">
        <v>3224</v>
      </c>
      <c r="E579" t="s">
        <v>174</v>
      </c>
      <c r="F579" t="s">
        <v>7231</v>
      </c>
      <c r="G579" t="s">
        <v>7231</v>
      </c>
      <c r="H579" t="s">
        <v>6704</v>
      </c>
      <c r="I579" t="s">
        <v>6704</v>
      </c>
      <c r="J579" t="s">
        <v>6704</v>
      </c>
      <c r="K579" t="s">
        <v>7233</v>
      </c>
      <c r="L579" t="s">
        <v>3314</v>
      </c>
      <c r="M579" t="s">
        <v>7231</v>
      </c>
      <c r="N579" t="s">
        <v>6704</v>
      </c>
      <c r="O579" t="s">
        <v>6704</v>
      </c>
      <c r="P579" t="s">
        <v>6704</v>
      </c>
      <c r="Q579" t="s">
        <v>7231</v>
      </c>
      <c r="R579" t="s">
        <v>6704</v>
      </c>
      <c r="S579" s="23">
        <f t="shared" si="8"/>
        <v>154.982984929509</v>
      </c>
      <c r="T579" s="20"/>
      <c r="V579" s="20"/>
    </row>
    <row r="580" spans="1:22" x14ac:dyDescent="0.25">
      <c r="A580" t="s">
        <v>3315</v>
      </c>
      <c r="B580" t="s">
        <v>3316</v>
      </c>
      <c r="C580" t="s">
        <v>3224</v>
      </c>
      <c r="E580" t="s">
        <v>158</v>
      </c>
      <c r="F580" t="s">
        <v>7231</v>
      </c>
      <c r="G580" t="s">
        <v>6704</v>
      </c>
      <c r="H580" t="s">
        <v>7230</v>
      </c>
      <c r="I580" t="s">
        <v>6704</v>
      </c>
      <c r="J580" t="s">
        <v>6704</v>
      </c>
      <c r="K580" t="s">
        <v>7231</v>
      </c>
      <c r="L580" t="s">
        <v>660</v>
      </c>
      <c r="M580" t="s">
        <v>6704</v>
      </c>
      <c r="N580" t="s">
        <v>6704</v>
      </c>
      <c r="O580" t="s">
        <v>7231</v>
      </c>
      <c r="P580" t="s">
        <v>7230</v>
      </c>
      <c r="Q580" t="s">
        <v>7231</v>
      </c>
      <c r="R580" t="s">
        <v>7230</v>
      </c>
      <c r="S580" s="23">
        <f t="shared" si="8"/>
        <v>141.8716577540107</v>
      </c>
      <c r="T580" s="20"/>
      <c r="V580" s="20"/>
    </row>
    <row r="581" spans="1:22" x14ac:dyDescent="0.25">
      <c r="A581" t="s">
        <v>3320</v>
      </c>
      <c r="B581" t="s">
        <v>3321</v>
      </c>
      <c r="C581" t="s">
        <v>3224</v>
      </c>
      <c r="E581" t="s">
        <v>166</v>
      </c>
      <c r="F581" t="s">
        <v>7231</v>
      </c>
      <c r="G581" t="s">
        <v>7231</v>
      </c>
      <c r="H581" t="s">
        <v>6704</v>
      </c>
      <c r="I581" t="s">
        <v>7231</v>
      </c>
      <c r="J581" t="s">
        <v>7231</v>
      </c>
      <c r="K581" t="s">
        <v>7230</v>
      </c>
      <c r="L581" t="s">
        <v>1608</v>
      </c>
      <c r="M581" t="s">
        <v>7231</v>
      </c>
      <c r="N581" t="s">
        <v>7231</v>
      </c>
      <c r="O581" t="s">
        <v>6704</v>
      </c>
      <c r="P581" t="s">
        <v>6704</v>
      </c>
      <c r="Q581" t="s">
        <v>6704</v>
      </c>
      <c r="R581" t="s">
        <v>7233</v>
      </c>
      <c r="S581" s="23">
        <f t="shared" si="8"/>
        <v>167.38940204180847</v>
      </c>
      <c r="T581" s="20"/>
      <c r="V581" s="20"/>
    </row>
    <row r="582" spans="1:22" x14ac:dyDescent="0.25">
      <c r="A582" t="s">
        <v>3325</v>
      </c>
      <c r="B582" t="s">
        <v>3326</v>
      </c>
      <c r="C582" t="s">
        <v>3224</v>
      </c>
      <c r="E582" t="s">
        <v>158</v>
      </c>
      <c r="F582" t="s">
        <v>7231</v>
      </c>
      <c r="G582" t="s">
        <v>6704</v>
      </c>
      <c r="H582" t="s">
        <v>7230</v>
      </c>
      <c r="I582" t="s">
        <v>6704</v>
      </c>
      <c r="J582" t="s">
        <v>6704</v>
      </c>
      <c r="K582" t="s">
        <v>6704</v>
      </c>
      <c r="L582" t="s">
        <v>1493</v>
      </c>
      <c r="M582" t="s">
        <v>6704</v>
      </c>
      <c r="N582" t="s">
        <v>6704</v>
      </c>
      <c r="O582" t="s">
        <v>6704</v>
      </c>
      <c r="P582" t="s">
        <v>7230</v>
      </c>
      <c r="Q582" t="s">
        <v>6704</v>
      </c>
      <c r="R582" t="s">
        <v>7233</v>
      </c>
      <c r="S582" s="23">
        <f t="shared" ref="S582:S645" si="9">+E582+L582/4114</f>
        <v>140.58337384540593</v>
      </c>
      <c r="T582" s="20"/>
      <c r="V582" s="20"/>
    </row>
    <row r="583" spans="1:22" x14ac:dyDescent="0.25">
      <c r="A583" t="s">
        <v>3330</v>
      </c>
      <c r="B583" t="s">
        <v>3331</v>
      </c>
      <c r="C583" t="s">
        <v>3224</v>
      </c>
      <c r="E583" t="s">
        <v>191</v>
      </c>
      <c r="F583" t="s">
        <v>7231</v>
      </c>
      <c r="G583" t="s">
        <v>6704</v>
      </c>
      <c r="H583" t="s">
        <v>7231</v>
      </c>
      <c r="I583" t="s">
        <v>7231</v>
      </c>
      <c r="J583" t="s">
        <v>7231</v>
      </c>
      <c r="K583" t="s">
        <v>7233</v>
      </c>
      <c r="L583" t="s">
        <v>3335</v>
      </c>
      <c r="M583" t="s">
        <v>7230</v>
      </c>
      <c r="N583" t="s">
        <v>6704</v>
      </c>
      <c r="O583" t="s">
        <v>6704</v>
      </c>
      <c r="P583" t="s">
        <v>7231</v>
      </c>
      <c r="Q583" t="s">
        <v>6704</v>
      </c>
      <c r="R583" t="s">
        <v>7231</v>
      </c>
      <c r="S583" s="23">
        <f t="shared" si="9"/>
        <v>139.99027710257656</v>
      </c>
      <c r="T583" s="20"/>
      <c r="V583" s="20"/>
    </row>
    <row r="584" spans="1:22" x14ac:dyDescent="0.25">
      <c r="A584" t="s">
        <v>3336</v>
      </c>
      <c r="B584" t="s">
        <v>3337</v>
      </c>
      <c r="C584" t="s">
        <v>3224</v>
      </c>
      <c r="E584" t="s">
        <v>191</v>
      </c>
      <c r="F584" t="s">
        <v>7231</v>
      </c>
      <c r="G584" t="s">
        <v>6704</v>
      </c>
      <c r="H584" t="s">
        <v>7231</v>
      </c>
      <c r="I584" t="s">
        <v>7231</v>
      </c>
      <c r="J584" t="s">
        <v>6704</v>
      </c>
      <c r="K584" t="s">
        <v>7232</v>
      </c>
      <c r="L584" t="s">
        <v>621</v>
      </c>
      <c r="M584" t="s">
        <v>6704</v>
      </c>
      <c r="N584" t="s">
        <v>7231</v>
      </c>
      <c r="O584" t="s">
        <v>6704</v>
      </c>
      <c r="P584" t="s">
        <v>7232</v>
      </c>
      <c r="Q584" t="s">
        <v>7231</v>
      </c>
      <c r="R584" t="s">
        <v>7231</v>
      </c>
      <c r="S584" s="23">
        <f t="shared" si="9"/>
        <v>133.30578512396696</v>
      </c>
      <c r="T584" s="20"/>
      <c r="V584" s="20"/>
    </row>
    <row r="585" spans="1:22" x14ac:dyDescent="0.25">
      <c r="A585" t="s">
        <v>3341</v>
      </c>
      <c r="B585" t="s">
        <v>3342</v>
      </c>
      <c r="C585" t="s">
        <v>3224</v>
      </c>
      <c r="E585" t="s">
        <v>166</v>
      </c>
      <c r="F585" t="s">
        <v>7231</v>
      </c>
      <c r="G585" t="s">
        <v>7231</v>
      </c>
      <c r="H585" t="s">
        <v>6704</v>
      </c>
      <c r="I585" t="s">
        <v>7231</v>
      </c>
      <c r="J585" t="s">
        <v>6704</v>
      </c>
      <c r="K585" t="s">
        <v>7232</v>
      </c>
      <c r="L585" t="s">
        <v>1000</v>
      </c>
      <c r="M585" t="s">
        <v>6704</v>
      </c>
      <c r="N585" t="s">
        <v>7231</v>
      </c>
      <c r="O585" t="s">
        <v>7231</v>
      </c>
      <c r="P585" t="s">
        <v>6704</v>
      </c>
      <c r="Q585" t="s">
        <v>6704</v>
      </c>
      <c r="R585" t="s">
        <v>7231</v>
      </c>
      <c r="S585" s="23">
        <f t="shared" si="9"/>
        <v>163.67039377734565</v>
      </c>
      <c r="T585" s="20"/>
      <c r="V585" s="20"/>
    </row>
    <row r="586" spans="1:22" x14ac:dyDescent="0.25">
      <c r="A586" t="s">
        <v>3346</v>
      </c>
      <c r="B586" t="s">
        <v>3347</v>
      </c>
      <c r="C586" t="s">
        <v>3224</v>
      </c>
      <c r="E586" t="s">
        <v>191</v>
      </c>
      <c r="F586" t="s">
        <v>7231</v>
      </c>
      <c r="G586" t="s">
        <v>6704</v>
      </c>
      <c r="H586" t="s">
        <v>7231</v>
      </c>
      <c r="I586" t="s">
        <v>7231</v>
      </c>
      <c r="J586" t="s">
        <v>7231</v>
      </c>
      <c r="K586" t="s">
        <v>7232</v>
      </c>
      <c r="L586" t="s">
        <v>3351</v>
      </c>
      <c r="M586" t="s">
        <v>7231</v>
      </c>
      <c r="N586" t="s">
        <v>7231</v>
      </c>
      <c r="O586" t="s">
        <v>7231</v>
      </c>
      <c r="P586" t="s">
        <v>7231</v>
      </c>
      <c r="Q586" t="s">
        <v>6704</v>
      </c>
      <c r="R586" t="s">
        <v>7230</v>
      </c>
      <c r="S586" s="23">
        <f t="shared" si="9"/>
        <v>138.79922216820611</v>
      </c>
      <c r="T586" s="20"/>
      <c r="V586" s="20"/>
    </row>
    <row r="587" spans="1:22" x14ac:dyDescent="0.25">
      <c r="A587" t="s">
        <v>3352</v>
      </c>
      <c r="B587" t="s">
        <v>3353</v>
      </c>
      <c r="C587" t="s">
        <v>3355</v>
      </c>
      <c r="E587" t="s">
        <v>259</v>
      </c>
      <c r="F587" t="s">
        <v>7231</v>
      </c>
      <c r="G587" t="s">
        <v>7231</v>
      </c>
      <c r="H587" t="s">
        <v>7231</v>
      </c>
      <c r="I587" t="s">
        <v>6704</v>
      </c>
      <c r="J587" t="s">
        <v>6704</v>
      </c>
      <c r="K587" t="s">
        <v>7233</v>
      </c>
      <c r="L587" t="s">
        <v>3358</v>
      </c>
      <c r="M587" t="s">
        <v>7231</v>
      </c>
      <c r="N587" t="s">
        <v>6704</v>
      </c>
      <c r="O587" t="s">
        <v>6704</v>
      </c>
      <c r="P587" t="s">
        <v>6704</v>
      </c>
      <c r="Q587" t="s">
        <v>6704</v>
      </c>
      <c r="R587" t="s">
        <v>7232</v>
      </c>
      <c r="S587" s="23">
        <f t="shared" si="9"/>
        <v>174.93437044239184</v>
      </c>
      <c r="T587" s="20"/>
      <c r="V587" s="20"/>
    </row>
    <row r="588" spans="1:22" x14ac:dyDescent="0.25">
      <c r="A588" t="s">
        <v>3359</v>
      </c>
      <c r="B588" t="s">
        <v>3360</v>
      </c>
      <c r="C588" t="s">
        <v>3355</v>
      </c>
      <c r="E588" t="s">
        <v>174</v>
      </c>
      <c r="F588" t="s">
        <v>7231</v>
      </c>
      <c r="G588" t="s">
        <v>7231</v>
      </c>
      <c r="H588" t="s">
        <v>6704</v>
      </c>
      <c r="I588" t="s">
        <v>6704</v>
      </c>
      <c r="J588" t="s">
        <v>6704</v>
      </c>
      <c r="K588" t="s">
        <v>7230</v>
      </c>
      <c r="L588" t="s">
        <v>2986</v>
      </c>
      <c r="M588" t="s">
        <v>6704</v>
      </c>
      <c r="N588" t="s">
        <v>7231</v>
      </c>
      <c r="O588" t="s">
        <v>6704</v>
      </c>
      <c r="P588" t="s">
        <v>6704</v>
      </c>
      <c r="Q588" t="s">
        <v>7231</v>
      </c>
      <c r="R588" t="s">
        <v>6704</v>
      </c>
      <c r="S588" s="23">
        <f t="shared" si="9"/>
        <v>152.55226057365095</v>
      </c>
      <c r="T588" s="20"/>
      <c r="V588" s="20"/>
    </row>
    <row r="589" spans="1:22" x14ac:dyDescent="0.25">
      <c r="A589" t="s">
        <v>3364</v>
      </c>
      <c r="B589" t="s">
        <v>3365</v>
      </c>
      <c r="C589" t="s">
        <v>3355</v>
      </c>
      <c r="E589" t="s">
        <v>191</v>
      </c>
      <c r="F589" t="s">
        <v>7231</v>
      </c>
      <c r="G589" t="s">
        <v>6704</v>
      </c>
      <c r="H589" t="s">
        <v>7231</v>
      </c>
      <c r="I589" t="s">
        <v>7231</v>
      </c>
      <c r="J589" t="s">
        <v>6704</v>
      </c>
      <c r="K589" t="s">
        <v>7232</v>
      </c>
      <c r="L589" t="s">
        <v>3369</v>
      </c>
      <c r="M589" t="s">
        <v>6704</v>
      </c>
      <c r="N589" t="s">
        <v>7231</v>
      </c>
      <c r="O589" t="s">
        <v>6704</v>
      </c>
      <c r="P589" t="s">
        <v>7232</v>
      </c>
      <c r="Q589" t="s">
        <v>7231</v>
      </c>
      <c r="R589" t="s">
        <v>7230</v>
      </c>
      <c r="S589" s="23">
        <f t="shared" si="9"/>
        <v>133.33009236752551</v>
      </c>
      <c r="T589" s="20"/>
      <c r="V589" s="20"/>
    </row>
    <row r="590" spans="1:22" x14ac:dyDescent="0.25">
      <c r="A590" t="s">
        <v>3370</v>
      </c>
      <c r="B590" t="s">
        <v>3371</v>
      </c>
      <c r="C590" t="s">
        <v>3355</v>
      </c>
      <c r="E590" t="s">
        <v>158</v>
      </c>
      <c r="F590" t="s">
        <v>7231</v>
      </c>
      <c r="G590" t="s">
        <v>6704</v>
      </c>
      <c r="H590" t="s">
        <v>7230</v>
      </c>
      <c r="I590" t="s">
        <v>6704</v>
      </c>
      <c r="J590" t="s">
        <v>6704</v>
      </c>
      <c r="K590" t="s">
        <v>7230</v>
      </c>
      <c r="L590" t="s">
        <v>251</v>
      </c>
      <c r="M590" t="s">
        <v>6704</v>
      </c>
      <c r="N590" t="s">
        <v>7231</v>
      </c>
      <c r="O590" t="s">
        <v>6704</v>
      </c>
      <c r="P590" t="s">
        <v>7230</v>
      </c>
      <c r="Q590" t="s">
        <v>6704</v>
      </c>
      <c r="R590" t="s">
        <v>6704</v>
      </c>
      <c r="S590" s="23">
        <f t="shared" si="9"/>
        <v>142.91686922702965</v>
      </c>
      <c r="T590" s="20"/>
      <c r="V590" s="20"/>
    </row>
    <row r="591" spans="1:22" x14ac:dyDescent="0.25">
      <c r="A591" t="s">
        <v>3375</v>
      </c>
      <c r="B591" t="s">
        <v>3376</v>
      </c>
      <c r="C591" t="s">
        <v>3355</v>
      </c>
      <c r="E591" t="s">
        <v>259</v>
      </c>
      <c r="F591" t="s">
        <v>7231</v>
      </c>
      <c r="G591" t="s">
        <v>7231</v>
      </c>
      <c r="H591" t="s">
        <v>7231</v>
      </c>
      <c r="I591" t="s">
        <v>6704</v>
      </c>
      <c r="J591" t="s">
        <v>6704</v>
      </c>
      <c r="K591" t="s">
        <v>7232</v>
      </c>
      <c r="L591" t="s">
        <v>3380</v>
      </c>
      <c r="M591" t="s">
        <v>6704</v>
      </c>
      <c r="N591" t="s">
        <v>7231</v>
      </c>
      <c r="O591" t="s">
        <v>6704</v>
      </c>
      <c r="P591" t="s">
        <v>7233</v>
      </c>
      <c r="Q591" t="s">
        <v>7231</v>
      </c>
      <c r="R591" t="s">
        <v>6704</v>
      </c>
      <c r="S591" s="23">
        <f t="shared" si="9"/>
        <v>173.52455031599416</v>
      </c>
      <c r="T591" s="20"/>
      <c r="V591" s="20"/>
    </row>
    <row r="592" spans="1:22" x14ac:dyDescent="0.25">
      <c r="A592" t="s">
        <v>3381</v>
      </c>
      <c r="B592" t="s">
        <v>3382</v>
      </c>
      <c r="C592" t="s">
        <v>3355</v>
      </c>
      <c r="E592" t="s">
        <v>158</v>
      </c>
      <c r="F592" t="s">
        <v>7231</v>
      </c>
      <c r="G592" t="s">
        <v>6704</v>
      </c>
      <c r="H592" t="s">
        <v>7230</v>
      </c>
      <c r="I592" t="s">
        <v>6704</v>
      </c>
      <c r="J592" t="s">
        <v>6704</v>
      </c>
      <c r="K592" t="s">
        <v>7232</v>
      </c>
      <c r="L592" t="s">
        <v>1557</v>
      </c>
      <c r="M592" t="s">
        <v>6704</v>
      </c>
      <c r="N592" t="s">
        <v>7231</v>
      </c>
      <c r="O592" t="s">
        <v>6704</v>
      </c>
      <c r="P592" t="s">
        <v>7232</v>
      </c>
      <c r="Q592" t="s">
        <v>7231</v>
      </c>
      <c r="R592" t="s">
        <v>6704</v>
      </c>
      <c r="S592" s="23">
        <f t="shared" si="9"/>
        <v>143.28147788040837</v>
      </c>
      <c r="T592" s="20"/>
      <c r="V592" s="20"/>
    </row>
    <row r="593" spans="1:22" x14ac:dyDescent="0.25">
      <c r="A593" t="s">
        <v>3386</v>
      </c>
      <c r="B593" t="s">
        <v>3387</v>
      </c>
      <c r="C593" t="s">
        <v>3355</v>
      </c>
      <c r="E593" t="s">
        <v>174</v>
      </c>
      <c r="F593" t="s">
        <v>7231</v>
      </c>
      <c r="G593" t="s">
        <v>7231</v>
      </c>
      <c r="H593" t="s">
        <v>6704</v>
      </c>
      <c r="I593" t="s">
        <v>6704</v>
      </c>
      <c r="J593" t="s">
        <v>6704</v>
      </c>
      <c r="K593" t="s">
        <v>7231</v>
      </c>
      <c r="L593" t="s">
        <v>358</v>
      </c>
      <c r="M593" t="s">
        <v>6704</v>
      </c>
      <c r="N593" t="s">
        <v>6704</v>
      </c>
      <c r="O593" t="s">
        <v>7231</v>
      </c>
      <c r="P593" t="s">
        <v>6704</v>
      </c>
      <c r="Q593" t="s">
        <v>6704</v>
      </c>
      <c r="R593" t="s">
        <v>7232</v>
      </c>
      <c r="S593" s="23">
        <f t="shared" si="9"/>
        <v>151.28828390860477</v>
      </c>
      <c r="T593" s="20"/>
      <c r="V593" s="20"/>
    </row>
    <row r="594" spans="1:22" x14ac:dyDescent="0.25">
      <c r="A594" t="s">
        <v>3391</v>
      </c>
      <c r="B594" t="s">
        <v>3392</v>
      </c>
      <c r="C594" t="s">
        <v>3355</v>
      </c>
      <c r="E594" t="s">
        <v>174</v>
      </c>
      <c r="F594" t="s">
        <v>7231</v>
      </c>
      <c r="G594" t="s">
        <v>7231</v>
      </c>
      <c r="H594" t="s">
        <v>6704</v>
      </c>
      <c r="I594" t="s">
        <v>6704</v>
      </c>
      <c r="J594" t="s">
        <v>6704</v>
      </c>
      <c r="K594" t="s">
        <v>6704</v>
      </c>
      <c r="L594" t="s">
        <v>3396</v>
      </c>
      <c r="M594" t="s">
        <v>6704</v>
      </c>
      <c r="N594" t="s">
        <v>6704</v>
      </c>
      <c r="O594" t="s">
        <v>6704</v>
      </c>
      <c r="P594" t="s">
        <v>7230</v>
      </c>
      <c r="Q594" t="s">
        <v>6704</v>
      </c>
      <c r="R594" t="s">
        <v>6704</v>
      </c>
      <c r="S594" s="23">
        <f t="shared" si="9"/>
        <v>150.4861448711716</v>
      </c>
      <c r="T594" s="20"/>
      <c r="V594" s="20"/>
    </row>
    <row r="595" spans="1:22" x14ac:dyDescent="0.25">
      <c r="A595" t="s">
        <v>3397</v>
      </c>
      <c r="B595" t="s">
        <v>3398</v>
      </c>
      <c r="C595" t="s">
        <v>3355</v>
      </c>
      <c r="E595" t="s">
        <v>191</v>
      </c>
      <c r="F595" t="s">
        <v>7231</v>
      </c>
      <c r="G595" t="s">
        <v>6704</v>
      </c>
      <c r="H595" t="s">
        <v>7231</v>
      </c>
      <c r="I595" t="s">
        <v>7231</v>
      </c>
      <c r="J595" t="s">
        <v>6704</v>
      </c>
      <c r="K595" t="s">
        <v>7233</v>
      </c>
      <c r="L595" t="s">
        <v>1652</v>
      </c>
      <c r="M595" t="s">
        <v>6704</v>
      </c>
      <c r="N595" t="s">
        <v>7231</v>
      </c>
      <c r="O595" t="s">
        <v>7231</v>
      </c>
      <c r="P595" t="s">
        <v>7231</v>
      </c>
      <c r="Q595" t="s">
        <v>7231</v>
      </c>
      <c r="R595" t="s">
        <v>6704</v>
      </c>
      <c r="S595" s="23">
        <f t="shared" si="9"/>
        <v>134.01069518716577</v>
      </c>
      <c r="T595" s="20"/>
      <c r="V595" s="20"/>
    </row>
    <row r="596" spans="1:22" x14ac:dyDescent="0.25">
      <c r="A596" t="s">
        <v>3402</v>
      </c>
      <c r="B596" t="s">
        <v>3403</v>
      </c>
      <c r="C596" t="s">
        <v>3355</v>
      </c>
      <c r="E596" t="s">
        <v>174</v>
      </c>
      <c r="F596" t="s">
        <v>7231</v>
      </c>
      <c r="G596" t="s">
        <v>7231</v>
      </c>
      <c r="H596" t="s">
        <v>6704</v>
      </c>
      <c r="I596" t="s">
        <v>6704</v>
      </c>
      <c r="J596" t="s">
        <v>6704</v>
      </c>
      <c r="K596" t="s">
        <v>7231</v>
      </c>
      <c r="L596" t="s">
        <v>699</v>
      </c>
      <c r="M596" t="s">
        <v>6704</v>
      </c>
      <c r="N596" t="s">
        <v>6704</v>
      </c>
      <c r="O596" t="s">
        <v>7231</v>
      </c>
      <c r="P596" t="s">
        <v>6704</v>
      </c>
      <c r="Q596" t="s">
        <v>7231</v>
      </c>
      <c r="R596" t="s">
        <v>7232</v>
      </c>
      <c r="S596" s="23">
        <f t="shared" si="9"/>
        <v>151.40982012639768</v>
      </c>
      <c r="T596" s="20"/>
      <c r="V596" s="20"/>
    </row>
    <row r="597" spans="1:22" x14ac:dyDescent="0.25">
      <c r="A597" t="s">
        <v>3407</v>
      </c>
      <c r="B597" t="s">
        <v>3408</v>
      </c>
      <c r="C597" t="s">
        <v>3355</v>
      </c>
      <c r="E597" t="s">
        <v>174</v>
      </c>
      <c r="F597" t="s">
        <v>7231</v>
      </c>
      <c r="G597" t="s">
        <v>7231</v>
      </c>
      <c r="H597" t="s">
        <v>6704</v>
      </c>
      <c r="I597" t="s">
        <v>6704</v>
      </c>
      <c r="J597" t="s">
        <v>7231</v>
      </c>
      <c r="K597" t="s">
        <v>7230</v>
      </c>
      <c r="L597" t="s">
        <v>454</v>
      </c>
      <c r="M597" t="s">
        <v>7231</v>
      </c>
      <c r="N597" t="s">
        <v>6704</v>
      </c>
      <c r="O597" t="s">
        <v>7231</v>
      </c>
      <c r="P597" t="s">
        <v>7233</v>
      </c>
      <c r="Q597" t="s">
        <v>6704</v>
      </c>
      <c r="R597" t="s">
        <v>6704</v>
      </c>
      <c r="S597" s="23">
        <f t="shared" si="9"/>
        <v>157.04910063198832</v>
      </c>
      <c r="T597" s="20"/>
      <c r="V597" s="20"/>
    </row>
    <row r="598" spans="1:22" x14ac:dyDescent="0.25">
      <c r="A598" t="s">
        <v>3412</v>
      </c>
      <c r="B598" t="s">
        <v>3413</v>
      </c>
      <c r="C598" t="s">
        <v>3355</v>
      </c>
      <c r="E598" t="s">
        <v>166</v>
      </c>
      <c r="F598" t="s">
        <v>7231</v>
      </c>
      <c r="G598" t="s">
        <v>7231</v>
      </c>
      <c r="H598" t="s">
        <v>6704</v>
      </c>
      <c r="I598" t="s">
        <v>7231</v>
      </c>
      <c r="J598" t="s">
        <v>6704</v>
      </c>
      <c r="K598" t="s">
        <v>6704</v>
      </c>
      <c r="L598" t="s">
        <v>3417</v>
      </c>
      <c r="M598" t="s">
        <v>6704</v>
      </c>
      <c r="N598" t="s">
        <v>6704</v>
      </c>
      <c r="O598" t="s">
        <v>6704</v>
      </c>
      <c r="P598" t="s">
        <v>7232</v>
      </c>
      <c r="Q598" t="s">
        <v>7231</v>
      </c>
      <c r="R598" t="s">
        <v>7231</v>
      </c>
      <c r="S598" s="23">
        <f t="shared" si="9"/>
        <v>160.87506076810891</v>
      </c>
      <c r="T598" s="20"/>
      <c r="V598" s="20"/>
    </row>
    <row r="599" spans="1:22" x14ac:dyDescent="0.25">
      <c r="A599" t="s">
        <v>3418</v>
      </c>
      <c r="B599" t="s">
        <v>3419</v>
      </c>
      <c r="C599" t="s">
        <v>3355</v>
      </c>
      <c r="E599" t="s">
        <v>174</v>
      </c>
      <c r="F599" t="s">
        <v>7231</v>
      </c>
      <c r="G599" t="s">
        <v>7231</v>
      </c>
      <c r="H599" t="s">
        <v>6704</v>
      </c>
      <c r="I599" t="s">
        <v>6704</v>
      </c>
      <c r="J599" t="s">
        <v>7231</v>
      </c>
      <c r="K599" t="s">
        <v>7230</v>
      </c>
      <c r="L599" t="s">
        <v>454</v>
      </c>
      <c r="M599" t="s">
        <v>7231</v>
      </c>
      <c r="N599" t="s">
        <v>6704</v>
      </c>
      <c r="O599" t="s">
        <v>7231</v>
      </c>
      <c r="P599" t="s">
        <v>7233</v>
      </c>
      <c r="Q599" t="s">
        <v>6704</v>
      </c>
      <c r="R599" t="s">
        <v>6704</v>
      </c>
      <c r="S599" s="23">
        <f t="shared" si="9"/>
        <v>157.04910063198832</v>
      </c>
      <c r="T599" s="20"/>
      <c r="V599" s="20"/>
    </row>
    <row r="600" spans="1:22" x14ac:dyDescent="0.25">
      <c r="A600" t="s">
        <v>3423</v>
      </c>
      <c r="B600" t="s">
        <v>3424</v>
      </c>
      <c r="C600" t="s">
        <v>3355</v>
      </c>
      <c r="E600" t="s">
        <v>158</v>
      </c>
      <c r="F600" t="s">
        <v>7231</v>
      </c>
      <c r="G600" t="s">
        <v>6704</v>
      </c>
      <c r="H600" t="s">
        <v>7230</v>
      </c>
      <c r="I600" t="s">
        <v>6704</v>
      </c>
      <c r="J600" t="s">
        <v>7231</v>
      </c>
      <c r="K600" t="s">
        <v>7233</v>
      </c>
      <c r="L600" t="s">
        <v>1967</v>
      </c>
      <c r="M600" t="s">
        <v>7231</v>
      </c>
      <c r="N600" t="s">
        <v>7231</v>
      </c>
      <c r="O600" t="s">
        <v>7231</v>
      </c>
      <c r="P600" t="s">
        <v>7233</v>
      </c>
      <c r="Q600" t="s">
        <v>6704</v>
      </c>
      <c r="R600" t="s">
        <v>7230</v>
      </c>
      <c r="S600" s="23">
        <f t="shared" si="9"/>
        <v>149.52843947496353</v>
      </c>
      <c r="T600" s="20"/>
      <c r="V600" s="20"/>
    </row>
    <row r="601" spans="1:22" x14ac:dyDescent="0.25">
      <c r="A601" t="s">
        <v>3428</v>
      </c>
      <c r="B601" t="s">
        <v>3429</v>
      </c>
      <c r="C601" t="s">
        <v>3355</v>
      </c>
      <c r="E601" t="s">
        <v>1607</v>
      </c>
      <c r="F601" t="s">
        <v>7231</v>
      </c>
      <c r="G601" t="s">
        <v>7231</v>
      </c>
      <c r="H601" t="s">
        <v>7231</v>
      </c>
      <c r="I601" t="s">
        <v>7231</v>
      </c>
      <c r="J601" t="s">
        <v>7231</v>
      </c>
      <c r="K601" t="s">
        <v>7230</v>
      </c>
      <c r="L601" t="s">
        <v>1734</v>
      </c>
      <c r="M601" t="s">
        <v>7231</v>
      </c>
      <c r="N601" t="s">
        <v>7231</v>
      </c>
      <c r="O601" t="s">
        <v>6704</v>
      </c>
      <c r="P601" t="s">
        <v>7230</v>
      </c>
      <c r="Q601" t="s">
        <v>7231</v>
      </c>
      <c r="R601" t="s">
        <v>6704</v>
      </c>
      <c r="S601" s="23">
        <f t="shared" si="9"/>
        <v>187.89985415653865</v>
      </c>
      <c r="T601" s="20"/>
      <c r="V601" s="20"/>
    </row>
    <row r="602" spans="1:22" x14ac:dyDescent="0.25">
      <c r="A602" t="s">
        <v>3433</v>
      </c>
      <c r="B602" t="s">
        <v>3434</v>
      </c>
      <c r="C602" t="s">
        <v>3355</v>
      </c>
      <c r="E602" t="s">
        <v>174</v>
      </c>
      <c r="F602" t="s">
        <v>7231</v>
      </c>
      <c r="G602" t="s">
        <v>7231</v>
      </c>
      <c r="H602" t="s">
        <v>6704</v>
      </c>
      <c r="I602" t="s">
        <v>6704</v>
      </c>
      <c r="J602" t="s">
        <v>7231</v>
      </c>
      <c r="K602" t="s">
        <v>7230</v>
      </c>
      <c r="L602" t="s">
        <v>454</v>
      </c>
      <c r="M602" t="s">
        <v>7231</v>
      </c>
      <c r="N602" t="s">
        <v>6704</v>
      </c>
      <c r="O602" t="s">
        <v>7231</v>
      </c>
      <c r="P602" t="s">
        <v>7233</v>
      </c>
      <c r="Q602" t="s">
        <v>6704</v>
      </c>
      <c r="R602" t="s">
        <v>6704</v>
      </c>
      <c r="S602" s="23">
        <f t="shared" si="9"/>
        <v>157.04910063198832</v>
      </c>
      <c r="T602" s="20"/>
      <c r="V602" s="20"/>
    </row>
    <row r="603" spans="1:22" x14ac:dyDescent="0.25">
      <c r="A603" t="s">
        <v>3438</v>
      </c>
      <c r="B603" t="s">
        <v>3439</v>
      </c>
      <c r="C603" t="s">
        <v>3355</v>
      </c>
      <c r="E603" t="s">
        <v>259</v>
      </c>
      <c r="F603" t="s">
        <v>7231</v>
      </c>
      <c r="G603" t="s">
        <v>7231</v>
      </c>
      <c r="H603" t="s">
        <v>7231</v>
      </c>
      <c r="I603" t="s">
        <v>6704</v>
      </c>
      <c r="J603" t="s">
        <v>6704</v>
      </c>
      <c r="K603" t="s">
        <v>7230</v>
      </c>
      <c r="L603" t="s">
        <v>1482</v>
      </c>
      <c r="M603" t="s">
        <v>6704</v>
      </c>
      <c r="N603" t="s">
        <v>6704</v>
      </c>
      <c r="O603" t="s">
        <v>7231</v>
      </c>
      <c r="P603" t="s">
        <v>7232</v>
      </c>
      <c r="Q603" t="s">
        <v>7231</v>
      </c>
      <c r="R603" t="s">
        <v>7230</v>
      </c>
      <c r="S603" s="23">
        <f t="shared" si="9"/>
        <v>172.11473018959649</v>
      </c>
      <c r="T603" s="20"/>
      <c r="V603" s="20"/>
    </row>
    <row r="604" spans="1:22" x14ac:dyDescent="0.25">
      <c r="A604" t="s">
        <v>3443</v>
      </c>
      <c r="B604" t="s">
        <v>3444</v>
      </c>
      <c r="C604" t="s">
        <v>3355</v>
      </c>
      <c r="E604" t="s">
        <v>174</v>
      </c>
      <c r="F604" t="s">
        <v>7231</v>
      </c>
      <c r="G604" t="s">
        <v>7231</v>
      </c>
      <c r="H604" t="s">
        <v>6704</v>
      </c>
      <c r="I604" t="s">
        <v>6704</v>
      </c>
      <c r="J604" t="s">
        <v>6704</v>
      </c>
      <c r="K604" t="s">
        <v>7230</v>
      </c>
      <c r="L604" t="s">
        <v>3448</v>
      </c>
      <c r="M604" t="s">
        <v>6704</v>
      </c>
      <c r="N604" t="s">
        <v>6704</v>
      </c>
      <c r="O604" t="s">
        <v>7231</v>
      </c>
      <c r="P604" t="s">
        <v>7233</v>
      </c>
      <c r="Q604" t="s">
        <v>7231</v>
      </c>
      <c r="R604" t="s">
        <v>7230</v>
      </c>
      <c r="S604" s="23">
        <f t="shared" si="9"/>
        <v>152.3578026251823</v>
      </c>
      <c r="T604" s="20"/>
      <c r="V604" s="20"/>
    </row>
    <row r="605" spans="1:22" x14ac:dyDescent="0.25">
      <c r="A605" t="s">
        <v>3449</v>
      </c>
      <c r="B605" t="s">
        <v>3450</v>
      </c>
      <c r="C605" t="s">
        <v>3355</v>
      </c>
      <c r="E605" t="s">
        <v>174</v>
      </c>
      <c r="F605" t="s">
        <v>7231</v>
      </c>
      <c r="G605" t="s">
        <v>7231</v>
      </c>
      <c r="H605" t="s">
        <v>6704</v>
      </c>
      <c r="I605" t="s">
        <v>6704</v>
      </c>
      <c r="J605" t="s">
        <v>6704</v>
      </c>
      <c r="K605" t="s">
        <v>7232</v>
      </c>
      <c r="L605" t="s">
        <v>3454</v>
      </c>
      <c r="M605" t="s">
        <v>6704</v>
      </c>
      <c r="N605" t="s">
        <v>7231</v>
      </c>
      <c r="O605" t="s">
        <v>7231</v>
      </c>
      <c r="P605" t="s">
        <v>6704</v>
      </c>
      <c r="Q605" t="s">
        <v>6704</v>
      </c>
      <c r="R605" t="s">
        <v>7233</v>
      </c>
      <c r="S605" s="23">
        <f t="shared" si="9"/>
        <v>153.7433155080214</v>
      </c>
      <c r="T605" s="20"/>
      <c r="V605" s="20"/>
    </row>
    <row r="606" spans="1:22" x14ac:dyDescent="0.25">
      <c r="A606" t="s">
        <v>3455</v>
      </c>
      <c r="B606" t="s">
        <v>3456</v>
      </c>
      <c r="C606" t="s">
        <v>3355</v>
      </c>
      <c r="E606" t="s">
        <v>158</v>
      </c>
      <c r="F606" t="s">
        <v>7231</v>
      </c>
      <c r="G606" t="s">
        <v>6704</v>
      </c>
      <c r="H606" t="s">
        <v>7230</v>
      </c>
      <c r="I606" t="s">
        <v>6704</v>
      </c>
      <c r="J606" t="s">
        <v>7231</v>
      </c>
      <c r="K606" t="s">
        <v>7231</v>
      </c>
      <c r="L606" t="s">
        <v>3460</v>
      </c>
      <c r="M606" t="s">
        <v>7231</v>
      </c>
      <c r="N606" t="s">
        <v>6704</v>
      </c>
      <c r="O606" t="s">
        <v>7231</v>
      </c>
      <c r="P606" t="s">
        <v>7230</v>
      </c>
      <c r="Q606" t="s">
        <v>7231</v>
      </c>
      <c r="R606" t="s">
        <v>7231</v>
      </c>
      <c r="S606" s="23">
        <f t="shared" si="9"/>
        <v>146.70879922216821</v>
      </c>
      <c r="T606" s="20"/>
      <c r="V606" s="20"/>
    </row>
    <row r="607" spans="1:22" x14ac:dyDescent="0.25">
      <c r="A607" t="s">
        <v>3461</v>
      </c>
      <c r="B607" t="s">
        <v>3462</v>
      </c>
      <c r="C607" t="s">
        <v>3355</v>
      </c>
      <c r="E607" t="s">
        <v>174</v>
      </c>
      <c r="F607" t="s">
        <v>7231</v>
      </c>
      <c r="G607" t="s">
        <v>7231</v>
      </c>
      <c r="H607" t="s">
        <v>6704</v>
      </c>
      <c r="I607" t="s">
        <v>6704</v>
      </c>
      <c r="J607" t="s">
        <v>7231</v>
      </c>
      <c r="K607" t="s">
        <v>7231</v>
      </c>
      <c r="L607" t="s">
        <v>3466</v>
      </c>
      <c r="M607" t="s">
        <v>7231</v>
      </c>
      <c r="N607" t="s">
        <v>6704</v>
      </c>
      <c r="O607" t="s">
        <v>7231</v>
      </c>
      <c r="P607" t="s">
        <v>7232</v>
      </c>
      <c r="Q607" t="s">
        <v>6704</v>
      </c>
      <c r="R607" t="s">
        <v>7231</v>
      </c>
      <c r="S607" s="23">
        <f t="shared" si="9"/>
        <v>156.83033543996112</v>
      </c>
      <c r="T607" s="20"/>
      <c r="V607" s="20"/>
    </row>
    <row r="608" spans="1:22" x14ac:dyDescent="0.25">
      <c r="A608" t="s">
        <v>3467</v>
      </c>
      <c r="B608" t="s">
        <v>3468</v>
      </c>
      <c r="C608" t="s">
        <v>3355</v>
      </c>
      <c r="E608" t="s">
        <v>166</v>
      </c>
      <c r="F608" t="s">
        <v>7231</v>
      </c>
      <c r="G608" t="s">
        <v>7231</v>
      </c>
      <c r="H608" t="s">
        <v>6704</v>
      </c>
      <c r="I608" t="s">
        <v>7231</v>
      </c>
      <c r="J608" t="s">
        <v>7231</v>
      </c>
      <c r="K608" t="s">
        <v>7230</v>
      </c>
      <c r="L608" t="s">
        <v>1236</v>
      </c>
      <c r="M608" t="s">
        <v>7231</v>
      </c>
      <c r="N608" t="s">
        <v>7231</v>
      </c>
      <c r="O608" t="s">
        <v>6704</v>
      </c>
      <c r="P608" t="s">
        <v>6704</v>
      </c>
      <c r="Q608" t="s">
        <v>7231</v>
      </c>
      <c r="R608" t="s">
        <v>6704</v>
      </c>
      <c r="S608" s="23">
        <f t="shared" si="9"/>
        <v>167.41370928536705</v>
      </c>
      <c r="T608" s="20"/>
      <c r="V608" s="20"/>
    </row>
    <row r="609" spans="1:22" x14ac:dyDescent="0.25">
      <c r="A609" t="s">
        <v>3472</v>
      </c>
      <c r="B609" t="s">
        <v>3473</v>
      </c>
      <c r="C609" t="s">
        <v>3355</v>
      </c>
      <c r="E609" t="s">
        <v>259</v>
      </c>
      <c r="F609" t="s">
        <v>7231</v>
      </c>
      <c r="G609" t="s">
        <v>7231</v>
      </c>
      <c r="H609" t="s">
        <v>7231</v>
      </c>
      <c r="I609" t="s">
        <v>6704</v>
      </c>
      <c r="J609" t="s">
        <v>6704</v>
      </c>
      <c r="K609" t="s">
        <v>7233</v>
      </c>
      <c r="L609" t="s">
        <v>3358</v>
      </c>
      <c r="M609" t="s">
        <v>7231</v>
      </c>
      <c r="N609" t="s">
        <v>6704</v>
      </c>
      <c r="O609" t="s">
        <v>6704</v>
      </c>
      <c r="P609" t="s">
        <v>6704</v>
      </c>
      <c r="Q609" t="s">
        <v>6704</v>
      </c>
      <c r="R609" t="s">
        <v>7232</v>
      </c>
      <c r="S609" s="23">
        <f t="shared" si="9"/>
        <v>174.93437044239184</v>
      </c>
      <c r="T609" s="20"/>
      <c r="V609" s="20"/>
    </row>
    <row r="610" spans="1:22" x14ac:dyDescent="0.25">
      <c r="A610" t="s">
        <v>3477</v>
      </c>
      <c r="B610" t="s">
        <v>3478</v>
      </c>
      <c r="C610" t="s">
        <v>3480</v>
      </c>
      <c r="E610" t="s">
        <v>1607</v>
      </c>
      <c r="F610" t="s">
        <v>7231</v>
      </c>
      <c r="G610" t="s">
        <v>7231</v>
      </c>
      <c r="H610" t="s">
        <v>7231</v>
      </c>
      <c r="I610" t="s">
        <v>7231</v>
      </c>
      <c r="J610" t="s">
        <v>6704</v>
      </c>
      <c r="K610" t="s">
        <v>7230</v>
      </c>
      <c r="L610" t="s">
        <v>1115</v>
      </c>
      <c r="M610" t="s">
        <v>6704</v>
      </c>
      <c r="N610" t="s">
        <v>6704</v>
      </c>
      <c r="O610" t="s">
        <v>7231</v>
      </c>
      <c r="P610" t="s">
        <v>7232</v>
      </c>
      <c r="Q610" t="s">
        <v>7231</v>
      </c>
      <c r="R610" t="s">
        <v>7233</v>
      </c>
      <c r="S610" s="23">
        <f t="shared" si="9"/>
        <v>182.16334467671365</v>
      </c>
      <c r="T610" s="20"/>
      <c r="V610" s="20"/>
    </row>
    <row r="611" spans="1:22" x14ac:dyDescent="0.25">
      <c r="A611" t="s">
        <v>3483</v>
      </c>
      <c r="B611" t="s">
        <v>3484</v>
      </c>
      <c r="C611" t="s">
        <v>3480</v>
      </c>
      <c r="E611" t="s">
        <v>259</v>
      </c>
      <c r="F611" t="s">
        <v>7231</v>
      </c>
      <c r="G611" t="s">
        <v>7231</v>
      </c>
      <c r="H611" t="s">
        <v>7231</v>
      </c>
      <c r="I611" t="s">
        <v>6704</v>
      </c>
      <c r="J611" t="s">
        <v>6704</v>
      </c>
      <c r="K611" t="s">
        <v>7232</v>
      </c>
      <c r="L611" t="s">
        <v>1868</v>
      </c>
      <c r="M611" t="s">
        <v>6704</v>
      </c>
      <c r="N611" t="s">
        <v>7231</v>
      </c>
      <c r="O611" t="s">
        <v>6704</v>
      </c>
      <c r="P611" t="s">
        <v>7233</v>
      </c>
      <c r="Q611" t="s">
        <v>6704</v>
      </c>
      <c r="R611" t="s">
        <v>7232</v>
      </c>
      <c r="S611" s="23">
        <f t="shared" si="9"/>
        <v>173.475935828877</v>
      </c>
      <c r="T611" s="20"/>
      <c r="V611" s="20"/>
    </row>
    <row r="612" spans="1:22" x14ac:dyDescent="0.25">
      <c r="A612" t="s">
        <v>3488</v>
      </c>
      <c r="B612" t="s">
        <v>3489</v>
      </c>
      <c r="C612" t="s">
        <v>3480</v>
      </c>
      <c r="E612" t="s">
        <v>158</v>
      </c>
      <c r="F612" t="s">
        <v>7231</v>
      </c>
      <c r="G612" t="s">
        <v>6704</v>
      </c>
      <c r="H612" t="s">
        <v>7230</v>
      </c>
      <c r="I612" t="s">
        <v>6704</v>
      </c>
      <c r="J612" t="s">
        <v>6704</v>
      </c>
      <c r="K612" t="s">
        <v>7232</v>
      </c>
      <c r="L612" t="s">
        <v>3493</v>
      </c>
      <c r="M612" t="s">
        <v>6704</v>
      </c>
      <c r="N612" t="s">
        <v>7231</v>
      </c>
      <c r="O612" t="s">
        <v>6704</v>
      </c>
      <c r="P612" t="s">
        <v>7233</v>
      </c>
      <c r="Q612" t="s">
        <v>7231</v>
      </c>
      <c r="R612" t="s">
        <v>7230</v>
      </c>
      <c r="S612" s="23">
        <f t="shared" si="9"/>
        <v>143.57316480311133</v>
      </c>
      <c r="T612" s="20"/>
      <c r="V612" s="20"/>
    </row>
    <row r="613" spans="1:22" x14ac:dyDescent="0.25">
      <c r="A613" t="s">
        <v>3494</v>
      </c>
      <c r="B613" t="s">
        <v>3495</v>
      </c>
      <c r="C613" t="s">
        <v>3480</v>
      </c>
      <c r="E613" t="s">
        <v>174</v>
      </c>
      <c r="F613" t="s">
        <v>7231</v>
      </c>
      <c r="G613" t="s">
        <v>7231</v>
      </c>
      <c r="H613" t="s">
        <v>6704</v>
      </c>
      <c r="I613" t="s">
        <v>6704</v>
      </c>
      <c r="J613" t="s">
        <v>7231</v>
      </c>
      <c r="K613" t="s">
        <v>7230</v>
      </c>
      <c r="L613" t="s">
        <v>3499</v>
      </c>
      <c r="M613" t="s">
        <v>7231</v>
      </c>
      <c r="N613" t="s">
        <v>6704</v>
      </c>
      <c r="O613" t="s">
        <v>7231</v>
      </c>
      <c r="P613" t="s">
        <v>7233</v>
      </c>
      <c r="Q613" t="s">
        <v>6704</v>
      </c>
      <c r="R613" t="s">
        <v>7230</v>
      </c>
      <c r="S613" s="23">
        <f t="shared" si="9"/>
        <v>157.09771511910549</v>
      </c>
      <c r="T613" s="20"/>
      <c r="V613" s="20"/>
    </row>
    <row r="614" spans="1:22" x14ac:dyDescent="0.25">
      <c r="A614" t="s">
        <v>3500</v>
      </c>
      <c r="B614" t="s">
        <v>3501</v>
      </c>
      <c r="C614" t="s">
        <v>3480</v>
      </c>
      <c r="E614" t="s">
        <v>166</v>
      </c>
      <c r="F614" t="s">
        <v>7231</v>
      </c>
      <c r="G614" t="s">
        <v>7231</v>
      </c>
      <c r="H614" t="s">
        <v>6704</v>
      </c>
      <c r="I614" t="s">
        <v>7231</v>
      </c>
      <c r="J614" t="s">
        <v>7231</v>
      </c>
      <c r="K614" t="s">
        <v>6704</v>
      </c>
      <c r="L614" t="s">
        <v>3505</v>
      </c>
      <c r="M614" t="s">
        <v>7231</v>
      </c>
      <c r="N614" t="s">
        <v>6704</v>
      </c>
      <c r="O614" t="s">
        <v>6704</v>
      </c>
      <c r="P614" t="s">
        <v>6704</v>
      </c>
      <c r="Q614" t="s">
        <v>7231</v>
      </c>
      <c r="R614" t="s">
        <v>7231</v>
      </c>
      <c r="S614" s="23">
        <f t="shared" si="9"/>
        <v>165.00729217306758</v>
      </c>
      <c r="T614" s="20"/>
      <c r="V614" s="20"/>
    </row>
    <row r="615" spans="1:22" x14ac:dyDescent="0.25">
      <c r="A615" t="s">
        <v>3506</v>
      </c>
      <c r="B615" t="s">
        <v>3507</v>
      </c>
      <c r="C615" t="s">
        <v>3480</v>
      </c>
      <c r="E615" t="s">
        <v>174</v>
      </c>
      <c r="F615" t="s">
        <v>7231</v>
      </c>
      <c r="G615" t="s">
        <v>7231</v>
      </c>
      <c r="H615" t="s">
        <v>6704</v>
      </c>
      <c r="I615" t="s">
        <v>6704</v>
      </c>
      <c r="J615" t="s">
        <v>7231</v>
      </c>
      <c r="K615" t="s">
        <v>7231</v>
      </c>
      <c r="L615" t="s">
        <v>2036</v>
      </c>
      <c r="M615" t="s">
        <v>7231</v>
      </c>
      <c r="N615" t="s">
        <v>6704</v>
      </c>
      <c r="O615" t="s">
        <v>7231</v>
      </c>
      <c r="P615" t="s">
        <v>7230</v>
      </c>
      <c r="Q615" t="s">
        <v>6704</v>
      </c>
      <c r="R615" t="s">
        <v>7233</v>
      </c>
      <c r="S615" s="23">
        <f t="shared" si="9"/>
        <v>156.66018473505105</v>
      </c>
      <c r="T615" s="20"/>
      <c r="V615" s="20"/>
    </row>
    <row r="616" spans="1:22" x14ac:dyDescent="0.25">
      <c r="A616" t="s">
        <v>3511</v>
      </c>
      <c r="B616" t="s">
        <v>3512</v>
      </c>
      <c r="C616" t="s">
        <v>3480</v>
      </c>
      <c r="E616" t="s">
        <v>259</v>
      </c>
      <c r="F616" t="s">
        <v>7231</v>
      </c>
      <c r="G616" t="s">
        <v>7231</v>
      </c>
      <c r="H616" t="s">
        <v>7231</v>
      </c>
      <c r="I616" t="s">
        <v>6704</v>
      </c>
      <c r="J616" t="s">
        <v>6704</v>
      </c>
      <c r="K616" t="s">
        <v>7231</v>
      </c>
      <c r="L616" t="s">
        <v>3516</v>
      </c>
      <c r="M616" t="s">
        <v>6704</v>
      </c>
      <c r="N616" t="s">
        <v>6704</v>
      </c>
      <c r="O616" t="s">
        <v>6704</v>
      </c>
      <c r="P616" t="s">
        <v>7233</v>
      </c>
      <c r="Q616" t="s">
        <v>7231</v>
      </c>
      <c r="R616" t="s">
        <v>7233</v>
      </c>
      <c r="S616" s="23">
        <f t="shared" si="9"/>
        <v>171.19105493437044</v>
      </c>
      <c r="T616" s="20"/>
      <c r="V616" s="20"/>
    </row>
    <row r="617" spans="1:22" x14ac:dyDescent="0.25">
      <c r="A617" t="s">
        <v>3517</v>
      </c>
      <c r="B617" t="s">
        <v>3518</v>
      </c>
      <c r="C617" t="s">
        <v>3480</v>
      </c>
      <c r="E617" t="s">
        <v>1607</v>
      </c>
      <c r="F617" t="s">
        <v>7231</v>
      </c>
      <c r="G617" t="s">
        <v>7231</v>
      </c>
      <c r="H617" t="s">
        <v>7231</v>
      </c>
      <c r="I617" t="s">
        <v>7231</v>
      </c>
      <c r="J617" t="s">
        <v>6704</v>
      </c>
      <c r="K617" t="s">
        <v>6704</v>
      </c>
      <c r="L617" t="s">
        <v>3522</v>
      </c>
      <c r="M617" t="s">
        <v>6704</v>
      </c>
      <c r="N617" t="s">
        <v>6704</v>
      </c>
      <c r="O617" t="s">
        <v>6704</v>
      </c>
      <c r="P617" t="s">
        <v>7230</v>
      </c>
      <c r="Q617" t="s">
        <v>7231</v>
      </c>
      <c r="R617" t="s">
        <v>7232</v>
      </c>
      <c r="S617" s="23">
        <f t="shared" si="9"/>
        <v>180.68060281964026</v>
      </c>
      <c r="T617" s="20"/>
      <c r="V617" s="20"/>
    </row>
    <row r="618" spans="1:22" x14ac:dyDescent="0.25">
      <c r="A618" t="s">
        <v>3523</v>
      </c>
      <c r="B618" t="s">
        <v>3524</v>
      </c>
      <c r="C618" t="s">
        <v>3480</v>
      </c>
      <c r="E618" t="s">
        <v>158</v>
      </c>
      <c r="F618" t="s">
        <v>7231</v>
      </c>
      <c r="G618" t="s">
        <v>6704</v>
      </c>
      <c r="H618" t="s">
        <v>7230</v>
      </c>
      <c r="I618" t="s">
        <v>6704</v>
      </c>
      <c r="J618" t="s">
        <v>6704</v>
      </c>
      <c r="K618" t="s">
        <v>7233</v>
      </c>
      <c r="L618" t="s">
        <v>3528</v>
      </c>
      <c r="M618" t="s">
        <v>7231</v>
      </c>
      <c r="N618" t="s">
        <v>6704</v>
      </c>
      <c r="O618" t="s">
        <v>6704</v>
      </c>
      <c r="P618" t="s">
        <v>6704</v>
      </c>
      <c r="Q618" t="s">
        <v>6704</v>
      </c>
      <c r="R618" t="s">
        <v>6704</v>
      </c>
      <c r="S618" s="23">
        <f t="shared" si="9"/>
        <v>144.86144871171609</v>
      </c>
      <c r="T618" s="20"/>
      <c r="V618" s="20"/>
    </row>
    <row r="619" spans="1:22" x14ac:dyDescent="0.25">
      <c r="A619" t="s">
        <v>3529</v>
      </c>
      <c r="B619" t="s">
        <v>3530</v>
      </c>
      <c r="C619" t="s">
        <v>3480</v>
      </c>
      <c r="E619" t="s">
        <v>259</v>
      </c>
      <c r="F619" t="s">
        <v>7231</v>
      </c>
      <c r="G619" t="s">
        <v>7231</v>
      </c>
      <c r="H619" t="s">
        <v>7231</v>
      </c>
      <c r="I619" t="s">
        <v>6704</v>
      </c>
      <c r="J619" t="s">
        <v>6704</v>
      </c>
      <c r="K619" t="s">
        <v>6704</v>
      </c>
      <c r="L619" t="s">
        <v>2907</v>
      </c>
      <c r="M619" t="s">
        <v>6704</v>
      </c>
      <c r="N619" t="s">
        <v>6704</v>
      </c>
      <c r="O619" t="s">
        <v>6704</v>
      </c>
      <c r="P619" t="s">
        <v>7230</v>
      </c>
      <c r="Q619" t="s">
        <v>7231</v>
      </c>
      <c r="R619" t="s">
        <v>7233</v>
      </c>
      <c r="S619" s="23">
        <f t="shared" si="9"/>
        <v>170.70491006319884</v>
      </c>
      <c r="T619" s="20"/>
      <c r="V619" s="20"/>
    </row>
    <row r="620" spans="1:22" x14ac:dyDescent="0.25">
      <c r="A620" t="s">
        <v>3534</v>
      </c>
      <c r="B620" t="s">
        <v>3535</v>
      </c>
      <c r="C620" t="s">
        <v>3480</v>
      </c>
      <c r="E620" t="s">
        <v>191</v>
      </c>
      <c r="F620" t="s">
        <v>7231</v>
      </c>
      <c r="G620" t="s">
        <v>6704</v>
      </c>
      <c r="H620" t="s">
        <v>7231</v>
      </c>
      <c r="I620" t="s">
        <v>7231</v>
      </c>
      <c r="J620" t="s">
        <v>7231</v>
      </c>
      <c r="K620" t="s">
        <v>7230</v>
      </c>
      <c r="L620" t="s">
        <v>869</v>
      </c>
      <c r="M620" t="s">
        <v>7231</v>
      </c>
      <c r="N620" t="s">
        <v>7231</v>
      </c>
      <c r="O620" t="s">
        <v>6704</v>
      </c>
      <c r="P620" t="s">
        <v>7230</v>
      </c>
      <c r="Q620" t="s">
        <v>7231</v>
      </c>
      <c r="R620" t="s">
        <v>7231</v>
      </c>
      <c r="S620" s="23">
        <f t="shared" si="9"/>
        <v>137.92416140009723</v>
      </c>
      <c r="T620" s="20"/>
      <c r="V620" s="20"/>
    </row>
    <row r="621" spans="1:22" x14ac:dyDescent="0.25">
      <c r="A621" t="s">
        <v>3539</v>
      </c>
      <c r="B621" t="s">
        <v>3540</v>
      </c>
      <c r="C621" t="s">
        <v>3480</v>
      </c>
      <c r="E621" t="s">
        <v>174</v>
      </c>
      <c r="F621" t="s">
        <v>7231</v>
      </c>
      <c r="G621" t="s">
        <v>7231</v>
      </c>
      <c r="H621" t="s">
        <v>6704</v>
      </c>
      <c r="I621" t="s">
        <v>6704</v>
      </c>
      <c r="J621" t="s">
        <v>7231</v>
      </c>
      <c r="K621" t="s">
        <v>7231</v>
      </c>
      <c r="L621" t="s">
        <v>3544</v>
      </c>
      <c r="M621" t="s">
        <v>7231</v>
      </c>
      <c r="N621" t="s">
        <v>6704</v>
      </c>
      <c r="O621" t="s">
        <v>7231</v>
      </c>
      <c r="P621" t="s">
        <v>7232</v>
      </c>
      <c r="Q621" t="s">
        <v>7231</v>
      </c>
      <c r="R621" t="s">
        <v>6704</v>
      </c>
      <c r="S621" s="23">
        <f t="shared" si="9"/>
        <v>156.92756441419544</v>
      </c>
      <c r="T621" s="20"/>
      <c r="V621" s="20"/>
    </row>
    <row r="622" spans="1:22" x14ac:dyDescent="0.25">
      <c r="A622" t="s">
        <v>3545</v>
      </c>
      <c r="B622" t="s">
        <v>3546</v>
      </c>
      <c r="C622" t="s">
        <v>3480</v>
      </c>
      <c r="E622" t="s">
        <v>174</v>
      </c>
      <c r="F622" t="s">
        <v>7231</v>
      </c>
      <c r="G622" t="s">
        <v>7231</v>
      </c>
      <c r="H622" t="s">
        <v>6704</v>
      </c>
      <c r="I622" t="s">
        <v>6704</v>
      </c>
      <c r="J622" t="s">
        <v>7231</v>
      </c>
      <c r="K622" t="s">
        <v>7233</v>
      </c>
      <c r="L622" t="s">
        <v>2141</v>
      </c>
      <c r="M622" t="s">
        <v>7231</v>
      </c>
      <c r="N622" t="s">
        <v>7231</v>
      </c>
      <c r="O622" t="s">
        <v>7231</v>
      </c>
      <c r="P622" t="s">
        <v>7233</v>
      </c>
      <c r="Q622" t="s">
        <v>6704</v>
      </c>
      <c r="R622" t="s">
        <v>6704</v>
      </c>
      <c r="S622" s="23">
        <f t="shared" si="9"/>
        <v>159.47982498784637</v>
      </c>
      <c r="T622" s="20"/>
      <c r="V622" s="20"/>
    </row>
    <row r="623" spans="1:22" x14ac:dyDescent="0.25">
      <c r="A623" t="s">
        <v>3550</v>
      </c>
      <c r="B623" t="s">
        <v>3551</v>
      </c>
      <c r="C623" t="s">
        <v>3480</v>
      </c>
      <c r="E623" t="s">
        <v>174</v>
      </c>
      <c r="F623" t="s">
        <v>7231</v>
      </c>
      <c r="G623" t="s">
        <v>7231</v>
      </c>
      <c r="H623" t="s">
        <v>6704</v>
      </c>
      <c r="I623" t="s">
        <v>6704</v>
      </c>
      <c r="J623" t="s">
        <v>6704</v>
      </c>
      <c r="K623" t="s">
        <v>7232</v>
      </c>
      <c r="L623" t="s">
        <v>810</v>
      </c>
      <c r="M623" t="s">
        <v>6704</v>
      </c>
      <c r="N623" t="s">
        <v>7231</v>
      </c>
      <c r="O623" t="s">
        <v>7231</v>
      </c>
      <c r="P623" t="s">
        <v>6704</v>
      </c>
      <c r="Q623" t="s">
        <v>6704</v>
      </c>
      <c r="R623" t="s">
        <v>7232</v>
      </c>
      <c r="S623" s="23">
        <f t="shared" si="9"/>
        <v>153.71900826446281</v>
      </c>
      <c r="T623" s="20"/>
      <c r="V623" s="20"/>
    </row>
    <row r="624" spans="1:22" x14ac:dyDescent="0.25">
      <c r="A624" t="s">
        <v>3555</v>
      </c>
      <c r="B624" t="s">
        <v>3556</v>
      </c>
      <c r="C624" t="s">
        <v>3480</v>
      </c>
      <c r="E624" t="s">
        <v>158</v>
      </c>
      <c r="F624" t="s">
        <v>7231</v>
      </c>
      <c r="G624" t="s">
        <v>6704</v>
      </c>
      <c r="H624" t="s">
        <v>7230</v>
      </c>
      <c r="I624" t="s">
        <v>6704</v>
      </c>
      <c r="J624" t="s">
        <v>7231</v>
      </c>
      <c r="K624" t="s">
        <v>7230</v>
      </c>
      <c r="L624" t="s">
        <v>3499</v>
      </c>
      <c r="M624" t="s">
        <v>7231</v>
      </c>
      <c r="N624" t="s">
        <v>6704</v>
      </c>
      <c r="O624" t="s">
        <v>7231</v>
      </c>
      <c r="P624" t="s">
        <v>7233</v>
      </c>
      <c r="Q624" t="s">
        <v>6704</v>
      </c>
      <c r="R624" t="s">
        <v>7230</v>
      </c>
      <c r="S624" s="23">
        <f t="shared" si="9"/>
        <v>147.09771511910549</v>
      </c>
      <c r="T624" s="20"/>
      <c r="V624" s="20"/>
    </row>
    <row r="625" spans="1:22" x14ac:dyDescent="0.25">
      <c r="A625" t="s">
        <v>3560</v>
      </c>
      <c r="B625" t="s">
        <v>3561</v>
      </c>
      <c r="C625" t="s">
        <v>3480</v>
      </c>
      <c r="E625" t="s">
        <v>259</v>
      </c>
      <c r="F625" t="s">
        <v>7231</v>
      </c>
      <c r="G625" t="s">
        <v>7231</v>
      </c>
      <c r="H625" t="s">
        <v>7231</v>
      </c>
      <c r="I625" t="s">
        <v>6704</v>
      </c>
      <c r="J625" t="s">
        <v>7231</v>
      </c>
      <c r="K625" t="s">
        <v>7232</v>
      </c>
      <c r="L625" t="s">
        <v>758</v>
      </c>
      <c r="M625" t="s">
        <v>7231</v>
      </c>
      <c r="N625" t="s">
        <v>7231</v>
      </c>
      <c r="O625" t="s">
        <v>7231</v>
      </c>
      <c r="P625" t="s">
        <v>6704</v>
      </c>
      <c r="Q625" t="s">
        <v>7231</v>
      </c>
      <c r="R625" t="s">
        <v>6704</v>
      </c>
      <c r="S625" s="23">
        <f t="shared" si="9"/>
        <v>178.62907146329607</v>
      </c>
      <c r="T625" s="20"/>
      <c r="V625" s="20"/>
    </row>
    <row r="626" spans="1:22" x14ac:dyDescent="0.25">
      <c r="A626" t="s">
        <v>3565</v>
      </c>
      <c r="B626" t="s">
        <v>3566</v>
      </c>
      <c r="C626" t="s">
        <v>3480</v>
      </c>
      <c r="E626" t="s">
        <v>259</v>
      </c>
      <c r="F626" t="s">
        <v>7231</v>
      </c>
      <c r="G626" t="s">
        <v>7231</v>
      </c>
      <c r="H626" t="s">
        <v>7231</v>
      </c>
      <c r="I626" t="s">
        <v>6704</v>
      </c>
      <c r="J626" t="s">
        <v>7231</v>
      </c>
      <c r="K626" t="s">
        <v>7232</v>
      </c>
      <c r="L626" t="s">
        <v>2422</v>
      </c>
      <c r="M626" t="s">
        <v>7231</v>
      </c>
      <c r="N626" t="s">
        <v>7231</v>
      </c>
      <c r="O626" t="s">
        <v>6704</v>
      </c>
      <c r="P626" t="s">
        <v>7233</v>
      </c>
      <c r="Q626" t="s">
        <v>6704</v>
      </c>
      <c r="R626" t="s">
        <v>7233</v>
      </c>
      <c r="S626" s="23">
        <f t="shared" si="9"/>
        <v>178.36169178415167</v>
      </c>
      <c r="T626" s="20"/>
      <c r="V626" s="20"/>
    </row>
    <row r="627" spans="1:22" x14ac:dyDescent="0.25">
      <c r="A627" t="s">
        <v>3570</v>
      </c>
      <c r="B627" t="s">
        <v>3571</v>
      </c>
      <c r="C627" t="s">
        <v>3480</v>
      </c>
      <c r="E627" t="s">
        <v>1607</v>
      </c>
      <c r="F627" t="s">
        <v>7231</v>
      </c>
      <c r="G627" t="s">
        <v>7231</v>
      </c>
      <c r="H627" t="s">
        <v>7231</v>
      </c>
      <c r="I627" t="s">
        <v>7231</v>
      </c>
      <c r="J627" t="s">
        <v>7231</v>
      </c>
      <c r="K627" t="s">
        <v>7232</v>
      </c>
      <c r="L627" t="s">
        <v>2788</v>
      </c>
      <c r="M627" t="s">
        <v>7231</v>
      </c>
      <c r="N627" t="s">
        <v>7231</v>
      </c>
      <c r="O627" t="s">
        <v>7231</v>
      </c>
      <c r="P627" t="s">
        <v>7231</v>
      </c>
      <c r="Q627" t="s">
        <v>7231</v>
      </c>
      <c r="R627" t="s">
        <v>7231</v>
      </c>
      <c r="S627" s="23">
        <f t="shared" si="9"/>
        <v>188.89645114244044</v>
      </c>
      <c r="T627" s="20"/>
      <c r="V627" s="20"/>
    </row>
    <row r="628" spans="1:22" x14ac:dyDescent="0.25">
      <c r="A628" t="s">
        <v>3575</v>
      </c>
      <c r="B628" t="s">
        <v>3576</v>
      </c>
      <c r="C628" t="s">
        <v>3480</v>
      </c>
      <c r="E628" t="s">
        <v>1607</v>
      </c>
      <c r="F628" t="s">
        <v>7231</v>
      </c>
      <c r="G628" t="s">
        <v>7231</v>
      </c>
      <c r="H628" t="s">
        <v>7231</v>
      </c>
      <c r="I628" t="s">
        <v>7231</v>
      </c>
      <c r="J628" t="s">
        <v>6704</v>
      </c>
      <c r="K628" t="s">
        <v>7230</v>
      </c>
      <c r="L628" t="s">
        <v>2416</v>
      </c>
      <c r="M628" t="s">
        <v>6704</v>
      </c>
      <c r="N628" t="s">
        <v>6704</v>
      </c>
      <c r="O628" t="s">
        <v>7231</v>
      </c>
      <c r="P628" t="s">
        <v>7232</v>
      </c>
      <c r="Q628" t="s">
        <v>7231</v>
      </c>
      <c r="R628" t="s">
        <v>7232</v>
      </c>
      <c r="S628" s="23">
        <f t="shared" si="9"/>
        <v>182.13903743315507</v>
      </c>
      <c r="T628" s="20"/>
      <c r="V628" s="20"/>
    </row>
    <row r="629" spans="1:22" x14ac:dyDescent="0.25">
      <c r="A629" t="s">
        <v>3580</v>
      </c>
      <c r="B629" t="s">
        <v>3581</v>
      </c>
      <c r="C629" t="s">
        <v>3480</v>
      </c>
      <c r="E629" t="s">
        <v>259</v>
      </c>
      <c r="F629" t="s">
        <v>7231</v>
      </c>
      <c r="G629" t="s">
        <v>7231</v>
      </c>
      <c r="H629" t="s">
        <v>7231</v>
      </c>
      <c r="I629" t="s">
        <v>6704</v>
      </c>
      <c r="J629" t="s">
        <v>7231</v>
      </c>
      <c r="K629" t="s">
        <v>7232</v>
      </c>
      <c r="L629" t="s">
        <v>3585</v>
      </c>
      <c r="M629" t="s">
        <v>7231</v>
      </c>
      <c r="N629" t="s">
        <v>7231</v>
      </c>
      <c r="O629" t="s">
        <v>6704</v>
      </c>
      <c r="P629" t="s">
        <v>7232</v>
      </c>
      <c r="Q629" t="s">
        <v>7231</v>
      </c>
      <c r="R629" t="s">
        <v>7233</v>
      </c>
      <c r="S629" s="23">
        <f t="shared" si="9"/>
        <v>178.24015556635877</v>
      </c>
      <c r="T629" s="20"/>
      <c r="V629" s="20"/>
    </row>
    <row r="630" spans="1:22" x14ac:dyDescent="0.25">
      <c r="A630" t="s">
        <v>3586</v>
      </c>
      <c r="B630" t="s">
        <v>3587</v>
      </c>
      <c r="C630" t="s">
        <v>3480</v>
      </c>
      <c r="E630" t="s">
        <v>174</v>
      </c>
      <c r="F630" t="s">
        <v>7231</v>
      </c>
      <c r="G630" t="s">
        <v>7231</v>
      </c>
      <c r="H630" t="s">
        <v>6704</v>
      </c>
      <c r="I630" t="s">
        <v>6704</v>
      </c>
      <c r="J630" t="s">
        <v>6704</v>
      </c>
      <c r="K630" t="s">
        <v>7233</v>
      </c>
      <c r="L630" t="s">
        <v>387</v>
      </c>
      <c r="M630" t="s">
        <v>6704</v>
      </c>
      <c r="N630" t="s">
        <v>7231</v>
      </c>
      <c r="O630" t="s">
        <v>7231</v>
      </c>
      <c r="P630" t="s">
        <v>7230</v>
      </c>
      <c r="Q630" t="s">
        <v>7231</v>
      </c>
      <c r="R630" t="s">
        <v>7233</v>
      </c>
      <c r="S630" s="23">
        <f t="shared" si="9"/>
        <v>154.35099659698591</v>
      </c>
      <c r="T630" s="20"/>
      <c r="V630" s="20"/>
    </row>
    <row r="631" spans="1:22" x14ac:dyDescent="0.25">
      <c r="A631" t="s">
        <v>3591</v>
      </c>
      <c r="B631" t="s">
        <v>3592</v>
      </c>
      <c r="C631" t="s">
        <v>3480</v>
      </c>
      <c r="E631" t="s">
        <v>166</v>
      </c>
      <c r="F631" t="s">
        <v>7231</v>
      </c>
      <c r="G631" t="s">
        <v>7231</v>
      </c>
      <c r="H631" t="s">
        <v>6704</v>
      </c>
      <c r="I631" t="s">
        <v>7231</v>
      </c>
      <c r="J631" t="s">
        <v>6704</v>
      </c>
      <c r="K631" t="s">
        <v>7231</v>
      </c>
      <c r="L631" t="s">
        <v>159</v>
      </c>
      <c r="M631" t="s">
        <v>6704</v>
      </c>
      <c r="N631" t="s">
        <v>6704</v>
      </c>
      <c r="O631" t="s">
        <v>6704</v>
      </c>
      <c r="P631" t="s">
        <v>7233</v>
      </c>
      <c r="Q631" t="s">
        <v>6704</v>
      </c>
      <c r="R631" t="s">
        <v>7233</v>
      </c>
      <c r="S631" s="23">
        <f t="shared" si="9"/>
        <v>161.06951871657753</v>
      </c>
      <c r="T631" s="20"/>
      <c r="V631" s="20"/>
    </row>
    <row r="632" spans="1:22" x14ac:dyDescent="0.25">
      <c r="A632" t="s">
        <v>3596</v>
      </c>
      <c r="B632" t="s">
        <v>3597</v>
      </c>
      <c r="C632" t="s">
        <v>3480</v>
      </c>
      <c r="E632" t="s">
        <v>1607</v>
      </c>
      <c r="F632" t="s">
        <v>7231</v>
      </c>
      <c r="G632" t="s">
        <v>7231</v>
      </c>
      <c r="H632" t="s">
        <v>7231</v>
      </c>
      <c r="I632" t="s">
        <v>7231</v>
      </c>
      <c r="J632" t="s">
        <v>6704</v>
      </c>
      <c r="K632" t="s">
        <v>7230</v>
      </c>
      <c r="L632" t="s">
        <v>192</v>
      </c>
      <c r="M632" t="s">
        <v>6704</v>
      </c>
      <c r="N632" t="s">
        <v>7231</v>
      </c>
      <c r="O632" t="s">
        <v>6704</v>
      </c>
      <c r="P632" t="s">
        <v>6704</v>
      </c>
      <c r="Q632" t="s">
        <v>7231</v>
      </c>
      <c r="R632" t="s">
        <v>7232</v>
      </c>
      <c r="S632" s="23">
        <f t="shared" si="9"/>
        <v>182.6251823043267</v>
      </c>
      <c r="T632" s="20"/>
      <c r="V632" s="20"/>
    </row>
    <row r="633" spans="1:22" x14ac:dyDescent="0.25">
      <c r="A633" t="s">
        <v>3601</v>
      </c>
      <c r="B633" t="s">
        <v>3602</v>
      </c>
      <c r="C633" t="s">
        <v>3480</v>
      </c>
      <c r="E633" t="s">
        <v>158</v>
      </c>
      <c r="F633" t="s">
        <v>7231</v>
      </c>
      <c r="G633" t="s">
        <v>6704</v>
      </c>
      <c r="H633" t="s">
        <v>7230</v>
      </c>
      <c r="I633" t="s">
        <v>6704</v>
      </c>
      <c r="J633" t="s">
        <v>7231</v>
      </c>
      <c r="K633" t="s">
        <v>7233</v>
      </c>
      <c r="L633" t="s">
        <v>1967</v>
      </c>
      <c r="M633" t="s">
        <v>7231</v>
      </c>
      <c r="N633" t="s">
        <v>7231</v>
      </c>
      <c r="O633" t="s">
        <v>7231</v>
      </c>
      <c r="P633" t="s">
        <v>7233</v>
      </c>
      <c r="Q633" t="s">
        <v>6704</v>
      </c>
      <c r="R633" t="s">
        <v>7230</v>
      </c>
      <c r="S633" s="23">
        <f t="shared" si="9"/>
        <v>149.52843947496353</v>
      </c>
      <c r="T633" s="20"/>
      <c r="V633" s="20"/>
    </row>
    <row r="634" spans="1:22" x14ac:dyDescent="0.25">
      <c r="A634" t="s">
        <v>3606</v>
      </c>
      <c r="B634" t="s">
        <v>3607</v>
      </c>
      <c r="C634" t="s">
        <v>3480</v>
      </c>
      <c r="E634" t="s">
        <v>191</v>
      </c>
      <c r="F634" t="s">
        <v>7231</v>
      </c>
      <c r="G634" t="s">
        <v>6704</v>
      </c>
      <c r="H634" t="s">
        <v>7231</v>
      </c>
      <c r="I634" t="s">
        <v>7231</v>
      </c>
      <c r="J634" t="s">
        <v>7231</v>
      </c>
      <c r="K634" t="s">
        <v>7230</v>
      </c>
      <c r="L634" t="s">
        <v>2604</v>
      </c>
      <c r="M634" t="s">
        <v>7231</v>
      </c>
      <c r="N634" t="s">
        <v>7231</v>
      </c>
      <c r="O634" t="s">
        <v>6704</v>
      </c>
      <c r="P634" t="s">
        <v>7231</v>
      </c>
      <c r="Q634" t="s">
        <v>7231</v>
      </c>
      <c r="R634" t="s">
        <v>6704</v>
      </c>
      <c r="S634" s="23">
        <f t="shared" si="9"/>
        <v>137.65678172095284</v>
      </c>
      <c r="T634" s="20"/>
      <c r="V634" s="20"/>
    </row>
    <row r="635" spans="1:22" x14ac:dyDescent="0.25">
      <c r="A635" t="s">
        <v>3611</v>
      </c>
      <c r="B635" t="s">
        <v>3612</v>
      </c>
      <c r="C635" t="s">
        <v>3480</v>
      </c>
      <c r="E635" t="s">
        <v>166</v>
      </c>
      <c r="F635" t="s">
        <v>7231</v>
      </c>
      <c r="G635" t="s">
        <v>7231</v>
      </c>
      <c r="H635" t="s">
        <v>6704</v>
      </c>
      <c r="I635" t="s">
        <v>7231</v>
      </c>
      <c r="J635" t="s">
        <v>6704</v>
      </c>
      <c r="K635" t="s">
        <v>7230</v>
      </c>
      <c r="L635" t="s">
        <v>2986</v>
      </c>
      <c r="M635" t="s">
        <v>6704</v>
      </c>
      <c r="N635" t="s">
        <v>7231</v>
      </c>
      <c r="O635" t="s">
        <v>6704</v>
      </c>
      <c r="P635" t="s">
        <v>6704</v>
      </c>
      <c r="Q635" t="s">
        <v>7231</v>
      </c>
      <c r="R635" t="s">
        <v>6704</v>
      </c>
      <c r="S635" s="23">
        <f t="shared" si="9"/>
        <v>162.55226057365095</v>
      </c>
      <c r="T635" s="20"/>
      <c r="V635" s="20"/>
    </row>
    <row r="636" spans="1:22" x14ac:dyDescent="0.25">
      <c r="A636" t="s">
        <v>3616</v>
      </c>
      <c r="B636" t="s">
        <v>3617</v>
      </c>
      <c r="C636" t="s">
        <v>3619</v>
      </c>
      <c r="E636" t="s">
        <v>158</v>
      </c>
      <c r="F636" t="s">
        <v>7231</v>
      </c>
      <c r="G636" t="s">
        <v>6704</v>
      </c>
      <c r="H636" t="s">
        <v>7230</v>
      </c>
      <c r="I636" t="s">
        <v>6704</v>
      </c>
      <c r="J636" t="s">
        <v>7231</v>
      </c>
      <c r="K636" t="s">
        <v>7233</v>
      </c>
      <c r="L636" t="s">
        <v>2879</v>
      </c>
      <c r="M636" t="s">
        <v>7231</v>
      </c>
      <c r="N636" t="s">
        <v>7231</v>
      </c>
      <c r="O636" t="s">
        <v>7231</v>
      </c>
      <c r="P636" t="s">
        <v>7232</v>
      </c>
      <c r="Q636" t="s">
        <v>7231</v>
      </c>
      <c r="R636" t="s">
        <v>7232</v>
      </c>
      <c r="S636" s="23">
        <f t="shared" si="9"/>
        <v>149.43121050072921</v>
      </c>
      <c r="T636" s="20"/>
      <c r="V636" s="20"/>
    </row>
    <row r="637" spans="1:22" x14ac:dyDescent="0.25">
      <c r="A637" t="s">
        <v>3622</v>
      </c>
      <c r="B637" t="s">
        <v>3623</v>
      </c>
      <c r="C637" t="s">
        <v>3619</v>
      </c>
      <c r="E637" t="s">
        <v>191</v>
      </c>
      <c r="F637" t="s">
        <v>7231</v>
      </c>
      <c r="G637" t="s">
        <v>6704</v>
      </c>
      <c r="H637" t="s">
        <v>7231</v>
      </c>
      <c r="I637" t="s">
        <v>7231</v>
      </c>
      <c r="J637" t="s">
        <v>6704</v>
      </c>
      <c r="K637" t="s">
        <v>7231</v>
      </c>
      <c r="L637" t="s">
        <v>3627</v>
      </c>
      <c r="M637" t="s">
        <v>6704</v>
      </c>
      <c r="N637" t="s">
        <v>6704</v>
      </c>
      <c r="O637" t="s">
        <v>7231</v>
      </c>
      <c r="P637" t="s">
        <v>7231</v>
      </c>
      <c r="Q637" t="s">
        <v>6704</v>
      </c>
      <c r="R637" t="s">
        <v>7232</v>
      </c>
      <c r="S637" s="23">
        <f t="shared" si="9"/>
        <v>131.53135634419056</v>
      </c>
      <c r="T637" s="20"/>
      <c r="V637" s="20"/>
    </row>
    <row r="638" spans="1:22" x14ac:dyDescent="0.25">
      <c r="A638" t="s">
        <v>3628</v>
      </c>
      <c r="B638" t="s">
        <v>3629</v>
      </c>
      <c r="C638" t="s">
        <v>3619</v>
      </c>
      <c r="E638" t="s">
        <v>158</v>
      </c>
      <c r="F638" t="s">
        <v>7231</v>
      </c>
      <c r="G638" t="s">
        <v>6704</v>
      </c>
      <c r="H638" t="s">
        <v>7230</v>
      </c>
      <c r="I638" t="s">
        <v>6704</v>
      </c>
      <c r="J638" t="s">
        <v>7231</v>
      </c>
      <c r="K638" t="s">
        <v>7233</v>
      </c>
      <c r="L638" t="s">
        <v>2879</v>
      </c>
      <c r="M638" t="s">
        <v>7231</v>
      </c>
      <c r="N638" t="s">
        <v>7231</v>
      </c>
      <c r="O638" t="s">
        <v>7231</v>
      </c>
      <c r="P638" t="s">
        <v>7232</v>
      </c>
      <c r="Q638" t="s">
        <v>7231</v>
      </c>
      <c r="R638" t="s">
        <v>7232</v>
      </c>
      <c r="S638" s="23">
        <f t="shared" si="9"/>
        <v>149.43121050072921</v>
      </c>
      <c r="T638" s="20"/>
      <c r="V638" s="20"/>
    </row>
    <row r="639" spans="1:22" x14ac:dyDescent="0.25">
      <c r="A639" t="s">
        <v>3633</v>
      </c>
      <c r="B639" t="s">
        <v>3634</v>
      </c>
      <c r="C639" t="s">
        <v>3619</v>
      </c>
      <c r="E639" t="s">
        <v>191</v>
      </c>
      <c r="F639" t="s">
        <v>7231</v>
      </c>
      <c r="G639" t="s">
        <v>6704</v>
      </c>
      <c r="H639" t="s">
        <v>7231</v>
      </c>
      <c r="I639" t="s">
        <v>7231</v>
      </c>
      <c r="J639" t="s">
        <v>7231</v>
      </c>
      <c r="K639" t="s">
        <v>7233</v>
      </c>
      <c r="L639" t="s">
        <v>290</v>
      </c>
      <c r="M639" t="s">
        <v>7231</v>
      </c>
      <c r="N639" t="s">
        <v>7231</v>
      </c>
      <c r="O639" t="s">
        <v>7231</v>
      </c>
      <c r="P639" t="s">
        <v>7230</v>
      </c>
      <c r="Q639" t="s">
        <v>6704</v>
      </c>
      <c r="R639" t="s">
        <v>7233</v>
      </c>
      <c r="S639" s="23">
        <f t="shared" si="9"/>
        <v>139.09090909090909</v>
      </c>
      <c r="T639" s="20"/>
      <c r="V639" s="20"/>
    </row>
    <row r="640" spans="1:22" x14ac:dyDescent="0.25">
      <c r="A640" t="s">
        <v>3638</v>
      </c>
      <c r="B640" t="s">
        <v>3639</v>
      </c>
      <c r="C640" t="s">
        <v>3619</v>
      </c>
      <c r="E640" t="s">
        <v>191</v>
      </c>
      <c r="F640" t="s">
        <v>7231</v>
      </c>
      <c r="G640" t="s">
        <v>6704</v>
      </c>
      <c r="H640" t="s">
        <v>7231</v>
      </c>
      <c r="I640" t="s">
        <v>7231</v>
      </c>
      <c r="J640" t="s">
        <v>7231</v>
      </c>
      <c r="K640" t="s">
        <v>7233</v>
      </c>
      <c r="L640" t="s">
        <v>290</v>
      </c>
      <c r="M640" t="s">
        <v>7231</v>
      </c>
      <c r="N640" t="s">
        <v>7231</v>
      </c>
      <c r="O640" t="s">
        <v>7231</v>
      </c>
      <c r="P640" t="s">
        <v>7230</v>
      </c>
      <c r="Q640" t="s">
        <v>6704</v>
      </c>
      <c r="R640" t="s">
        <v>7233</v>
      </c>
      <c r="S640" s="23">
        <f t="shared" si="9"/>
        <v>139.09090909090909</v>
      </c>
      <c r="T640" s="20"/>
      <c r="V640" s="20"/>
    </row>
    <row r="641" spans="1:22" x14ac:dyDescent="0.25">
      <c r="A641" t="s">
        <v>3643</v>
      </c>
      <c r="B641" t="s">
        <v>3644</v>
      </c>
      <c r="C641" t="s">
        <v>3619</v>
      </c>
      <c r="E641" t="s">
        <v>182</v>
      </c>
      <c r="F641" t="s">
        <v>7231</v>
      </c>
      <c r="G641" t="s">
        <v>6704</v>
      </c>
      <c r="H641" t="s">
        <v>7231</v>
      </c>
      <c r="I641" t="s">
        <v>6704</v>
      </c>
      <c r="J641" t="s">
        <v>7231</v>
      </c>
      <c r="K641" t="s">
        <v>7230</v>
      </c>
      <c r="L641" t="s">
        <v>1775</v>
      </c>
      <c r="M641" t="s">
        <v>7231</v>
      </c>
      <c r="N641" t="s">
        <v>7231</v>
      </c>
      <c r="O641" t="s">
        <v>6704</v>
      </c>
      <c r="P641" t="s">
        <v>7231</v>
      </c>
      <c r="Q641" t="s">
        <v>6704</v>
      </c>
      <c r="R641" t="s">
        <v>7230</v>
      </c>
      <c r="S641" s="23">
        <f t="shared" si="9"/>
        <v>127.58385999027711</v>
      </c>
      <c r="T641" s="20"/>
      <c r="V641" s="20"/>
    </row>
    <row r="642" spans="1:22" x14ac:dyDescent="0.25">
      <c r="A642" t="s">
        <v>3648</v>
      </c>
      <c r="B642" t="s">
        <v>3649</v>
      </c>
      <c r="C642" t="s">
        <v>3619</v>
      </c>
      <c r="E642" t="s">
        <v>191</v>
      </c>
      <c r="F642" t="s">
        <v>7231</v>
      </c>
      <c r="G642" t="s">
        <v>6704</v>
      </c>
      <c r="H642" t="s">
        <v>7231</v>
      </c>
      <c r="I642" t="s">
        <v>7231</v>
      </c>
      <c r="J642" t="s">
        <v>7231</v>
      </c>
      <c r="K642" t="s">
        <v>7233</v>
      </c>
      <c r="L642" t="s">
        <v>290</v>
      </c>
      <c r="M642" t="s">
        <v>7231</v>
      </c>
      <c r="N642" t="s">
        <v>7231</v>
      </c>
      <c r="O642" t="s">
        <v>7231</v>
      </c>
      <c r="P642" t="s">
        <v>7230</v>
      </c>
      <c r="Q642" t="s">
        <v>6704</v>
      </c>
      <c r="R642" t="s">
        <v>7233</v>
      </c>
      <c r="S642" s="23">
        <f t="shared" si="9"/>
        <v>139.09090909090909</v>
      </c>
      <c r="T642" s="20"/>
      <c r="V642" s="20"/>
    </row>
    <row r="643" spans="1:22" x14ac:dyDescent="0.25">
      <c r="A643" t="s">
        <v>3653</v>
      </c>
      <c r="B643" t="s">
        <v>3654</v>
      </c>
      <c r="C643" t="s">
        <v>3619</v>
      </c>
      <c r="E643" t="s">
        <v>191</v>
      </c>
      <c r="F643" t="s">
        <v>7231</v>
      </c>
      <c r="G643" t="s">
        <v>6704</v>
      </c>
      <c r="H643" t="s">
        <v>7231</v>
      </c>
      <c r="I643" t="s">
        <v>7231</v>
      </c>
      <c r="J643" t="s">
        <v>7231</v>
      </c>
      <c r="K643" t="s">
        <v>7231</v>
      </c>
      <c r="L643" t="s">
        <v>488</v>
      </c>
      <c r="M643" t="s">
        <v>7231</v>
      </c>
      <c r="N643" t="s">
        <v>6704</v>
      </c>
      <c r="O643" t="s">
        <v>7231</v>
      </c>
      <c r="P643" t="s">
        <v>6704</v>
      </c>
      <c r="Q643" t="s">
        <v>7231</v>
      </c>
      <c r="R643" t="s">
        <v>7232</v>
      </c>
      <c r="S643" s="23">
        <f t="shared" si="9"/>
        <v>136.27126883811377</v>
      </c>
      <c r="T643" s="20"/>
      <c r="V643" s="20"/>
    </row>
    <row r="644" spans="1:22" x14ac:dyDescent="0.25">
      <c r="A644" t="s">
        <v>3658</v>
      </c>
      <c r="B644" t="s">
        <v>3659</v>
      </c>
      <c r="C644" t="s">
        <v>3619</v>
      </c>
      <c r="E644" t="s">
        <v>158</v>
      </c>
      <c r="F644" t="s">
        <v>7231</v>
      </c>
      <c r="G644" t="s">
        <v>6704</v>
      </c>
      <c r="H644" t="s">
        <v>7230</v>
      </c>
      <c r="I644" t="s">
        <v>6704</v>
      </c>
      <c r="J644" t="s">
        <v>6704</v>
      </c>
      <c r="K644" t="s">
        <v>6704</v>
      </c>
      <c r="L644" t="s">
        <v>908</v>
      </c>
      <c r="M644" t="s">
        <v>6704</v>
      </c>
      <c r="N644" t="s">
        <v>6704</v>
      </c>
      <c r="O644" t="s">
        <v>6704</v>
      </c>
      <c r="P644" t="s">
        <v>7233</v>
      </c>
      <c r="Q644" t="s">
        <v>6704</v>
      </c>
      <c r="R644" t="s">
        <v>7231</v>
      </c>
      <c r="S644" s="23">
        <f t="shared" si="9"/>
        <v>140.99659698590179</v>
      </c>
      <c r="T644" s="20"/>
      <c r="V644" s="20"/>
    </row>
    <row r="645" spans="1:22" x14ac:dyDescent="0.25">
      <c r="A645" t="s">
        <v>3663</v>
      </c>
      <c r="B645" t="s">
        <v>3664</v>
      </c>
      <c r="C645" t="s">
        <v>3619</v>
      </c>
      <c r="E645" t="s">
        <v>158</v>
      </c>
      <c r="F645" t="s">
        <v>7231</v>
      </c>
      <c r="G645" t="s">
        <v>6704</v>
      </c>
      <c r="H645" t="s">
        <v>7230</v>
      </c>
      <c r="I645" t="s">
        <v>6704</v>
      </c>
      <c r="J645" t="s">
        <v>6704</v>
      </c>
      <c r="K645" t="s">
        <v>6704</v>
      </c>
      <c r="L645" t="s">
        <v>2216</v>
      </c>
      <c r="M645" t="s">
        <v>6704</v>
      </c>
      <c r="N645" t="s">
        <v>6704</v>
      </c>
      <c r="O645" t="s">
        <v>6704</v>
      </c>
      <c r="P645" t="s">
        <v>6704</v>
      </c>
      <c r="Q645" t="s">
        <v>6704</v>
      </c>
      <c r="R645" t="s">
        <v>7232</v>
      </c>
      <c r="S645" s="23">
        <f t="shared" si="9"/>
        <v>140.07292173067574</v>
      </c>
      <c r="T645" s="20"/>
      <c r="V645" s="20"/>
    </row>
    <row r="646" spans="1:22" x14ac:dyDescent="0.25">
      <c r="A646" t="s">
        <v>3668</v>
      </c>
      <c r="B646" t="s">
        <v>3669</v>
      </c>
      <c r="C646" t="s">
        <v>3619</v>
      </c>
      <c r="E646" t="s">
        <v>191</v>
      </c>
      <c r="F646" t="s">
        <v>7231</v>
      </c>
      <c r="G646" t="s">
        <v>6704</v>
      </c>
      <c r="H646" t="s">
        <v>7231</v>
      </c>
      <c r="I646" t="s">
        <v>7231</v>
      </c>
      <c r="J646" t="s">
        <v>7231</v>
      </c>
      <c r="K646" t="s">
        <v>6704</v>
      </c>
      <c r="L646" t="s">
        <v>2363</v>
      </c>
      <c r="M646" t="s">
        <v>7231</v>
      </c>
      <c r="N646" t="s">
        <v>6704</v>
      </c>
      <c r="O646" t="s">
        <v>6704</v>
      </c>
      <c r="P646" t="s">
        <v>7232</v>
      </c>
      <c r="Q646" t="s">
        <v>6704</v>
      </c>
      <c r="R646" t="s">
        <v>6704</v>
      </c>
      <c r="S646" s="23">
        <f t="shared" ref="S646:S709" si="10">+E646+L646/4114</f>
        <v>135.59066601847351</v>
      </c>
      <c r="T646" s="20"/>
      <c r="V646" s="20"/>
    </row>
    <row r="647" spans="1:22" x14ac:dyDescent="0.25">
      <c r="A647" t="s">
        <v>3673</v>
      </c>
      <c r="B647" t="s">
        <v>3674</v>
      </c>
      <c r="C647" t="s">
        <v>3619</v>
      </c>
      <c r="E647" t="s">
        <v>191</v>
      </c>
      <c r="F647" t="s">
        <v>7231</v>
      </c>
      <c r="G647" t="s">
        <v>6704</v>
      </c>
      <c r="H647" t="s">
        <v>7231</v>
      </c>
      <c r="I647" t="s">
        <v>7231</v>
      </c>
      <c r="J647" t="s">
        <v>7231</v>
      </c>
      <c r="K647" t="s">
        <v>7230</v>
      </c>
      <c r="L647" t="s">
        <v>1429</v>
      </c>
      <c r="M647" t="s">
        <v>7231</v>
      </c>
      <c r="N647" t="s">
        <v>6704</v>
      </c>
      <c r="O647" t="s">
        <v>7231</v>
      </c>
      <c r="P647" t="s">
        <v>7232</v>
      </c>
      <c r="Q647" t="s">
        <v>7231</v>
      </c>
      <c r="R647" t="s">
        <v>7233</v>
      </c>
      <c r="S647" s="23">
        <f t="shared" si="10"/>
        <v>137.02479338842974</v>
      </c>
      <c r="T647" s="20"/>
      <c r="V647" s="20"/>
    </row>
    <row r="648" spans="1:22" x14ac:dyDescent="0.25">
      <c r="A648" t="s">
        <v>3678</v>
      </c>
      <c r="B648" t="s">
        <v>3679</v>
      </c>
      <c r="C648" t="s">
        <v>3619</v>
      </c>
      <c r="E648" t="s">
        <v>191</v>
      </c>
      <c r="F648" t="s">
        <v>7231</v>
      </c>
      <c r="G648" t="s">
        <v>6704</v>
      </c>
      <c r="H648" t="s">
        <v>7231</v>
      </c>
      <c r="I648" t="s">
        <v>7231</v>
      </c>
      <c r="J648" t="s">
        <v>7231</v>
      </c>
      <c r="K648" t="s">
        <v>7230</v>
      </c>
      <c r="L648" t="s">
        <v>1574</v>
      </c>
      <c r="M648" t="s">
        <v>7231</v>
      </c>
      <c r="N648" t="s">
        <v>6704</v>
      </c>
      <c r="O648" t="s">
        <v>7231</v>
      </c>
      <c r="P648" t="s">
        <v>7233</v>
      </c>
      <c r="Q648" t="s">
        <v>7231</v>
      </c>
      <c r="R648" t="s">
        <v>7233</v>
      </c>
      <c r="S648" s="23">
        <f t="shared" si="10"/>
        <v>137.26786582401556</v>
      </c>
      <c r="T648" s="20"/>
      <c r="V648" s="20"/>
    </row>
    <row r="649" spans="1:22" x14ac:dyDescent="0.25">
      <c r="A649" t="s">
        <v>3683</v>
      </c>
      <c r="B649" t="s">
        <v>3684</v>
      </c>
      <c r="C649" t="s">
        <v>3619</v>
      </c>
      <c r="E649" t="s">
        <v>191</v>
      </c>
      <c r="F649" t="s">
        <v>7231</v>
      </c>
      <c r="G649" t="s">
        <v>6704</v>
      </c>
      <c r="H649" t="s">
        <v>7231</v>
      </c>
      <c r="I649" t="s">
        <v>7231</v>
      </c>
      <c r="J649" t="s">
        <v>7231</v>
      </c>
      <c r="K649" t="s">
        <v>7230</v>
      </c>
      <c r="L649" t="s">
        <v>1574</v>
      </c>
      <c r="M649" t="s">
        <v>7231</v>
      </c>
      <c r="N649" t="s">
        <v>6704</v>
      </c>
      <c r="O649" t="s">
        <v>7231</v>
      </c>
      <c r="P649" t="s">
        <v>7233</v>
      </c>
      <c r="Q649" t="s">
        <v>7231</v>
      </c>
      <c r="R649" t="s">
        <v>7233</v>
      </c>
      <c r="S649" s="23">
        <f t="shared" si="10"/>
        <v>137.26786582401556</v>
      </c>
      <c r="T649" s="20"/>
      <c r="V649" s="20"/>
    </row>
    <row r="650" spans="1:22" x14ac:dyDescent="0.25">
      <c r="A650" t="s">
        <v>3688</v>
      </c>
      <c r="B650" t="s">
        <v>3689</v>
      </c>
      <c r="C650" t="s">
        <v>3619</v>
      </c>
      <c r="E650" t="s">
        <v>191</v>
      </c>
      <c r="F650" t="s">
        <v>7231</v>
      </c>
      <c r="G650" t="s">
        <v>6704</v>
      </c>
      <c r="H650" t="s">
        <v>7231</v>
      </c>
      <c r="I650" t="s">
        <v>7231</v>
      </c>
      <c r="J650" t="s">
        <v>6704</v>
      </c>
      <c r="K650" t="s">
        <v>7233</v>
      </c>
      <c r="L650" t="s">
        <v>1341</v>
      </c>
      <c r="M650" t="s">
        <v>6704</v>
      </c>
      <c r="N650" t="s">
        <v>7231</v>
      </c>
      <c r="O650" t="s">
        <v>7231</v>
      </c>
      <c r="P650" t="s">
        <v>7231</v>
      </c>
      <c r="Q650" t="s">
        <v>7231</v>
      </c>
      <c r="R650" t="s">
        <v>7233</v>
      </c>
      <c r="S650" s="23">
        <f t="shared" si="10"/>
        <v>134.10792416140009</v>
      </c>
      <c r="T650" s="20"/>
      <c r="V650" s="20"/>
    </row>
    <row r="651" spans="1:22" x14ac:dyDescent="0.25">
      <c r="A651" t="s">
        <v>3693</v>
      </c>
      <c r="B651" t="s">
        <v>3694</v>
      </c>
      <c r="C651" t="s">
        <v>3619</v>
      </c>
      <c r="E651" t="s">
        <v>191</v>
      </c>
      <c r="F651" t="s">
        <v>7231</v>
      </c>
      <c r="G651" t="s">
        <v>6704</v>
      </c>
      <c r="H651" t="s">
        <v>7231</v>
      </c>
      <c r="I651" t="s">
        <v>7231</v>
      </c>
      <c r="J651" t="s">
        <v>7231</v>
      </c>
      <c r="K651" t="s">
        <v>7230</v>
      </c>
      <c r="L651" t="s">
        <v>1574</v>
      </c>
      <c r="M651" t="s">
        <v>7231</v>
      </c>
      <c r="N651" t="s">
        <v>6704</v>
      </c>
      <c r="O651" t="s">
        <v>7231</v>
      </c>
      <c r="P651" t="s">
        <v>7233</v>
      </c>
      <c r="Q651" t="s">
        <v>7231</v>
      </c>
      <c r="R651" t="s">
        <v>7233</v>
      </c>
      <c r="S651" s="23">
        <f t="shared" si="10"/>
        <v>137.26786582401556</v>
      </c>
      <c r="T651" s="20"/>
      <c r="V651" s="20"/>
    </row>
    <row r="652" spans="1:22" x14ac:dyDescent="0.25">
      <c r="A652" t="s">
        <v>3698</v>
      </c>
      <c r="B652" t="s">
        <v>3699</v>
      </c>
      <c r="C652" t="s">
        <v>3619</v>
      </c>
      <c r="E652" t="s">
        <v>191</v>
      </c>
      <c r="F652" t="s">
        <v>7231</v>
      </c>
      <c r="G652" t="s">
        <v>6704</v>
      </c>
      <c r="H652" t="s">
        <v>7231</v>
      </c>
      <c r="I652" t="s">
        <v>7231</v>
      </c>
      <c r="J652" t="s">
        <v>7231</v>
      </c>
      <c r="K652" t="s">
        <v>7230</v>
      </c>
      <c r="L652" t="s">
        <v>1574</v>
      </c>
      <c r="M652" t="s">
        <v>7231</v>
      </c>
      <c r="N652" t="s">
        <v>6704</v>
      </c>
      <c r="O652" t="s">
        <v>7231</v>
      </c>
      <c r="P652" t="s">
        <v>7233</v>
      </c>
      <c r="Q652" t="s">
        <v>7231</v>
      </c>
      <c r="R652" t="s">
        <v>7233</v>
      </c>
      <c r="S652" s="23">
        <f t="shared" si="10"/>
        <v>137.26786582401556</v>
      </c>
      <c r="T652" s="20"/>
      <c r="V652" s="20"/>
    </row>
    <row r="653" spans="1:22" x14ac:dyDescent="0.25">
      <c r="A653" t="s">
        <v>3703</v>
      </c>
      <c r="B653" t="s">
        <v>3704</v>
      </c>
      <c r="C653" t="s">
        <v>3619</v>
      </c>
      <c r="E653" t="s">
        <v>259</v>
      </c>
      <c r="F653" t="s">
        <v>7231</v>
      </c>
      <c r="G653" t="s">
        <v>7231</v>
      </c>
      <c r="H653" t="s">
        <v>7231</v>
      </c>
      <c r="I653" t="s">
        <v>6704</v>
      </c>
      <c r="J653" t="s">
        <v>7231</v>
      </c>
      <c r="K653" t="s">
        <v>6704</v>
      </c>
      <c r="L653" t="s">
        <v>2173</v>
      </c>
      <c r="M653" t="s">
        <v>7231</v>
      </c>
      <c r="N653" t="s">
        <v>6704</v>
      </c>
      <c r="O653" t="s">
        <v>6704</v>
      </c>
      <c r="P653" t="s">
        <v>7233</v>
      </c>
      <c r="Q653" t="s">
        <v>6704</v>
      </c>
      <c r="R653" t="s">
        <v>7233</v>
      </c>
      <c r="S653" s="23">
        <f t="shared" si="10"/>
        <v>175.93096742829363</v>
      </c>
      <c r="T653" s="20"/>
      <c r="V653" s="20"/>
    </row>
    <row r="654" spans="1:22" x14ac:dyDescent="0.25">
      <c r="A654" t="s">
        <v>3708</v>
      </c>
      <c r="B654" t="s">
        <v>3709</v>
      </c>
      <c r="C654" t="s">
        <v>3619</v>
      </c>
      <c r="E654" t="s">
        <v>191</v>
      </c>
      <c r="F654" t="s">
        <v>7231</v>
      </c>
      <c r="G654" t="s">
        <v>6704</v>
      </c>
      <c r="H654" t="s">
        <v>7231</v>
      </c>
      <c r="I654" t="s">
        <v>7231</v>
      </c>
      <c r="J654" t="s">
        <v>6704</v>
      </c>
      <c r="K654" t="s">
        <v>7233</v>
      </c>
      <c r="L654" t="s">
        <v>199</v>
      </c>
      <c r="M654" t="s">
        <v>6704</v>
      </c>
      <c r="N654" t="s">
        <v>7231</v>
      </c>
      <c r="O654" t="s">
        <v>7231</v>
      </c>
      <c r="P654" t="s">
        <v>7232</v>
      </c>
      <c r="Q654" t="s">
        <v>6704</v>
      </c>
      <c r="R654" t="s">
        <v>7232</v>
      </c>
      <c r="S654" s="23">
        <f t="shared" si="10"/>
        <v>134.44822557122023</v>
      </c>
      <c r="T654" s="20"/>
      <c r="V654" s="20"/>
    </row>
    <row r="655" spans="1:22" x14ac:dyDescent="0.25">
      <c r="A655" t="s">
        <v>3713</v>
      </c>
      <c r="B655" t="s">
        <v>3714</v>
      </c>
      <c r="C655" t="s">
        <v>3619</v>
      </c>
      <c r="E655" t="s">
        <v>191</v>
      </c>
      <c r="F655" t="s">
        <v>7231</v>
      </c>
      <c r="G655" t="s">
        <v>6704</v>
      </c>
      <c r="H655" t="s">
        <v>7231</v>
      </c>
      <c r="I655" t="s">
        <v>7231</v>
      </c>
      <c r="J655" t="s">
        <v>7231</v>
      </c>
      <c r="K655" t="s">
        <v>7230</v>
      </c>
      <c r="L655" t="s">
        <v>1574</v>
      </c>
      <c r="M655" t="s">
        <v>7231</v>
      </c>
      <c r="N655" t="s">
        <v>6704</v>
      </c>
      <c r="O655" t="s">
        <v>7231</v>
      </c>
      <c r="P655" t="s">
        <v>7233</v>
      </c>
      <c r="Q655" t="s">
        <v>7231</v>
      </c>
      <c r="R655" t="s">
        <v>7233</v>
      </c>
      <c r="S655" s="23">
        <f t="shared" si="10"/>
        <v>137.26786582401556</v>
      </c>
      <c r="T655" s="20"/>
      <c r="V655" s="20"/>
    </row>
    <row r="656" spans="1:22" x14ac:dyDescent="0.25">
      <c r="A656" t="s">
        <v>3718</v>
      </c>
      <c r="B656" t="s">
        <v>3719</v>
      </c>
      <c r="C656" t="s">
        <v>3619</v>
      </c>
      <c r="E656" t="s">
        <v>158</v>
      </c>
      <c r="F656" t="s">
        <v>7231</v>
      </c>
      <c r="G656" t="s">
        <v>6704</v>
      </c>
      <c r="H656" t="s">
        <v>7230</v>
      </c>
      <c r="I656" t="s">
        <v>6704</v>
      </c>
      <c r="J656" t="s">
        <v>7231</v>
      </c>
      <c r="K656" t="s">
        <v>7230</v>
      </c>
      <c r="L656" t="s">
        <v>566</v>
      </c>
      <c r="M656" t="s">
        <v>7231</v>
      </c>
      <c r="N656" t="s">
        <v>7231</v>
      </c>
      <c r="O656" t="s">
        <v>6704</v>
      </c>
      <c r="P656" t="s">
        <v>7231</v>
      </c>
      <c r="Q656" t="s">
        <v>6704</v>
      </c>
      <c r="R656" t="s">
        <v>7232</v>
      </c>
      <c r="S656" s="23">
        <f t="shared" si="10"/>
        <v>147.60816723383567</v>
      </c>
      <c r="T656" s="20"/>
      <c r="V656" s="20"/>
    </row>
    <row r="657" spans="1:22" x14ac:dyDescent="0.25">
      <c r="A657" t="s">
        <v>3723</v>
      </c>
      <c r="B657" t="s">
        <v>3724</v>
      </c>
      <c r="C657" t="s">
        <v>3619</v>
      </c>
      <c r="E657" t="s">
        <v>191</v>
      </c>
      <c r="F657" t="s">
        <v>7231</v>
      </c>
      <c r="G657" t="s">
        <v>6704</v>
      </c>
      <c r="H657" t="s">
        <v>7231</v>
      </c>
      <c r="I657" t="s">
        <v>7231</v>
      </c>
      <c r="J657" t="s">
        <v>6704</v>
      </c>
      <c r="K657" t="s">
        <v>7233</v>
      </c>
      <c r="L657" t="s">
        <v>199</v>
      </c>
      <c r="M657" t="s">
        <v>6704</v>
      </c>
      <c r="N657" t="s">
        <v>7231</v>
      </c>
      <c r="O657" t="s">
        <v>7231</v>
      </c>
      <c r="P657" t="s">
        <v>7232</v>
      </c>
      <c r="Q657" t="s">
        <v>6704</v>
      </c>
      <c r="R657" t="s">
        <v>7232</v>
      </c>
      <c r="S657" s="23">
        <f t="shared" si="10"/>
        <v>134.44822557122023</v>
      </c>
      <c r="T657" s="20"/>
      <c r="V657" s="20"/>
    </row>
    <row r="658" spans="1:22" x14ac:dyDescent="0.25">
      <c r="A658" t="s">
        <v>3728</v>
      </c>
      <c r="B658" t="s">
        <v>3729</v>
      </c>
      <c r="C658" t="s">
        <v>3619</v>
      </c>
      <c r="E658" t="s">
        <v>158</v>
      </c>
      <c r="F658" t="s">
        <v>7231</v>
      </c>
      <c r="G658" t="s">
        <v>6704</v>
      </c>
      <c r="H658" t="s">
        <v>7230</v>
      </c>
      <c r="I658" t="s">
        <v>6704</v>
      </c>
      <c r="J658" t="s">
        <v>6704</v>
      </c>
      <c r="K658" t="s">
        <v>7233</v>
      </c>
      <c r="L658" t="s">
        <v>3088</v>
      </c>
      <c r="M658" t="s">
        <v>6704</v>
      </c>
      <c r="N658" t="s">
        <v>7231</v>
      </c>
      <c r="O658" t="s">
        <v>7231</v>
      </c>
      <c r="P658" t="s">
        <v>7233</v>
      </c>
      <c r="Q658" t="s">
        <v>7231</v>
      </c>
      <c r="R658" t="s">
        <v>7230</v>
      </c>
      <c r="S658" s="23">
        <f t="shared" si="10"/>
        <v>144.78852698104035</v>
      </c>
      <c r="T658" s="20"/>
      <c r="V658" s="20"/>
    </row>
    <row r="659" spans="1:22" x14ac:dyDescent="0.25">
      <c r="A659" t="s">
        <v>3733</v>
      </c>
      <c r="B659" t="s">
        <v>3734</v>
      </c>
      <c r="C659" t="s">
        <v>3619</v>
      </c>
      <c r="E659" t="s">
        <v>158</v>
      </c>
      <c r="F659" t="s">
        <v>7231</v>
      </c>
      <c r="G659" t="s">
        <v>6704</v>
      </c>
      <c r="H659" t="s">
        <v>7230</v>
      </c>
      <c r="I659" t="s">
        <v>6704</v>
      </c>
      <c r="J659" t="s">
        <v>6704</v>
      </c>
      <c r="K659" t="s">
        <v>6704</v>
      </c>
      <c r="L659" t="s">
        <v>3738</v>
      </c>
      <c r="M659" t="s">
        <v>6704</v>
      </c>
      <c r="N659" t="s">
        <v>6704</v>
      </c>
      <c r="O659" t="s">
        <v>6704</v>
      </c>
      <c r="P659" t="s">
        <v>6704</v>
      </c>
      <c r="Q659" t="s">
        <v>7231</v>
      </c>
      <c r="R659" t="s">
        <v>7232</v>
      </c>
      <c r="S659" s="23">
        <f t="shared" si="10"/>
        <v>140.19445794846865</v>
      </c>
      <c r="T659" s="20"/>
      <c r="V659" s="20"/>
    </row>
    <row r="660" spans="1:22" x14ac:dyDescent="0.25">
      <c r="A660" t="s">
        <v>3739</v>
      </c>
      <c r="B660" t="s">
        <v>3740</v>
      </c>
      <c r="C660" t="s">
        <v>3742</v>
      </c>
      <c r="E660" t="s">
        <v>158</v>
      </c>
      <c r="F660" t="s">
        <v>7231</v>
      </c>
      <c r="G660" t="s">
        <v>6704</v>
      </c>
      <c r="H660" t="s">
        <v>7230</v>
      </c>
      <c r="I660" t="s">
        <v>6704</v>
      </c>
      <c r="J660" t="s">
        <v>7231</v>
      </c>
      <c r="K660" t="s">
        <v>6704</v>
      </c>
      <c r="L660" t="s">
        <v>3745</v>
      </c>
      <c r="M660" t="s">
        <v>7231</v>
      </c>
      <c r="N660" t="s">
        <v>6704</v>
      </c>
      <c r="O660" t="s">
        <v>6704</v>
      </c>
      <c r="P660" t="s">
        <v>7232</v>
      </c>
      <c r="Q660" t="s">
        <v>7231</v>
      </c>
      <c r="R660" t="s">
        <v>7230</v>
      </c>
      <c r="S660" s="23">
        <f t="shared" si="10"/>
        <v>145.76081672338356</v>
      </c>
      <c r="T660" s="20"/>
      <c r="V660" s="20"/>
    </row>
    <row r="661" spans="1:22" x14ac:dyDescent="0.25">
      <c r="A661" t="s">
        <v>3746</v>
      </c>
      <c r="B661" t="s">
        <v>3747</v>
      </c>
      <c r="C661" t="s">
        <v>3742</v>
      </c>
      <c r="E661" t="s">
        <v>191</v>
      </c>
      <c r="F661" t="s">
        <v>7231</v>
      </c>
      <c r="G661" t="s">
        <v>6704</v>
      </c>
      <c r="H661" t="s">
        <v>7231</v>
      </c>
      <c r="I661" t="s">
        <v>7231</v>
      </c>
      <c r="J661" t="s">
        <v>6704</v>
      </c>
      <c r="K661" t="s">
        <v>7233</v>
      </c>
      <c r="L661" t="s">
        <v>2160</v>
      </c>
      <c r="M661" t="s">
        <v>6704</v>
      </c>
      <c r="N661" t="s">
        <v>7231</v>
      </c>
      <c r="O661" t="s">
        <v>7231</v>
      </c>
      <c r="P661" t="s">
        <v>7232</v>
      </c>
      <c r="Q661" t="s">
        <v>6704</v>
      </c>
      <c r="R661" t="s">
        <v>7231</v>
      </c>
      <c r="S661" s="23">
        <f t="shared" si="10"/>
        <v>134.39961108410307</v>
      </c>
      <c r="T661" s="20"/>
      <c r="V661" s="20"/>
    </row>
    <row r="662" spans="1:22" x14ac:dyDescent="0.25">
      <c r="A662" t="s">
        <v>3751</v>
      </c>
      <c r="B662" t="s">
        <v>3752</v>
      </c>
      <c r="C662" t="s">
        <v>3742</v>
      </c>
      <c r="E662" t="s">
        <v>182</v>
      </c>
      <c r="F662" t="s">
        <v>7231</v>
      </c>
      <c r="G662" t="s">
        <v>6704</v>
      </c>
      <c r="H662" t="s">
        <v>7231</v>
      </c>
      <c r="I662" t="s">
        <v>6704</v>
      </c>
      <c r="J662" t="s">
        <v>7231</v>
      </c>
      <c r="K662" t="s">
        <v>7230</v>
      </c>
      <c r="L662" t="s">
        <v>578</v>
      </c>
      <c r="M662" t="s">
        <v>7231</v>
      </c>
      <c r="N662" t="s">
        <v>7231</v>
      </c>
      <c r="O662" t="s">
        <v>6704</v>
      </c>
      <c r="P662" t="s">
        <v>6704</v>
      </c>
      <c r="Q662" t="s">
        <v>6704</v>
      </c>
      <c r="R662" t="s">
        <v>7231</v>
      </c>
      <c r="S662" s="23">
        <f t="shared" si="10"/>
        <v>127.31648031113272</v>
      </c>
      <c r="T662" s="20"/>
      <c r="V662" s="20"/>
    </row>
    <row r="663" spans="1:22" x14ac:dyDescent="0.25">
      <c r="A663" t="s">
        <v>3756</v>
      </c>
      <c r="B663" t="s">
        <v>3757</v>
      </c>
      <c r="C663" t="s">
        <v>3742</v>
      </c>
      <c r="E663" t="s">
        <v>174</v>
      </c>
      <c r="F663" t="s">
        <v>7231</v>
      </c>
      <c r="G663" t="s">
        <v>7231</v>
      </c>
      <c r="H663" t="s">
        <v>6704</v>
      </c>
      <c r="I663" t="s">
        <v>6704</v>
      </c>
      <c r="J663" t="s">
        <v>6704</v>
      </c>
      <c r="K663" t="s">
        <v>7232</v>
      </c>
      <c r="L663" t="s">
        <v>1030</v>
      </c>
      <c r="M663" t="s">
        <v>6704</v>
      </c>
      <c r="N663" t="s">
        <v>7231</v>
      </c>
      <c r="O663" t="s">
        <v>6704</v>
      </c>
      <c r="P663" t="s">
        <v>7232</v>
      </c>
      <c r="Q663" t="s">
        <v>6704</v>
      </c>
      <c r="R663" t="s">
        <v>7233</v>
      </c>
      <c r="S663" s="23">
        <f t="shared" si="10"/>
        <v>153.25717063684979</v>
      </c>
      <c r="T663" s="20"/>
      <c r="V663" s="20"/>
    </row>
    <row r="664" spans="1:22" x14ac:dyDescent="0.25">
      <c r="A664" t="s">
        <v>3761</v>
      </c>
      <c r="B664" t="s">
        <v>3762</v>
      </c>
      <c r="C664" t="s">
        <v>3742</v>
      </c>
      <c r="E664" t="s">
        <v>182</v>
      </c>
      <c r="F664" t="s">
        <v>7231</v>
      </c>
      <c r="G664" t="s">
        <v>6704</v>
      </c>
      <c r="H664" t="s">
        <v>7231</v>
      </c>
      <c r="I664" t="s">
        <v>6704</v>
      </c>
      <c r="J664" t="s">
        <v>7231</v>
      </c>
      <c r="K664" t="s">
        <v>6704</v>
      </c>
      <c r="L664" t="s">
        <v>2673</v>
      </c>
      <c r="M664" t="s">
        <v>7231</v>
      </c>
      <c r="N664" t="s">
        <v>6704</v>
      </c>
      <c r="O664" t="s">
        <v>6704</v>
      </c>
      <c r="P664" t="s">
        <v>7231</v>
      </c>
      <c r="Q664" t="s">
        <v>7231</v>
      </c>
      <c r="R664" t="s">
        <v>6704</v>
      </c>
      <c r="S664" s="23">
        <f t="shared" si="10"/>
        <v>125.2260573650948</v>
      </c>
      <c r="T664" s="20"/>
      <c r="V664" s="20"/>
    </row>
    <row r="665" spans="1:22" x14ac:dyDescent="0.25">
      <c r="A665" t="s">
        <v>3766</v>
      </c>
      <c r="B665" t="s">
        <v>3767</v>
      </c>
      <c r="C665" t="s">
        <v>3742</v>
      </c>
      <c r="E665" t="s">
        <v>182</v>
      </c>
      <c r="F665" t="s">
        <v>7231</v>
      </c>
      <c r="G665" t="s">
        <v>6704</v>
      </c>
      <c r="H665" t="s">
        <v>7231</v>
      </c>
      <c r="I665" t="s">
        <v>6704</v>
      </c>
      <c r="J665" t="s">
        <v>6704</v>
      </c>
      <c r="K665" t="s">
        <v>7232</v>
      </c>
      <c r="L665" t="s">
        <v>1722</v>
      </c>
      <c r="M665" t="s">
        <v>6704</v>
      </c>
      <c r="N665" t="s">
        <v>7231</v>
      </c>
      <c r="O665" t="s">
        <v>6704</v>
      </c>
      <c r="P665" t="s">
        <v>7230</v>
      </c>
      <c r="Q665" t="s">
        <v>7231</v>
      </c>
      <c r="R665" t="s">
        <v>6704</v>
      </c>
      <c r="S665" s="23">
        <f t="shared" si="10"/>
        <v>123.03840544482256</v>
      </c>
      <c r="T665" s="20"/>
      <c r="V665" s="20"/>
    </row>
    <row r="666" spans="1:22" x14ac:dyDescent="0.25">
      <c r="A666" t="s">
        <v>3771</v>
      </c>
      <c r="B666" t="s">
        <v>3772</v>
      </c>
      <c r="C666" t="s">
        <v>3742</v>
      </c>
      <c r="E666" t="s">
        <v>191</v>
      </c>
      <c r="F666" t="s">
        <v>7231</v>
      </c>
      <c r="G666" t="s">
        <v>6704</v>
      </c>
      <c r="H666" t="s">
        <v>7231</v>
      </c>
      <c r="I666" t="s">
        <v>7231</v>
      </c>
      <c r="J666" t="s">
        <v>7231</v>
      </c>
      <c r="K666" t="s">
        <v>7230</v>
      </c>
      <c r="L666" t="s">
        <v>770</v>
      </c>
      <c r="M666" t="s">
        <v>7231</v>
      </c>
      <c r="N666" t="s">
        <v>6704</v>
      </c>
      <c r="O666" t="s">
        <v>7231</v>
      </c>
      <c r="P666" t="s">
        <v>7233</v>
      </c>
      <c r="Q666" t="s">
        <v>6704</v>
      </c>
      <c r="R666" t="s">
        <v>7233</v>
      </c>
      <c r="S666" s="23">
        <f t="shared" si="10"/>
        <v>137.14632960622265</v>
      </c>
      <c r="T666" s="20"/>
      <c r="V666" s="20"/>
    </row>
    <row r="667" spans="1:22" x14ac:dyDescent="0.25">
      <c r="A667" t="s">
        <v>3776</v>
      </c>
      <c r="B667" t="s">
        <v>3777</v>
      </c>
      <c r="C667" t="s">
        <v>3742</v>
      </c>
      <c r="E667" t="s">
        <v>191</v>
      </c>
      <c r="F667" t="s">
        <v>7231</v>
      </c>
      <c r="G667" t="s">
        <v>6704</v>
      </c>
      <c r="H667" t="s">
        <v>7231</v>
      </c>
      <c r="I667" t="s">
        <v>7231</v>
      </c>
      <c r="J667" t="s">
        <v>6704</v>
      </c>
      <c r="K667" t="s">
        <v>7231</v>
      </c>
      <c r="L667" t="s">
        <v>358</v>
      </c>
      <c r="M667" t="s">
        <v>6704</v>
      </c>
      <c r="N667" t="s">
        <v>6704</v>
      </c>
      <c r="O667" t="s">
        <v>7231</v>
      </c>
      <c r="P667" t="s">
        <v>6704</v>
      </c>
      <c r="Q667" t="s">
        <v>6704</v>
      </c>
      <c r="R667" t="s">
        <v>7232</v>
      </c>
      <c r="S667" s="23">
        <f t="shared" si="10"/>
        <v>131.28828390860477</v>
      </c>
      <c r="T667" s="20"/>
      <c r="V667" s="20"/>
    </row>
    <row r="668" spans="1:22" x14ac:dyDescent="0.25">
      <c r="A668" t="s">
        <v>3781</v>
      </c>
      <c r="B668" t="s">
        <v>3782</v>
      </c>
      <c r="C668" t="s">
        <v>3742</v>
      </c>
      <c r="E668" t="s">
        <v>191</v>
      </c>
      <c r="F668" t="s">
        <v>7231</v>
      </c>
      <c r="G668" t="s">
        <v>6704</v>
      </c>
      <c r="H668" t="s">
        <v>7231</v>
      </c>
      <c r="I668" t="s">
        <v>7231</v>
      </c>
      <c r="J668" t="s">
        <v>6704</v>
      </c>
      <c r="K668" t="s">
        <v>7230</v>
      </c>
      <c r="L668" t="s">
        <v>1018</v>
      </c>
      <c r="M668" t="s">
        <v>6704</v>
      </c>
      <c r="N668" t="s">
        <v>7231</v>
      </c>
      <c r="O668" t="s">
        <v>6704</v>
      </c>
      <c r="P668" t="s">
        <v>6704</v>
      </c>
      <c r="Q668" t="s">
        <v>6704</v>
      </c>
      <c r="R668" t="s">
        <v>7231</v>
      </c>
      <c r="S668" s="23">
        <f t="shared" si="10"/>
        <v>132.45503159941663</v>
      </c>
      <c r="T668" s="20"/>
      <c r="V668" s="20"/>
    </row>
    <row r="669" spans="1:22" x14ac:dyDescent="0.25">
      <c r="A669" t="s">
        <v>3786</v>
      </c>
      <c r="B669" t="s">
        <v>3787</v>
      </c>
      <c r="C669" t="s">
        <v>3742</v>
      </c>
      <c r="E669" t="s">
        <v>158</v>
      </c>
      <c r="F669" t="s">
        <v>7231</v>
      </c>
      <c r="G669" t="s">
        <v>6704</v>
      </c>
      <c r="H669" t="s">
        <v>7230</v>
      </c>
      <c r="I669" t="s">
        <v>6704</v>
      </c>
      <c r="J669" t="s">
        <v>7231</v>
      </c>
      <c r="K669" t="s">
        <v>7232</v>
      </c>
      <c r="L669" t="s">
        <v>671</v>
      </c>
      <c r="M669" t="s">
        <v>7231</v>
      </c>
      <c r="N669" t="s">
        <v>7231</v>
      </c>
      <c r="O669" t="s">
        <v>6704</v>
      </c>
      <c r="P669" t="s">
        <v>7232</v>
      </c>
      <c r="Q669" t="s">
        <v>6704</v>
      </c>
      <c r="R669" t="s">
        <v>7231</v>
      </c>
      <c r="S669" s="23">
        <f t="shared" si="10"/>
        <v>148.04569761789014</v>
      </c>
      <c r="T669" s="20"/>
      <c r="V669" s="20"/>
    </row>
    <row r="670" spans="1:22" x14ac:dyDescent="0.25">
      <c r="A670" t="s">
        <v>3791</v>
      </c>
      <c r="B670" t="s">
        <v>3792</v>
      </c>
      <c r="C670" t="s">
        <v>3742</v>
      </c>
      <c r="E670" t="s">
        <v>191</v>
      </c>
      <c r="F670" t="s">
        <v>7231</v>
      </c>
      <c r="G670" t="s">
        <v>6704</v>
      </c>
      <c r="H670" t="s">
        <v>7231</v>
      </c>
      <c r="I670" t="s">
        <v>7231</v>
      </c>
      <c r="J670" t="s">
        <v>7231</v>
      </c>
      <c r="K670" t="s">
        <v>7230</v>
      </c>
      <c r="L670" t="s">
        <v>1429</v>
      </c>
      <c r="M670" t="s">
        <v>7231</v>
      </c>
      <c r="N670" t="s">
        <v>6704</v>
      </c>
      <c r="O670" t="s">
        <v>7231</v>
      </c>
      <c r="P670" t="s">
        <v>7232</v>
      </c>
      <c r="Q670" t="s">
        <v>7231</v>
      </c>
      <c r="R670" t="s">
        <v>7233</v>
      </c>
      <c r="S670" s="23">
        <f t="shared" si="10"/>
        <v>137.02479338842974</v>
      </c>
      <c r="T670" s="20"/>
      <c r="V670" s="20"/>
    </row>
    <row r="671" spans="1:22" x14ac:dyDescent="0.25">
      <c r="A671" t="s">
        <v>3796</v>
      </c>
      <c r="B671" t="s">
        <v>3797</v>
      </c>
      <c r="C671" t="s">
        <v>3742</v>
      </c>
      <c r="E671" t="s">
        <v>1243</v>
      </c>
      <c r="F671" t="s">
        <v>7231</v>
      </c>
      <c r="G671" t="s">
        <v>6704</v>
      </c>
      <c r="H671" t="s">
        <v>6704</v>
      </c>
      <c r="I671" t="s">
        <v>6704</v>
      </c>
      <c r="J671" t="s">
        <v>6704</v>
      </c>
      <c r="K671" t="s">
        <v>7233</v>
      </c>
      <c r="L671" t="s">
        <v>1341</v>
      </c>
      <c r="M671" t="s">
        <v>6704</v>
      </c>
      <c r="N671" t="s">
        <v>7231</v>
      </c>
      <c r="O671" t="s">
        <v>7231</v>
      </c>
      <c r="P671" t="s">
        <v>7231</v>
      </c>
      <c r="Q671" t="s">
        <v>7231</v>
      </c>
      <c r="R671" t="s">
        <v>7233</v>
      </c>
      <c r="S671" s="23">
        <f t="shared" si="10"/>
        <v>104.10792416140009</v>
      </c>
      <c r="T671" s="20"/>
      <c r="V671" s="20"/>
    </row>
    <row r="672" spans="1:22" x14ac:dyDescent="0.25">
      <c r="A672" t="s">
        <v>3801</v>
      </c>
      <c r="B672" t="s">
        <v>3802</v>
      </c>
      <c r="C672" t="s">
        <v>3742</v>
      </c>
      <c r="E672" t="s">
        <v>191</v>
      </c>
      <c r="F672" t="s">
        <v>7231</v>
      </c>
      <c r="G672" t="s">
        <v>6704</v>
      </c>
      <c r="H672" t="s">
        <v>7231</v>
      </c>
      <c r="I672" t="s">
        <v>7231</v>
      </c>
      <c r="J672" t="s">
        <v>7231</v>
      </c>
      <c r="K672" t="s">
        <v>7233</v>
      </c>
      <c r="L672" t="s">
        <v>937</v>
      </c>
      <c r="M672" t="s">
        <v>7231</v>
      </c>
      <c r="N672" t="s">
        <v>7231</v>
      </c>
      <c r="O672" t="s">
        <v>7231</v>
      </c>
      <c r="P672" t="s">
        <v>7230</v>
      </c>
      <c r="Q672" t="s">
        <v>6704</v>
      </c>
      <c r="R672" t="s">
        <v>7231</v>
      </c>
      <c r="S672" s="23">
        <f t="shared" si="10"/>
        <v>139.01798736023335</v>
      </c>
      <c r="T672" s="20"/>
      <c r="V672" s="20"/>
    </row>
    <row r="673" spans="1:22" x14ac:dyDescent="0.25">
      <c r="A673" t="s">
        <v>3806</v>
      </c>
      <c r="B673" t="s">
        <v>3807</v>
      </c>
      <c r="C673" t="s">
        <v>3742</v>
      </c>
      <c r="E673" t="s">
        <v>191</v>
      </c>
      <c r="F673" t="s">
        <v>7231</v>
      </c>
      <c r="G673" t="s">
        <v>6704</v>
      </c>
      <c r="H673" t="s">
        <v>7231</v>
      </c>
      <c r="I673" t="s">
        <v>7231</v>
      </c>
      <c r="J673" t="s">
        <v>6704</v>
      </c>
      <c r="K673" t="s">
        <v>6704</v>
      </c>
      <c r="L673" t="s">
        <v>3396</v>
      </c>
      <c r="M673" t="s">
        <v>6704</v>
      </c>
      <c r="N673" t="s">
        <v>6704</v>
      </c>
      <c r="O673" t="s">
        <v>6704</v>
      </c>
      <c r="P673" t="s">
        <v>7230</v>
      </c>
      <c r="Q673" t="s">
        <v>6704</v>
      </c>
      <c r="R673" t="s">
        <v>6704</v>
      </c>
      <c r="S673" s="23">
        <f t="shared" si="10"/>
        <v>130.4861448711716</v>
      </c>
      <c r="T673" s="20"/>
      <c r="V673" s="20"/>
    </row>
    <row r="674" spans="1:22" x14ac:dyDescent="0.25">
      <c r="A674" t="s">
        <v>3811</v>
      </c>
      <c r="B674" t="s">
        <v>3812</v>
      </c>
      <c r="C674" t="s">
        <v>3742</v>
      </c>
      <c r="E674" t="s">
        <v>158</v>
      </c>
      <c r="F674" t="s">
        <v>7231</v>
      </c>
      <c r="G674" t="s">
        <v>6704</v>
      </c>
      <c r="H674" t="s">
        <v>7230</v>
      </c>
      <c r="I674" t="s">
        <v>6704</v>
      </c>
      <c r="J674" t="s">
        <v>7231</v>
      </c>
      <c r="K674" t="s">
        <v>6704</v>
      </c>
      <c r="L674" t="s">
        <v>3816</v>
      </c>
      <c r="M674" t="s">
        <v>7231</v>
      </c>
      <c r="N674" t="s">
        <v>6704</v>
      </c>
      <c r="O674" t="s">
        <v>6704</v>
      </c>
      <c r="P674" t="s">
        <v>7233</v>
      </c>
      <c r="Q674" t="s">
        <v>6704</v>
      </c>
      <c r="R674" t="s">
        <v>6704</v>
      </c>
      <c r="S674" s="23">
        <f t="shared" si="10"/>
        <v>145.8337384540593</v>
      </c>
      <c r="T674" s="20"/>
      <c r="V674" s="20"/>
    </row>
    <row r="675" spans="1:22" x14ac:dyDescent="0.25">
      <c r="A675" t="s">
        <v>3817</v>
      </c>
      <c r="B675" t="s">
        <v>3818</v>
      </c>
      <c r="C675" t="s">
        <v>3742</v>
      </c>
      <c r="E675" t="s">
        <v>158</v>
      </c>
      <c r="F675" t="s">
        <v>7231</v>
      </c>
      <c r="G675" t="s">
        <v>6704</v>
      </c>
      <c r="H675" t="s">
        <v>7230</v>
      </c>
      <c r="I675" t="s">
        <v>6704</v>
      </c>
      <c r="J675" t="s">
        <v>7231</v>
      </c>
      <c r="K675" t="s">
        <v>7231</v>
      </c>
      <c r="L675" t="s">
        <v>892</v>
      </c>
      <c r="M675" t="s">
        <v>7231</v>
      </c>
      <c r="N675" t="s">
        <v>6704</v>
      </c>
      <c r="O675" t="s">
        <v>7231</v>
      </c>
      <c r="P675" t="s">
        <v>7230</v>
      </c>
      <c r="Q675" t="s">
        <v>6704</v>
      </c>
      <c r="R675" t="s">
        <v>7230</v>
      </c>
      <c r="S675" s="23">
        <f t="shared" si="10"/>
        <v>146.61157024793388</v>
      </c>
      <c r="T675" s="20"/>
      <c r="V675" s="20"/>
    </row>
    <row r="676" spans="1:22" x14ac:dyDescent="0.25">
      <c r="A676" t="s">
        <v>3822</v>
      </c>
      <c r="B676" t="s">
        <v>3823</v>
      </c>
      <c r="C676" t="s">
        <v>3742</v>
      </c>
      <c r="E676" t="s">
        <v>158</v>
      </c>
      <c r="F676" t="s">
        <v>7231</v>
      </c>
      <c r="G676" t="s">
        <v>6704</v>
      </c>
      <c r="H676" t="s">
        <v>7230</v>
      </c>
      <c r="I676" t="s">
        <v>6704</v>
      </c>
      <c r="J676" t="s">
        <v>7231</v>
      </c>
      <c r="K676" t="s">
        <v>7233</v>
      </c>
      <c r="L676" t="s">
        <v>3335</v>
      </c>
      <c r="M676" t="s">
        <v>7230</v>
      </c>
      <c r="N676" t="s">
        <v>6704</v>
      </c>
      <c r="O676" t="s">
        <v>6704</v>
      </c>
      <c r="P676" t="s">
        <v>7231</v>
      </c>
      <c r="Q676" t="s">
        <v>6704</v>
      </c>
      <c r="R676" t="s">
        <v>7231</v>
      </c>
      <c r="S676" s="23">
        <f t="shared" si="10"/>
        <v>149.99027710257656</v>
      </c>
      <c r="T676" s="20"/>
      <c r="V676" s="20"/>
    </row>
    <row r="677" spans="1:22" x14ac:dyDescent="0.25">
      <c r="A677" t="s">
        <v>3827</v>
      </c>
      <c r="B677" t="s">
        <v>3828</v>
      </c>
      <c r="C677" t="s">
        <v>3742</v>
      </c>
      <c r="E677" t="s">
        <v>174</v>
      </c>
      <c r="F677" t="s">
        <v>7231</v>
      </c>
      <c r="G677" t="s">
        <v>7231</v>
      </c>
      <c r="H677" t="s">
        <v>6704</v>
      </c>
      <c r="I677" t="s">
        <v>6704</v>
      </c>
      <c r="J677" t="s">
        <v>6704</v>
      </c>
      <c r="K677" t="s">
        <v>7232</v>
      </c>
      <c r="L677" t="s">
        <v>3454</v>
      </c>
      <c r="M677" t="s">
        <v>6704</v>
      </c>
      <c r="N677" t="s">
        <v>7231</v>
      </c>
      <c r="O677" t="s">
        <v>7231</v>
      </c>
      <c r="P677" t="s">
        <v>6704</v>
      </c>
      <c r="Q677" t="s">
        <v>6704</v>
      </c>
      <c r="R677" t="s">
        <v>7233</v>
      </c>
      <c r="S677" s="23">
        <f t="shared" si="10"/>
        <v>153.7433155080214</v>
      </c>
      <c r="T677" s="20"/>
      <c r="V677" s="20"/>
    </row>
    <row r="678" spans="1:22" x14ac:dyDescent="0.25">
      <c r="A678" t="s">
        <v>3832</v>
      </c>
      <c r="B678" t="s">
        <v>3833</v>
      </c>
      <c r="C678" t="s">
        <v>3742</v>
      </c>
      <c r="E678" t="s">
        <v>158</v>
      </c>
      <c r="F678" t="s">
        <v>7231</v>
      </c>
      <c r="G678" t="s">
        <v>6704</v>
      </c>
      <c r="H678" t="s">
        <v>7230</v>
      </c>
      <c r="I678" t="s">
        <v>6704</v>
      </c>
      <c r="J678" t="s">
        <v>6704</v>
      </c>
      <c r="K678" t="s">
        <v>7231</v>
      </c>
      <c r="L678" t="s">
        <v>159</v>
      </c>
      <c r="M678" t="s">
        <v>6704</v>
      </c>
      <c r="N678" t="s">
        <v>6704</v>
      </c>
      <c r="O678" t="s">
        <v>6704</v>
      </c>
      <c r="P678" t="s">
        <v>7233</v>
      </c>
      <c r="Q678" t="s">
        <v>6704</v>
      </c>
      <c r="R678" t="s">
        <v>7233</v>
      </c>
      <c r="S678" s="23">
        <f t="shared" si="10"/>
        <v>141.06951871657753</v>
      </c>
      <c r="T678" s="20"/>
      <c r="V678" s="20"/>
    </row>
    <row r="679" spans="1:22" x14ac:dyDescent="0.25">
      <c r="A679" t="s">
        <v>3837</v>
      </c>
      <c r="B679" t="s">
        <v>3838</v>
      </c>
      <c r="C679" t="s">
        <v>3742</v>
      </c>
      <c r="E679" t="s">
        <v>174</v>
      </c>
      <c r="F679" t="s">
        <v>7231</v>
      </c>
      <c r="G679" t="s">
        <v>7231</v>
      </c>
      <c r="H679" t="s">
        <v>6704</v>
      </c>
      <c r="I679" t="s">
        <v>6704</v>
      </c>
      <c r="J679" t="s">
        <v>7231</v>
      </c>
      <c r="K679" t="s">
        <v>6704</v>
      </c>
      <c r="L679" t="s">
        <v>3842</v>
      </c>
      <c r="M679" t="s">
        <v>7231</v>
      </c>
      <c r="N679" t="s">
        <v>6704</v>
      </c>
      <c r="O679" t="s">
        <v>6704</v>
      </c>
      <c r="P679" t="s">
        <v>7232</v>
      </c>
      <c r="Q679" t="s">
        <v>7231</v>
      </c>
      <c r="R679" t="s">
        <v>7232</v>
      </c>
      <c r="S679" s="23">
        <f t="shared" si="10"/>
        <v>155.78512396694214</v>
      </c>
      <c r="T679" s="20"/>
      <c r="V679" s="20"/>
    </row>
    <row r="680" spans="1:22" x14ac:dyDescent="0.25">
      <c r="A680" t="s">
        <v>3843</v>
      </c>
      <c r="B680" t="s">
        <v>3844</v>
      </c>
      <c r="C680" t="s">
        <v>3742</v>
      </c>
      <c r="E680" t="s">
        <v>191</v>
      </c>
      <c r="F680" t="s">
        <v>7231</v>
      </c>
      <c r="G680" t="s">
        <v>6704</v>
      </c>
      <c r="H680" t="s">
        <v>7231</v>
      </c>
      <c r="I680" t="s">
        <v>7231</v>
      </c>
      <c r="J680" t="s">
        <v>7231</v>
      </c>
      <c r="K680" t="s">
        <v>7231</v>
      </c>
      <c r="L680" t="s">
        <v>2048</v>
      </c>
      <c r="M680" t="s">
        <v>7231</v>
      </c>
      <c r="N680" t="s">
        <v>6704</v>
      </c>
      <c r="O680" t="s">
        <v>7231</v>
      </c>
      <c r="P680" t="s">
        <v>7231</v>
      </c>
      <c r="Q680" t="s">
        <v>7231</v>
      </c>
      <c r="R680" t="s">
        <v>6704</v>
      </c>
      <c r="S680" s="23">
        <f t="shared" si="10"/>
        <v>136.44141954302381</v>
      </c>
      <c r="T680" s="20"/>
      <c r="V680" s="20"/>
    </row>
    <row r="681" spans="1:22" x14ac:dyDescent="0.25">
      <c r="A681" t="s">
        <v>3848</v>
      </c>
      <c r="B681" t="s">
        <v>3849</v>
      </c>
      <c r="C681" t="s">
        <v>3742</v>
      </c>
      <c r="E681" t="s">
        <v>158</v>
      </c>
      <c r="F681" t="s">
        <v>7231</v>
      </c>
      <c r="G681" t="s">
        <v>6704</v>
      </c>
      <c r="H681" t="s">
        <v>7230</v>
      </c>
      <c r="I681" t="s">
        <v>6704</v>
      </c>
      <c r="J681" t="s">
        <v>7231</v>
      </c>
      <c r="K681" t="s">
        <v>7231</v>
      </c>
      <c r="L681" t="s">
        <v>2036</v>
      </c>
      <c r="M681" t="s">
        <v>7231</v>
      </c>
      <c r="N681" t="s">
        <v>6704</v>
      </c>
      <c r="O681" t="s">
        <v>7231</v>
      </c>
      <c r="P681" t="s">
        <v>7230</v>
      </c>
      <c r="Q681" t="s">
        <v>6704</v>
      </c>
      <c r="R681" t="s">
        <v>7233</v>
      </c>
      <c r="S681" s="23">
        <f t="shared" si="10"/>
        <v>146.66018473505105</v>
      </c>
      <c r="T681" s="20"/>
      <c r="V681" s="20"/>
    </row>
    <row r="682" spans="1:22" x14ac:dyDescent="0.25">
      <c r="A682" t="s">
        <v>3853</v>
      </c>
      <c r="B682" t="s">
        <v>3854</v>
      </c>
      <c r="C682" t="s">
        <v>3742</v>
      </c>
      <c r="E682" t="s">
        <v>158</v>
      </c>
      <c r="F682" t="s">
        <v>7231</v>
      </c>
      <c r="G682" t="s">
        <v>6704</v>
      </c>
      <c r="H682" t="s">
        <v>7230</v>
      </c>
      <c r="I682" t="s">
        <v>6704</v>
      </c>
      <c r="J682" t="s">
        <v>6704</v>
      </c>
      <c r="K682" t="s">
        <v>7232</v>
      </c>
      <c r="L682" t="s">
        <v>213</v>
      </c>
      <c r="M682" t="s">
        <v>6704</v>
      </c>
      <c r="N682" t="s">
        <v>7231</v>
      </c>
      <c r="O682" t="s">
        <v>6704</v>
      </c>
      <c r="P682" t="s">
        <v>7232</v>
      </c>
      <c r="Q682" t="s">
        <v>7231</v>
      </c>
      <c r="R682" t="s">
        <v>7233</v>
      </c>
      <c r="S682" s="23">
        <f t="shared" si="10"/>
        <v>143.37870685464267</v>
      </c>
      <c r="T682" s="20"/>
      <c r="V682" s="20"/>
    </row>
    <row r="683" spans="1:22" x14ac:dyDescent="0.25">
      <c r="A683" t="s">
        <v>3858</v>
      </c>
      <c r="B683" t="s">
        <v>3859</v>
      </c>
      <c r="C683" t="s">
        <v>3742</v>
      </c>
      <c r="E683" t="s">
        <v>174</v>
      </c>
      <c r="F683" t="s">
        <v>7231</v>
      </c>
      <c r="G683" t="s">
        <v>7231</v>
      </c>
      <c r="H683" t="s">
        <v>6704</v>
      </c>
      <c r="I683" t="s">
        <v>6704</v>
      </c>
      <c r="J683" t="s">
        <v>6704</v>
      </c>
      <c r="K683" t="s">
        <v>6704</v>
      </c>
      <c r="L683" t="s">
        <v>1862</v>
      </c>
      <c r="M683" t="s">
        <v>6704</v>
      </c>
      <c r="N683" t="s">
        <v>6704</v>
      </c>
      <c r="O683" t="s">
        <v>6704</v>
      </c>
      <c r="P683" t="s">
        <v>7231</v>
      </c>
      <c r="Q683" t="s">
        <v>7231</v>
      </c>
      <c r="R683" t="s">
        <v>7230</v>
      </c>
      <c r="S683" s="23">
        <f t="shared" si="10"/>
        <v>150.41322314049586</v>
      </c>
      <c r="T683" s="20"/>
      <c r="V683" s="20"/>
    </row>
    <row r="684" spans="1:22" x14ac:dyDescent="0.25">
      <c r="A684" t="s">
        <v>3863</v>
      </c>
      <c r="B684" t="s">
        <v>3864</v>
      </c>
      <c r="C684" t="s">
        <v>3742</v>
      </c>
      <c r="E684" t="s">
        <v>158</v>
      </c>
      <c r="F684" t="s">
        <v>7231</v>
      </c>
      <c r="G684" t="s">
        <v>6704</v>
      </c>
      <c r="H684" t="s">
        <v>7230</v>
      </c>
      <c r="I684" t="s">
        <v>6704</v>
      </c>
      <c r="J684" t="s">
        <v>6704</v>
      </c>
      <c r="K684" t="s">
        <v>7230</v>
      </c>
      <c r="L684" t="s">
        <v>1445</v>
      </c>
      <c r="M684" t="s">
        <v>6704</v>
      </c>
      <c r="N684" t="s">
        <v>6704</v>
      </c>
      <c r="O684" t="s">
        <v>7231</v>
      </c>
      <c r="P684" t="s">
        <v>7232</v>
      </c>
      <c r="Q684" t="s">
        <v>6704</v>
      </c>
      <c r="R684" t="s">
        <v>7233</v>
      </c>
      <c r="S684" s="23">
        <f t="shared" si="10"/>
        <v>142.04180845892077</v>
      </c>
      <c r="T684" s="20"/>
      <c r="V684" s="20"/>
    </row>
    <row r="685" spans="1:22" x14ac:dyDescent="0.25">
      <c r="A685" t="s">
        <v>3868</v>
      </c>
      <c r="B685" t="s">
        <v>3869</v>
      </c>
      <c r="C685" t="s">
        <v>3871</v>
      </c>
      <c r="E685" t="s">
        <v>182</v>
      </c>
      <c r="F685" t="s">
        <v>7231</v>
      </c>
      <c r="G685" t="s">
        <v>6704</v>
      </c>
      <c r="H685" t="s">
        <v>7231</v>
      </c>
      <c r="I685" t="s">
        <v>6704</v>
      </c>
      <c r="J685" t="s">
        <v>7231</v>
      </c>
      <c r="K685" t="s">
        <v>7231</v>
      </c>
      <c r="L685" t="s">
        <v>3874</v>
      </c>
      <c r="M685" t="s">
        <v>7231</v>
      </c>
      <c r="N685" t="s">
        <v>6704</v>
      </c>
      <c r="O685" t="s">
        <v>7231</v>
      </c>
      <c r="P685" t="s">
        <v>6704</v>
      </c>
      <c r="Q685" t="s">
        <v>6704</v>
      </c>
      <c r="R685" t="s">
        <v>7232</v>
      </c>
      <c r="S685" s="23">
        <f t="shared" si="10"/>
        <v>126.14973262032086</v>
      </c>
      <c r="T685" s="20"/>
      <c r="V685" s="20"/>
    </row>
    <row r="686" spans="1:22" x14ac:dyDescent="0.25">
      <c r="A686" t="s">
        <v>3875</v>
      </c>
      <c r="B686" t="s">
        <v>3876</v>
      </c>
      <c r="C686" t="s">
        <v>3871</v>
      </c>
      <c r="E686" t="s">
        <v>158</v>
      </c>
      <c r="F686" t="s">
        <v>7231</v>
      </c>
      <c r="G686" t="s">
        <v>6704</v>
      </c>
      <c r="H686" t="s">
        <v>7230</v>
      </c>
      <c r="I686" t="s">
        <v>6704</v>
      </c>
      <c r="J686" t="s">
        <v>6704</v>
      </c>
      <c r="K686" t="s">
        <v>7233</v>
      </c>
      <c r="L686" t="s">
        <v>977</v>
      </c>
      <c r="M686" t="s">
        <v>6704</v>
      </c>
      <c r="N686" t="s">
        <v>7231</v>
      </c>
      <c r="O686" t="s">
        <v>7231</v>
      </c>
      <c r="P686" t="s">
        <v>7233</v>
      </c>
      <c r="Q686" t="s">
        <v>6704</v>
      </c>
      <c r="R686" t="s">
        <v>7230</v>
      </c>
      <c r="S686" s="23">
        <f t="shared" si="10"/>
        <v>144.66699076324744</v>
      </c>
      <c r="T686" s="20"/>
      <c r="V686" s="20"/>
    </row>
    <row r="687" spans="1:22" x14ac:dyDescent="0.25">
      <c r="A687" t="s">
        <v>3880</v>
      </c>
      <c r="B687" t="s">
        <v>3881</v>
      </c>
      <c r="C687" t="s">
        <v>3871</v>
      </c>
      <c r="E687" t="s">
        <v>191</v>
      </c>
      <c r="F687" t="s">
        <v>7231</v>
      </c>
      <c r="G687" t="s">
        <v>6704</v>
      </c>
      <c r="H687" t="s">
        <v>7231</v>
      </c>
      <c r="I687" t="s">
        <v>7231</v>
      </c>
      <c r="J687" t="s">
        <v>7231</v>
      </c>
      <c r="K687" t="s">
        <v>7230</v>
      </c>
      <c r="L687" t="s">
        <v>816</v>
      </c>
      <c r="M687" t="s">
        <v>7231</v>
      </c>
      <c r="N687" t="s">
        <v>7231</v>
      </c>
      <c r="O687" t="s">
        <v>6704</v>
      </c>
      <c r="P687" t="s">
        <v>7231</v>
      </c>
      <c r="Q687" t="s">
        <v>6704</v>
      </c>
      <c r="R687" t="s">
        <v>7233</v>
      </c>
      <c r="S687" s="23">
        <f t="shared" si="10"/>
        <v>137.63247447739425</v>
      </c>
      <c r="T687" s="20"/>
      <c r="V687" s="20"/>
    </row>
    <row r="688" spans="1:22" x14ac:dyDescent="0.25">
      <c r="A688" t="s">
        <v>3885</v>
      </c>
      <c r="B688" t="s">
        <v>3886</v>
      </c>
      <c r="C688" t="s">
        <v>3871</v>
      </c>
      <c r="E688" t="s">
        <v>158</v>
      </c>
      <c r="F688" t="s">
        <v>7231</v>
      </c>
      <c r="G688" t="s">
        <v>6704</v>
      </c>
      <c r="H688" t="s">
        <v>7230</v>
      </c>
      <c r="I688" t="s">
        <v>6704</v>
      </c>
      <c r="J688" t="s">
        <v>7231</v>
      </c>
      <c r="K688" t="s">
        <v>7230</v>
      </c>
      <c r="L688" t="s">
        <v>3890</v>
      </c>
      <c r="M688" t="s">
        <v>7231</v>
      </c>
      <c r="N688" t="s">
        <v>7231</v>
      </c>
      <c r="O688" t="s">
        <v>6704</v>
      </c>
      <c r="P688" t="s">
        <v>6704</v>
      </c>
      <c r="Q688" t="s">
        <v>7231</v>
      </c>
      <c r="R688" t="s">
        <v>7232</v>
      </c>
      <c r="S688" s="23">
        <f t="shared" si="10"/>
        <v>147.48663101604279</v>
      </c>
      <c r="T688" s="20"/>
      <c r="V688" s="20"/>
    </row>
    <row r="689" spans="1:22" x14ac:dyDescent="0.25">
      <c r="A689" t="s">
        <v>3891</v>
      </c>
      <c r="B689" t="s">
        <v>3892</v>
      </c>
      <c r="C689" t="s">
        <v>3871</v>
      </c>
      <c r="E689" t="s">
        <v>191</v>
      </c>
      <c r="F689" t="s">
        <v>7231</v>
      </c>
      <c r="G689" t="s">
        <v>6704</v>
      </c>
      <c r="H689" t="s">
        <v>7231</v>
      </c>
      <c r="I689" t="s">
        <v>7231</v>
      </c>
      <c r="J689" t="s">
        <v>7231</v>
      </c>
      <c r="K689" t="s">
        <v>7233</v>
      </c>
      <c r="L689" t="s">
        <v>839</v>
      </c>
      <c r="M689" t="s">
        <v>7230</v>
      </c>
      <c r="N689" t="s">
        <v>6704</v>
      </c>
      <c r="O689" t="s">
        <v>6704</v>
      </c>
      <c r="P689" t="s">
        <v>6704</v>
      </c>
      <c r="Q689" t="s">
        <v>7231</v>
      </c>
      <c r="R689" t="s">
        <v>7233</v>
      </c>
      <c r="S689" s="23">
        <f t="shared" si="10"/>
        <v>139.94166261545939</v>
      </c>
      <c r="T689" s="20"/>
      <c r="V689" s="20"/>
    </row>
    <row r="690" spans="1:22" x14ac:dyDescent="0.25">
      <c r="A690" t="s">
        <v>3896</v>
      </c>
      <c r="B690" t="s">
        <v>3897</v>
      </c>
      <c r="C690" t="s">
        <v>3871</v>
      </c>
      <c r="E690" t="s">
        <v>191</v>
      </c>
      <c r="F690" t="s">
        <v>7231</v>
      </c>
      <c r="G690" t="s">
        <v>6704</v>
      </c>
      <c r="H690" t="s">
        <v>7231</v>
      </c>
      <c r="I690" t="s">
        <v>7231</v>
      </c>
      <c r="J690" t="s">
        <v>7231</v>
      </c>
      <c r="K690" t="s">
        <v>7230</v>
      </c>
      <c r="L690" t="s">
        <v>770</v>
      </c>
      <c r="M690" t="s">
        <v>7231</v>
      </c>
      <c r="N690" t="s">
        <v>6704</v>
      </c>
      <c r="O690" t="s">
        <v>7231</v>
      </c>
      <c r="P690" t="s">
        <v>7233</v>
      </c>
      <c r="Q690" t="s">
        <v>6704</v>
      </c>
      <c r="R690" t="s">
        <v>7233</v>
      </c>
      <c r="S690" s="23">
        <f t="shared" si="10"/>
        <v>137.14632960622265</v>
      </c>
      <c r="T690" s="20"/>
      <c r="V690" s="20"/>
    </row>
    <row r="691" spans="1:22" x14ac:dyDescent="0.25">
      <c r="A691" t="s">
        <v>3901</v>
      </c>
      <c r="B691" t="s">
        <v>3902</v>
      </c>
      <c r="C691" t="s">
        <v>3871</v>
      </c>
      <c r="E691" t="s">
        <v>191</v>
      </c>
      <c r="F691" t="s">
        <v>7231</v>
      </c>
      <c r="G691" t="s">
        <v>6704</v>
      </c>
      <c r="H691" t="s">
        <v>7231</v>
      </c>
      <c r="I691" t="s">
        <v>7231</v>
      </c>
      <c r="J691" t="s">
        <v>6704</v>
      </c>
      <c r="K691" t="s">
        <v>7230</v>
      </c>
      <c r="L691" t="s">
        <v>3126</v>
      </c>
      <c r="M691" t="s">
        <v>6704</v>
      </c>
      <c r="N691" t="s">
        <v>7231</v>
      </c>
      <c r="O691" t="s">
        <v>6704</v>
      </c>
      <c r="P691" t="s">
        <v>6704</v>
      </c>
      <c r="Q691" t="s">
        <v>6704</v>
      </c>
      <c r="R691" t="s">
        <v>7233</v>
      </c>
      <c r="S691" s="23">
        <f t="shared" si="10"/>
        <v>132.52795333009237</v>
      </c>
      <c r="T691" s="20"/>
      <c r="V691" s="20"/>
    </row>
    <row r="692" spans="1:22" x14ac:dyDescent="0.25">
      <c r="A692" t="s">
        <v>3906</v>
      </c>
      <c r="B692" t="s">
        <v>3907</v>
      </c>
      <c r="C692" t="s">
        <v>3871</v>
      </c>
      <c r="E692" t="s">
        <v>1243</v>
      </c>
      <c r="F692" t="s">
        <v>7231</v>
      </c>
      <c r="G692" t="s">
        <v>6704</v>
      </c>
      <c r="H692" t="s">
        <v>6704</v>
      </c>
      <c r="I692" t="s">
        <v>6704</v>
      </c>
      <c r="J692" t="s">
        <v>6704</v>
      </c>
      <c r="K692" t="s">
        <v>7233</v>
      </c>
      <c r="L692" t="s">
        <v>460</v>
      </c>
      <c r="M692" t="s">
        <v>6704</v>
      </c>
      <c r="N692" t="s">
        <v>7231</v>
      </c>
      <c r="O692" t="s">
        <v>7231</v>
      </c>
      <c r="P692" t="s">
        <v>7233</v>
      </c>
      <c r="Q692" t="s">
        <v>7231</v>
      </c>
      <c r="R692" t="s">
        <v>6704</v>
      </c>
      <c r="S692" s="23">
        <f t="shared" si="10"/>
        <v>104.73991249392319</v>
      </c>
      <c r="T692" s="20"/>
      <c r="V692" s="20"/>
    </row>
    <row r="693" spans="1:22" x14ac:dyDescent="0.25">
      <c r="A693" t="s">
        <v>3911</v>
      </c>
      <c r="B693" t="s">
        <v>3912</v>
      </c>
      <c r="C693" t="s">
        <v>3871</v>
      </c>
      <c r="E693" t="s">
        <v>191</v>
      </c>
      <c r="F693" t="s">
        <v>7231</v>
      </c>
      <c r="G693" t="s">
        <v>6704</v>
      </c>
      <c r="H693" t="s">
        <v>7231</v>
      </c>
      <c r="I693" t="s">
        <v>7231</v>
      </c>
      <c r="J693" t="s">
        <v>6704</v>
      </c>
      <c r="K693" t="s">
        <v>7231</v>
      </c>
      <c r="L693" t="s">
        <v>1053</v>
      </c>
      <c r="M693" t="s">
        <v>6704</v>
      </c>
      <c r="N693" t="s">
        <v>6704</v>
      </c>
      <c r="O693" t="s">
        <v>7231</v>
      </c>
      <c r="P693" t="s">
        <v>7231</v>
      </c>
      <c r="Q693" t="s">
        <v>6704</v>
      </c>
      <c r="R693" t="s">
        <v>7230</v>
      </c>
      <c r="S693" s="23">
        <f t="shared" si="10"/>
        <v>131.507049100632</v>
      </c>
      <c r="T693" s="20"/>
      <c r="V693" s="20"/>
    </row>
    <row r="694" spans="1:22" x14ac:dyDescent="0.25">
      <c r="A694" t="s">
        <v>3916</v>
      </c>
      <c r="B694" t="s">
        <v>3917</v>
      </c>
      <c r="C694" t="s">
        <v>3871</v>
      </c>
      <c r="E694" t="s">
        <v>174</v>
      </c>
      <c r="F694" t="s">
        <v>7231</v>
      </c>
      <c r="G694" t="s">
        <v>7231</v>
      </c>
      <c r="H694" t="s">
        <v>6704</v>
      </c>
      <c r="I694" t="s">
        <v>6704</v>
      </c>
      <c r="J694" t="s">
        <v>6704</v>
      </c>
      <c r="K694" t="s">
        <v>6704</v>
      </c>
      <c r="L694" t="s">
        <v>2395</v>
      </c>
      <c r="M694" t="s">
        <v>6704</v>
      </c>
      <c r="N694" t="s">
        <v>6704</v>
      </c>
      <c r="O694" t="s">
        <v>6704</v>
      </c>
      <c r="P694" t="s">
        <v>7232</v>
      </c>
      <c r="Q694" t="s">
        <v>6704</v>
      </c>
      <c r="R694" t="s">
        <v>7232</v>
      </c>
      <c r="S694" s="23">
        <f t="shared" si="10"/>
        <v>150.80213903743316</v>
      </c>
      <c r="T694" s="20"/>
      <c r="V694" s="20"/>
    </row>
    <row r="695" spans="1:22" x14ac:dyDescent="0.25">
      <c r="A695" t="s">
        <v>3921</v>
      </c>
      <c r="B695" t="s">
        <v>3922</v>
      </c>
      <c r="C695" t="s">
        <v>3871</v>
      </c>
      <c r="E695" t="s">
        <v>191</v>
      </c>
      <c r="F695" t="s">
        <v>7231</v>
      </c>
      <c r="G695" t="s">
        <v>6704</v>
      </c>
      <c r="H695" t="s">
        <v>7231</v>
      </c>
      <c r="I695" t="s">
        <v>7231</v>
      </c>
      <c r="J695" t="s">
        <v>7231</v>
      </c>
      <c r="K695" t="s">
        <v>7230</v>
      </c>
      <c r="L695" t="s">
        <v>816</v>
      </c>
      <c r="M695" t="s">
        <v>7231</v>
      </c>
      <c r="N695" t="s">
        <v>7231</v>
      </c>
      <c r="O695" t="s">
        <v>6704</v>
      </c>
      <c r="P695" t="s">
        <v>7231</v>
      </c>
      <c r="Q695" t="s">
        <v>6704</v>
      </c>
      <c r="R695" t="s">
        <v>7233</v>
      </c>
      <c r="S695" s="23">
        <f t="shared" si="10"/>
        <v>137.63247447739425</v>
      </c>
      <c r="T695" s="20"/>
      <c r="V695" s="20"/>
    </row>
    <row r="696" spans="1:22" x14ac:dyDescent="0.25">
      <c r="A696" t="s">
        <v>3926</v>
      </c>
      <c r="B696" t="s">
        <v>3927</v>
      </c>
      <c r="C696" t="s">
        <v>3871</v>
      </c>
      <c r="E696" t="s">
        <v>174</v>
      </c>
      <c r="F696" t="s">
        <v>7231</v>
      </c>
      <c r="G696" t="s">
        <v>7231</v>
      </c>
      <c r="H696" t="s">
        <v>6704</v>
      </c>
      <c r="I696" t="s">
        <v>6704</v>
      </c>
      <c r="J696" t="s">
        <v>6704</v>
      </c>
      <c r="K696" t="s">
        <v>6704</v>
      </c>
      <c r="L696" t="s">
        <v>2395</v>
      </c>
      <c r="M696" t="s">
        <v>6704</v>
      </c>
      <c r="N696" t="s">
        <v>6704</v>
      </c>
      <c r="O696" t="s">
        <v>6704</v>
      </c>
      <c r="P696" t="s">
        <v>7232</v>
      </c>
      <c r="Q696" t="s">
        <v>6704</v>
      </c>
      <c r="R696" t="s">
        <v>7232</v>
      </c>
      <c r="S696" s="23">
        <f t="shared" si="10"/>
        <v>150.80213903743316</v>
      </c>
      <c r="T696" s="20"/>
      <c r="V696" s="20"/>
    </row>
    <row r="697" spans="1:22" x14ac:dyDescent="0.25">
      <c r="A697" t="s">
        <v>3931</v>
      </c>
      <c r="B697" t="s">
        <v>3932</v>
      </c>
      <c r="C697" t="s">
        <v>3871</v>
      </c>
      <c r="E697" t="s">
        <v>158</v>
      </c>
      <c r="F697" t="s">
        <v>7231</v>
      </c>
      <c r="G697" t="s">
        <v>6704</v>
      </c>
      <c r="H697" t="s">
        <v>7230</v>
      </c>
      <c r="I697" t="s">
        <v>6704</v>
      </c>
      <c r="J697" t="s">
        <v>7231</v>
      </c>
      <c r="K697" t="s">
        <v>6704</v>
      </c>
      <c r="L697" t="s">
        <v>3238</v>
      </c>
      <c r="M697" t="s">
        <v>7231</v>
      </c>
      <c r="N697" t="s">
        <v>6704</v>
      </c>
      <c r="O697" t="s">
        <v>6704</v>
      </c>
      <c r="P697" t="s">
        <v>7231</v>
      </c>
      <c r="Q697" t="s">
        <v>6704</v>
      </c>
      <c r="R697" t="s">
        <v>7230</v>
      </c>
      <c r="S697" s="23">
        <f t="shared" si="10"/>
        <v>145.15313563441904</v>
      </c>
      <c r="T697" s="20"/>
      <c r="V697" s="20"/>
    </row>
    <row r="698" spans="1:22" x14ac:dyDescent="0.25">
      <c r="A698" t="s">
        <v>3936</v>
      </c>
      <c r="B698" t="s">
        <v>3937</v>
      </c>
      <c r="C698" t="s">
        <v>3871</v>
      </c>
      <c r="E698" t="s">
        <v>158</v>
      </c>
      <c r="F698" t="s">
        <v>7231</v>
      </c>
      <c r="G698" t="s">
        <v>6704</v>
      </c>
      <c r="H698" t="s">
        <v>7230</v>
      </c>
      <c r="I698" t="s">
        <v>6704</v>
      </c>
      <c r="J698" t="s">
        <v>7231</v>
      </c>
      <c r="K698" t="s">
        <v>7230</v>
      </c>
      <c r="L698" t="s">
        <v>3260</v>
      </c>
      <c r="M698" t="s">
        <v>7231</v>
      </c>
      <c r="N698" t="s">
        <v>7231</v>
      </c>
      <c r="O698" t="s">
        <v>6704</v>
      </c>
      <c r="P698" t="s">
        <v>7230</v>
      </c>
      <c r="Q698" t="s">
        <v>7231</v>
      </c>
      <c r="R698" t="s">
        <v>7232</v>
      </c>
      <c r="S698" s="23">
        <f t="shared" si="10"/>
        <v>147.9727758872144</v>
      </c>
      <c r="T698" s="20"/>
      <c r="V698" s="20"/>
    </row>
    <row r="699" spans="1:22" x14ac:dyDescent="0.25">
      <c r="A699" t="s">
        <v>3941</v>
      </c>
      <c r="B699" t="s">
        <v>3942</v>
      </c>
      <c r="C699" t="s">
        <v>3871</v>
      </c>
      <c r="E699" t="s">
        <v>158</v>
      </c>
      <c r="F699" t="s">
        <v>7231</v>
      </c>
      <c r="G699" t="s">
        <v>6704</v>
      </c>
      <c r="H699" t="s">
        <v>7230</v>
      </c>
      <c r="I699" t="s">
        <v>6704</v>
      </c>
      <c r="J699" t="s">
        <v>6704</v>
      </c>
      <c r="K699" t="s">
        <v>7232</v>
      </c>
      <c r="L699" t="s">
        <v>1036</v>
      </c>
      <c r="M699" t="s">
        <v>6704</v>
      </c>
      <c r="N699" t="s">
        <v>7231</v>
      </c>
      <c r="O699" t="s">
        <v>6704</v>
      </c>
      <c r="P699" t="s">
        <v>7232</v>
      </c>
      <c r="Q699" t="s">
        <v>6704</v>
      </c>
      <c r="R699" t="s">
        <v>6704</v>
      </c>
      <c r="S699" s="23">
        <f t="shared" si="10"/>
        <v>143.15994166261547</v>
      </c>
      <c r="T699" s="20"/>
      <c r="V699" s="20"/>
    </row>
    <row r="700" spans="1:22" x14ac:dyDescent="0.25">
      <c r="A700" t="s">
        <v>3946</v>
      </c>
      <c r="B700" t="s">
        <v>3947</v>
      </c>
      <c r="C700" t="s">
        <v>3871</v>
      </c>
      <c r="E700" t="s">
        <v>158</v>
      </c>
      <c r="F700" t="s">
        <v>7231</v>
      </c>
      <c r="G700" t="s">
        <v>6704</v>
      </c>
      <c r="H700" t="s">
        <v>7230</v>
      </c>
      <c r="I700" t="s">
        <v>6704</v>
      </c>
      <c r="J700" t="s">
        <v>7231</v>
      </c>
      <c r="K700" t="s">
        <v>6704</v>
      </c>
      <c r="L700" t="s">
        <v>3238</v>
      </c>
      <c r="M700" t="s">
        <v>7231</v>
      </c>
      <c r="N700" t="s">
        <v>6704</v>
      </c>
      <c r="O700" t="s">
        <v>6704</v>
      </c>
      <c r="P700" t="s">
        <v>7231</v>
      </c>
      <c r="Q700" t="s">
        <v>6704</v>
      </c>
      <c r="R700" t="s">
        <v>7230</v>
      </c>
      <c r="S700" s="23">
        <f t="shared" si="10"/>
        <v>145.15313563441904</v>
      </c>
      <c r="T700" s="20"/>
      <c r="V700" s="20"/>
    </row>
    <row r="701" spans="1:22" x14ac:dyDescent="0.25">
      <c r="A701" t="s">
        <v>3951</v>
      </c>
      <c r="B701" t="s">
        <v>3952</v>
      </c>
      <c r="C701" t="s">
        <v>3871</v>
      </c>
      <c r="E701" t="s">
        <v>158</v>
      </c>
      <c r="F701" t="s">
        <v>7231</v>
      </c>
      <c r="G701" t="s">
        <v>6704</v>
      </c>
      <c r="H701" t="s">
        <v>7230</v>
      </c>
      <c r="I701" t="s">
        <v>6704</v>
      </c>
      <c r="J701" t="s">
        <v>6704</v>
      </c>
      <c r="K701" t="s">
        <v>7232</v>
      </c>
      <c r="L701" t="s">
        <v>1557</v>
      </c>
      <c r="M701" t="s">
        <v>6704</v>
      </c>
      <c r="N701" t="s">
        <v>7231</v>
      </c>
      <c r="O701" t="s">
        <v>6704</v>
      </c>
      <c r="P701" t="s">
        <v>7232</v>
      </c>
      <c r="Q701" t="s">
        <v>7231</v>
      </c>
      <c r="R701" t="s">
        <v>6704</v>
      </c>
      <c r="S701" s="23">
        <f t="shared" si="10"/>
        <v>143.28147788040837</v>
      </c>
      <c r="T701" s="20"/>
      <c r="V701" s="20"/>
    </row>
    <row r="702" spans="1:22" x14ac:dyDescent="0.25">
      <c r="A702" t="s">
        <v>3956</v>
      </c>
      <c r="B702" t="s">
        <v>3957</v>
      </c>
      <c r="C702" t="s">
        <v>3871</v>
      </c>
      <c r="E702" t="s">
        <v>191</v>
      </c>
      <c r="F702" t="s">
        <v>7231</v>
      </c>
      <c r="G702" t="s">
        <v>6704</v>
      </c>
      <c r="H702" t="s">
        <v>7231</v>
      </c>
      <c r="I702" t="s">
        <v>7231</v>
      </c>
      <c r="J702" t="s">
        <v>7231</v>
      </c>
      <c r="K702" t="s">
        <v>7233</v>
      </c>
      <c r="L702" t="s">
        <v>1291</v>
      </c>
      <c r="M702" t="s">
        <v>7231</v>
      </c>
      <c r="N702" t="s">
        <v>7231</v>
      </c>
      <c r="O702" t="s">
        <v>7231</v>
      </c>
      <c r="P702" t="s">
        <v>7233</v>
      </c>
      <c r="Q702" t="s">
        <v>6704</v>
      </c>
      <c r="R702" t="s">
        <v>7233</v>
      </c>
      <c r="S702" s="23">
        <f t="shared" si="10"/>
        <v>139.5770539620807</v>
      </c>
      <c r="T702" s="20"/>
      <c r="V702" s="20"/>
    </row>
    <row r="703" spans="1:22" x14ac:dyDescent="0.25">
      <c r="A703" t="s">
        <v>3961</v>
      </c>
      <c r="B703" t="s">
        <v>3962</v>
      </c>
      <c r="C703" t="s">
        <v>3871</v>
      </c>
      <c r="E703" t="s">
        <v>191</v>
      </c>
      <c r="F703" t="s">
        <v>7231</v>
      </c>
      <c r="G703" t="s">
        <v>6704</v>
      </c>
      <c r="H703" t="s">
        <v>7231</v>
      </c>
      <c r="I703" t="s">
        <v>7231</v>
      </c>
      <c r="J703" t="s">
        <v>7231</v>
      </c>
      <c r="K703" t="s">
        <v>7230</v>
      </c>
      <c r="L703" t="s">
        <v>770</v>
      </c>
      <c r="M703" t="s">
        <v>7231</v>
      </c>
      <c r="N703" t="s">
        <v>6704</v>
      </c>
      <c r="O703" t="s">
        <v>7231</v>
      </c>
      <c r="P703" t="s">
        <v>7233</v>
      </c>
      <c r="Q703" t="s">
        <v>6704</v>
      </c>
      <c r="R703" t="s">
        <v>7233</v>
      </c>
      <c r="S703" s="23">
        <f t="shared" si="10"/>
        <v>137.14632960622265</v>
      </c>
      <c r="T703" s="20"/>
      <c r="V703" s="20"/>
    </row>
    <row r="704" spans="1:22" x14ac:dyDescent="0.25">
      <c r="A704" t="s">
        <v>3966</v>
      </c>
      <c r="B704" t="s">
        <v>3967</v>
      </c>
      <c r="C704" t="s">
        <v>3871</v>
      </c>
      <c r="E704" t="s">
        <v>191</v>
      </c>
      <c r="F704" t="s">
        <v>7231</v>
      </c>
      <c r="G704" t="s">
        <v>6704</v>
      </c>
      <c r="H704" t="s">
        <v>7231</v>
      </c>
      <c r="I704" t="s">
        <v>7231</v>
      </c>
      <c r="J704" t="s">
        <v>6704</v>
      </c>
      <c r="K704" t="s">
        <v>7233</v>
      </c>
      <c r="L704" t="s">
        <v>971</v>
      </c>
      <c r="M704" t="s">
        <v>6704</v>
      </c>
      <c r="N704" t="s">
        <v>7231</v>
      </c>
      <c r="O704" t="s">
        <v>7231</v>
      </c>
      <c r="P704" t="s">
        <v>7230</v>
      </c>
      <c r="Q704" t="s">
        <v>7231</v>
      </c>
      <c r="R704" t="s">
        <v>7232</v>
      </c>
      <c r="S704" s="23">
        <f t="shared" si="10"/>
        <v>134.32668935342733</v>
      </c>
      <c r="T704" s="20"/>
      <c r="V704" s="20"/>
    </row>
    <row r="705" spans="1:22" x14ac:dyDescent="0.25">
      <c r="A705" t="s">
        <v>3971</v>
      </c>
      <c r="B705" t="s">
        <v>3972</v>
      </c>
      <c r="C705" t="s">
        <v>3871</v>
      </c>
      <c r="E705" t="s">
        <v>182</v>
      </c>
      <c r="F705" t="s">
        <v>7231</v>
      </c>
      <c r="G705" t="s">
        <v>6704</v>
      </c>
      <c r="H705" t="s">
        <v>7231</v>
      </c>
      <c r="I705" t="s">
        <v>6704</v>
      </c>
      <c r="J705" t="s">
        <v>7231</v>
      </c>
      <c r="K705" t="s">
        <v>7232</v>
      </c>
      <c r="L705" t="s">
        <v>1580</v>
      </c>
      <c r="M705" t="s">
        <v>7231</v>
      </c>
      <c r="N705" t="s">
        <v>7231</v>
      </c>
      <c r="O705" t="s">
        <v>7231</v>
      </c>
      <c r="P705" t="s">
        <v>6704</v>
      </c>
      <c r="Q705" t="s">
        <v>7231</v>
      </c>
      <c r="R705" t="s">
        <v>7230</v>
      </c>
      <c r="S705" s="23">
        <f t="shared" si="10"/>
        <v>128.67768595041323</v>
      </c>
      <c r="T705" s="20"/>
      <c r="V705" s="20"/>
    </row>
    <row r="706" spans="1:22" x14ac:dyDescent="0.25">
      <c r="A706" t="s">
        <v>3976</v>
      </c>
      <c r="B706" t="s">
        <v>3977</v>
      </c>
      <c r="C706" t="s">
        <v>3871</v>
      </c>
      <c r="E706" t="s">
        <v>158</v>
      </c>
      <c r="F706" t="s">
        <v>7231</v>
      </c>
      <c r="G706" t="s">
        <v>6704</v>
      </c>
      <c r="H706" t="s">
        <v>7230</v>
      </c>
      <c r="I706" t="s">
        <v>6704</v>
      </c>
      <c r="J706" t="s">
        <v>6704</v>
      </c>
      <c r="K706" t="s">
        <v>7230</v>
      </c>
      <c r="L706" t="s">
        <v>3981</v>
      </c>
      <c r="M706" t="s">
        <v>6704</v>
      </c>
      <c r="N706" t="s">
        <v>7231</v>
      </c>
      <c r="O706" t="s">
        <v>6704</v>
      </c>
      <c r="P706" t="s">
        <v>6704</v>
      </c>
      <c r="Q706" t="s">
        <v>7231</v>
      </c>
      <c r="R706" t="s">
        <v>7233</v>
      </c>
      <c r="S706" s="23">
        <f t="shared" si="10"/>
        <v>142.64948954788528</v>
      </c>
      <c r="T706" s="20"/>
      <c r="V706" s="20"/>
    </row>
    <row r="707" spans="1:22" x14ac:dyDescent="0.25">
      <c r="A707" t="s">
        <v>3982</v>
      </c>
      <c r="B707" t="s">
        <v>3983</v>
      </c>
      <c r="C707" t="s">
        <v>3871</v>
      </c>
      <c r="E707" t="s">
        <v>158</v>
      </c>
      <c r="F707" t="s">
        <v>7231</v>
      </c>
      <c r="G707" t="s">
        <v>6704</v>
      </c>
      <c r="H707" t="s">
        <v>7230</v>
      </c>
      <c r="I707" t="s">
        <v>6704</v>
      </c>
      <c r="J707" t="s">
        <v>7231</v>
      </c>
      <c r="K707" t="s">
        <v>7232</v>
      </c>
      <c r="L707" t="s">
        <v>3987</v>
      </c>
      <c r="M707" t="s">
        <v>7231</v>
      </c>
      <c r="N707" t="s">
        <v>7231</v>
      </c>
      <c r="O707" t="s">
        <v>6704</v>
      </c>
      <c r="P707" t="s">
        <v>7232</v>
      </c>
      <c r="Q707" t="s">
        <v>6704</v>
      </c>
      <c r="R707" t="s">
        <v>7232</v>
      </c>
      <c r="S707" s="23">
        <f t="shared" si="10"/>
        <v>148.0943121050073</v>
      </c>
      <c r="T707" s="20"/>
      <c r="V707" s="20"/>
    </row>
    <row r="708" spans="1:22" x14ac:dyDescent="0.25">
      <c r="A708" t="s">
        <v>3988</v>
      </c>
      <c r="B708" t="s">
        <v>3989</v>
      </c>
      <c r="C708" t="s">
        <v>3871</v>
      </c>
      <c r="E708" t="s">
        <v>174</v>
      </c>
      <c r="F708" t="s">
        <v>7231</v>
      </c>
      <c r="G708" t="s">
        <v>7231</v>
      </c>
      <c r="H708" t="s">
        <v>6704</v>
      </c>
      <c r="I708" t="s">
        <v>6704</v>
      </c>
      <c r="J708" t="s">
        <v>6704</v>
      </c>
      <c r="K708" t="s">
        <v>7232</v>
      </c>
      <c r="L708" t="s">
        <v>3454</v>
      </c>
      <c r="M708" t="s">
        <v>6704</v>
      </c>
      <c r="N708" t="s">
        <v>7231</v>
      </c>
      <c r="O708" t="s">
        <v>7231</v>
      </c>
      <c r="P708" t="s">
        <v>6704</v>
      </c>
      <c r="Q708" t="s">
        <v>6704</v>
      </c>
      <c r="R708" t="s">
        <v>7233</v>
      </c>
      <c r="S708" s="23">
        <f t="shared" si="10"/>
        <v>153.7433155080214</v>
      </c>
      <c r="T708" s="20"/>
      <c r="V708" s="20"/>
    </row>
    <row r="709" spans="1:22" x14ac:dyDescent="0.25">
      <c r="A709" t="s">
        <v>3993</v>
      </c>
      <c r="B709" t="s">
        <v>3994</v>
      </c>
      <c r="C709" t="s">
        <v>3996</v>
      </c>
      <c r="E709" t="s">
        <v>174</v>
      </c>
      <c r="F709" t="s">
        <v>7231</v>
      </c>
      <c r="G709" t="s">
        <v>7231</v>
      </c>
      <c r="H709" t="s">
        <v>6704</v>
      </c>
      <c r="I709" t="s">
        <v>6704</v>
      </c>
      <c r="J709" t="s">
        <v>7231</v>
      </c>
      <c r="K709" t="s">
        <v>6704</v>
      </c>
      <c r="L709" t="s">
        <v>3816</v>
      </c>
      <c r="M709" t="s">
        <v>7231</v>
      </c>
      <c r="N709" t="s">
        <v>6704</v>
      </c>
      <c r="O709" t="s">
        <v>6704</v>
      </c>
      <c r="P709" t="s">
        <v>7233</v>
      </c>
      <c r="Q709" t="s">
        <v>6704</v>
      </c>
      <c r="R709" t="s">
        <v>6704</v>
      </c>
      <c r="S709" s="23">
        <f t="shared" si="10"/>
        <v>155.8337384540593</v>
      </c>
      <c r="T709" s="20"/>
      <c r="V709" s="20"/>
    </row>
    <row r="710" spans="1:22" x14ac:dyDescent="0.25">
      <c r="A710" t="s">
        <v>3999</v>
      </c>
      <c r="B710" t="s">
        <v>4000</v>
      </c>
      <c r="C710" t="s">
        <v>3996</v>
      </c>
      <c r="E710" t="s">
        <v>158</v>
      </c>
      <c r="F710" t="s">
        <v>7231</v>
      </c>
      <c r="G710" t="s">
        <v>6704</v>
      </c>
      <c r="H710" t="s">
        <v>7230</v>
      </c>
      <c r="I710" t="s">
        <v>6704</v>
      </c>
      <c r="J710" t="s">
        <v>7231</v>
      </c>
      <c r="K710" t="s">
        <v>7233</v>
      </c>
      <c r="L710" t="s">
        <v>1814</v>
      </c>
      <c r="M710" t="s">
        <v>7231</v>
      </c>
      <c r="N710" t="s">
        <v>7231</v>
      </c>
      <c r="O710" t="s">
        <v>7231</v>
      </c>
      <c r="P710" t="s">
        <v>7233</v>
      </c>
      <c r="Q710" t="s">
        <v>6704</v>
      </c>
      <c r="R710" t="s">
        <v>7232</v>
      </c>
      <c r="S710" s="23">
        <f t="shared" ref="S710:S773" si="11">+E710+L710/4114</f>
        <v>149.55274671852212</v>
      </c>
      <c r="T710" s="20"/>
      <c r="V710" s="20"/>
    </row>
    <row r="711" spans="1:22" x14ac:dyDescent="0.25">
      <c r="A711" t="s">
        <v>4004</v>
      </c>
      <c r="B711" t="s">
        <v>4005</v>
      </c>
      <c r="C711" t="s">
        <v>3996</v>
      </c>
      <c r="E711" t="s">
        <v>174</v>
      </c>
      <c r="F711" t="s">
        <v>7231</v>
      </c>
      <c r="G711" t="s">
        <v>7231</v>
      </c>
      <c r="H711" t="s">
        <v>6704</v>
      </c>
      <c r="I711" t="s">
        <v>6704</v>
      </c>
      <c r="J711" t="s">
        <v>6704</v>
      </c>
      <c r="K711" t="s">
        <v>7230</v>
      </c>
      <c r="L711" t="s">
        <v>2205</v>
      </c>
      <c r="M711" t="s">
        <v>6704</v>
      </c>
      <c r="N711" t="s">
        <v>7231</v>
      </c>
      <c r="O711" t="s">
        <v>6704</v>
      </c>
      <c r="P711" t="s">
        <v>7231</v>
      </c>
      <c r="Q711" t="s">
        <v>7231</v>
      </c>
      <c r="R711" t="s">
        <v>7232</v>
      </c>
      <c r="S711" s="23">
        <f t="shared" si="11"/>
        <v>152.86825473991249</v>
      </c>
      <c r="T711" s="20"/>
      <c r="V711" s="20"/>
    </row>
    <row r="712" spans="1:22" x14ac:dyDescent="0.25">
      <c r="A712" t="s">
        <v>4009</v>
      </c>
      <c r="B712" t="s">
        <v>4010</v>
      </c>
      <c r="C712" t="s">
        <v>3996</v>
      </c>
      <c r="E712" t="s">
        <v>166</v>
      </c>
      <c r="F712" t="s">
        <v>7231</v>
      </c>
      <c r="G712" t="s">
        <v>7231</v>
      </c>
      <c r="H712" t="s">
        <v>6704</v>
      </c>
      <c r="I712" t="s">
        <v>7231</v>
      </c>
      <c r="J712" t="s">
        <v>6704</v>
      </c>
      <c r="K712" t="s">
        <v>7233</v>
      </c>
      <c r="L712" t="s">
        <v>313</v>
      </c>
      <c r="M712" t="s">
        <v>6704</v>
      </c>
      <c r="N712" t="s">
        <v>7231</v>
      </c>
      <c r="O712" t="s">
        <v>7231</v>
      </c>
      <c r="P712" t="s">
        <v>7233</v>
      </c>
      <c r="Q712" t="s">
        <v>6704</v>
      </c>
      <c r="R712" t="s">
        <v>6704</v>
      </c>
      <c r="S712" s="23">
        <f t="shared" si="11"/>
        <v>164.61837627613028</v>
      </c>
      <c r="T712" s="20"/>
      <c r="V712" s="20"/>
    </row>
    <row r="713" spans="1:22" x14ac:dyDescent="0.25">
      <c r="A713" t="s">
        <v>4014</v>
      </c>
      <c r="B713" t="s">
        <v>4015</v>
      </c>
      <c r="C713" t="s">
        <v>3996</v>
      </c>
      <c r="E713" t="s">
        <v>166</v>
      </c>
      <c r="F713" t="s">
        <v>7231</v>
      </c>
      <c r="G713" t="s">
        <v>7231</v>
      </c>
      <c r="H713" t="s">
        <v>6704</v>
      </c>
      <c r="I713" t="s">
        <v>7231</v>
      </c>
      <c r="J713" t="s">
        <v>7231</v>
      </c>
      <c r="K713" t="s">
        <v>6704</v>
      </c>
      <c r="L713" t="s">
        <v>1406</v>
      </c>
      <c r="M713" t="s">
        <v>7231</v>
      </c>
      <c r="N713" t="s">
        <v>6704</v>
      </c>
      <c r="O713" t="s">
        <v>6704</v>
      </c>
      <c r="P713" t="s">
        <v>7232</v>
      </c>
      <c r="Q713" t="s">
        <v>6704</v>
      </c>
      <c r="R713" t="s">
        <v>7230</v>
      </c>
      <c r="S713" s="23">
        <f t="shared" si="11"/>
        <v>165.63928050559068</v>
      </c>
      <c r="T713" s="20"/>
      <c r="V713" s="20"/>
    </row>
    <row r="714" spans="1:22" x14ac:dyDescent="0.25">
      <c r="A714" t="s">
        <v>4019</v>
      </c>
      <c r="B714" t="s">
        <v>4020</v>
      </c>
      <c r="C714" t="s">
        <v>3996</v>
      </c>
      <c r="E714" t="s">
        <v>158</v>
      </c>
      <c r="F714" t="s">
        <v>7231</v>
      </c>
      <c r="G714" t="s">
        <v>6704</v>
      </c>
      <c r="H714" t="s">
        <v>7230</v>
      </c>
      <c r="I714" t="s">
        <v>6704</v>
      </c>
      <c r="J714" t="s">
        <v>7231</v>
      </c>
      <c r="K714" t="s">
        <v>6704</v>
      </c>
      <c r="L714" t="s">
        <v>1614</v>
      </c>
      <c r="M714" t="s">
        <v>7231</v>
      </c>
      <c r="N714" t="s">
        <v>6704</v>
      </c>
      <c r="O714" t="s">
        <v>6704</v>
      </c>
      <c r="P714" t="s">
        <v>6704</v>
      </c>
      <c r="Q714" t="s">
        <v>7231</v>
      </c>
      <c r="R714" t="s">
        <v>7232</v>
      </c>
      <c r="S714" s="23">
        <f t="shared" si="11"/>
        <v>145.05590666018475</v>
      </c>
      <c r="T714" s="20"/>
      <c r="V714" s="20"/>
    </row>
    <row r="715" spans="1:22" x14ac:dyDescent="0.25">
      <c r="A715" t="s">
        <v>4024</v>
      </c>
      <c r="B715" t="s">
        <v>4025</v>
      </c>
      <c r="C715" t="s">
        <v>3996</v>
      </c>
      <c r="E715" t="s">
        <v>174</v>
      </c>
      <c r="F715" t="s">
        <v>7231</v>
      </c>
      <c r="G715" t="s">
        <v>7231</v>
      </c>
      <c r="H715" t="s">
        <v>6704</v>
      </c>
      <c r="I715" t="s">
        <v>6704</v>
      </c>
      <c r="J715" t="s">
        <v>6704</v>
      </c>
      <c r="K715" t="s">
        <v>7233</v>
      </c>
      <c r="L715" t="s">
        <v>4029</v>
      </c>
      <c r="M715" t="s">
        <v>6704</v>
      </c>
      <c r="N715" t="s">
        <v>7231</v>
      </c>
      <c r="O715" t="s">
        <v>7231</v>
      </c>
      <c r="P715" t="s">
        <v>7233</v>
      </c>
      <c r="Q715" t="s">
        <v>7231</v>
      </c>
      <c r="R715" t="s">
        <v>7231</v>
      </c>
      <c r="S715" s="23">
        <f t="shared" si="11"/>
        <v>154.76421973748177</v>
      </c>
      <c r="T715" s="20"/>
      <c r="V715" s="20"/>
    </row>
    <row r="716" spans="1:22" x14ac:dyDescent="0.25">
      <c r="A716" t="s">
        <v>4030</v>
      </c>
      <c r="B716" t="s">
        <v>4031</v>
      </c>
      <c r="C716" t="s">
        <v>3996</v>
      </c>
      <c r="E716" t="s">
        <v>166</v>
      </c>
      <c r="F716" t="s">
        <v>7231</v>
      </c>
      <c r="G716" t="s">
        <v>7231</v>
      </c>
      <c r="H716" t="s">
        <v>6704</v>
      </c>
      <c r="I716" t="s">
        <v>7231</v>
      </c>
      <c r="J716" t="s">
        <v>6704</v>
      </c>
      <c r="K716" t="s">
        <v>7230</v>
      </c>
      <c r="L716" t="s">
        <v>1417</v>
      </c>
      <c r="M716" t="s">
        <v>6704</v>
      </c>
      <c r="N716" t="s">
        <v>7231</v>
      </c>
      <c r="O716" t="s">
        <v>6704</v>
      </c>
      <c r="P716" t="s">
        <v>7231</v>
      </c>
      <c r="Q716" t="s">
        <v>6704</v>
      </c>
      <c r="R716" t="s">
        <v>6704</v>
      </c>
      <c r="S716" s="23">
        <f t="shared" si="11"/>
        <v>162.67379679144386</v>
      </c>
      <c r="T716" s="20"/>
      <c r="V716" s="20"/>
    </row>
    <row r="717" spans="1:22" x14ac:dyDescent="0.25">
      <c r="A717" t="s">
        <v>4035</v>
      </c>
      <c r="B717" t="s">
        <v>4036</v>
      </c>
      <c r="C717" t="s">
        <v>3996</v>
      </c>
      <c r="E717" t="s">
        <v>158</v>
      </c>
      <c r="F717" t="s">
        <v>7231</v>
      </c>
      <c r="G717" t="s">
        <v>6704</v>
      </c>
      <c r="H717" t="s">
        <v>7230</v>
      </c>
      <c r="I717" t="s">
        <v>6704</v>
      </c>
      <c r="J717" t="s">
        <v>6704</v>
      </c>
      <c r="K717" t="s">
        <v>7232</v>
      </c>
      <c r="L717" t="s">
        <v>4040</v>
      </c>
      <c r="M717" t="s">
        <v>6704</v>
      </c>
      <c r="N717" t="s">
        <v>7231</v>
      </c>
      <c r="O717" t="s">
        <v>7231</v>
      </c>
      <c r="P717" t="s">
        <v>6704</v>
      </c>
      <c r="Q717" t="s">
        <v>7231</v>
      </c>
      <c r="R717" t="s">
        <v>6704</v>
      </c>
      <c r="S717" s="23">
        <f t="shared" si="11"/>
        <v>143.76762275157998</v>
      </c>
      <c r="T717" s="20"/>
      <c r="V717" s="20"/>
    </row>
    <row r="718" spans="1:22" x14ac:dyDescent="0.25">
      <c r="A718" t="s">
        <v>4041</v>
      </c>
      <c r="B718" t="s">
        <v>4042</v>
      </c>
      <c r="C718" t="s">
        <v>3996</v>
      </c>
      <c r="E718" t="s">
        <v>158</v>
      </c>
      <c r="F718" t="s">
        <v>7231</v>
      </c>
      <c r="G718" t="s">
        <v>6704</v>
      </c>
      <c r="H718" t="s">
        <v>7230</v>
      </c>
      <c r="I718" t="s">
        <v>6704</v>
      </c>
      <c r="J718" t="s">
        <v>7231</v>
      </c>
      <c r="K718" t="s">
        <v>7232</v>
      </c>
      <c r="L718" t="s">
        <v>4046</v>
      </c>
      <c r="M718" t="s">
        <v>7231</v>
      </c>
      <c r="N718" t="s">
        <v>7231</v>
      </c>
      <c r="O718" t="s">
        <v>7231</v>
      </c>
      <c r="P718" t="s">
        <v>7231</v>
      </c>
      <c r="Q718" t="s">
        <v>6704</v>
      </c>
      <c r="R718" t="s">
        <v>7232</v>
      </c>
      <c r="S718" s="23">
        <f t="shared" si="11"/>
        <v>148.8235294117647</v>
      </c>
      <c r="T718" s="20"/>
      <c r="V718" s="20"/>
    </row>
    <row r="719" spans="1:22" x14ac:dyDescent="0.25">
      <c r="A719" t="s">
        <v>4047</v>
      </c>
      <c r="B719" t="s">
        <v>4048</v>
      </c>
      <c r="C719" t="s">
        <v>3996</v>
      </c>
      <c r="E719" t="s">
        <v>191</v>
      </c>
      <c r="F719" t="s">
        <v>7231</v>
      </c>
      <c r="G719" t="s">
        <v>6704</v>
      </c>
      <c r="H719" t="s">
        <v>7231</v>
      </c>
      <c r="I719" t="s">
        <v>7231</v>
      </c>
      <c r="J719" t="s">
        <v>6704</v>
      </c>
      <c r="K719" t="s">
        <v>6704</v>
      </c>
      <c r="L719" t="s">
        <v>705</v>
      </c>
      <c r="M719" t="s">
        <v>6704</v>
      </c>
      <c r="N719" t="s">
        <v>6704</v>
      </c>
      <c r="O719" t="s">
        <v>6704</v>
      </c>
      <c r="P719" t="s">
        <v>7232</v>
      </c>
      <c r="Q719" t="s">
        <v>6704</v>
      </c>
      <c r="R719" t="s">
        <v>7231</v>
      </c>
      <c r="S719" s="23">
        <f t="shared" si="11"/>
        <v>130.753524550316</v>
      </c>
      <c r="T719" s="20"/>
      <c r="V719" s="20"/>
    </row>
    <row r="720" spans="1:22" x14ac:dyDescent="0.25">
      <c r="A720" t="s">
        <v>4052</v>
      </c>
      <c r="B720" t="s">
        <v>4053</v>
      </c>
      <c r="C720" t="s">
        <v>3996</v>
      </c>
      <c r="E720" t="s">
        <v>174</v>
      </c>
      <c r="F720" t="s">
        <v>7231</v>
      </c>
      <c r="G720" t="s">
        <v>7231</v>
      </c>
      <c r="H720" t="s">
        <v>6704</v>
      </c>
      <c r="I720" t="s">
        <v>6704</v>
      </c>
      <c r="J720" t="s">
        <v>7231</v>
      </c>
      <c r="K720" t="s">
        <v>7230</v>
      </c>
      <c r="L720" t="s">
        <v>1429</v>
      </c>
      <c r="M720" t="s">
        <v>7231</v>
      </c>
      <c r="N720" t="s">
        <v>6704</v>
      </c>
      <c r="O720" t="s">
        <v>7231</v>
      </c>
      <c r="P720" t="s">
        <v>7232</v>
      </c>
      <c r="Q720" t="s">
        <v>7231</v>
      </c>
      <c r="R720" t="s">
        <v>7233</v>
      </c>
      <c r="S720" s="23">
        <f t="shared" si="11"/>
        <v>157.02479338842974</v>
      </c>
      <c r="T720" s="20"/>
      <c r="V720" s="20"/>
    </row>
    <row r="721" spans="1:22" x14ac:dyDescent="0.25">
      <c r="A721" t="s">
        <v>4057</v>
      </c>
      <c r="B721" t="s">
        <v>4058</v>
      </c>
      <c r="C721" t="s">
        <v>3996</v>
      </c>
      <c r="E721" t="s">
        <v>174</v>
      </c>
      <c r="F721" t="s">
        <v>7231</v>
      </c>
      <c r="G721" t="s">
        <v>7231</v>
      </c>
      <c r="H721" t="s">
        <v>6704</v>
      </c>
      <c r="I721" t="s">
        <v>6704</v>
      </c>
      <c r="J721" t="s">
        <v>6704</v>
      </c>
      <c r="K721" t="s">
        <v>7230</v>
      </c>
      <c r="L721" t="s">
        <v>2179</v>
      </c>
      <c r="M721" t="s">
        <v>6704</v>
      </c>
      <c r="N721" t="s">
        <v>6704</v>
      </c>
      <c r="O721" t="s">
        <v>7231</v>
      </c>
      <c r="P721" t="s">
        <v>7233</v>
      </c>
      <c r="Q721" t="s">
        <v>6704</v>
      </c>
      <c r="R721" t="s">
        <v>7231</v>
      </c>
      <c r="S721" s="23">
        <f t="shared" si="11"/>
        <v>152.21195916383081</v>
      </c>
      <c r="T721" s="20"/>
      <c r="V721" s="20"/>
    </row>
    <row r="722" spans="1:22" x14ac:dyDescent="0.25">
      <c r="A722" t="s">
        <v>4062</v>
      </c>
      <c r="B722" t="s">
        <v>4063</v>
      </c>
      <c r="C722" t="s">
        <v>3996</v>
      </c>
      <c r="E722" t="s">
        <v>174</v>
      </c>
      <c r="F722" t="s">
        <v>7231</v>
      </c>
      <c r="G722" t="s">
        <v>7231</v>
      </c>
      <c r="H722" t="s">
        <v>6704</v>
      </c>
      <c r="I722" t="s">
        <v>6704</v>
      </c>
      <c r="J722" t="s">
        <v>7231</v>
      </c>
      <c r="K722" t="s">
        <v>6704</v>
      </c>
      <c r="L722" t="s">
        <v>1716</v>
      </c>
      <c r="M722" t="s">
        <v>7231</v>
      </c>
      <c r="N722" t="s">
        <v>6704</v>
      </c>
      <c r="O722" t="s">
        <v>6704</v>
      </c>
      <c r="P722" t="s">
        <v>7231</v>
      </c>
      <c r="Q722" t="s">
        <v>6704</v>
      </c>
      <c r="R722" t="s">
        <v>7232</v>
      </c>
      <c r="S722" s="23">
        <f t="shared" si="11"/>
        <v>155.17744287797763</v>
      </c>
      <c r="T722" s="20"/>
      <c r="V722" s="20"/>
    </row>
    <row r="723" spans="1:22" x14ac:dyDescent="0.25">
      <c r="A723" t="s">
        <v>4067</v>
      </c>
      <c r="B723" t="s">
        <v>4068</v>
      </c>
      <c r="C723" t="s">
        <v>3996</v>
      </c>
      <c r="E723" t="s">
        <v>191</v>
      </c>
      <c r="F723" t="s">
        <v>7231</v>
      </c>
      <c r="G723" t="s">
        <v>6704</v>
      </c>
      <c r="H723" t="s">
        <v>7231</v>
      </c>
      <c r="I723" t="s">
        <v>7231</v>
      </c>
      <c r="J723" t="s">
        <v>7231</v>
      </c>
      <c r="K723" t="s">
        <v>7231</v>
      </c>
      <c r="L723" t="s">
        <v>1802</v>
      </c>
      <c r="M723" t="s">
        <v>7231</v>
      </c>
      <c r="N723" t="s">
        <v>6704</v>
      </c>
      <c r="O723" t="s">
        <v>7231</v>
      </c>
      <c r="P723" t="s">
        <v>7231</v>
      </c>
      <c r="Q723" t="s">
        <v>6704</v>
      </c>
      <c r="R723" t="s">
        <v>6704</v>
      </c>
      <c r="S723" s="23">
        <f t="shared" si="11"/>
        <v>136.31988332523093</v>
      </c>
      <c r="T723" s="20"/>
      <c r="V723" s="20"/>
    </row>
    <row r="724" spans="1:22" x14ac:dyDescent="0.25">
      <c r="A724" t="s">
        <v>4072</v>
      </c>
      <c r="B724" t="s">
        <v>4073</v>
      </c>
      <c r="C724" t="s">
        <v>3996</v>
      </c>
      <c r="E724" t="s">
        <v>166</v>
      </c>
      <c r="F724" t="s">
        <v>7231</v>
      </c>
      <c r="G724" t="s">
        <v>7231</v>
      </c>
      <c r="H724" t="s">
        <v>6704</v>
      </c>
      <c r="I724" t="s">
        <v>7231</v>
      </c>
      <c r="J724" t="s">
        <v>7231</v>
      </c>
      <c r="K724" t="s">
        <v>7232</v>
      </c>
      <c r="L724" t="s">
        <v>4077</v>
      </c>
      <c r="M724" t="s">
        <v>7231</v>
      </c>
      <c r="N724" t="s">
        <v>7231</v>
      </c>
      <c r="O724" t="s">
        <v>6704</v>
      </c>
      <c r="P724" t="s">
        <v>7233</v>
      </c>
      <c r="Q724" t="s">
        <v>7231</v>
      </c>
      <c r="R724" t="s">
        <v>7230</v>
      </c>
      <c r="S724" s="23">
        <f t="shared" si="11"/>
        <v>168.43461351482742</v>
      </c>
      <c r="T724" s="20"/>
      <c r="V724" s="20"/>
    </row>
    <row r="725" spans="1:22" x14ac:dyDescent="0.25">
      <c r="A725" t="s">
        <v>4078</v>
      </c>
      <c r="B725" t="s">
        <v>4079</v>
      </c>
      <c r="C725" t="s">
        <v>3996</v>
      </c>
      <c r="E725" t="s">
        <v>174</v>
      </c>
      <c r="F725" t="s">
        <v>7231</v>
      </c>
      <c r="G725" t="s">
        <v>7231</v>
      </c>
      <c r="H725" t="s">
        <v>6704</v>
      </c>
      <c r="I725" t="s">
        <v>6704</v>
      </c>
      <c r="J725" t="s">
        <v>7231</v>
      </c>
      <c r="K725" t="s">
        <v>7230</v>
      </c>
      <c r="L725" t="s">
        <v>2604</v>
      </c>
      <c r="M725" t="s">
        <v>7231</v>
      </c>
      <c r="N725" t="s">
        <v>7231</v>
      </c>
      <c r="O725" t="s">
        <v>6704</v>
      </c>
      <c r="P725" t="s">
        <v>7231</v>
      </c>
      <c r="Q725" t="s">
        <v>7231</v>
      </c>
      <c r="R725" t="s">
        <v>6704</v>
      </c>
      <c r="S725" s="23">
        <f t="shared" si="11"/>
        <v>157.65678172095284</v>
      </c>
      <c r="T725" s="20"/>
      <c r="V725" s="20"/>
    </row>
    <row r="726" spans="1:22" x14ac:dyDescent="0.25">
      <c r="A726" t="s">
        <v>4083</v>
      </c>
      <c r="B726" t="s">
        <v>4084</v>
      </c>
      <c r="C726" t="s">
        <v>3996</v>
      </c>
      <c r="E726" t="s">
        <v>166</v>
      </c>
      <c r="F726" t="s">
        <v>7231</v>
      </c>
      <c r="G726" t="s">
        <v>7231</v>
      </c>
      <c r="H726" t="s">
        <v>6704</v>
      </c>
      <c r="I726" t="s">
        <v>7231</v>
      </c>
      <c r="J726" t="s">
        <v>6704</v>
      </c>
      <c r="K726" t="s">
        <v>7230</v>
      </c>
      <c r="L726" t="s">
        <v>2270</v>
      </c>
      <c r="M726" t="s">
        <v>6704</v>
      </c>
      <c r="N726" t="s">
        <v>7231</v>
      </c>
      <c r="O726" t="s">
        <v>6704</v>
      </c>
      <c r="P726" t="s">
        <v>7231</v>
      </c>
      <c r="Q726" t="s">
        <v>7231</v>
      </c>
      <c r="R726" t="s">
        <v>6704</v>
      </c>
      <c r="S726" s="23">
        <f t="shared" si="11"/>
        <v>162.79533300923674</v>
      </c>
      <c r="T726" s="20"/>
      <c r="V726" s="20"/>
    </row>
    <row r="727" spans="1:22" x14ac:dyDescent="0.25">
      <c r="A727" t="s">
        <v>4088</v>
      </c>
      <c r="B727" t="s">
        <v>4089</v>
      </c>
      <c r="C727" t="s">
        <v>3996</v>
      </c>
      <c r="E727" t="s">
        <v>166</v>
      </c>
      <c r="F727" t="s">
        <v>7231</v>
      </c>
      <c r="G727" t="s">
        <v>7231</v>
      </c>
      <c r="H727" t="s">
        <v>6704</v>
      </c>
      <c r="I727" t="s">
        <v>7231</v>
      </c>
      <c r="J727" t="s">
        <v>6704</v>
      </c>
      <c r="K727" t="s">
        <v>7230</v>
      </c>
      <c r="L727" t="s">
        <v>2270</v>
      </c>
      <c r="M727" t="s">
        <v>6704</v>
      </c>
      <c r="N727" t="s">
        <v>7231</v>
      </c>
      <c r="O727" t="s">
        <v>6704</v>
      </c>
      <c r="P727" t="s">
        <v>7231</v>
      </c>
      <c r="Q727" t="s">
        <v>7231</v>
      </c>
      <c r="R727" t="s">
        <v>6704</v>
      </c>
      <c r="S727" s="23">
        <f t="shared" si="11"/>
        <v>162.79533300923674</v>
      </c>
      <c r="T727" s="20"/>
      <c r="V727" s="20"/>
    </row>
    <row r="728" spans="1:22" x14ac:dyDescent="0.25">
      <c r="A728" t="s">
        <v>4093</v>
      </c>
      <c r="B728" t="s">
        <v>4094</v>
      </c>
      <c r="C728" t="s">
        <v>3996</v>
      </c>
      <c r="E728" t="s">
        <v>174</v>
      </c>
      <c r="F728" t="s">
        <v>7231</v>
      </c>
      <c r="G728" t="s">
        <v>7231</v>
      </c>
      <c r="H728" t="s">
        <v>6704</v>
      </c>
      <c r="I728" t="s">
        <v>6704</v>
      </c>
      <c r="J728" t="s">
        <v>7231</v>
      </c>
      <c r="K728" t="s">
        <v>6704</v>
      </c>
      <c r="L728" t="s">
        <v>2593</v>
      </c>
      <c r="M728" t="s">
        <v>7231</v>
      </c>
      <c r="N728" t="s">
        <v>6704</v>
      </c>
      <c r="O728" t="s">
        <v>6704</v>
      </c>
      <c r="P728" t="s">
        <v>7230</v>
      </c>
      <c r="Q728" t="s">
        <v>6704</v>
      </c>
      <c r="R728" t="s">
        <v>7230</v>
      </c>
      <c r="S728" s="23">
        <f t="shared" si="11"/>
        <v>155.39620807000486</v>
      </c>
      <c r="T728" s="20"/>
      <c r="V728" s="20"/>
    </row>
    <row r="729" spans="1:22" x14ac:dyDescent="0.25">
      <c r="A729" t="s">
        <v>4098</v>
      </c>
      <c r="B729" t="s">
        <v>4099</v>
      </c>
      <c r="C729" t="s">
        <v>3996</v>
      </c>
      <c r="E729" t="s">
        <v>166</v>
      </c>
      <c r="F729" t="s">
        <v>7231</v>
      </c>
      <c r="G729" t="s">
        <v>7231</v>
      </c>
      <c r="H729" t="s">
        <v>6704</v>
      </c>
      <c r="I729" t="s">
        <v>7231</v>
      </c>
      <c r="J729" t="s">
        <v>7231</v>
      </c>
      <c r="K729" t="s">
        <v>6704</v>
      </c>
      <c r="L729" t="s">
        <v>167</v>
      </c>
      <c r="M729" t="s">
        <v>7231</v>
      </c>
      <c r="N729" t="s">
        <v>6704</v>
      </c>
      <c r="O729" t="s">
        <v>6704</v>
      </c>
      <c r="P729" t="s">
        <v>7232</v>
      </c>
      <c r="Q729" t="s">
        <v>6704</v>
      </c>
      <c r="R729" t="s">
        <v>7231</v>
      </c>
      <c r="S729" s="23">
        <f t="shared" si="11"/>
        <v>165.61497326203209</v>
      </c>
      <c r="T729" s="20"/>
      <c r="V729" s="20"/>
    </row>
    <row r="730" spans="1:22" x14ac:dyDescent="0.25">
      <c r="A730" t="s">
        <v>4103</v>
      </c>
      <c r="B730" t="s">
        <v>4104</v>
      </c>
      <c r="C730" t="s">
        <v>3996</v>
      </c>
      <c r="E730" t="s">
        <v>174</v>
      </c>
      <c r="F730" t="s">
        <v>7231</v>
      </c>
      <c r="G730" t="s">
        <v>7231</v>
      </c>
      <c r="H730" t="s">
        <v>6704</v>
      </c>
      <c r="I730" t="s">
        <v>6704</v>
      </c>
      <c r="J730" t="s">
        <v>7231</v>
      </c>
      <c r="K730" t="s">
        <v>6704</v>
      </c>
      <c r="L730" t="s">
        <v>4108</v>
      </c>
      <c r="M730" t="s">
        <v>7231</v>
      </c>
      <c r="N730" t="s">
        <v>6704</v>
      </c>
      <c r="O730" t="s">
        <v>6704</v>
      </c>
      <c r="P730" t="s">
        <v>7230</v>
      </c>
      <c r="Q730" t="s">
        <v>6704</v>
      </c>
      <c r="R730" t="s">
        <v>6704</v>
      </c>
      <c r="S730" s="23">
        <f t="shared" si="11"/>
        <v>155.3475935828877</v>
      </c>
      <c r="T730" s="20"/>
      <c r="V730" s="20"/>
    </row>
    <row r="731" spans="1:22" x14ac:dyDescent="0.25">
      <c r="A731" t="s">
        <v>4109</v>
      </c>
      <c r="B731" t="s">
        <v>4110</v>
      </c>
      <c r="C731" t="s">
        <v>3996</v>
      </c>
      <c r="E731" t="s">
        <v>174</v>
      </c>
      <c r="F731" t="s">
        <v>7231</v>
      </c>
      <c r="G731" t="s">
        <v>7231</v>
      </c>
      <c r="H731" t="s">
        <v>6704</v>
      </c>
      <c r="I731" t="s">
        <v>6704</v>
      </c>
      <c r="J731" t="s">
        <v>7231</v>
      </c>
      <c r="K731" t="s">
        <v>7233</v>
      </c>
      <c r="L731" t="s">
        <v>4114</v>
      </c>
      <c r="M731" t="s">
        <v>7230</v>
      </c>
      <c r="N731" t="s">
        <v>6704</v>
      </c>
      <c r="O731" t="s">
        <v>6704</v>
      </c>
      <c r="P731" t="s">
        <v>6704</v>
      </c>
      <c r="Q731" t="s">
        <v>7231</v>
      </c>
      <c r="R731" t="s">
        <v>7231</v>
      </c>
      <c r="S731" s="23">
        <f t="shared" si="11"/>
        <v>159.86874088478368</v>
      </c>
      <c r="T731" s="20"/>
      <c r="V731" s="20"/>
    </row>
    <row r="732" spans="1:22" x14ac:dyDescent="0.25">
      <c r="A732" t="s">
        <v>4115</v>
      </c>
      <c r="B732" t="s">
        <v>4116</v>
      </c>
      <c r="C732" t="s">
        <v>3996</v>
      </c>
      <c r="E732" t="s">
        <v>166</v>
      </c>
      <c r="F732" t="s">
        <v>7231</v>
      </c>
      <c r="G732" t="s">
        <v>7231</v>
      </c>
      <c r="H732" t="s">
        <v>6704</v>
      </c>
      <c r="I732" t="s">
        <v>7231</v>
      </c>
      <c r="J732" t="s">
        <v>6704</v>
      </c>
      <c r="K732" t="s">
        <v>7230</v>
      </c>
      <c r="L732" t="s">
        <v>2270</v>
      </c>
      <c r="M732" t="s">
        <v>6704</v>
      </c>
      <c r="N732" t="s">
        <v>7231</v>
      </c>
      <c r="O732" t="s">
        <v>6704</v>
      </c>
      <c r="P732" t="s">
        <v>7231</v>
      </c>
      <c r="Q732" t="s">
        <v>7231</v>
      </c>
      <c r="R732" t="s">
        <v>6704</v>
      </c>
      <c r="S732" s="23">
        <f t="shared" si="11"/>
        <v>162.79533300923674</v>
      </c>
      <c r="T732" s="20"/>
      <c r="V732" s="20"/>
    </row>
    <row r="733" spans="1:22" x14ac:dyDescent="0.25">
      <c r="A733" t="s">
        <v>4120</v>
      </c>
      <c r="B733" t="s">
        <v>4121</v>
      </c>
      <c r="C733" t="s">
        <v>3996</v>
      </c>
      <c r="E733" t="s">
        <v>174</v>
      </c>
      <c r="F733" t="s">
        <v>7231</v>
      </c>
      <c r="G733" t="s">
        <v>7231</v>
      </c>
      <c r="H733" t="s">
        <v>6704</v>
      </c>
      <c r="I733" t="s">
        <v>6704</v>
      </c>
      <c r="J733" t="s">
        <v>7231</v>
      </c>
      <c r="K733" t="s">
        <v>7233</v>
      </c>
      <c r="L733" t="s">
        <v>949</v>
      </c>
      <c r="M733" t="s">
        <v>7230</v>
      </c>
      <c r="N733" t="s">
        <v>6704</v>
      </c>
      <c r="O733" t="s">
        <v>6704</v>
      </c>
      <c r="P733" t="s">
        <v>7231</v>
      </c>
      <c r="Q733" t="s">
        <v>6704</v>
      </c>
      <c r="R733" t="s">
        <v>6704</v>
      </c>
      <c r="S733" s="23">
        <f t="shared" si="11"/>
        <v>159.96596985901797</v>
      </c>
      <c r="T733" s="20"/>
      <c r="V733" s="20"/>
    </row>
    <row r="734" spans="1:22" x14ac:dyDescent="0.25">
      <c r="A734" t="s">
        <v>4125</v>
      </c>
      <c r="B734" t="s">
        <v>4126</v>
      </c>
      <c r="C734" t="s">
        <v>3996</v>
      </c>
      <c r="E734" t="s">
        <v>158</v>
      </c>
      <c r="F734" t="s">
        <v>7231</v>
      </c>
      <c r="G734" t="s">
        <v>6704</v>
      </c>
      <c r="H734" t="s">
        <v>7230</v>
      </c>
      <c r="I734" t="s">
        <v>6704</v>
      </c>
      <c r="J734" t="s">
        <v>7231</v>
      </c>
      <c r="K734" t="s">
        <v>7230</v>
      </c>
      <c r="L734" t="s">
        <v>1429</v>
      </c>
      <c r="M734" t="s">
        <v>7231</v>
      </c>
      <c r="N734" t="s">
        <v>6704</v>
      </c>
      <c r="O734" t="s">
        <v>7231</v>
      </c>
      <c r="P734" t="s">
        <v>7232</v>
      </c>
      <c r="Q734" t="s">
        <v>7231</v>
      </c>
      <c r="R734" t="s">
        <v>7233</v>
      </c>
      <c r="S734" s="23">
        <f t="shared" si="11"/>
        <v>147.02479338842974</v>
      </c>
      <c r="T734" s="20"/>
      <c r="V734" s="20"/>
    </row>
    <row r="735" spans="1:22" x14ac:dyDescent="0.25">
      <c r="A735" t="s">
        <v>4130</v>
      </c>
      <c r="B735" t="s">
        <v>4131</v>
      </c>
      <c r="C735" t="s">
        <v>3996</v>
      </c>
      <c r="E735" t="s">
        <v>174</v>
      </c>
      <c r="F735" t="s">
        <v>7231</v>
      </c>
      <c r="G735" t="s">
        <v>7231</v>
      </c>
      <c r="H735" t="s">
        <v>6704</v>
      </c>
      <c r="I735" t="s">
        <v>6704</v>
      </c>
      <c r="J735" t="s">
        <v>7231</v>
      </c>
      <c r="K735" t="s">
        <v>7231</v>
      </c>
      <c r="L735" t="s">
        <v>2036</v>
      </c>
      <c r="M735" t="s">
        <v>7231</v>
      </c>
      <c r="N735" t="s">
        <v>6704</v>
      </c>
      <c r="O735" t="s">
        <v>7231</v>
      </c>
      <c r="P735" t="s">
        <v>7230</v>
      </c>
      <c r="Q735" t="s">
        <v>6704</v>
      </c>
      <c r="R735" t="s">
        <v>7233</v>
      </c>
      <c r="S735" s="23">
        <f t="shared" si="11"/>
        <v>156.66018473505105</v>
      </c>
      <c r="T735" s="20"/>
      <c r="V735" s="20"/>
    </row>
    <row r="736" spans="1:22" x14ac:dyDescent="0.25">
      <c r="A736" t="s">
        <v>4135</v>
      </c>
      <c r="B736" t="s">
        <v>4136</v>
      </c>
      <c r="C736" t="s">
        <v>4138</v>
      </c>
      <c r="E736" t="s">
        <v>191</v>
      </c>
      <c r="F736" t="s">
        <v>7231</v>
      </c>
      <c r="G736" t="s">
        <v>6704</v>
      </c>
      <c r="H736" t="s">
        <v>7231</v>
      </c>
      <c r="I736" t="s">
        <v>7231</v>
      </c>
      <c r="J736" t="s">
        <v>7231</v>
      </c>
      <c r="K736" t="s">
        <v>7231</v>
      </c>
      <c r="L736" t="s">
        <v>4141</v>
      </c>
      <c r="M736" t="s">
        <v>7231</v>
      </c>
      <c r="N736" t="s">
        <v>6704</v>
      </c>
      <c r="O736" t="s">
        <v>7231</v>
      </c>
      <c r="P736" t="s">
        <v>7231</v>
      </c>
      <c r="Q736" t="s">
        <v>6704</v>
      </c>
      <c r="R736" t="s">
        <v>7231</v>
      </c>
      <c r="S736" s="23">
        <f t="shared" si="11"/>
        <v>136.34419056878949</v>
      </c>
      <c r="T736" s="20"/>
      <c r="V736" s="20"/>
    </row>
    <row r="737" spans="1:22" x14ac:dyDescent="0.25">
      <c r="A737" t="s">
        <v>4142</v>
      </c>
      <c r="B737" t="s">
        <v>4143</v>
      </c>
      <c r="C737" t="s">
        <v>4138</v>
      </c>
      <c r="E737" t="s">
        <v>259</v>
      </c>
      <c r="F737" t="s">
        <v>7231</v>
      </c>
      <c r="G737" t="s">
        <v>7231</v>
      </c>
      <c r="H737" t="s">
        <v>7231</v>
      </c>
      <c r="I737" t="s">
        <v>6704</v>
      </c>
      <c r="J737" t="s">
        <v>7231</v>
      </c>
      <c r="K737" t="s">
        <v>7233</v>
      </c>
      <c r="L737" t="s">
        <v>290</v>
      </c>
      <c r="M737" t="s">
        <v>7231</v>
      </c>
      <c r="N737" t="s">
        <v>7231</v>
      </c>
      <c r="O737" t="s">
        <v>7231</v>
      </c>
      <c r="P737" t="s">
        <v>7230</v>
      </c>
      <c r="Q737" t="s">
        <v>6704</v>
      </c>
      <c r="R737" t="s">
        <v>7233</v>
      </c>
      <c r="S737" s="23">
        <f t="shared" si="11"/>
        <v>179.09090909090909</v>
      </c>
      <c r="T737" s="20"/>
      <c r="V737" s="20"/>
    </row>
    <row r="738" spans="1:22" x14ac:dyDescent="0.25">
      <c r="A738" t="s">
        <v>4147</v>
      </c>
      <c r="B738" t="s">
        <v>4148</v>
      </c>
      <c r="C738" t="s">
        <v>4138</v>
      </c>
      <c r="E738" t="s">
        <v>174</v>
      </c>
      <c r="F738" t="s">
        <v>7231</v>
      </c>
      <c r="G738" t="s">
        <v>7231</v>
      </c>
      <c r="H738" t="s">
        <v>6704</v>
      </c>
      <c r="I738" t="s">
        <v>6704</v>
      </c>
      <c r="J738" t="s">
        <v>7231</v>
      </c>
      <c r="K738" t="s">
        <v>7233</v>
      </c>
      <c r="L738" t="s">
        <v>2141</v>
      </c>
      <c r="M738" t="s">
        <v>7231</v>
      </c>
      <c r="N738" t="s">
        <v>7231</v>
      </c>
      <c r="O738" t="s">
        <v>7231</v>
      </c>
      <c r="P738" t="s">
        <v>7233</v>
      </c>
      <c r="Q738" t="s">
        <v>6704</v>
      </c>
      <c r="R738" t="s">
        <v>6704</v>
      </c>
      <c r="S738" s="23">
        <f t="shared" si="11"/>
        <v>159.47982498784637</v>
      </c>
      <c r="T738" s="20"/>
      <c r="V738" s="20"/>
    </row>
    <row r="739" spans="1:22" x14ac:dyDescent="0.25">
      <c r="A739" t="s">
        <v>4152</v>
      </c>
      <c r="B739" t="s">
        <v>4153</v>
      </c>
      <c r="C739" t="s">
        <v>4138</v>
      </c>
      <c r="E739" t="s">
        <v>174</v>
      </c>
      <c r="F739" t="s">
        <v>7231</v>
      </c>
      <c r="G739" t="s">
        <v>7231</v>
      </c>
      <c r="H739" t="s">
        <v>6704</v>
      </c>
      <c r="I739" t="s">
        <v>6704</v>
      </c>
      <c r="J739" t="s">
        <v>7231</v>
      </c>
      <c r="K739" t="s">
        <v>7232</v>
      </c>
      <c r="L739" t="s">
        <v>302</v>
      </c>
      <c r="M739" t="s">
        <v>7231</v>
      </c>
      <c r="N739" t="s">
        <v>7231</v>
      </c>
      <c r="O739" t="s">
        <v>6704</v>
      </c>
      <c r="P739" t="s">
        <v>7233</v>
      </c>
      <c r="Q739" t="s">
        <v>7231</v>
      </c>
      <c r="R739" t="s">
        <v>7233</v>
      </c>
      <c r="S739" s="23">
        <f t="shared" si="11"/>
        <v>158.48322800194458</v>
      </c>
      <c r="T739" s="20"/>
      <c r="V739" s="20"/>
    </row>
    <row r="740" spans="1:22" x14ac:dyDescent="0.25">
      <c r="A740" t="s">
        <v>4157</v>
      </c>
      <c r="B740" t="s">
        <v>4158</v>
      </c>
      <c r="C740" t="s">
        <v>4138</v>
      </c>
      <c r="E740" t="s">
        <v>174</v>
      </c>
      <c r="F740" t="s">
        <v>7231</v>
      </c>
      <c r="G740" t="s">
        <v>7231</v>
      </c>
      <c r="H740" t="s">
        <v>6704</v>
      </c>
      <c r="I740" t="s">
        <v>6704</v>
      </c>
      <c r="J740" t="s">
        <v>6704</v>
      </c>
      <c r="K740" t="s">
        <v>7230</v>
      </c>
      <c r="L740" t="s">
        <v>3981</v>
      </c>
      <c r="M740" t="s">
        <v>6704</v>
      </c>
      <c r="N740" t="s">
        <v>7231</v>
      </c>
      <c r="O740" t="s">
        <v>6704</v>
      </c>
      <c r="P740" t="s">
        <v>6704</v>
      </c>
      <c r="Q740" t="s">
        <v>7231</v>
      </c>
      <c r="R740" t="s">
        <v>7233</v>
      </c>
      <c r="S740" s="23">
        <f t="shared" si="11"/>
        <v>152.64948954788528</v>
      </c>
      <c r="T740" s="20"/>
      <c r="V740" s="20"/>
    </row>
    <row r="741" spans="1:22" x14ac:dyDescent="0.25">
      <c r="A741" t="s">
        <v>4162</v>
      </c>
      <c r="B741" t="s">
        <v>4163</v>
      </c>
      <c r="C741" t="s">
        <v>4138</v>
      </c>
      <c r="E741" t="s">
        <v>174</v>
      </c>
      <c r="F741" t="s">
        <v>7231</v>
      </c>
      <c r="G741" t="s">
        <v>7231</v>
      </c>
      <c r="H741" t="s">
        <v>6704</v>
      </c>
      <c r="I741" t="s">
        <v>6704</v>
      </c>
      <c r="J741" t="s">
        <v>7231</v>
      </c>
      <c r="K741" t="s">
        <v>7232</v>
      </c>
      <c r="L741" t="s">
        <v>4167</v>
      </c>
      <c r="M741" t="s">
        <v>7231</v>
      </c>
      <c r="N741" t="s">
        <v>7231</v>
      </c>
      <c r="O741" t="s">
        <v>7231</v>
      </c>
      <c r="P741" t="s">
        <v>7230</v>
      </c>
      <c r="Q741" t="s">
        <v>6704</v>
      </c>
      <c r="R741" t="s">
        <v>6704</v>
      </c>
      <c r="S741" s="23">
        <f t="shared" si="11"/>
        <v>158.99368011667477</v>
      </c>
      <c r="T741" s="20"/>
      <c r="V741" s="20"/>
    </row>
    <row r="742" spans="1:22" x14ac:dyDescent="0.25">
      <c r="A742" t="s">
        <v>4168</v>
      </c>
      <c r="B742" t="s">
        <v>4169</v>
      </c>
      <c r="C742" t="s">
        <v>4138</v>
      </c>
      <c r="E742" t="s">
        <v>158</v>
      </c>
      <c r="F742" t="s">
        <v>7231</v>
      </c>
      <c r="G742" t="s">
        <v>6704</v>
      </c>
      <c r="H742" t="s">
        <v>7230</v>
      </c>
      <c r="I742" t="s">
        <v>6704</v>
      </c>
      <c r="J742" t="s">
        <v>6704</v>
      </c>
      <c r="K742" t="s">
        <v>7232</v>
      </c>
      <c r="L742" t="s">
        <v>4173</v>
      </c>
      <c r="M742" t="s">
        <v>6704</v>
      </c>
      <c r="N742" t="s">
        <v>7231</v>
      </c>
      <c r="O742" t="s">
        <v>6704</v>
      </c>
      <c r="P742" t="s">
        <v>7232</v>
      </c>
      <c r="Q742" t="s">
        <v>6704</v>
      </c>
      <c r="R742" t="s">
        <v>7232</v>
      </c>
      <c r="S742" s="23">
        <f t="shared" si="11"/>
        <v>143.23286339329121</v>
      </c>
      <c r="T742" s="20"/>
      <c r="V742" s="20"/>
    </row>
    <row r="743" spans="1:22" x14ac:dyDescent="0.25">
      <c r="A743" t="s">
        <v>4174</v>
      </c>
      <c r="B743" t="s">
        <v>4175</v>
      </c>
      <c r="C743" t="s">
        <v>4138</v>
      </c>
      <c r="E743" t="s">
        <v>158</v>
      </c>
      <c r="F743" t="s">
        <v>7231</v>
      </c>
      <c r="G743" t="s">
        <v>6704</v>
      </c>
      <c r="H743" t="s">
        <v>7230</v>
      </c>
      <c r="I743" t="s">
        <v>6704</v>
      </c>
      <c r="J743" t="s">
        <v>6704</v>
      </c>
      <c r="K743" t="s">
        <v>7232</v>
      </c>
      <c r="L743" t="s">
        <v>621</v>
      </c>
      <c r="M743" t="s">
        <v>6704</v>
      </c>
      <c r="N743" t="s">
        <v>7231</v>
      </c>
      <c r="O743" t="s">
        <v>6704</v>
      </c>
      <c r="P743" t="s">
        <v>7232</v>
      </c>
      <c r="Q743" t="s">
        <v>7231</v>
      </c>
      <c r="R743" t="s">
        <v>7231</v>
      </c>
      <c r="S743" s="23">
        <f t="shared" si="11"/>
        <v>143.30578512396696</v>
      </c>
      <c r="T743" s="20"/>
      <c r="V743" s="20"/>
    </row>
    <row r="744" spans="1:22" x14ac:dyDescent="0.25">
      <c r="A744" t="s">
        <v>4179</v>
      </c>
      <c r="B744" t="s">
        <v>4180</v>
      </c>
      <c r="C744" t="s">
        <v>4138</v>
      </c>
      <c r="E744" t="s">
        <v>174</v>
      </c>
      <c r="F744" t="s">
        <v>7231</v>
      </c>
      <c r="G744" t="s">
        <v>7231</v>
      </c>
      <c r="H744" t="s">
        <v>6704</v>
      </c>
      <c r="I744" t="s">
        <v>6704</v>
      </c>
      <c r="J744" t="s">
        <v>7231</v>
      </c>
      <c r="K744" t="s">
        <v>7232</v>
      </c>
      <c r="L744" t="s">
        <v>4184</v>
      </c>
      <c r="M744" t="s">
        <v>7231</v>
      </c>
      <c r="N744" t="s">
        <v>7231</v>
      </c>
      <c r="O744" t="s">
        <v>7231</v>
      </c>
      <c r="P744" t="s">
        <v>7231</v>
      </c>
      <c r="Q744" t="s">
        <v>6704</v>
      </c>
      <c r="R744" t="s">
        <v>7231</v>
      </c>
      <c r="S744" s="23">
        <f t="shared" si="11"/>
        <v>158.77491492464753</v>
      </c>
      <c r="T744" s="20"/>
      <c r="V744" s="20"/>
    </row>
    <row r="745" spans="1:22" x14ac:dyDescent="0.25">
      <c r="A745" t="s">
        <v>4185</v>
      </c>
      <c r="B745" t="s">
        <v>4186</v>
      </c>
      <c r="C745" t="s">
        <v>4138</v>
      </c>
      <c r="E745" t="s">
        <v>174</v>
      </c>
      <c r="F745" t="s">
        <v>7231</v>
      </c>
      <c r="G745" t="s">
        <v>7231</v>
      </c>
      <c r="H745" t="s">
        <v>6704</v>
      </c>
      <c r="I745" t="s">
        <v>6704</v>
      </c>
      <c r="J745" t="s">
        <v>6704</v>
      </c>
      <c r="K745" t="s">
        <v>7233</v>
      </c>
      <c r="L745" t="s">
        <v>4190</v>
      </c>
      <c r="M745" t="s">
        <v>6704</v>
      </c>
      <c r="N745" t="s">
        <v>7231</v>
      </c>
      <c r="O745" t="s">
        <v>7231</v>
      </c>
      <c r="P745" t="s">
        <v>7231</v>
      </c>
      <c r="Q745" t="s">
        <v>7231</v>
      </c>
      <c r="R745" t="s">
        <v>7232</v>
      </c>
      <c r="S745" s="23">
        <f t="shared" si="11"/>
        <v>154.08361691784151</v>
      </c>
      <c r="T745" s="20"/>
      <c r="V745" s="20"/>
    </row>
    <row r="746" spans="1:22" x14ac:dyDescent="0.25">
      <c r="A746" t="s">
        <v>4191</v>
      </c>
      <c r="B746" t="s">
        <v>4192</v>
      </c>
      <c r="C746" t="s">
        <v>4138</v>
      </c>
      <c r="E746" t="s">
        <v>174</v>
      </c>
      <c r="F746" t="s">
        <v>7231</v>
      </c>
      <c r="G746" t="s">
        <v>7231</v>
      </c>
      <c r="H746" t="s">
        <v>6704</v>
      </c>
      <c r="I746" t="s">
        <v>6704</v>
      </c>
      <c r="J746" t="s">
        <v>7231</v>
      </c>
      <c r="K746" t="s">
        <v>7231</v>
      </c>
      <c r="L746" t="s">
        <v>1131</v>
      </c>
      <c r="M746" t="s">
        <v>7231</v>
      </c>
      <c r="N746" t="s">
        <v>6704</v>
      </c>
      <c r="O746" t="s">
        <v>7231</v>
      </c>
      <c r="P746" t="s">
        <v>7232</v>
      </c>
      <c r="Q746" t="s">
        <v>6704</v>
      </c>
      <c r="R746" t="s">
        <v>6704</v>
      </c>
      <c r="S746" s="23">
        <f t="shared" si="11"/>
        <v>156.80602819640254</v>
      </c>
      <c r="T746" s="20"/>
      <c r="V746" s="20"/>
    </row>
    <row r="747" spans="1:22" x14ac:dyDescent="0.25">
      <c r="A747" t="s">
        <v>4196</v>
      </c>
      <c r="B747" t="s">
        <v>4197</v>
      </c>
      <c r="C747" t="s">
        <v>4138</v>
      </c>
      <c r="E747" t="s">
        <v>166</v>
      </c>
      <c r="F747" t="s">
        <v>7231</v>
      </c>
      <c r="G747" t="s">
        <v>7231</v>
      </c>
      <c r="H747" t="s">
        <v>6704</v>
      </c>
      <c r="I747" t="s">
        <v>7231</v>
      </c>
      <c r="J747" t="s">
        <v>6704</v>
      </c>
      <c r="K747" t="s">
        <v>7230</v>
      </c>
      <c r="L747" t="s">
        <v>1417</v>
      </c>
      <c r="M747" t="s">
        <v>6704</v>
      </c>
      <c r="N747" t="s">
        <v>7231</v>
      </c>
      <c r="O747" t="s">
        <v>6704</v>
      </c>
      <c r="P747" t="s">
        <v>7231</v>
      </c>
      <c r="Q747" t="s">
        <v>6704</v>
      </c>
      <c r="R747" t="s">
        <v>6704</v>
      </c>
      <c r="S747" s="23">
        <f t="shared" si="11"/>
        <v>162.67379679144386</v>
      </c>
      <c r="T747" s="20"/>
      <c r="V747" s="20"/>
    </row>
    <row r="748" spans="1:22" x14ac:dyDescent="0.25">
      <c r="A748" t="s">
        <v>4201</v>
      </c>
      <c r="B748" t="s">
        <v>4202</v>
      </c>
      <c r="C748" t="s">
        <v>4138</v>
      </c>
      <c r="E748" t="s">
        <v>166</v>
      </c>
      <c r="F748" t="s">
        <v>7231</v>
      </c>
      <c r="G748" t="s">
        <v>7231</v>
      </c>
      <c r="H748" t="s">
        <v>6704</v>
      </c>
      <c r="I748" t="s">
        <v>7231</v>
      </c>
      <c r="J748" t="s">
        <v>6704</v>
      </c>
      <c r="K748" t="s">
        <v>7230</v>
      </c>
      <c r="L748" t="s">
        <v>1417</v>
      </c>
      <c r="M748" t="s">
        <v>6704</v>
      </c>
      <c r="N748" t="s">
        <v>7231</v>
      </c>
      <c r="O748" t="s">
        <v>6704</v>
      </c>
      <c r="P748" t="s">
        <v>7231</v>
      </c>
      <c r="Q748" t="s">
        <v>6704</v>
      </c>
      <c r="R748" t="s">
        <v>6704</v>
      </c>
      <c r="S748" s="23">
        <f t="shared" si="11"/>
        <v>162.67379679144386</v>
      </c>
      <c r="T748" s="20"/>
      <c r="V748" s="20"/>
    </row>
    <row r="749" spans="1:22" x14ac:dyDescent="0.25">
      <c r="A749" t="s">
        <v>4206</v>
      </c>
      <c r="B749" t="s">
        <v>4207</v>
      </c>
      <c r="C749" t="s">
        <v>4138</v>
      </c>
      <c r="E749" t="s">
        <v>174</v>
      </c>
      <c r="F749" t="s">
        <v>7231</v>
      </c>
      <c r="G749" t="s">
        <v>7231</v>
      </c>
      <c r="H749" t="s">
        <v>6704</v>
      </c>
      <c r="I749" t="s">
        <v>6704</v>
      </c>
      <c r="J749" t="s">
        <v>7231</v>
      </c>
      <c r="K749" t="s">
        <v>7230</v>
      </c>
      <c r="L749" t="s">
        <v>1429</v>
      </c>
      <c r="M749" t="s">
        <v>7231</v>
      </c>
      <c r="N749" t="s">
        <v>6704</v>
      </c>
      <c r="O749" t="s">
        <v>7231</v>
      </c>
      <c r="P749" t="s">
        <v>7232</v>
      </c>
      <c r="Q749" t="s">
        <v>7231</v>
      </c>
      <c r="R749" t="s">
        <v>7233</v>
      </c>
      <c r="S749" s="23">
        <f t="shared" si="11"/>
        <v>157.02479338842974</v>
      </c>
      <c r="T749" s="20"/>
      <c r="V749" s="20"/>
    </row>
    <row r="750" spans="1:22" x14ac:dyDescent="0.25">
      <c r="A750" t="s">
        <v>4211</v>
      </c>
      <c r="B750" t="s">
        <v>4212</v>
      </c>
      <c r="C750" t="s">
        <v>4138</v>
      </c>
      <c r="E750" t="s">
        <v>174</v>
      </c>
      <c r="F750" t="s">
        <v>7231</v>
      </c>
      <c r="G750" t="s">
        <v>7231</v>
      </c>
      <c r="H750" t="s">
        <v>6704</v>
      </c>
      <c r="I750" t="s">
        <v>6704</v>
      </c>
      <c r="J750" t="s">
        <v>6704</v>
      </c>
      <c r="K750" t="s">
        <v>7230</v>
      </c>
      <c r="L750" t="s">
        <v>4217</v>
      </c>
      <c r="M750" t="s">
        <v>6704</v>
      </c>
      <c r="N750" t="s">
        <v>6704</v>
      </c>
      <c r="O750" t="s">
        <v>7231</v>
      </c>
      <c r="P750" t="s">
        <v>7232</v>
      </c>
      <c r="Q750" t="s">
        <v>7231</v>
      </c>
      <c r="R750" t="s">
        <v>7231</v>
      </c>
      <c r="S750" s="23">
        <f t="shared" si="11"/>
        <v>152.09042294603793</v>
      </c>
      <c r="T750" s="20"/>
      <c r="V750" s="20"/>
    </row>
    <row r="751" spans="1:22" x14ac:dyDescent="0.25">
      <c r="A751" t="s">
        <v>4218</v>
      </c>
      <c r="B751" t="s">
        <v>4219</v>
      </c>
      <c r="C751" t="s">
        <v>4138</v>
      </c>
      <c r="E751" t="s">
        <v>174</v>
      </c>
      <c r="F751" t="s">
        <v>7231</v>
      </c>
      <c r="G751" t="s">
        <v>7231</v>
      </c>
      <c r="H751" t="s">
        <v>6704</v>
      </c>
      <c r="I751" t="s">
        <v>6704</v>
      </c>
      <c r="J751" t="s">
        <v>6704</v>
      </c>
      <c r="K751" t="s">
        <v>6704</v>
      </c>
      <c r="L751" t="s">
        <v>764</v>
      </c>
      <c r="M751" t="s">
        <v>6704</v>
      </c>
      <c r="N751" t="s">
        <v>6704</v>
      </c>
      <c r="O751" t="s">
        <v>6704</v>
      </c>
      <c r="P751" t="s">
        <v>7231</v>
      </c>
      <c r="Q751" t="s">
        <v>6704</v>
      </c>
      <c r="R751" t="s">
        <v>7231</v>
      </c>
      <c r="S751" s="23">
        <f t="shared" si="11"/>
        <v>150.2673796791444</v>
      </c>
      <c r="T751" s="20"/>
      <c r="V751" s="20"/>
    </row>
    <row r="752" spans="1:22" x14ac:dyDescent="0.25">
      <c r="A752" t="s">
        <v>4223</v>
      </c>
      <c r="B752" t="s">
        <v>4224</v>
      </c>
      <c r="C752" t="s">
        <v>4138</v>
      </c>
      <c r="E752" t="s">
        <v>158</v>
      </c>
      <c r="F752" t="s">
        <v>7231</v>
      </c>
      <c r="G752" t="s">
        <v>6704</v>
      </c>
      <c r="H752" t="s">
        <v>7230</v>
      </c>
      <c r="I752" t="s">
        <v>6704</v>
      </c>
      <c r="J752" t="s">
        <v>6704</v>
      </c>
      <c r="K752" t="s">
        <v>6704</v>
      </c>
      <c r="L752" t="s">
        <v>4228</v>
      </c>
      <c r="M752" t="s">
        <v>6704</v>
      </c>
      <c r="N752" t="s">
        <v>6704</v>
      </c>
      <c r="O752" t="s">
        <v>6704</v>
      </c>
      <c r="P752" t="s">
        <v>6704</v>
      </c>
      <c r="Q752" t="s">
        <v>7231</v>
      </c>
      <c r="R752" t="s">
        <v>7233</v>
      </c>
      <c r="S752" s="23">
        <f t="shared" si="11"/>
        <v>140.21876519202723</v>
      </c>
      <c r="T752" s="20"/>
      <c r="V752" s="20"/>
    </row>
    <row r="753" spans="1:22" x14ac:dyDescent="0.25">
      <c r="A753" t="s">
        <v>4229</v>
      </c>
      <c r="B753" t="s">
        <v>4230</v>
      </c>
      <c r="C753" t="s">
        <v>4138</v>
      </c>
      <c r="E753" t="s">
        <v>158</v>
      </c>
      <c r="F753" t="s">
        <v>7231</v>
      </c>
      <c r="G753" t="s">
        <v>6704</v>
      </c>
      <c r="H753" t="s">
        <v>7230</v>
      </c>
      <c r="I753" t="s">
        <v>6704</v>
      </c>
      <c r="J753" t="s">
        <v>6704</v>
      </c>
      <c r="K753" t="s">
        <v>6704</v>
      </c>
      <c r="L753" t="s">
        <v>781</v>
      </c>
      <c r="M753" t="s">
        <v>6704</v>
      </c>
      <c r="N753" t="s">
        <v>6704</v>
      </c>
      <c r="O753" t="s">
        <v>6704</v>
      </c>
      <c r="P753" t="s">
        <v>7231</v>
      </c>
      <c r="Q753" t="s">
        <v>7231</v>
      </c>
      <c r="R753" t="s">
        <v>7233</v>
      </c>
      <c r="S753" s="23">
        <f t="shared" si="11"/>
        <v>140.46183762761302</v>
      </c>
      <c r="T753" s="20"/>
      <c r="V753" s="20"/>
    </row>
    <row r="754" spans="1:22" x14ac:dyDescent="0.25">
      <c r="A754" t="s">
        <v>4234</v>
      </c>
      <c r="B754" t="s">
        <v>4235</v>
      </c>
      <c r="C754" t="s">
        <v>4138</v>
      </c>
      <c r="E754" t="s">
        <v>191</v>
      </c>
      <c r="F754" t="s">
        <v>7231</v>
      </c>
      <c r="G754" t="s">
        <v>6704</v>
      </c>
      <c r="H754" t="s">
        <v>7231</v>
      </c>
      <c r="I754" t="s">
        <v>7231</v>
      </c>
      <c r="J754" t="s">
        <v>6704</v>
      </c>
      <c r="K754" t="s">
        <v>6704</v>
      </c>
      <c r="L754" t="s">
        <v>4239</v>
      </c>
      <c r="M754" t="s">
        <v>6704</v>
      </c>
      <c r="N754" t="s">
        <v>6704</v>
      </c>
      <c r="O754" t="s">
        <v>6704</v>
      </c>
      <c r="P754" t="s">
        <v>7233</v>
      </c>
      <c r="Q754" t="s">
        <v>6704</v>
      </c>
      <c r="R754" t="s">
        <v>6704</v>
      </c>
      <c r="S754" s="23">
        <f t="shared" si="11"/>
        <v>130.97228974234321</v>
      </c>
      <c r="T754" s="20"/>
      <c r="V754" s="20"/>
    </row>
    <row r="755" spans="1:22" x14ac:dyDescent="0.25">
      <c r="A755" t="s">
        <v>4240</v>
      </c>
      <c r="B755" t="s">
        <v>4241</v>
      </c>
      <c r="C755" t="s">
        <v>4138</v>
      </c>
      <c r="E755" t="s">
        <v>174</v>
      </c>
      <c r="F755" t="s">
        <v>7231</v>
      </c>
      <c r="G755" t="s">
        <v>7231</v>
      </c>
      <c r="H755" t="s">
        <v>6704</v>
      </c>
      <c r="I755" t="s">
        <v>6704</v>
      </c>
      <c r="J755" t="s">
        <v>6704</v>
      </c>
      <c r="K755" t="s">
        <v>7232</v>
      </c>
      <c r="L755" t="s">
        <v>2799</v>
      </c>
      <c r="M755" t="s">
        <v>6704</v>
      </c>
      <c r="N755" t="s">
        <v>7231</v>
      </c>
      <c r="O755" t="s">
        <v>7231</v>
      </c>
      <c r="P755" t="s">
        <v>6704</v>
      </c>
      <c r="Q755" t="s">
        <v>7231</v>
      </c>
      <c r="R755" t="s">
        <v>7231</v>
      </c>
      <c r="S755" s="23">
        <f t="shared" si="11"/>
        <v>153.79192999513856</v>
      </c>
      <c r="T755" s="20"/>
      <c r="V755" s="20"/>
    </row>
    <row r="756" spans="1:22" x14ac:dyDescent="0.25">
      <c r="A756" t="s">
        <v>4245</v>
      </c>
      <c r="B756" t="s">
        <v>4246</v>
      </c>
      <c r="C756" t="s">
        <v>4138</v>
      </c>
      <c r="E756" t="s">
        <v>158</v>
      </c>
      <c r="F756" t="s">
        <v>7231</v>
      </c>
      <c r="G756" t="s">
        <v>6704</v>
      </c>
      <c r="H756" t="s">
        <v>7230</v>
      </c>
      <c r="I756" t="s">
        <v>6704</v>
      </c>
      <c r="J756" t="s">
        <v>6704</v>
      </c>
      <c r="K756" t="s">
        <v>6704</v>
      </c>
      <c r="L756" t="s">
        <v>781</v>
      </c>
      <c r="M756" t="s">
        <v>6704</v>
      </c>
      <c r="N756" t="s">
        <v>6704</v>
      </c>
      <c r="O756" t="s">
        <v>6704</v>
      </c>
      <c r="P756" t="s">
        <v>7231</v>
      </c>
      <c r="Q756" t="s">
        <v>7231</v>
      </c>
      <c r="R756" t="s">
        <v>7233</v>
      </c>
      <c r="S756" s="23">
        <f t="shared" si="11"/>
        <v>140.46183762761302</v>
      </c>
      <c r="T756" s="20"/>
      <c r="V756" s="20"/>
    </row>
    <row r="757" spans="1:22" x14ac:dyDescent="0.25">
      <c r="A757" t="s">
        <v>4250</v>
      </c>
      <c r="B757" t="s">
        <v>4251</v>
      </c>
      <c r="C757" t="s">
        <v>4138</v>
      </c>
      <c r="E757" t="s">
        <v>166</v>
      </c>
      <c r="F757" t="s">
        <v>7231</v>
      </c>
      <c r="G757" t="s">
        <v>7231</v>
      </c>
      <c r="H757" t="s">
        <v>6704</v>
      </c>
      <c r="I757" t="s">
        <v>7231</v>
      </c>
      <c r="J757" t="s">
        <v>6704</v>
      </c>
      <c r="K757" t="s">
        <v>7230</v>
      </c>
      <c r="L757" t="s">
        <v>1417</v>
      </c>
      <c r="M757" t="s">
        <v>6704</v>
      </c>
      <c r="N757" t="s">
        <v>7231</v>
      </c>
      <c r="O757" t="s">
        <v>6704</v>
      </c>
      <c r="P757" t="s">
        <v>7231</v>
      </c>
      <c r="Q757" t="s">
        <v>6704</v>
      </c>
      <c r="R757" t="s">
        <v>6704</v>
      </c>
      <c r="S757" s="23">
        <f t="shared" si="11"/>
        <v>162.67379679144386</v>
      </c>
      <c r="T757" s="20"/>
      <c r="V757" s="20"/>
    </row>
    <row r="758" spans="1:22" x14ac:dyDescent="0.25">
      <c r="A758" t="s">
        <v>4255</v>
      </c>
      <c r="B758" t="s">
        <v>4256</v>
      </c>
      <c r="C758" t="s">
        <v>4138</v>
      </c>
      <c r="E758" t="s">
        <v>158</v>
      </c>
      <c r="F758" t="s">
        <v>7231</v>
      </c>
      <c r="G758" t="s">
        <v>6704</v>
      </c>
      <c r="H758" t="s">
        <v>7230</v>
      </c>
      <c r="I758" t="s">
        <v>6704</v>
      </c>
      <c r="J758" t="s">
        <v>6704</v>
      </c>
      <c r="K758" t="s">
        <v>7231</v>
      </c>
      <c r="L758" t="s">
        <v>1075</v>
      </c>
      <c r="M758" t="s">
        <v>6704</v>
      </c>
      <c r="N758" t="s">
        <v>6704</v>
      </c>
      <c r="O758" t="s">
        <v>7231</v>
      </c>
      <c r="P758" t="s">
        <v>7231</v>
      </c>
      <c r="Q758" t="s">
        <v>7231</v>
      </c>
      <c r="R758" t="s">
        <v>6704</v>
      </c>
      <c r="S758" s="23">
        <f t="shared" si="11"/>
        <v>141.57997083130772</v>
      </c>
      <c r="T758" s="20"/>
      <c r="V758" s="20"/>
    </row>
    <row r="759" spans="1:22" x14ac:dyDescent="0.25">
      <c r="A759" t="s">
        <v>4260</v>
      </c>
      <c r="B759" t="s">
        <v>4261</v>
      </c>
      <c r="C759" t="s">
        <v>4138</v>
      </c>
      <c r="E759" t="s">
        <v>166</v>
      </c>
      <c r="F759" t="s">
        <v>7231</v>
      </c>
      <c r="G759" t="s">
        <v>7231</v>
      </c>
      <c r="H759" t="s">
        <v>6704</v>
      </c>
      <c r="I759" t="s">
        <v>7231</v>
      </c>
      <c r="J759" t="s">
        <v>6704</v>
      </c>
      <c r="K759" t="s">
        <v>7230</v>
      </c>
      <c r="L759" t="s">
        <v>1417</v>
      </c>
      <c r="M759" t="s">
        <v>6704</v>
      </c>
      <c r="N759" t="s">
        <v>7231</v>
      </c>
      <c r="O759" t="s">
        <v>6704</v>
      </c>
      <c r="P759" t="s">
        <v>7231</v>
      </c>
      <c r="Q759" t="s">
        <v>6704</v>
      </c>
      <c r="R759" t="s">
        <v>6704</v>
      </c>
      <c r="S759" s="23">
        <f t="shared" si="11"/>
        <v>162.67379679144386</v>
      </c>
      <c r="T759" s="20"/>
      <c r="V759" s="20"/>
    </row>
    <row r="760" spans="1:22" x14ac:dyDescent="0.25">
      <c r="A760" t="s">
        <v>4265</v>
      </c>
      <c r="B760" t="s">
        <v>4266</v>
      </c>
      <c r="C760" t="s">
        <v>4138</v>
      </c>
      <c r="E760" t="s">
        <v>166</v>
      </c>
      <c r="F760" t="s">
        <v>7231</v>
      </c>
      <c r="G760" t="s">
        <v>7231</v>
      </c>
      <c r="H760" t="s">
        <v>6704</v>
      </c>
      <c r="I760" t="s">
        <v>7231</v>
      </c>
      <c r="J760" t="s">
        <v>6704</v>
      </c>
      <c r="K760" t="s">
        <v>7230</v>
      </c>
      <c r="L760" t="s">
        <v>2270</v>
      </c>
      <c r="M760" t="s">
        <v>6704</v>
      </c>
      <c r="N760" t="s">
        <v>7231</v>
      </c>
      <c r="O760" t="s">
        <v>6704</v>
      </c>
      <c r="P760" t="s">
        <v>7231</v>
      </c>
      <c r="Q760" t="s">
        <v>7231</v>
      </c>
      <c r="R760" t="s">
        <v>6704</v>
      </c>
      <c r="S760" s="23">
        <f t="shared" si="11"/>
        <v>162.79533300923674</v>
      </c>
      <c r="T760" s="20"/>
      <c r="V760" s="20"/>
    </row>
    <row r="761" spans="1:22" x14ac:dyDescent="0.25">
      <c r="A761" t="s">
        <v>4270</v>
      </c>
      <c r="B761" t="s">
        <v>4271</v>
      </c>
      <c r="C761" t="s">
        <v>4138</v>
      </c>
      <c r="E761" t="s">
        <v>4275</v>
      </c>
      <c r="F761" t="s">
        <v>6704</v>
      </c>
      <c r="G761" t="s">
        <v>6704</v>
      </c>
      <c r="H761" t="s">
        <v>7231</v>
      </c>
      <c r="I761" t="s">
        <v>7231</v>
      </c>
      <c r="J761" t="s">
        <v>7231</v>
      </c>
      <c r="K761" t="s">
        <v>7231</v>
      </c>
      <c r="L761" t="s">
        <v>2048</v>
      </c>
      <c r="M761" t="s">
        <v>7231</v>
      </c>
      <c r="N761" t="s">
        <v>6704</v>
      </c>
      <c r="O761" t="s">
        <v>7231</v>
      </c>
      <c r="P761" t="s">
        <v>7231</v>
      </c>
      <c r="Q761" t="s">
        <v>7231</v>
      </c>
      <c r="R761" t="s">
        <v>6704</v>
      </c>
      <c r="S761" s="23">
        <f t="shared" si="11"/>
        <v>36.441419543023819</v>
      </c>
      <c r="T761" s="20"/>
      <c r="V761" s="20"/>
    </row>
    <row r="762" spans="1:22" x14ac:dyDescent="0.25">
      <c r="A762" t="s">
        <v>4276</v>
      </c>
      <c r="B762" t="s">
        <v>4277</v>
      </c>
      <c r="C762" t="s">
        <v>4138</v>
      </c>
      <c r="E762" t="s">
        <v>158</v>
      </c>
      <c r="F762" t="s">
        <v>7231</v>
      </c>
      <c r="G762" t="s">
        <v>6704</v>
      </c>
      <c r="H762" t="s">
        <v>7230</v>
      </c>
      <c r="I762" t="s">
        <v>6704</v>
      </c>
      <c r="J762" t="s">
        <v>7231</v>
      </c>
      <c r="K762" t="s">
        <v>7231</v>
      </c>
      <c r="L762" t="s">
        <v>488</v>
      </c>
      <c r="M762" t="s">
        <v>7231</v>
      </c>
      <c r="N762" t="s">
        <v>6704</v>
      </c>
      <c r="O762" t="s">
        <v>7231</v>
      </c>
      <c r="P762" t="s">
        <v>6704</v>
      </c>
      <c r="Q762" t="s">
        <v>7231</v>
      </c>
      <c r="R762" t="s">
        <v>7232</v>
      </c>
      <c r="S762" s="23">
        <f t="shared" si="11"/>
        <v>146.27126883811377</v>
      </c>
      <c r="T762" s="20"/>
      <c r="V762" s="20"/>
    </row>
    <row r="763" spans="1:22" x14ac:dyDescent="0.25">
      <c r="A763" t="s">
        <v>4281</v>
      </c>
      <c r="B763" t="s">
        <v>4282</v>
      </c>
      <c r="C763" t="s">
        <v>4138</v>
      </c>
      <c r="E763" t="s">
        <v>174</v>
      </c>
      <c r="F763" t="s">
        <v>7231</v>
      </c>
      <c r="G763" t="s">
        <v>7231</v>
      </c>
      <c r="H763" t="s">
        <v>6704</v>
      </c>
      <c r="I763" t="s">
        <v>6704</v>
      </c>
      <c r="J763" t="s">
        <v>7231</v>
      </c>
      <c r="K763" t="s">
        <v>7233</v>
      </c>
      <c r="L763" t="s">
        <v>949</v>
      </c>
      <c r="M763" t="s">
        <v>7230</v>
      </c>
      <c r="N763" t="s">
        <v>6704</v>
      </c>
      <c r="O763" t="s">
        <v>6704</v>
      </c>
      <c r="P763" t="s">
        <v>7231</v>
      </c>
      <c r="Q763" t="s">
        <v>6704</v>
      </c>
      <c r="R763" t="s">
        <v>6704</v>
      </c>
      <c r="S763" s="23">
        <f t="shared" si="11"/>
        <v>159.96596985901797</v>
      </c>
      <c r="T763" s="20"/>
      <c r="V763" s="20"/>
    </row>
    <row r="764" spans="1:22" x14ac:dyDescent="0.25">
      <c r="A764" t="s">
        <v>4286</v>
      </c>
      <c r="B764" t="s">
        <v>4287</v>
      </c>
      <c r="C764" t="s">
        <v>4138</v>
      </c>
      <c r="E764" t="s">
        <v>166</v>
      </c>
      <c r="F764" t="s">
        <v>7231</v>
      </c>
      <c r="G764" t="s">
        <v>7231</v>
      </c>
      <c r="H764" t="s">
        <v>6704</v>
      </c>
      <c r="I764" t="s">
        <v>7231</v>
      </c>
      <c r="J764" t="s">
        <v>6704</v>
      </c>
      <c r="K764" t="s">
        <v>7230</v>
      </c>
      <c r="L764" t="s">
        <v>2270</v>
      </c>
      <c r="M764" t="s">
        <v>6704</v>
      </c>
      <c r="N764" t="s">
        <v>7231</v>
      </c>
      <c r="O764" t="s">
        <v>6704</v>
      </c>
      <c r="P764" t="s">
        <v>7231</v>
      </c>
      <c r="Q764" t="s">
        <v>7231</v>
      </c>
      <c r="R764" t="s">
        <v>6704</v>
      </c>
      <c r="S764" s="23">
        <f t="shared" si="11"/>
        <v>162.79533300923674</v>
      </c>
      <c r="T764" s="20"/>
      <c r="V764" s="20"/>
    </row>
    <row r="765" spans="1:22" x14ac:dyDescent="0.25">
      <c r="A765" t="s">
        <v>4291</v>
      </c>
      <c r="B765" t="s">
        <v>4292</v>
      </c>
      <c r="C765" t="s">
        <v>4138</v>
      </c>
      <c r="E765" t="s">
        <v>191</v>
      </c>
      <c r="F765" t="s">
        <v>7231</v>
      </c>
      <c r="G765" t="s">
        <v>6704</v>
      </c>
      <c r="H765" t="s">
        <v>7231</v>
      </c>
      <c r="I765" t="s">
        <v>7231</v>
      </c>
      <c r="J765" t="s">
        <v>7231</v>
      </c>
      <c r="K765" t="s">
        <v>7231</v>
      </c>
      <c r="L765" t="s">
        <v>3466</v>
      </c>
      <c r="M765" t="s">
        <v>7231</v>
      </c>
      <c r="N765" t="s">
        <v>6704</v>
      </c>
      <c r="O765" t="s">
        <v>7231</v>
      </c>
      <c r="P765" t="s">
        <v>7232</v>
      </c>
      <c r="Q765" t="s">
        <v>6704</v>
      </c>
      <c r="R765" t="s">
        <v>7231</v>
      </c>
      <c r="S765" s="23">
        <f t="shared" si="11"/>
        <v>136.83033543996112</v>
      </c>
      <c r="T765" s="20"/>
      <c r="V765" s="20"/>
    </row>
    <row r="766" spans="1:22" x14ac:dyDescent="0.25">
      <c r="A766" t="s">
        <v>4296</v>
      </c>
      <c r="B766" t="s">
        <v>4297</v>
      </c>
      <c r="C766" t="s">
        <v>4299</v>
      </c>
      <c r="E766" t="s">
        <v>166</v>
      </c>
      <c r="F766" t="s">
        <v>7231</v>
      </c>
      <c r="G766" t="s">
        <v>7231</v>
      </c>
      <c r="H766" t="s">
        <v>6704</v>
      </c>
      <c r="I766" t="s">
        <v>7231</v>
      </c>
      <c r="J766" t="s">
        <v>6704</v>
      </c>
      <c r="K766" t="s">
        <v>7233</v>
      </c>
      <c r="L766" t="s">
        <v>845</v>
      </c>
      <c r="M766" t="s">
        <v>6704</v>
      </c>
      <c r="N766" t="s">
        <v>7231</v>
      </c>
      <c r="O766" t="s">
        <v>7231</v>
      </c>
      <c r="P766" t="s">
        <v>7232</v>
      </c>
      <c r="Q766" t="s">
        <v>7231</v>
      </c>
      <c r="R766" t="s">
        <v>6704</v>
      </c>
      <c r="S766" s="23">
        <f t="shared" si="11"/>
        <v>164.4968400583374</v>
      </c>
      <c r="T766" s="20"/>
      <c r="V766" s="20"/>
    </row>
    <row r="767" spans="1:22" x14ac:dyDescent="0.25">
      <c r="A767" t="s">
        <v>4302</v>
      </c>
      <c r="B767" t="s">
        <v>4303</v>
      </c>
      <c r="C767" t="s">
        <v>4299</v>
      </c>
      <c r="E767" t="s">
        <v>166</v>
      </c>
      <c r="F767" t="s">
        <v>7231</v>
      </c>
      <c r="G767" t="s">
        <v>7231</v>
      </c>
      <c r="H767" t="s">
        <v>6704</v>
      </c>
      <c r="I767" t="s">
        <v>7231</v>
      </c>
      <c r="J767" t="s">
        <v>6704</v>
      </c>
      <c r="K767" t="s">
        <v>7230</v>
      </c>
      <c r="L767" t="s">
        <v>381</v>
      </c>
      <c r="M767" t="s">
        <v>6704</v>
      </c>
      <c r="N767" t="s">
        <v>6704</v>
      </c>
      <c r="O767" t="s">
        <v>7231</v>
      </c>
      <c r="P767" t="s">
        <v>7233</v>
      </c>
      <c r="Q767" t="s">
        <v>7231</v>
      </c>
      <c r="R767" t="s">
        <v>6704</v>
      </c>
      <c r="S767" s="23">
        <f t="shared" si="11"/>
        <v>162.30918813806514</v>
      </c>
      <c r="T767" s="20"/>
      <c r="V767" s="20"/>
    </row>
    <row r="768" spans="1:22" x14ac:dyDescent="0.25">
      <c r="A768" t="s">
        <v>4307</v>
      </c>
      <c r="B768" t="s">
        <v>4308</v>
      </c>
      <c r="C768" t="s">
        <v>4299</v>
      </c>
      <c r="E768" t="s">
        <v>166</v>
      </c>
      <c r="F768" t="s">
        <v>7231</v>
      </c>
      <c r="G768" t="s">
        <v>7231</v>
      </c>
      <c r="H768" t="s">
        <v>6704</v>
      </c>
      <c r="I768" t="s">
        <v>7231</v>
      </c>
      <c r="J768" t="s">
        <v>7231</v>
      </c>
      <c r="K768" t="s">
        <v>6704</v>
      </c>
      <c r="L768" t="s">
        <v>1406</v>
      </c>
      <c r="M768" t="s">
        <v>7231</v>
      </c>
      <c r="N768" t="s">
        <v>6704</v>
      </c>
      <c r="O768" t="s">
        <v>6704</v>
      </c>
      <c r="P768" t="s">
        <v>7232</v>
      </c>
      <c r="Q768" t="s">
        <v>6704</v>
      </c>
      <c r="R768" t="s">
        <v>7230</v>
      </c>
      <c r="S768" s="23">
        <f t="shared" si="11"/>
        <v>165.63928050559068</v>
      </c>
      <c r="T768" s="20"/>
      <c r="V768" s="20"/>
    </row>
    <row r="769" spans="1:22" x14ac:dyDescent="0.25">
      <c r="A769" t="s">
        <v>4312</v>
      </c>
      <c r="B769" t="s">
        <v>4313</v>
      </c>
      <c r="C769" t="s">
        <v>4299</v>
      </c>
      <c r="E769" t="s">
        <v>166</v>
      </c>
      <c r="F769" t="s">
        <v>7231</v>
      </c>
      <c r="G769" t="s">
        <v>7231</v>
      </c>
      <c r="H769" t="s">
        <v>6704</v>
      </c>
      <c r="I769" t="s">
        <v>7231</v>
      </c>
      <c r="J769" t="s">
        <v>6704</v>
      </c>
      <c r="K769" t="s">
        <v>7231</v>
      </c>
      <c r="L769" t="s">
        <v>319</v>
      </c>
      <c r="M769" t="s">
        <v>6704</v>
      </c>
      <c r="N769" t="s">
        <v>6704</v>
      </c>
      <c r="O769" t="s">
        <v>7231</v>
      </c>
      <c r="P769" t="s">
        <v>7230</v>
      </c>
      <c r="Q769" t="s">
        <v>6704</v>
      </c>
      <c r="R769" t="s">
        <v>7233</v>
      </c>
      <c r="S769" s="23">
        <f t="shared" si="11"/>
        <v>161.79873602333495</v>
      </c>
      <c r="T769" s="20"/>
      <c r="V769" s="20"/>
    </row>
    <row r="770" spans="1:22" x14ac:dyDescent="0.25">
      <c r="A770" t="s">
        <v>4317</v>
      </c>
      <c r="B770" t="s">
        <v>4318</v>
      </c>
      <c r="C770" t="s">
        <v>4299</v>
      </c>
      <c r="E770" t="s">
        <v>166</v>
      </c>
      <c r="F770" t="s">
        <v>7231</v>
      </c>
      <c r="G770" t="s">
        <v>7231</v>
      </c>
      <c r="H770" t="s">
        <v>6704</v>
      </c>
      <c r="I770" t="s">
        <v>7231</v>
      </c>
      <c r="J770" t="s">
        <v>7231</v>
      </c>
      <c r="K770" t="s">
        <v>6704</v>
      </c>
      <c r="L770" t="s">
        <v>1406</v>
      </c>
      <c r="M770" t="s">
        <v>7231</v>
      </c>
      <c r="N770" t="s">
        <v>6704</v>
      </c>
      <c r="O770" t="s">
        <v>6704</v>
      </c>
      <c r="P770" t="s">
        <v>7232</v>
      </c>
      <c r="Q770" t="s">
        <v>6704</v>
      </c>
      <c r="R770" t="s">
        <v>7230</v>
      </c>
      <c r="S770" s="23">
        <f t="shared" si="11"/>
        <v>165.63928050559068</v>
      </c>
      <c r="T770" s="20"/>
      <c r="V770" s="20"/>
    </row>
    <row r="771" spans="1:22" x14ac:dyDescent="0.25">
      <c r="A771" t="s">
        <v>4321</v>
      </c>
      <c r="B771" t="s">
        <v>4322</v>
      </c>
      <c r="C771" t="s">
        <v>4299</v>
      </c>
      <c r="E771" t="s">
        <v>166</v>
      </c>
      <c r="F771" t="s">
        <v>7231</v>
      </c>
      <c r="G771" t="s">
        <v>7231</v>
      </c>
      <c r="H771" t="s">
        <v>6704</v>
      </c>
      <c r="I771" t="s">
        <v>7231</v>
      </c>
      <c r="J771" t="s">
        <v>6704</v>
      </c>
      <c r="K771" t="s">
        <v>7231</v>
      </c>
      <c r="L771" t="s">
        <v>319</v>
      </c>
      <c r="M771" t="s">
        <v>6704</v>
      </c>
      <c r="N771" t="s">
        <v>6704</v>
      </c>
      <c r="O771" t="s">
        <v>7231</v>
      </c>
      <c r="P771" t="s">
        <v>7230</v>
      </c>
      <c r="Q771" t="s">
        <v>6704</v>
      </c>
      <c r="R771" t="s">
        <v>7233</v>
      </c>
      <c r="S771" s="23">
        <f t="shared" si="11"/>
        <v>161.79873602333495</v>
      </c>
      <c r="T771" s="20"/>
      <c r="V771" s="20"/>
    </row>
    <row r="772" spans="1:22" x14ac:dyDescent="0.25">
      <c r="A772" t="s">
        <v>4326</v>
      </c>
      <c r="B772" t="s">
        <v>4327</v>
      </c>
      <c r="C772" t="s">
        <v>4299</v>
      </c>
      <c r="E772" t="s">
        <v>166</v>
      </c>
      <c r="F772" t="s">
        <v>7231</v>
      </c>
      <c r="G772" t="s">
        <v>7231</v>
      </c>
      <c r="H772" t="s">
        <v>6704</v>
      </c>
      <c r="I772" t="s">
        <v>7231</v>
      </c>
      <c r="J772" t="s">
        <v>6704</v>
      </c>
      <c r="K772" t="s">
        <v>7231</v>
      </c>
      <c r="L772" t="s">
        <v>319</v>
      </c>
      <c r="M772" t="s">
        <v>6704</v>
      </c>
      <c r="N772" t="s">
        <v>6704</v>
      </c>
      <c r="O772" t="s">
        <v>7231</v>
      </c>
      <c r="P772" t="s">
        <v>7230</v>
      </c>
      <c r="Q772" t="s">
        <v>6704</v>
      </c>
      <c r="R772" t="s">
        <v>7233</v>
      </c>
      <c r="S772" s="23">
        <f t="shared" si="11"/>
        <v>161.79873602333495</v>
      </c>
      <c r="T772" s="20"/>
      <c r="V772" s="20"/>
    </row>
    <row r="773" spans="1:22" x14ac:dyDescent="0.25">
      <c r="A773" t="s">
        <v>4331</v>
      </c>
      <c r="B773" t="s">
        <v>4332</v>
      </c>
      <c r="C773" t="s">
        <v>4299</v>
      </c>
      <c r="E773" t="s">
        <v>158</v>
      </c>
      <c r="F773" t="s">
        <v>7231</v>
      </c>
      <c r="G773" t="s">
        <v>6704</v>
      </c>
      <c r="H773" t="s">
        <v>7230</v>
      </c>
      <c r="I773" t="s">
        <v>6704</v>
      </c>
      <c r="J773" t="s">
        <v>6704</v>
      </c>
      <c r="K773" t="s">
        <v>7230</v>
      </c>
      <c r="L773" t="s">
        <v>1417</v>
      </c>
      <c r="M773" t="s">
        <v>6704</v>
      </c>
      <c r="N773" t="s">
        <v>7231</v>
      </c>
      <c r="O773" t="s">
        <v>6704</v>
      </c>
      <c r="P773" t="s">
        <v>7231</v>
      </c>
      <c r="Q773" t="s">
        <v>6704</v>
      </c>
      <c r="R773" t="s">
        <v>6704</v>
      </c>
      <c r="S773" s="23">
        <f t="shared" si="11"/>
        <v>142.67379679144386</v>
      </c>
      <c r="T773" s="20"/>
      <c r="V773" s="20"/>
    </row>
    <row r="774" spans="1:22" x14ac:dyDescent="0.25">
      <c r="A774" t="s">
        <v>4336</v>
      </c>
      <c r="B774" t="s">
        <v>4337</v>
      </c>
      <c r="C774" t="s">
        <v>4299</v>
      </c>
      <c r="E774" t="s">
        <v>182</v>
      </c>
      <c r="F774" t="s">
        <v>7231</v>
      </c>
      <c r="G774" t="s">
        <v>6704</v>
      </c>
      <c r="H774" t="s">
        <v>7231</v>
      </c>
      <c r="I774" t="s">
        <v>6704</v>
      </c>
      <c r="J774" t="s">
        <v>6704</v>
      </c>
      <c r="K774" t="s">
        <v>7232</v>
      </c>
      <c r="L774" t="s">
        <v>4341</v>
      </c>
      <c r="M774" t="s">
        <v>6704</v>
      </c>
      <c r="N774" t="s">
        <v>7231</v>
      </c>
      <c r="O774" t="s">
        <v>7231</v>
      </c>
      <c r="P774" t="s">
        <v>6704</v>
      </c>
      <c r="Q774" t="s">
        <v>7231</v>
      </c>
      <c r="R774" t="s">
        <v>7230</v>
      </c>
      <c r="S774" s="23">
        <f t="shared" ref="S774:S837" si="12">+E774+L774/4114</f>
        <v>123.81623723869713</v>
      </c>
      <c r="T774" s="20"/>
      <c r="V774" s="20"/>
    </row>
    <row r="775" spans="1:22" x14ac:dyDescent="0.25">
      <c r="A775" t="s">
        <v>4342</v>
      </c>
      <c r="B775" t="s">
        <v>4343</v>
      </c>
      <c r="C775" t="s">
        <v>4299</v>
      </c>
      <c r="E775" t="s">
        <v>191</v>
      </c>
      <c r="F775" t="s">
        <v>7231</v>
      </c>
      <c r="G775" t="s">
        <v>6704</v>
      </c>
      <c r="H775" t="s">
        <v>7231</v>
      </c>
      <c r="I775" t="s">
        <v>7231</v>
      </c>
      <c r="J775" t="s">
        <v>6704</v>
      </c>
      <c r="K775" t="s">
        <v>7231</v>
      </c>
      <c r="L775" t="s">
        <v>4347</v>
      </c>
      <c r="M775" t="s">
        <v>6704</v>
      </c>
      <c r="N775" t="s">
        <v>6704</v>
      </c>
      <c r="O775" t="s">
        <v>7231</v>
      </c>
      <c r="P775" t="s">
        <v>6704</v>
      </c>
      <c r="Q775" t="s">
        <v>7231</v>
      </c>
      <c r="R775" t="s">
        <v>6704</v>
      </c>
      <c r="S775" s="23">
        <f t="shared" si="12"/>
        <v>131.33689839572193</v>
      </c>
      <c r="T775" s="20"/>
      <c r="V775" s="20"/>
    </row>
    <row r="776" spans="1:22" x14ac:dyDescent="0.25">
      <c r="A776" t="s">
        <v>4348</v>
      </c>
      <c r="B776" t="s">
        <v>4349</v>
      </c>
      <c r="C776" t="s">
        <v>4299</v>
      </c>
      <c r="E776" t="s">
        <v>166</v>
      </c>
      <c r="F776" t="s">
        <v>7231</v>
      </c>
      <c r="G776" t="s">
        <v>7231</v>
      </c>
      <c r="H776" t="s">
        <v>6704</v>
      </c>
      <c r="I776" t="s">
        <v>7231</v>
      </c>
      <c r="J776" t="s">
        <v>6704</v>
      </c>
      <c r="K776" t="s">
        <v>6704</v>
      </c>
      <c r="L776" t="s">
        <v>1297</v>
      </c>
      <c r="M776" t="s">
        <v>6704</v>
      </c>
      <c r="N776" t="s">
        <v>6704</v>
      </c>
      <c r="O776" t="s">
        <v>6704</v>
      </c>
      <c r="P776" t="s">
        <v>7230</v>
      </c>
      <c r="Q776" t="s">
        <v>7231</v>
      </c>
      <c r="R776" t="s">
        <v>7230</v>
      </c>
      <c r="S776" s="23">
        <f t="shared" si="12"/>
        <v>160.65629557608167</v>
      </c>
      <c r="T776" s="20"/>
      <c r="V776" s="20"/>
    </row>
    <row r="777" spans="1:22" x14ac:dyDescent="0.25">
      <c r="A777" t="s">
        <v>4353</v>
      </c>
      <c r="B777" t="s">
        <v>4354</v>
      </c>
      <c r="C777" t="s">
        <v>4299</v>
      </c>
      <c r="E777" t="s">
        <v>191</v>
      </c>
      <c r="F777" t="s">
        <v>7231</v>
      </c>
      <c r="G777" t="s">
        <v>6704</v>
      </c>
      <c r="H777" t="s">
        <v>7231</v>
      </c>
      <c r="I777" t="s">
        <v>7231</v>
      </c>
      <c r="J777" t="s">
        <v>7231</v>
      </c>
      <c r="K777" t="s">
        <v>6704</v>
      </c>
      <c r="L777" t="s">
        <v>1191</v>
      </c>
      <c r="M777" t="s">
        <v>7231</v>
      </c>
      <c r="N777" t="s">
        <v>6704</v>
      </c>
      <c r="O777" t="s">
        <v>6704</v>
      </c>
      <c r="P777" t="s">
        <v>7233</v>
      </c>
      <c r="Q777" t="s">
        <v>6704</v>
      </c>
      <c r="R777" t="s">
        <v>7231</v>
      </c>
      <c r="S777" s="23">
        <f t="shared" si="12"/>
        <v>135.85804569761788</v>
      </c>
      <c r="T777" s="20"/>
      <c r="V777" s="20"/>
    </row>
    <row r="778" spans="1:22" x14ac:dyDescent="0.25">
      <c r="A778" t="s">
        <v>4358</v>
      </c>
      <c r="B778" t="s">
        <v>4359</v>
      </c>
      <c r="C778" t="s">
        <v>4299</v>
      </c>
      <c r="E778" t="s">
        <v>158</v>
      </c>
      <c r="F778" t="s">
        <v>7231</v>
      </c>
      <c r="G778" t="s">
        <v>6704</v>
      </c>
      <c r="H778" t="s">
        <v>7230</v>
      </c>
      <c r="I778" t="s">
        <v>6704</v>
      </c>
      <c r="J778" t="s">
        <v>6704</v>
      </c>
      <c r="K778" t="s">
        <v>6704</v>
      </c>
      <c r="L778" t="s">
        <v>4363</v>
      </c>
      <c r="M778" t="s">
        <v>6704</v>
      </c>
      <c r="N778" t="s">
        <v>6704</v>
      </c>
      <c r="O778" t="s">
        <v>6704</v>
      </c>
      <c r="P778" t="s">
        <v>7230</v>
      </c>
      <c r="Q778" t="s">
        <v>6704</v>
      </c>
      <c r="R778" t="s">
        <v>7231</v>
      </c>
      <c r="S778" s="23">
        <f t="shared" si="12"/>
        <v>140.51045211473019</v>
      </c>
      <c r="T778" s="20"/>
      <c r="V778" s="20"/>
    </row>
    <row r="779" spans="1:22" x14ac:dyDescent="0.25">
      <c r="A779" t="s">
        <v>4364</v>
      </c>
      <c r="B779" t="s">
        <v>4365</v>
      </c>
      <c r="C779" t="s">
        <v>4299</v>
      </c>
      <c r="E779" t="s">
        <v>174</v>
      </c>
      <c r="F779" t="s">
        <v>7231</v>
      </c>
      <c r="G779" t="s">
        <v>7231</v>
      </c>
      <c r="H779" t="s">
        <v>6704</v>
      </c>
      <c r="I779" t="s">
        <v>6704</v>
      </c>
      <c r="J779" t="s">
        <v>7231</v>
      </c>
      <c r="K779" t="s">
        <v>7233</v>
      </c>
      <c r="L779" t="s">
        <v>994</v>
      </c>
      <c r="M779" t="s">
        <v>7230</v>
      </c>
      <c r="N779" t="s">
        <v>6704</v>
      </c>
      <c r="O779" t="s">
        <v>6704</v>
      </c>
      <c r="P779" t="s">
        <v>6704</v>
      </c>
      <c r="Q779" t="s">
        <v>7231</v>
      </c>
      <c r="R779" t="s">
        <v>6704</v>
      </c>
      <c r="S779" s="23">
        <f t="shared" si="12"/>
        <v>159.84443364122509</v>
      </c>
      <c r="T779" s="20"/>
      <c r="V779" s="20"/>
    </row>
    <row r="780" spans="1:22" x14ac:dyDescent="0.25">
      <c r="A780" t="s">
        <v>4369</v>
      </c>
      <c r="B780" t="s">
        <v>4370</v>
      </c>
      <c r="C780" t="s">
        <v>4299</v>
      </c>
      <c r="E780" t="s">
        <v>259</v>
      </c>
      <c r="F780" t="s">
        <v>7231</v>
      </c>
      <c r="G780" t="s">
        <v>7231</v>
      </c>
      <c r="H780" t="s">
        <v>7231</v>
      </c>
      <c r="I780" t="s">
        <v>6704</v>
      </c>
      <c r="J780" t="s">
        <v>6704</v>
      </c>
      <c r="K780" t="s">
        <v>6704</v>
      </c>
      <c r="L780" t="s">
        <v>3738</v>
      </c>
      <c r="M780" t="s">
        <v>6704</v>
      </c>
      <c r="N780" t="s">
        <v>6704</v>
      </c>
      <c r="O780" t="s">
        <v>6704</v>
      </c>
      <c r="P780" t="s">
        <v>6704</v>
      </c>
      <c r="Q780" t="s">
        <v>7231</v>
      </c>
      <c r="R780" t="s">
        <v>7232</v>
      </c>
      <c r="S780" s="23">
        <f t="shared" si="12"/>
        <v>170.19445794846865</v>
      </c>
      <c r="T780" s="20"/>
      <c r="V780" s="20"/>
    </row>
    <row r="781" spans="1:22" x14ac:dyDescent="0.25">
      <c r="A781" t="s">
        <v>4374</v>
      </c>
      <c r="B781" t="s">
        <v>4375</v>
      </c>
      <c r="C781" t="s">
        <v>4299</v>
      </c>
      <c r="E781" t="s">
        <v>166</v>
      </c>
      <c r="F781" t="s">
        <v>7231</v>
      </c>
      <c r="G781" t="s">
        <v>7231</v>
      </c>
      <c r="H781" t="s">
        <v>6704</v>
      </c>
      <c r="I781" t="s">
        <v>7231</v>
      </c>
      <c r="J781" t="s">
        <v>6704</v>
      </c>
      <c r="K781" t="s">
        <v>7232</v>
      </c>
      <c r="L781" t="s">
        <v>1557</v>
      </c>
      <c r="M781" t="s">
        <v>6704</v>
      </c>
      <c r="N781" t="s">
        <v>7231</v>
      </c>
      <c r="O781" t="s">
        <v>6704</v>
      </c>
      <c r="P781" t="s">
        <v>7232</v>
      </c>
      <c r="Q781" t="s">
        <v>7231</v>
      </c>
      <c r="R781" t="s">
        <v>6704</v>
      </c>
      <c r="S781" s="23">
        <f t="shared" si="12"/>
        <v>163.28147788040837</v>
      </c>
      <c r="T781" s="20"/>
      <c r="V781" s="20"/>
    </row>
    <row r="782" spans="1:22" x14ac:dyDescent="0.25">
      <c r="A782" t="s">
        <v>4379</v>
      </c>
      <c r="B782" t="s">
        <v>4380</v>
      </c>
      <c r="C782" t="s">
        <v>4299</v>
      </c>
      <c r="E782" t="s">
        <v>174</v>
      </c>
      <c r="F782" t="s">
        <v>7231</v>
      </c>
      <c r="G782" t="s">
        <v>7231</v>
      </c>
      <c r="H782" t="s">
        <v>6704</v>
      </c>
      <c r="I782" t="s">
        <v>6704</v>
      </c>
      <c r="J782" t="s">
        <v>7231</v>
      </c>
      <c r="K782" t="s">
        <v>7232</v>
      </c>
      <c r="L782" t="s">
        <v>2422</v>
      </c>
      <c r="M782" t="s">
        <v>7231</v>
      </c>
      <c r="N782" t="s">
        <v>7231</v>
      </c>
      <c r="O782" t="s">
        <v>6704</v>
      </c>
      <c r="P782" t="s">
        <v>7233</v>
      </c>
      <c r="Q782" t="s">
        <v>6704</v>
      </c>
      <c r="R782" t="s">
        <v>7233</v>
      </c>
      <c r="S782" s="23">
        <f t="shared" si="12"/>
        <v>158.36169178415167</v>
      </c>
      <c r="T782" s="20"/>
      <c r="V782" s="20"/>
    </row>
    <row r="783" spans="1:22" x14ac:dyDescent="0.25">
      <c r="A783" t="s">
        <v>4384</v>
      </c>
      <c r="B783" t="s">
        <v>4385</v>
      </c>
      <c r="C783" t="s">
        <v>4299</v>
      </c>
      <c r="E783" t="s">
        <v>166</v>
      </c>
      <c r="F783" t="s">
        <v>7231</v>
      </c>
      <c r="G783" t="s">
        <v>7231</v>
      </c>
      <c r="H783" t="s">
        <v>6704</v>
      </c>
      <c r="I783" t="s">
        <v>7231</v>
      </c>
      <c r="J783" t="s">
        <v>7231</v>
      </c>
      <c r="K783" t="s">
        <v>7232</v>
      </c>
      <c r="L783" t="s">
        <v>4077</v>
      </c>
      <c r="M783" t="s">
        <v>7231</v>
      </c>
      <c r="N783" t="s">
        <v>7231</v>
      </c>
      <c r="O783" t="s">
        <v>6704</v>
      </c>
      <c r="P783" t="s">
        <v>7233</v>
      </c>
      <c r="Q783" t="s">
        <v>7231</v>
      </c>
      <c r="R783" t="s">
        <v>7230</v>
      </c>
      <c r="S783" s="23">
        <f t="shared" si="12"/>
        <v>168.43461351482742</v>
      </c>
      <c r="T783" s="20"/>
      <c r="V783" s="20"/>
    </row>
    <row r="784" spans="1:22" x14ac:dyDescent="0.25">
      <c r="A784" t="s">
        <v>4389</v>
      </c>
      <c r="B784" t="s">
        <v>4390</v>
      </c>
      <c r="C784" t="s">
        <v>4299</v>
      </c>
      <c r="E784" t="s">
        <v>166</v>
      </c>
      <c r="F784" t="s">
        <v>7231</v>
      </c>
      <c r="G784" t="s">
        <v>7231</v>
      </c>
      <c r="H784" t="s">
        <v>6704</v>
      </c>
      <c r="I784" t="s">
        <v>7231</v>
      </c>
      <c r="J784" t="s">
        <v>6704</v>
      </c>
      <c r="K784" t="s">
        <v>7230</v>
      </c>
      <c r="L784" t="s">
        <v>2205</v>
      </c>
      <c r="M784" t="s">
        <v>6704</v>
      </c>
      <c r="N784" t="s">
        <v>7231</v>
      </c>
      <c r="O784" t="s">
        <v>6704</v>
      </c>
      <c r="P784" t="s">
        <v>7231</v>
      </c>
      <c r="Q784" t="s">
        <v>7231</v>
      </c>
      <c r="R784" t="s">
        <v>7232</v>
      </c>
      <c r="S784" s="23">
        <f t="shared" si="12"/>
        <v>162.86825473991249</v>
      </c>
      <c r="T784" s="20"/>
      <c r="V784" s="20"/>
    </row>
    <row r="785" spans="1:22" x14ac:dyDescent="0.25">
      <c r="A785" t="s">
        <v>4394</v>
      </c>
      <c r="B785" t="s">
        <v>4395</v>
      </c>
      <c r="C785" t="s">
        <v>4299</v>
      </c>
      <c r="E785" t="s">
        <v>174</v>
      </c>
      <c r="F785" t="s">
        <v>7231</v>
      </c>
      <c r="G785" t="s">
        <v>7231</v>
      </c>
      <c r="H785" t="s">
        <v>6704</v>
      </c>
      <c r="I785" t="s">
        <v>6704</v>
      </c>
      <c r="J785" t="s">
        <v>7231</v>
      </c>
      <c r="K785" t="s">
        <v>7232</v>
      </c>
      <c r="L785" t="s">
        <v>2868</v>
      </c>
      <c r="M785" t="s">
        <v>7231</v>
      </c>
      <c r="N785" t="s">
        <v>7231</v>
      </c>
      <c r="O785" t="s">
        <v>7231</v>
      </c>
      <c r="P785" t="s">
        <v>7231</v>
      </c>
      <c r="Q785" t="s">
        <v>7231</v>
      </c>
      <c r="R785" t="s">
        <v>6704</v>
      </c>
      <c r="S785" s="23">
        <f t="shared" si="12"/>
        <v>158.87214389888186</v>
      </c>
      <c r="T785" s="20"/>
      <c r="V785" s="20"/>
    </row>
    <row r="786" spans="1:22" x14ac:dyDescent="0.25">
      <c r="A786" t="s">
        <v>4399</v>
      </c>
      <c r="B786" t="s">
        <v>4400</v>
      </c>
      <c r="C786" t="s">
        <v>4299</v>
      </c>
      <c r="E786" t="s">
        <v>166</v>
      </c>
      <c r="F786" t="s">
        <v>7231</v>
      </c>
      <c r="G786" t="s">
        <v>7231</v>
      </c>
      <c r="H786" t="s">
        <v>6704</v>
      </c>
      <c r="I786" t="s">
        <v>7231</v>
      </c>
      <c r="J786" t="s">
        <v>7231</v>
      </c>
      <c r="K786" t="s">
        <v>6704</v>
      </c>
      <c r="L786" t="s">
        <v>167</v>
      </c>
      <c r="M786" t="s">
        <v>7231</v>
      </c>
      <c r="N786" t="s">
        <v>6704</v>
      </c>
      <c r="O786" t="s">
        <v>6704</v>
      </c>
      <c r="P786" t="s">
        <v>7232</v>
      </c>
      <c r="Q786" t="s">
        <v>6704</v>
      </c>
      <c r="R786" t="s">
        <v>7231</v>
      </c>
      <c r="S786" s="23">
        <f t="shared" si="12"/>
        <v>165.61497326203209</v>
      </c>
      <c r="T786" s="20"/>
      <c r="V786" s="20"/>
    </row>
    <row r="787" spans="1:22" x14ac:dyDescent="0.25">
      <c r="A787" t="s">
        <v>4404</v>
      </c>
      <c r="B787" t="s">
        <v>4405</v>
      </c>
      <c r="C787" t="s">
        <v>4299</v>
      </c>
      <c r="E787" t="s">
        <v>191</v>
      </c>
      <c r="F787" t="s">
        <v>7231</v>
      </c>
      <c r="G787" t="s">
        <v>6704</v>
      </c>
      <c r="H787" t="s">
        <v>7231</v>
      </c>
      <c r="I787" t="s">
        <v>7231</v>
      </c>
      <c r="J787" t="s">
        <v>6704</v>
      </c>
      <c r="K787" t="s">
        <v>7231</v>
      </c>
      <c r="L787" t="s">
        <v>4409</v>
      </c>
      <c r="M787" t="s">
        <v>6704</v>
      </c>
      <c r="N787" t="s">
        <v>6704</v>
      </c>
      <c r="O787" t="s">
        <v>7231</v>
      </c>
      <c r="P787" t="s">
        <v>6704</v>
      </c>
      <c r="Q787" t="s">
        <v>7231</v>
      </c>
      <c r="R787" t="s">
        <v>7233</v>
      </c>
      <c r="S787" s="23">
        <f t="shared" si="12"/>
        <v>131.43412736995626</v>
      </c>
      <c r="T787" s="20"/>
      <c r="V787" s="20"/>
    </row>
    <row r="788" spans="1:22" x14ac:dyDescent="0.25">
      <c r="A788" t="s">
        <v>4410</v>
      </c>
      <c r="B788" t="s">
        <v>4411</v>
      </c>
      <c r="C788" t="s">
        <v>4299</v>
      </c>
      <c r="E788" t="s">
        <v>166</v>
      </c>
      <c r="F788" t="s">
        <v>7231</v>
      </c>
      <c r="G788" t="s">
        <v>7231</v>
      </c>
      <c r="H788" t="s">
        <v>6704</v>
      </c>
      <c r="I788" t="s">
        <v>7231</v>
      </c>
      <c r="J788" t="s">
        <v>7231</v>
      </c>
      <c r="K788" t="s">
        <v>7231</v>
      </c>
      <c r="L788" t="s">
        <v>892</v>
      </c>
      <c r="M788" t="s">
        <v>7231</v>
      </c>
      <c r="N788" t="s">
        <v>6704</v>
      </c>
      <c r="O788" t="s">
        <v>7231</v>
      </c>
      <c r="P788" t="s">
        <v>7230</v>
      </c>
      <c r="Q788" t="s">
        <v>6704</v>
      </c>
      <c r="R788" t="s">
        <v>7230</v>
      </c>
      <c r="S788" s="23">
        <f t="shared" si="12"/>
        <v>166.61157024793388</v>
      </c>
      <c r="T788" s="20"/>
      <c r="V788" s="20"/>
    </row>
    <row r="789" spans="1:22" x14ac:dyDescent="0.25">
      <c r="A789" t="s">
        <v>4415</v>
      </c>
      <c r="B789" t="s">
        <v>4416</v>
      </c>
      <c r="C789" t="s">
        <v>4299</v>
      </c>
      <c r="E789" t="s">
        <v>166</v>
      </c>
      <c r="F789" t="s">
        <v>7231</v>
      </c>
      <c r="G789" t="s">
        <v>7231</v>
      </c>
      <c r="H789" t="s">
        <v>6704</v>
      </c>
      <c r="I789" t="s">
        <v>7231</v>
      </c>
      <c r="J789" t="s">
        <v>7231</v>
      </c>
      <c r="K789" t="s">
        <v>7231</v>
      </c>
      <c r="L789" t="s">
        <v>892</v>
      </c>
      <c r="M789" t="s">
        <v>7231</v>
      </c>
      <c r="N789" t="s">
        <v>6704</v>
      </c>
      <c r="O789" t="s">
        <v>7231</v>
      </c>
      <c r="P789" t="s">
        <v>7230</v>
      </c>
      <c r="Q789" t="s">
        <v>6704</v>
      </c>
      <c r="R789" t="s">
        <v>7230</v>
      </c>
      <c r="S789" s="23">
        <f t="shared" si="12"/>
        <v>166.61157024793388</v>
      </c>
      <c r="T789" s="20"/>
      <c r="V789" s="20"/>
    </row>
    <row r="790" spans="1:22" x14ac:dyDescent="0.25">
      <c r="A790" t="s">
        <v>4420</v>
      </c>
      <c r="B790" t="s">
        <v>4421</v>
      </c>
      <c r="C790" t="s">
        <v>4299</v>
      </c>
      <c r="E790" t="s">
        <v>166</v>
      </c>
      <c r="F790" t="s">
        <v>7231</v>
      </c>
      <c r="G790" t="s">
        <v>7231</v>
      </c>
      <c r="H790" t="s">
        <v>6704</v>
      </c>
      <c r="I790" t="s">
        <v>7231</v>
      </c>
      <c r="J790" t="s">
        <v>6704</v>
      </c>
      <c r="K790" t="s">
        <v>7230</v>
      </c>
      <c r="L790" t="s">
        <v>2270</v>
      </c>
      <c r="M790" t="s">
        <v>6704</v>
      </c>
      <c r="N790" t="s">
        <v>7231</v>
      </c>
      <c r="O790" t="s">
        <v>6704</v>
      </c>
      <c r="P790" t="s">
        <v>7231</v>
      </c>
      <c r="Q790" t="s">
        <v>7231</v>
      </c>
      <c r="R790" t="s">
        <v>6704</v>
      </c>
      <c r="S790" s="23">
        <f t="shared" si="12"/>
        <v>162.79533300923674</v>
      </c>
      <c r="T790" s="20"/>
      <c r="V790" s="20"/>
    </row>
    <row r="791" spans="1:22" x14ac:dyDescent="0.25">
      <c r="A791" t="s">
        <v>4425</v>
      </c>
      <c r="B791" t="s">
        <v>4426</v>
      </c>
      <c r="C791" t="s">
        <v>4299</v>
      </c>
      <c r="E791" t="s">
        <v>166</v>
      </c>
      <c r="F791" t="s">
        <v>7231</v>
      </c>
      <c r="G791" t="s">
        <v>7231</v>
      </c>
      <c r="H791" t="s">
        <v>6704</v>
      </c>
      <c r="I791" t="s">
        <v>7231</v>
      </c>
      <c r="J791" t="s">
        <v>7231</v>
      </c>
      <c r="K791" t="s">
        <v>6704</v>
      </c>
      <c r="L791" t="s">
        <v>3505</v>
      </c>
      <c r="M791" t="s">
        <v>7231</v>
      </c>
      <c r="N791" t="s">
        <v>6704</v>
      </c>
      <c r="O791" t="s">
        <v>6704</v>
      </c>
      <c r="P791" t="s">
        <v>6704</v>
      </c>
      <c r="Q791" t="s">
        <v>7231</v>
      </c>
      <c r="R791" t="s">
        <v>7231</v>
      </c>
      <c r="S791" s="23">
        <f t="shared" si="12"/>
        <v>165.00729217306758</v>
      </c>
      <c r="T791" s="20"/>
      <c r="V791" s="20"/>
    </row>
    <row r="792" spans="1:22" x14ac:dyDescent="0.25">
      <c r="A792" t="s">
        <v>4430</v>
      </c>
      <c r="B792" t="s">
        <v>4431</v>
      </c>
      <c r="C792" t="s">
        <v>4299</v>
      </c>
      <c r="E792" t="s">
        <v>166</v>
      </c>
      <c r="F792" t="s">
        <v>7231</v>
      </c>
      <c r="G792" t="s">
        <v>7231</v>
      </c>
      <c r="H792" t="s">
        <v>6704</v>
      </c>
      <c r="I792" t="s">
        <v>7231</v>
      </c>
      <c r="J792" t="s">
        <v>7231</v>
      </c>
      <c r="K792" t="s">
        <v>6704</v>
      </c>
      <c r="L792" t="s">
        <v>167</v>
      </c>
      <c r="M792" t="s">
        <v>7231</v>
      </c>
      <c r="N792" t="s">
        <v>6704</v>
      </c>
      <c r="O792" t="s">
        <v>6704</v>
      </c>
      <c r="P792" t="s">
        <v>7232</v>
      </c>
      <c r="Q792" t="s">
        <v>6704</v>
      </c>
      <c r="R792" t="s">
        <v>7231</v>
      </c>
      <c r="S792" s="23">
        <f t="shared" si="12"/>
        <v>165.61497326203209</v>
      </c>
      <c r="T792" s="20"/>
      <c r="V792" s="20"/>
    </row>
    <row r="793" spans="1:22" x14ac:dyDescent="0.25">
      <c r="A793" t="s">
        <v>4435</v>
      </c>
      <c r="B793" t="s">
        <v>4436</v>
      </c>
      <c r="C793" t="s">
        <v>4299</v>
      </c>
      <c r="E793" t="s">
        <v>166</v>
      </c>
      <c r="F793" t="s">
        <v>7231</v>
      </c>
      <c r="G793" t="s">
        <v>7231</v>
      </c>
      <c r="H793" t="s">
        <v>6704</v>
      </c>
      <c r="I793" t="s">
        <v>7231</v>
      </c>
      <c r="J793" t="s">
        <v>7231</v>
      </c>
      <c r="K793" t="s">
        <v>6704</v>
      </c>
      <c r="L793" t="s">
        <v>167</v>
      </c>
      <c r="M793" t="s">
        <v>7231</v>
      </c>
      <c r="N793" t="s">
        <v>6704</v>
      </c>
      <c r="O793" t="s">
        <v>6704</v>
      </c>
      <c r="P793" t="s">
        <v>7232</v>
      </c>
      <c r="Q793" t="s">
        <v>6704</v>
      </c>
      <c r="R793" t="s">
        <v>7231</v>
      </c>
      <c r="S793" s="23">
        <f t="shared" si="12"/>
        <v>165.61497326203209</v>
      </c>
      <c r="T793" s="20"/>
      <c r="V793" s="20"/>
    </row>
    <row r="794" spans="1:22" x14ac:dyDescent="0.25">
      <c r="A794" t="s">
        <v>4440</v>
      </c>
      <c r="B794" t="s">
        <v>4441</v>
      </c>
      <c r="C794" t="s">
        <v>4443</v>
      </c>
      <c r="E794" t="s">
        <v>166</v>
      </c>
      <c r="F794" t="s">
        <v>7231</v>
      </c>
      <c r="G794" t="s">
        <v>7231</v>
      </c>
      <c r="H794" t="s">
        <v>6704</v>
      </c>
      <c r="I794" t="s">
        <v>7231</v>
      </c>
      <c r="J794" t="s">
        <v>7231</v>
      </c>
      <c r="K794" t="s">
        <v>7231</v>
      </c>
      <c r="L794" t="s">
        <v>892</v>
      </c>
      <c r="M794" t="s">
        <v>7231</v>
      </c>
      <c r="N794" t="s">
        <v>6704</v>
      </c>
      <c r="O794" t="s">
        <v>7231</v>
      </c>
      <c r="P794" t="s">
        <v>7230</v>
      </c>
      <c r="Q794" t="s">
        <v>6704</v>
      </c>
      <c r="R794" t="s">
        <v>7230</v>
      </c>
      <c r="S794" s="23">
        <f t="shared" si="12"/>
        <v>166.61157024793388</v>
      </c>
      <c r="T794" s="20"/>
      <c r="V794" s="20"/>
    </row>
    <row r="795" spans="1:22" x14ac:dyDescent="0.25">
      <c r="A795" t="s">
        <v>4446</v>
      </c>
      <c r="B795" t="s">
        <v>4447</v>
      </c>
      <c r="C795" t="s">
        <v>4443</v>
      </c>
      <c r="E795" t="s">
        <v>166</v>
      </c>
      <c r="F795" t="s">
        <v>7231</v>
      </c>
      <c r="G795" t="s">
        <v>7231</v>
      </c>
      <c r="H795" t="s">
        <v>6704</v>
      </c>
      <c r="I795" t="s">
        <v>7231</v>
      </c>
      <c r="J795" t="s">
        <v>7231</v>
      </c>
      <c r="K795" t="s">
        <v>6704</v>
      </c>
      <c r="L795" t="s">
        <v>1406</v>
      </c>
      <c r="M795" t="s">
        <v>7231</v>
      </c>
      <c r="N795" t="s">
        <v>6704</v>
      </c>
      <c r="O795" t="s">
        <v>6704</v>
      </c>
      <c r="P795" t="s">
        <v>7232</v>
      </c>
      <c r="Q795" t="s">
        <v>6704</v>
      </c>
      <c r="R795" t="s">
        <v>7230</v>
      </c>
      <c r="S795" s="23">
        <f t="shared" si="12"/>
        <v>165.63928050559068</v>
      </c>
      <c r="T795" s="20"/>
      <c r="V795" s="20"/>
    </row>
    <row r="796" spans="1:22" x14ac:dyDescent="0.25">
      <c r="A796" t="s">
        <v>4451</v>
      </c>
      <c r="B796" t="s">
        <v>4452</v>
      </c>
      <c r="C796" t="s">
        <v>4443</v>
      </c>
      <c r="E796" t="s">
        <v>166</v>
      </c>
      <c r="F796" t="s">
        <v>7231</v>
      </c>
      <c r="G796" t="s">
        <v>7231</v>
      </c>
      <c r="H796" t="s">
        <v>6704</v>
      </c>
      <c r="I796" t="s">
        <v>7231</v>
      </c>
      <c r="J796" t="s">
        <v>7231</v>
      </c>
      <c r="K796" t="s">
        <v>6704</v>
      </c>
      <c r="L796" t="s">
        <v>352</v>
      </c>
      <c r="M796" t="s">
        <v>7231</v>
      </c>
      <c r="N796" t="s">
        <v>6704</v>
      </c>
      <c r="O796" t="s">
        <v>6704</v>
      </c>
      <c r="P796" t="s">
        <v>7231</v>
      </c>
      <c r="Q796" t="s">
        <v>6704</v>
      </c>
      <c r="R796" t="s">
        <v>7231</v>
      </c>
      <c r="S796" s="23">
        <f t="shared" si="12"/>
        <v>165.12882839086046</v>
      </c>
      <c r="T796" s="20"/>
      <c r="V796" s="20"/>
    </row>
    <row r="797" spans="1:22" x14ac:dyDescent="0.25">
      <c r="A797" t="s">
        <v>4456</v>
      </c>
      <c r="B797" t="s">
        <v>4457</v>
      </c>
      <c r="C797" t="s">
        <v>4443</v>
      </c>
      <c r="E797" t="s">
        <v>191</v>
      </c>
      <c r="F797" t="s">
        <v>7231</v>
      </c>
      <c r="G797" t="s">
        <v>6704</v>
      </c>
      <c r="H797" t="s">
        <v>7231</v>
      </c>
      <c r="I797" t="s">
        <v>7231</v>
      </c>
      <c r="J797" t="s">
        <v>6704</v>
      </c>
      <c r="K797" t="s">
        <v>6704</v>
      </c>
      <c r="L797" t="s">
        <v>1519</v>
      </c>
      <c r="M797" t="s">
        <v>6704</v>
      </c>
      <c r="N797" t="s">
        <v>6704</v>
      </c>
      <c r="O797" t="s">
        <v>6704</v>
      </c>
      <c r="P797" t="s">
        <v>7231</v>
      </c>
      <c r="Q797" t="s">
        <v>6704</v>
      </c>
      <c r="R797" t="s">
        <v>7233</v>
      </c>
      <c r="S797" s="23">
        <f t="shared" si="12"/>
        <v>130.34030140982011</v>
      </c>
      <c r="T797" s="20"/>
      <c r="V797" s="20"/>
    </row>
    <row r="798" spans="1:22" x14ac:dyDescent="0.25">
      <c r="A798" t="s">
        <v>4461</v>
      </c>
      <c r="B798" t="s">
        <v>4462</v>
      </c>
      <c r="C798" t="s">
        <v>4443</v>
      </c>
      <c r="E798" t="s">
        <v>174</v>
      </c>
      <c r="F798" t="s">
        <v>7231</v>
      </c>
      <c r="G798" t="s">
        <v>7231</v>
      </c>
      <c r="H798" t="s">
        <v>6704</v>
      </c>
      <c r="I798" t="s">
        <v>6704</v>
      </c>
      <c r="J798" t="s">
        <v>7231</v>
      </c>
      <c r="K798" t="s">
        <v>7232</v>
      </c>
      <c r="L798" t="s">
        <v>302</v>
      </c>
      <c r="M798" t="s">
        <v>7231</v>
      </c>
      <c r="N798" t="s">
        <v>7231</v>
      </c>
      <c r="O798" t="s">
        <v>6704</v>
      </c>
      <c r="P798" t="s">
        <v>7233</v>
      </c>
      <c r="Q798" t="s">
        <v>7231</v>
      </c>
      <c r="R798" t="s">
        <v>7233</v>
      </c>
      <c r="S798" s="23">
        <f t="shared" si="12"/>
        <v>158.48322800194458</v>
      </c>
      <c r="T798" s="20"/>
      <c r="V798" s="20"/>
    </row>
    <row r="799" spans="1:22" x14ac:dyDescent="0.25">
      <c r="A799" t="s">
        <v>4466</v>
      </c>
      <c r="B799" t="s">
        <v>4467</v>
      </c>
      <c r="C799" t="s">
        <v>4443</v>
      </c>
      <c r="E799" t="s">
        <v>174</v>
      </c>
      <c r="F799" t="s">
        <v>7231</v>
      </c>
      <c r="G799" t="s">
        <v>7231</v>
      </c>
      <c r="H799" t="s">
        <v>6704</v>
      </c>
      <c r="I799" t="s">
        <v>6704</v>
      </c>
      <c r="J799" t="s">
        <v>7231</v>
      </c>
      <c r="K799" t="s">
        <v>7232</v>
      </c>
      <c r="L799" t="s">
        <v>302</v>
      </c>
      <c r="M799" t="s">
        <v>7231</v>
      </c>
      <c r="N799" t="s">
        <v>7231</v>
      </c>
      <c r="O799" t="s">
        <v>6704</v>
      </c>
      <c r="P799" t="s">
        <v>7233</v>
      </c>
      <c r="Q799" t="s">
        <v>7231</v>
      </c>
      <c r="R799" t="s">
        <v>7233</v>
      </c>
      <c r="S799" s="23">
        <f t="shared" si="12"/>
        <v>158.48322800194458</v>
      </c>
      <c r="T799" s="20"/>
      <c r="V799" s="20"/>
    </row>
    <row r="800" spans="1:22" x14ac:dyDescent="0.25">
      <c r="A800" t="s">
        <v>4471</v>
      </c>
      <c r="B800" t="s">
        <v>4472</v>
      </c>
      <c r="C800" t="s">
        <v>4443</v>
      </c>
      <c r="E800" t="s">
        <v>166</v>
      </c>
      <c r="F800" t="s">
        <v>7231</v>
      </c>
      <c r="G800" t="s">
        <v>7231</v>
      </c>
      <c r="H800" t="s">
        <v>6704</v>
      </c>
      <c r="I800" t="s">
        <v>7231</v>
      </c>
      <c r="J800" t="s">
        <v>7231</v>
      </c>
      <c r="K800" t="s">
        <v>7230</v>
      </c>
      <c r="L800" t="s">
        <v>4476</v>
      </c>
      <c r="M800" t="s">
        <v>7231</v>
      </c>
      <c r="N800" t="s">
        <v>7231</v>
      </c>
      <c r="O800" t="s">
        <v>6704</v>
      </c>
      <c r="P800" t="s">
        <v>6704</v>
      </c>
      <c r="Q800" t="s">
        <v>7231</v>
      </c>
      <c r="R800" t="s">
        <v>7231</v>
      </c>
      <c r="S800" s="23">
        <f t="shared" si="12"/>
        <v>167.43801652892563</v>
      </c>
      <c r="T800" s="20"/>
      <c r="V800" s="20"/>
    </row>
    <row r="801" spans="1:22" x14ac:dyDescent="0.25">
      <c r="A801" t="s">
        <v>4477</v>
      </c>
      <c r="B801" t="s">
        <v>4478</v>
      </c>
      <c r="C801" t="s">
        <v>4443</v>
      </c>
      <c r="E801" t="s">
        <v>166</v>
      </c>
      <c r="F801" t="s">
        <v>7231</v>
      </c>
      <c r="G801" t="s">
        <v>7231</v>
      </c>
      <c r="H801" t="s">
        <v>6704</v>
      </c>
      <c r="I801" t="s">
        <v>7231</v>
      </c>
      <c r="J801" t="s">
        <v>6704</v>
      </c>
      <c r="K801" t="s">
        <v>7233</v>
      </c>
      <c r="L801" t="s">
        <v>4482</v>
      </c>
      <c r="M801" t="s">
        <v>6704</v>
      </c>
      <c r="N801" t="s">
        <v>7231</v>
      </c>
      <c r="O801" t="s">
        <v>7231</v>
      </c>
      <c r="P801" t="s">
        <v>7233</v>
      </c>
      <c r="Q801" t="s">
        <v>6704</v>
      </c>
      <c r="R801" t="s">
        <v>7233</v>
      </c>
      <c r="S801" s="23">
        <f t="shared" si="12"/>
        <v>164.7156052503646</v>
      </c>
      <c r="T801" s="20"/>
      <c r="V801" s="20"/>
    </row>
    <row r="802" spans="1:22" x14ac:dyDescent="0.25">
      <c r="A802" t="s">
        <v>4483</v>
      </c>
      <c r="B802" t="s">
        <v>4484</v>
      </c>
      <c r="C802" t="s">
        <v>4443</v>
      </c>
      <c r="E802" t="s">
        <v>166</v>
      </c>
      <c r="F802" t="s">
        <v>7231</v>
      </c>
      <c r="G802" t="s">
        <v>7231</v>
      </c>
      <c r="H802" t="s">
        <v>6704</v>
      </c>
      <c r="I802" t="s">
        <v>7231</v>
      </c>
      <c r="J802" t="s">
        <v>6704</v>
      </c>
      <c r="K802" t="s">
        <v>7230</v>
      </c>
      <c r="L802" t="s">
        <v>1417</v>
      </c>
      <c r="M802" t="s">
        <v>6704</v>
      </c>
      <c r="N802" t="s">
        <v>7231</v>
      </c>
      <c r="O802" t="s">
        <v>6704</v>
      </c>
      <c r="P802" t="s">
        <v>7231</v>
      </c>
      <c r="Q802" t="s">
        <v>6704</v>
      </c>
      <c r="R802" t="s">
        <v>6704</v>
      </c>
      <c r="S802" s="23">
        <f t="shared" si="12"/>
        <v>162.67379679144386</v>
      </c>
      <c r="T802" s="20"/>
      <c r="V802" s="20"/>
    </row>
    <row r="803" spans="1:22" x14ac:dyDescent="0.25">
      <c r="A803" t="s">
        <v>4488</v>
      </c>
      <c r="B803" t="s">
        <v>4489</v>
      </c>
      <c r="C803" t="s">
        <v>4443</v>
      </c>
      <c r="E803" t="s">
        <v>174</v>
      </c>
      <c r="F803" t="s">
        <v>7231</v>
      </c>
      <c r="G803" t="s">
        <v>7231</v>
      </c>
      <c r="H803" t="s">
        <v>6704</v>
      </c>
      <c r="I803" t="s">
        <v>6704</v>
      </c>
      <c r="J803" t="s">
        <v>7231</v>
      </c>
      <c r="K803" t="s">
        <v>7231</v>
      </c>
      <c r="L803" t="s">
        <v>2042</v>
      </c>
      <c r="M803" t="s">
        <v>7231</v>
      </c>
      <c r="N803" t="s">
        <v>6704</v>
      </c>
      <c r="O803" t="s">
        <v>7231</v>
      </c>
      <c r="P803" t="s">
        <v>6704</v>
      </c>
      <c r="Q803" t="s">
        <v>6704</v>
      </c>
      <c r="R803" t="s">
        <v>6704</v>
      </c>
      <c r="S803" s="23">
        <f t="shared" si="12"/>
        <v>156.07681088964512</v>
      </c>
      <c r="T803" s="20"/>
      <c r="V803" s="20"/>
    </row>
    <row r="804" spans="1:22" x14ac:dyDescent="0.25">
      <c r="A804" t="s">
        <v>4493</v>
      </c>
      <c r="B804" t="s">
        <v>4494</v>
      </c>
      <c r="C804" t="s">
        <v>4443</v>
      </c>
      <c r="E804" t="s">
        <v>174</v>
      </c>
      <c r="F804" t="s">
        <v>7231</v>
      </c>
      <c r="G804" t="s">
        <v>7231</v>
      </c>
      <c r="H804" t="s">
        <v>6704</v>
      </c>
      <c r="I804" t="s">
        <v>6704</v>
      </c>
      <c r="J804" t="s">
        <v>7231</v>
      </c>
      <c r="K804" t="s">
        <v>7233</v>
      </c>
      <c r="L804" t="s">
        <v>688</v>
      </c>
      <c r="M804" t="s">
        <v>7231</v>
      </c>
      <c r="N804" t="s">
        <v>7231</v>
      </c>
      <c r="O804" t="s">
        <v>7231</v>
      </c>
      <c r="P804" t="s">
        <v>7232</v>
      </c>
      <c r="Q804" t="s">
        <v>7231</v>
      </c>
      <c r="R804" t="s">
        <v>6704</v>
      </c>
      <c r="S804" s="23">
        <f t="shared" si="12"/>
        <v>159.35828877005346</v>
      </c>
      <c r="T804" s="20"/>
      <c r="V804" s="20"/>
    </row>
    <row r="805" spans="1:22" x14ac:dyDescent="0.25">
      <c r="A805" t="s">
        <v>4498</v>
      </c>
      <c r="B805" t="s">
        <v>4499</v>
      </c>
      <c r="C805" t="s">
        <v>4443</v>
      </c>
      <c r="E805" t="s">
        <v>158</v>
      </c>
      <c r="F805" t="s">
        <v>7231</v>
      </c>
      <c r="G805" t="s">
        <v>6704</v>
      </c>
      <c r="H805" t="s">
        <v>7230</v>
      </c>
      <c r="I805" t="s">
        <v>6704</v>
      </c>
      <c r="J805" t="s">
        <v>6704</v>
      </c>
      <c r="K805" t="s">
        <v>7232</v>
      </c>
      <c r="L805" t="s">
        <v>4040</v>
      </c>
      <c r="M805" t="s">
        <v>6704</v>
      </c>
      <c r="N805" t="s">
        <v>7231</v>
      </c>
      <c r="O805" t="s">
        <v>7231</v>
      </c>
      <c r="P805" t="s">
        <v>6704</v>
      </c>
      <c r="Q805" t="s">
        <v>7231</v>
      </c>
      <c r="R805" t="s">
        <v>6704</v>
      </c>
      <c r="S805" s="23">
        <f t="shared" si="12"/>
        <v>143.76762275157998</v>
      </c>
      <c r="T805" s="20"/>
      <c r="V805" s="20"/>
    </row>
    <row r="806" spans="1:22" x14ac:dyDescent="0.25">
      <c r="A806" t="s">
        <v>4503</v>
      </c>
      <c r="B806" t="s">
        <v>4504</v>
      </c>
      <c r="C806" t="s">
        <v>4443</v>
      </c>
      <c r="E806" t="s">
        <v>158</v>
      </c>
      <c r="F806" t="s">
        <v>7231</v>
      </c>
      <c r="G806" t="s">
        <v>6704</v>
      </c>
      <c r="H806" t="s">
        <v>7230</v>
      </c>
      <c r="I806" t="s">
        <v>6704</v>
      </c>
      <c r="J806" t="s">
        <v>6704</v>
      </c>
      <c r="K806" t="s">
        <v>7232</v>
      </c>
      <c r="L806" t="s">
        <v>4040</v>
      </c>
      <c r="M806" t="s">
        <v>6704</v>
      </c>
      <c r="N806" t="s">
        <v>7231</v>
      </c>
      <c r="O806" t="s">
        <v>7231</v>
      </c>
      <c r="P806" t="s">
        <v>6704</v>
      </c>
      <c r="Q806" t="s">
        <v>7231</v>
      </c>
      <c r="R806" t="s">
        <v>6704</v>
      </c>
      <c r="S806" s="23">
        <f t="shared" si="12"/>
        <v>143.76762275157998</v>
      </c>
      <c r="T806" s="20"/>
      <c r="V806" s="20"/>
    </row>
    <row r="807" spans="1:22" x14ac:dyDescent="0.25">
      <c r="A807" t="s">
        <v>4508</v>
      </c>
      <c r="B807" t="s">
        <v>4509</v>
      </c>
      <c r="C807" t="s">
        <v>4443</v>
      </c>
      <c r="E807" t="s">
        <v>191</v>
      </c>
      <c r="F807" t="s">
        <v>7231</v>
      </c>
      <c r="G807" t="s">
        <v>6704</v>
      </c>
      <c r="H807" t="s">
        <v>7231</v>
      </c>
      <c r="I807" t="s">
        <v>7231</v>
      </c>
      <c r="J807" t="s">
        <v>6704</v>
      </c>
      <c r="K807" t="s">
        <v>7233</v>
      </c>
      <c r="L807" t="s">
        <v>971</v>
      </c>
      <c r="M807" t="s">
        <v>6704</v>
      </c>
      <c r="N807" t="s">
        <v>7231</v>
      </c>
      <c r="O807" t="s">
        <v>7231</v>
      </c>
      <c r="P807" t="s">
        <v>7230</v>
      </c>
      <c r="Q807" t="s">
        <v>7231</v>
      </c>
      <c r="R807" t="s">
        <v>7232</v>
      </c>
      <c r="S807" s="23">
        <f t="shared" si="12"/>
        <v>134.32668935342733</v>
      </c>
      <c r="T807" s="20"/>
      <c r="V807" s="20"/>
    </row>
    <row r="808" spans="1:22" x14ac:dyDescent="0.25">
      <c r="A808" t="s">
        <v>4513</v>
      </c>
      <c r="B808" t="s">
        <v>4514</v>
      </c>
      <c r="C808" t="s">
        <v>4443</v>
      </c>
      <c r="E808" t="s">
        <v>166</v>
      </c>
      <c r="F808" t="s">
        <v>7231</v>
      </c>
      <c r="G808" t="s">
        <v>7231</v>
      </c>
      <c r="H808" t="s">
        <v>6704</v>
      </c>
      <c r="I808" t="s">
        <v>7231</v>
      </c>
      <c r="J808" t="s">
        <v>6704</v>
      </c>
      <c r="K808" t="s">
        <v>7230</v>
      </c>
      <c r="L808" t="s">
        <v>1417</v>
      </c>
      <c r="M808" t="s">
        <v>6704</v>
      </c>
      <c r="N808" t="s">
        <v>7231</v>
      </c>
      <c r="O808" t="s">
        <v>6704</v>
      </c>
      <c r="P808" t="s">
        <v>7231</v>
      </c>
      <c r="Q808" t="s">
        <v>6704</v>
      </c>
      <c r="R808" t="s">
        <v>6704</v>
      </c>
      <c r="S808" s="23">
        <f t="shared" si="12"/>
        <v>162.67379679144386</v>
      </c>
      <c r="T808" s="20"/>
      <c r="V808" s="20"/>
    </row>
    <row r="809" spans="1:22" x14ac:dyDescent="0.25">
      <c r="A809" t="s">
        <v>4518</v>
      </c>
      <c r="B809" t="s">
        <v>4519</v>
      </c>
      <c r="C809" t="s">
        <v>4443</v>
      </c>
      <c r="E809" t="s">
        <v>166</v>
      </c>
      <c r="F809" t="s">
        <v>7231</v>
      </c>
      <c r="G809" t="s">
        <v>7231</v>
      </c>
      <c r="H809" t="s">
        <v>6704</v>
      </c>
      <c r="I809" t="s">
        <v>7231</v>
      </c>
      <c r="J809" t="s">
        <v>7231</v>
      </c>
      <c r="K809" t="s">
        <v>6704</v>
      </c>
      <c r="L809" t="s">
        <v>863</v>
      </c>
      <c r="M809" t="s">
        <v>7231</v>
      </c>
      <c r="N809" t="s">
        <v>6704</v>
      </c>
      <c r="O809" t="s">
        <v>6704</v>
      </c>
      <c r="P809" t="s">
        <v>7230</v>
      </c>
      <c r="Q809" t="s">
        <v>7231</v>
      </c>
      <c r="R809" t="s">
        <v>7231</v>
      </c>
      <c r="S809" s="23">
        <f t="shared" si="12"/>
        <v>165.49343704423919</v>
      </c>
      <c r="T809" s="20"/>
      <c r="V809" s="20"/>
    </row>
    <row r="810" spans="1:22" x14ac:dyDescent="0.25">
      <c r="A810" t="s">
        <v>4523</v>
      </c>
      <c r="B810" t="s">
        <v>4524</v>
      </c>
      <c r="C810" t="s">
        <v>4443</v>
      </c>
      <c r="E810" t="s">
        <v>174</v>
      </c>
      <c r="F810" t="s">
        <v>7231</v>
      </c>
      <c r="G810" t="s">
        <v>7231</v>
      </c>
      <c r="H810" t="s">
        <v>6704</v>
      </c>
      <c r="I810" t="s">
        <v>6704</v>
      </c>
      <c r="J810" t="s">
        <v>7231</v>
      </c>
      <c r="K810" t="s">
        <v>7231</v>
      </c>
      <c r="L810" t="s">
        <v>1131</v>
      </c>
      <c r="M810" t="s">
        <v>7231</v>
      </c>
      <c r="N810" t="s">
        <v>6704</v>
      </c>
      <c r="O810" t="s">
        <v>7231</v>
      </c>
      <c r="P810" t="s">
        <v>7232</v>
      </c>
      <c r="Q810" t="s">
        <v>6704</v>
      </c>
      <c r="R810" t="s">
        <v>6704</v>
      </c>
      <c r="S810" s="23">
        <f t="shared" si="12"/>
        <v>156.80602819640254</v>
      </c>
      <c r="T810" s="20"/>
      <c r="V810" s="20"/>
    </row>
    <row r="811" spans="1:22" x14ac:dyDescent="0.25">
      <c r="A811" t="s">
        <v>4528</v>
      </c>
      <c r="B811" t="s">
        <v>4529</v>
      </c>
      <c r="C811" t="s">
        <v>4443</v>
      </c>
      <c r="E811" t="s">
        <v>166</v>
      </c>
      <c r="F811" t="s">
        <v>7231</v>
      </c>
      <c r="G811" t="s">
        <v>7231</v>
      </c>
      <c r="H811" t="s">
        <v>6704</v>
      </c>
      <c r="I811" t="s">
        <v>7231</v>
      </c>
      <c r="J811" t="s">
        <v>6704</v>
      </c>
      <c r="K811" t="s">
        <v>7230</v>
      </c>
      <c r="L811" t="s">
        <v>1417</v>
      </c>
      <c r="M811" t="s">
        <v>6704</v>
      </c>
      <c r="N811" t="s">
        <v>7231</v>
      </c>
      <c r="O811" t="s">
        <v>6704</v>
      </c>
      <c r="P811" t="s">
        <v>7231</v>
      </c>
      <c r="Q811" t="s">
        <v>6704</v>
      </c>
      <c r="R811" t="s">
        <v>6704</v>
      </c>
      <c r="S811" s="23">
        <f t="shared" si="12"/>
        <v>162.67379679144386</v>
      </c>
      <c r="T811" s="20"/>
      <c r="V811" s="20"/>
    </row>
    <row r="812" spans="1:22" x14ac:dyDescent="0.25">
      <c r="A812" t="s">
        <v>4533</v>
      </c>
      <c r="B812" t="s">
        <v>4534</v>
      </c>
      <c r="C812" t="s">
        <v>4443</v>
      </c>
      <c r="E812" t="s">
        <v>191</v>
      </c>
      <c r="F812" t="s">
        <v>7231</v>
      </c>
      <c r="G812" t="s">
        <v>6704</v>
      </c>
      <c r="H812" t="s">
        <v>7231</v>
      </c>
      <c r="I812" t="s">
        <v>7231</v>
      </c>
      <c r="J812" t="s">
        <v>7231</v>
      </c>
      <c r="K812" t="s">
        <v>6704</v>
      </c>
      <c r="L812" t="s">
        <v>4538</v>
      </c>
      <c r="M812" t="s">
        <v>7231</v>
      </c>
      <c r="N812" t="s">
        <v>6704</v>
      </c>
      <c r="O812" t="s">
        <v>6704</v>
      </c>
      <c r="P812" t="s">
        <v>7233</v>
      </c>
      <c r="Q812" t="s">
        <v>7231</v>
      </c>
      <c r="R812" t="s">
        <v>6704</v>
      </c>
      <c r="S812" s="23">
        <f t="shared" si="12"/>
        <v>135.95527467185221</v>
      </c>
      <c r="T812" s="20"/>
      <c r="V812" s="20"/>
    </row>
    <row r="813" spans="1:22" x14ac:dyDescent="0.25">
      <c r="A813" t="s">
        <v>4539</v>
      </c>
      <c r="B813" t="s">
        <v>4540</v>
      </c>
      <c r="C813" t="s">
        <v>4443</v>
      </c>
      <c r="E813" t="s">
        <v>166</v>
      </c>
      <c r="F813" t="s">
        <v>7231</v>
      </c>
      <c r="G813" t="s">
        <v>7231</v>
      </c>
      <c r="H813" t="s">
        <v>6704</v>
      </c>
      <c r="I813" t="s">
        <v>7231</v>
      </c>
      <c r="J813" t="s">
        <v>6704</v>
      </c>
      <c r="K813" t="s">
        <v>7230</v>
      </c>
      <c r="L813" t="s">
        <v>2270</v>
      </c>
      <c r="M813" t="s">
        <v>6704</v>
      </c>
      <c r="N813" t="s">
        <v>7231</v>
      </c>
      <c r="O813" t="s">
        <v>6704</v>
      </c>
      <c r="P813" t="s">
        <v>7231</v>
      </c>
      <c r="Q813" t="s">
        <v>7231</v>
      </c>
      <c r="R813" t="s">
        <v>6704</v>
      </c>
      <c r="S813" s="23">
        <f t="shared" si="12"/>
        <v>162.79533300923674</v>
      </c>
      <c r="T813" s="20"/>
      <c r="V813" s="20"/>
    </row>
    <row r="814" spans="1:22" x14ac:dyDescent="0.25">
      <c r="A814" t="s">
        <v>4544</v>
      </c>
      <c r="B814" t="s">
        <v>4545</v>
      </c>
      <c r="C814" t="s">
        <v>4443</v>
      </c>
      <c r="E814" t="s">
        <v>174</v>
      </c>
      <c r="F814" t="s">
        <v>7231</v>
      </c>
      <c r="G814" t="s">
        <v>7231</v>
      </c>
      <c r="H814" t="s">
        <v>6704</v>
      </c>
      <c r="I814" t="s">
        <v>6704</v>
      </c>
      <c r="J814" t="s">
        <v>7231</v>
      </c>
      <c r="K814" t="s">
        <v>7231</v>
      </c>
      <c r="L814" t="s">
        <v>4549</v>
      </c>
      <c r="M814" t="s">
        <v>7231</v>
      </c>
      <c r="N814" t="s">
        <v>6704</v>
      </c>
      <c r="O814" t="s">
        <v>7231</v>
      </c>
      <c r="P814" t="s">
        <v>7230</v>
      </c>
      <c r="Q814" t="s">
        <v>7231</v>
      </c>
      <c r="R814" t="s">
        <v>7230</v>
      </c>
      <c r="S814" s="23">
        <f t="shared" si="12"/>
        <v>156.73310646572679</v>
      </c>
      <c r="T814" s="20"/>
      <c r="V814" s="20"/>
    </row>
    <row r="815" spans="1:22" x14ac:dyDescent="0.25">
      <c r="A815" t="s">
        <v>4550</v>
      </c>
      <c r="B815" t="s">
        <v>4551</v>
      </c>
      <c r="C815" t="s">
        <v>4443</v>
      </c>
      <c r="E815" t="s">
        <v>174</v>
      </c>
      <c r="F815" t="s">
        <v>7231</v>
      </c>
      <c r="G815" t="s">
        <v>7231</v>
      </c>
      <c r="H815" t="s">
        <v>6704</v>
      </c>
      <c r="I815" t="s">
        <v>6704</v>
      </c>
      <c r="J815" t="s">
        <v>6704</v>
      </c>
      <c r="K815" t="s">
        <v>7233</v>
      </c>
      <c r="L815" t="s">
        <v>1856</v>
      </c>
      <c r="M815" t="s">
        <v>6704</v>
      </c>
      <c r="N815" t="s">
        <v>7231</v>
      </c>
      <c r="O815" t="s">
        <v>7231</v>
      </c>
      <c r="P815" t="s">
        <v>7230</v>
      </c>
      <c r="Q815" t="s">
        <v>6704</v>
      </c>
      <c r="R815" t="s">
        <v>7230</v>
      </c>
      <c r="S815" s="23">
        <f t="shared" si="12"/>
        <v>154.18084589207584</v>
      </c>
      <c r="T815" s="20"/>
      <c r="V815" s="20"/>
    </row>
    <row r="816" spans="1:22" x14ac:dyDescent="0.25">
      <c r="A816" t="s">
        <v>4555</v>
      </c>
      <c r="B816" t="s">
        <v>4556</v>
      </c>
      <c r="C816" t="s">
        <v>4443</v>
      </c>
      <c r="E816" t="s">
        <v>166</v>
      </c>
      <c r="F816" t="s">
        <v>7231</v>
      </c>
      <c r="G816" t="s">
        <v>7231</v>
      </c>
      <c r="H816" t="s">
        <v>6704</v>
      </c>
      <c r="I816" t="s">
        <v>7231</v>
      </c>
      <c r="J816" t="s">
        <v>6704</v>
      </c>
      <c r="K816" t="s">
        <v>7232</v>
      </c>
      <c r="L816" t="s">
        <v>2799</v>
      </c>
      <c r="M816" t="s">
        <v>6704</v>
      </c>
      <c r="N816" t="s">
        <v>7231</v>
      </c>
      <c r="O816" t="s">
        <v>7231</v>
      </c>
      <c r="P816" t="s">
        <v>6704</v>
      </c>
      <c r="Q816" t="s">
        <v>7231</v>
      </c>
      <c r="R816" t="s">
        <v>7231</v>
      </c>
      <c r="S816" s="23">
        <f t="shared" si="12"/>
        <v>163.79192999513856</v>
      </c>
      <c r="T816" s="20"/>
      <c r="V816" s="20"/>
    </row>
    <row r="817" spans="1:22" x14ac:dyDescent="0.25">
      <c r="A817" t="s">
        <v>4560</v>
      </c>
      <c r="B817" t="s">
        <v>4561</v>
      </c>
      <c r="C817" t="s">
        <v>4443</v>
      </c>
      <c r="E817" t="s">
        <v>166</v>
      </c>
      <c r="F817" t="s">
        <v>7231</v>
      </c>
      <c r="G817" t="s">
        <v>7231</v>
      </c>
      <c r="H817" t="s">
        <v>6704</v>
      </c>
      <c r="I817" t="s">
        <v>7231</v>
      </c>
      <c r="J817" t="s">
        <v>7231</v>
      </c>
      <c r="K817" t="s">
        <v>6704</v>
      </c>
      <c r="L817" t="s">
        <v>167</v>
      </c>
      <c r="M817" t="s">
        <v>7231</v>
      </c>
      <c r="N817" t="s">
        <v>6704</v>
      </c>
      <c r="O817" t="s">
        <v>6704</v>
      </c>
      <c r="P817" t="s">
        <v>7232</v>
      </c>
      <c r="Q817" t="s">
        <v>6704</v>
      </c>
      <c r="R817" t="s">
        <v>7231</v>
      </c>
      <c r="S817" s="23">
        <f t="shared" si="12"/>
        <v>165.61497326203209</v>
      </c>
      <c r="T817" s="20"/>
      <c r="V817" s="20"/>
    </row>
    <row r="818" spans="1:22" x14ac:dyDescent="0.25">
      <c r="A818" t="s">
        <v>4565</v>
      </c>
      <c r="B818" t="s">
        <v>4566</v>
      </c>
      <c r="C818" t="s">
        <v>4443</v>
      </c>
      <c r="E818" t="s">
        <v>166</v>
      </c>
      <c r="F818" t="s">
        <v>7231</v>
      </c>
      <c r="G818" t="s">
        <v>7231</v>
      </c>
      <c r="H818" t="s">
        <v>6704</v>
      </c>
      <c r="I818" t="s">
        <v>7231</v>
      </c>
      <c r="J818" t="s">
        <v>7231</v>
      </c>
      <c r="K818" t="s">
        <v>6704</v>
      </c>
      <c r="L818" t="s">
        <v>167</v>
      </c>
      <c r="M818" t="s">
        <v>7231</v>
      </c>
      <c r="N818" t="s">
        <v>6704</v>
      </c>
      <c r="O818" t="s">
        <v>6704</v>
      </c>
      <c r="P818" t="s">
        <v>7232</v>
      </c>
      <c r="Q818" t="s">
        <v>6704</v>
      </c>
      <c r="R818" t="s">
        <v>7231</v>
      </c>
      <c r="S818" s="23">
        <f t="shared" si="12"/>
        <v>165.61497326203209</v>
      </c>
      <c r="T818" s="20"/>
      <c r="V818" s="20"/>
    </row>
    <row r="819" spans="1:22" x14ac:dyDescent="0.25">
      <c r="A819" t="s">
        <v>4570</v>
      </c>
      <c r="B819" t="s">
        <v>4571</v>
      </c>
      <c r="C819" t="s">
        <v>4443</v>
      </c>
      <c r="E819" t="s">
        <v>166</v>
      </c>
      <c r="F819" t="s">
        <v>7231</v>
      </c>
      <c r="G819" t="s">
        <v>7231</v>
      </c>
      <c r="H819" t="s">
        <v>6704</v>
      </c>
      <c r="I819" t="s">
        <v>7231</v>
      </c>
      <c r="J819" t="s">
        <v>6704</v>
      </c>
      <c r="K819" t="s">
        <v>7230</v>
      </c>
      <c r="L819" t="s">
        <v>2270</v>
      </c>
      <c r="M819" t="s">
        <v>6704</v>
      </c>
      <c r="N819" t="s">
        <v>7231</v>
      </c>
      <c r="O819" t="s">
        <v>6704</v>
      </c>
      <c r="P819" t="s">
        <v>7231</v>
      </c>
      <c r="Q819" t="s">
        <v>7231</v>
      </c>
      <c r="R819" t="s">
        <v>6704</v>
      </c>
      <c r="S819" s="23">
        <f t="shared" si="12"/>
        <v>162.79533300923674</v>
      </c>
      <c r="T819" s="20"/>
      <c r="V819" s="20"/>
    </row>
    <row r="820" spans="1:22" x14ac:dyDescent="0.25">
      <c r="A820" t="s">
        <v>4575</v>
      </c>
      <c r="B820" t="s">
        <v>4576</v>
      </c>
      <c r="C820" t="s">
        <v>4443</v>
      </c>
      <c r="E820" t="s">
        <v>166</v>
      </c>
      <c r="F820" t="s">
        <v>7231</v>
      </c>
      <c r="G820" t="s">
        <v>7231</v>
      </c>
      <c r="H820" t="s">
        <v>6704</v>
      </c>
      <c r="I820" t="s">
        <v>7231</v>
      </c>
      <c r="J820" t="s">
        <v>6704</v>
      </c>
      <c r="K820" t="s">
        <v>7232</v>
      </c>
      <c r="L820" t="s">
        <v>2799</v>
      </c>
      <c r="M820" t="s">
        <v>6704</v>
      </c>
      <c r="N820" t="s">
        <v>7231</v>
      </c>
      <c r="O820" t="s">
        <v>7231</v>
      </c>
      <c r="P820" t="s">
        <v>6704</v>
      </c>
      <c r="Q820" t="s">
        <v>7231</v>
      </c>
      <c r="R820" t="s">
        <v>7231</v>
      </c>
      <c r="S820" s="23">
        <f t="shared" si="12"/>
        <v>163.79192999513856</v>
      </c>
      <c r="T820" s="20"/>
      <c r="V820" s="20"/>
    </row>
    <row r="821" spans="1:22" x14ac:dyDescent="0.25">
      <c r="A821" t="s">
        <v>4580</v>
      </c>
      <c r="B821" t="s">
        <v>4581</v>
      </c>
      <c r="C821" t="s">
        <v>4443</v>
      </c>
      <c r="E821" t="s">
        <v>166</v>
      </c>
      <c r="F821" t="s">
        <v>7231</v>
      </c>
      <c r="G821" t="s">
        <v>7231</v>
      </c>
      <c r="H821" t="s">
        <v>6704</v>
      </c>
      <c r="I821" t="s">
        <v>7231</v>
      </c>
      <c r="J821" t="s">
        <v>7231</v>
      </c>
      <c r="K821" t="s">
        <v>6704</v>
      </c>
      <c r="L821" t="s">
        <v>167</v>
      </c>
      <c r="M821" t="s">
        <v>7231</v>
      </c>
      <c r="N821" t="s">
        <v>6704</v>
      </c>
      <c r="O821" t="s">
        <v>6704</v>
      </c>
      <c r="P821" t="s">
        <v>7232</v>
      </c>
      <c r="Q821" t="s">
        <v>6704</v>
      </c>
      <c r="R821" t="s">
        <v>7231</v>
      </c>
      <c r="S821" s="23">
        <f t="shared" si="12"/>
        <v>165.61497326203209</v>
      </c>
      <c r="T821" s="20"/>
      <c r="V821" s="20"/>
    </row>
    <row r="822" spans="1:22" x14ac:dyDescent="0.25">
      <c r="A822" t="s">
        <v>4585</v>
      </c>
      <c r="B822" t="s">
        <v>4586</v>
      </c>
      <c r="C822" t="s">
        <v>4443</v>
      </c>
      <c r="E822" t="s">
        <v>174</v>
      </c>
      <c r="F822" t="s">
        <v>7231</v>
      </c>
      <c r="G822" t="s">
        <v>7231</v>
      </c>
      <c r="H822" t="s">
        <v>6704</v>
      </c>
      <c r="I822" t="s">
        <v>6704</v>
      </c>
      <c r="J822" t="s">
        <v>6704</v>
      </c>
      <c r="K822" t="s">
        <v>7233</v>
      </c>
      <c r="L822" t="s">
        <v>387</v>
      </c>
      <c r="M822" t="s">
        <v>6704</v>
      </c>
      <c r="N822" t="s">
        <v>7231</v>
      </c>
      <c r="O822" t="s">
        <v>7231</v>
      </c>
      <c r="P822" t="s">
        <v>7230</v>
      </c>
      <c r="Q822" t="s">
        <v>7231</v>
      </c>
      <c r="R822" t="s">
        <v>7233</v>
      </c>
      <c r="S822" s="23">
        <f t="shared" si="12"/>
        <v>154.35099659698591</v>
      </c>
      <c r="T822" s="20"/>
      <c r="V822" s="20"/>
    </row>
    <row r="823" spans="1:22" x14ac:dyDescent="0.25">
      <c r="A823" t="s">
        <v>4590</v>
      </c>
      <c r="B823" t="s">
        <v>4591</v>
      </c>
      <c r="C823" t="s">
        <v>4443</v>
      </c>
      <c r="E823" t="s">
        <v>174</v>
      </c>
      <c r="F823" t="s">
        <v>7231</v>
      </c>
      <c r="G823" t="s">
        <v>7231</v>
      </c>
      <c r="H823" t="s">
        <v>6704</v>
      </c>
      <c r="I823" t="s">
        <v>6704</v>
      </c>
      <c r="J823" t="s">
        <v>7231</v>
      </c>
      <c r="K823" t="s">
        <v>7233</v>
      </c>
      <c r="L823" t="s">
        <v>2141</v>
      </c>
      <c r="M823" t="s">
        <v>7231</v>
      </c>
      <c r="N823" t="s">
        <v>7231</v>
      </c>
      <c r="O823" t="s">
        <v>7231</v>
      </c>
      <c r="P823" t="s">
        <v>7233</v>
      </c>
      <c r="Q823" t="s">
        <v>6704</v>
      </c>
      <c r="R823" t="s">
        <v>6704</v>
      </c>
      <c r="S823" s="23">
        <f t="shared" si="12"/>
        <v>159.47982498784637</v>
      </c>
      <c r="T823" s="20"/>
      <c r="V823" s="20"/>
    </row>
    <row r="824" spans="1:22" x14ac:dyDescent="0.25">
      <c r="A824" t="s">
        <v>4595</v>
      </c>
      <c r="B824" t="s">
        <v>4596</v>
      </c>
      <c r="C824" t="s">
        <v>4443</v>
      </c>
      <c r="E824" t="s">
        <v>174</v>
      </c>
      <c r="F824" t="s">
        <v>7231</v>
      </c>
      <c r="G824" t="s">
        <v>7231</v>
      </c>
      <c r="H824" t="s">
        <v>6704</v>
      </c>
      <c r="I824" t="s">
        <v>6704</v>
      </c>
      <c r="J824" t="s">
        <v>6704</v>
      </c>
      <c r="K824" t="s">
        <v>7231</v>
      </c>
      <c r="L824" t="s">
        <v>3627</v>
      </c>
      <c r="M824" t="s">
        <v>6704</v>
      </c>
      <c r="N824" t="s">
        <v>6704</v>
      </c>
      <c r="O824" t="s">
        <v>7231</v>
      </c>
      <c r="P824" t="s">
        <v>7231</v>
      </c>
      <c r="Q824" t="s">
        <v>6704</v>
      </c>
      <c r="R824" t="s">
        <v>7232</v>
      </c>
      <c r="S824" s="23">
        <f t="shared" si="12"/>
        <v>151.53135634419056</v>
      </c>
      <c r="T824" s="20"/>
      <c r="V824" s="20"/>
    </row>
    <row r="825" spans="1:22" x14ac:dyDescent="0.25">
      <c r="A825" t="s">
        <v>4600</v>
      </c>
      <c r="B825" t="s">
        <v>4601</v>
      </c>
      <c r="C825" t="s">
        <v>4603</v>
      </c>
      <c r="E825" t="s">
        <v>191</v>
      </c>
      <c r="F825" t="s">
        <v>7231</v>
      </c>
      <c r="G825" t="s">
        <v>6704</v>
      </c>
      <c r="H825" t="s">
        <v>7231</v>
      </c>
      <c r="I825" t="s">
        <v>7231</v>
      </c>
      <c r="J825" t="s">
        <v>7231</v>
      </c>
      <c r="K825" t="s">
        <v>7232</v>
      </c>
      <c r="L825" t="s">
        <v>2147</v>
      </c>
      <c r="M825" t="s">
        <v>7231</v>
      </c>
      <c r="N825" t="s">
        <v>7231</v>
      </c>
      <c r="O825" t="s">
        <v>6704</v>
      </c>
      <c r="P825" t="s">
        <v>7233</v>
      </c>
      <c r="Q825" t="s">
        <v>6704</v>
      </c>
      <c r="R825" t="s">
        <v>6704</v>
      </c>
      <c r="S825" s="23">
        <f t="shared" si="12"/>
        <v>138.26446280991735</v>
      </c>
      <c r="T825" s="20"/>
      <c r="V825" s="20"/>
    </row>
    <row r="826" spans="1:22" x14ac:dyDescent="0.25">
      <c r="A826" t="s">
        <v>4606</v>
      </c>
      <c r="B826" t="s">
        <v>4607</v>
      </c>
      <c r="C826" t="s">
        <v>4603</v>
      </c>
      <c r="E826" t="s">
        <v>191</v>
      </c>
      <c r="F826" t="s">
        <v>7231</v>
      </c>
      <c r="G826" t="s">
        <v>6704</v>
      </c>
      <c r="H826" t="s">
        <v>7231</v>
      </c>
      <c r="I826" t="s">
        <v>7231</v>
      </c>
      <c r="J826" t="s">
        <v>7231</v>
      </c>
      <c r="K826" t="s">
        <v>7232</v>
      </c>
      <c r="L826" t="s">
        <v>2147</v>
      </c>
      <c r="M826" t="s">
        <v>7231</v>
      </c>
      <c r="N826" t="s">
        <v>7231</v>
      </c>
      <c r="O826" t="s">
        <v>6704</v>
      </c>
      <c r="P826" t="s">
        <v>7233</v>
      </c>
      <c r="Q826" t="s">
        <v>6704</v>
      </c>
      <c r="R826" t="s">
        <v>6704</v>
      </c>
      <c r="S826" s="23">
        <f t="shared" si="12"/>
        <v>138.26446280991735</v>
      </c>
      <c r="T826" s="20"/>
      <c r="V826" s="20"/>
    </row>
    <row r="827" spans="1:22" x14ac:dyDescent="0.25">
      <c r="A827" t="s">
        <v>4611</v>
      </c>
      <c r="B827" t="s">
        <v>4612</v>
      </c>
      <c r="C827" t="s">
        <v>4603</v>
      </c>
      <c r="E827" t="s">
        <v>158</v>
      </c>
      <c r="F827" t="s">
        <v>7231</v>
      </c>
      <c r="G827" t="s">
        <v>6704</v>
      </c>
      <c r="H827" t="s">
        <v>7230</v>
      </c>
      <c r="I827" t="s">
        <v>6704</v>
      </c>
      <c r="J827" t="s">
        <v>6704</v>
      </c>
      <c r="K827" t="s">
        <v>7230</v>
      </c>
      <c r="L827" t="s">
        <v>251</v>
      </c>
      <c r="M827" t="s">
        <v>6704</v>
      </c>
      <c r="N827" t="s">
        <v>7231</v>
      </c>
      <c r="O827" t="s">
        <v>6704</v>
      </c>
      <c r="P827" t="s">
        <v>7230</v>
      </c>
      <c r="Q827" t="s">
        <v>6704</v>
      </c>
      <c r="R827" t="s">
        <v>6704</v>
      </c>
      <c r="S827" s="23">
        <f t="shared" si="12"/>
        <v>142.91686922702965</v>
      </c>
      <c r="T827" s="20"/>
      <c r="V827" s="20"/>
    </row>
    <row r="828" spans="1:22" x14ac:dyDescent="0.25">
      <c r="A828" t="s">
        <v>4616</v>
      </c>
      <c r="B828" t="s">
        <v>4617</v>
      </c>
      <c r="C828" t="s">
        <v>4603</v>
      </c>
      <c r="E828" t="s">
        <v>158</v>
      </c>
      <c r="F828" t="s">
        <v>7231</v>
      </c>
      <c r="G828" t="s">
        <v>6704</v>
      </c>
      <c r="H828" t="s">
        <v>7230</v>
      </c>
      <c r="I828" t="s">
        <v>6704</v>
      </c>
      <c r="J828" t="s">
        <v>6704</v>
      </c>
      <c r="K828" t="s">
        <v>6704</v>
      </c>
      <c r="L828" t="s">
        <v>272</v>
      </c>
      <c r="M828" t="s">
        <v>6704</v>
      </c>
      <c r="N828" t="s">
        <v>6704</v>
      </c>
      <c r="O828" t="s">
        <v>6704</v>
      </c>
      <c r="P828" t="s">
        <v>6704</v>
      </c>
      <c r="Q828" t="s">
        <v>6704</v>
      </c>
      <c r="R828" t="s">
        <v>7233</v>
      </c>
      <c r="S828" s="23">
        <f t="shared" si="12"/>
        <v>140.09722897423433</v>
      </c>
      <c r="T828" s="20"/>
      <c r="V828" s="20"/>
    </row>
    <row r="829" spans="1:22" x14ac:dyDescent="0.25">
      <c r="A829" t="s">
        <v>4621</v>
      </c>
      <c r="B829" t="s">
        <v>4622</v>
      </c>
      <c r="C829" t="s">
        <v>4603</v>
      </c>
      <c r="E829" t="s">
        <v>158</v>
      </c>
      <c r="F829" t="s">
        <v>7231</v>
      </c>
      <c r="G829" t="s">
        <v>6704</v>
      </c>
      <c r="H829" t="s">
        <v>7230</v>
      </c>
      <c r="I829" t="s">
        <v>6704</v>
      </c>
      <c r="J829" t="s">
        <v>6704</v>
      </c>
      <c r="K829" t="s">
        <v>7233</v>
      </c>
      <c r="L829" t="s">
        <v>460</v>
      </c>
      <c r="M829" t="s">
        <v>6704</v>
      </c>
      <c r="N829" t="s">
        <v>7231</v>
      </c>
      <c r="O829" t="s">
        <v>7231</v>
      </c>
      <c r="P829" t="s">
        <v>7233</v>
      </c>
      <c r="Q829" t="s">
        <v>7231</v>
      </c>
      <c r="R829" t="s">
        <v>6704</v>
      </c>
      <c r="S829" s="23">
        <f t="shared" si="12"/>
        <v>144.73991249392319</v>
      </c>
      <c r="T829" s="20"/>
      <c r="V829" s="20"/>
    </row>
    <row r="830" spans="1:22" x14ac:dyDescent="0.25">
      <c r="A830" t="s">
        <v>4626</v>
      </c>
      <c r="B830" t="s">
        <v>4627</v>
      </c>
      <c r="C830" t="s">
        <v>4603</v>
      </c>
      <c r="E830" t="s">
        <v>191</v>
      </c>
      <c r="F830" t="s">
        <v>7231</v>
      </c>
      <c r="G830" t="s">
        <v>6704</v>
      </c>
      <c r="H830" t="s">
        <v>7231</v>
      </c>
      <c r="I830" t="s">
        <v>7231</v>
      </c>
      <c r="J830" t="s">
        <v>7231</v>
      </c>
      <c r="K830" t="s">
        <v>7232</v>
      </c>
      <c r="L830" t="s">
        <v>2147</v>
      </c>
      <c r="M830" t="s">
        <v>7231</v>
      </c>
      <c r="N830" t="s">
        <v>7231</v>
      </c>
      <c r="O830" t="s">
        <v>6704</v>
      </c>
      <c r="P830" t="s">
        <v>7233</v>
      </c>
      <c r="Q830" t="s">
        <v>6704</v>
      </c>
      <c r="R830" t="s">
        <v>6704</v>
      </c>
      <c r="S830" s="23">
        <f t="shared" si="12"/>
        <v>138.26446280991735</v>
      </c>
      <c r="T830" s="20"/>
      <c r="V830" s="20"/>
    </row>
    <row r="831" spans="1:22" x14ac:dyDescent="0.25">
      <c r="A831" t="s">
        <v>4631</v>
      </c>
      <c r="B831" t="s">
        <v>4632</v>
      </c>
      <c r="C831" t="s">
        <v>4603</v>
      </c>
      <c r="E831" t="s">
        <v>191</v>
      </c>
      <c r="F831" t="s">
        <v>7231</v>
      </c>
      <c r="G831" t="s">
        <v>6704</v>
      </c>
      <c r="H831" t="s">
        <v>7231</v>
      </c>
      <c r="I831" t="s">
        <v>7231</v>
      </c>
      <c r="J831" t="s">
        <v>7231</v>
      </c>
      <c r="K831" t="s">
        <v>7233</v>
      </c>
      <c r="L831" t="s">
        <v>290</v>
      </c>
      <c r="M831" t="s">
        <v>7231</v>
      </c>
      <c r="N831" t="s">
        <v>7231</v>
      </c>
      <c r="O831" t="s">
        <v>7231</v>
      </c>
      <c r="P831" t="s">
        <v>7230</v>
      </c>
      <c r="Q831" t="s">
        <v>6704</v>
      </c>
      <c r="R831" t="s">
        <v>7233</v>
      </c>
      <c r="S831" s="23">
        <f t="shared" si="12"/>
        <v>139.09090909090909</v>
      </c>
      <c r="T831" s="20"/>
      <c r="V831" s="20"/>
    </row>
    <row r="832" spans="1:22" x14ac:dyDescent="0.25">
      <c r="A832" t="s">
        <v>4636</v>
      </c>
      <c r="B832" t="s">
        <v>4637</v>
      </c>
      <c r="C832" t="s">
        <v>4603</v>
      </c>
      <c r="E832" t="s">
        <v>174</v>
      </c>
      <c r="F832" t="s">
        <v>7231</v>
      </c>
      <c r="G832" t="s">
        <v>7231</v>
      </c>
      <c r="H832" t="s">
        <v>6704</v>
      </c>
      <c r="I832" t="s">
        <v>6704</v>
      </c>
      <c r="J832" t="s">
        <v>7231</v>
      </c>
      <c r="K832" t="s">
        <v>7231</v>
      </c>
      <c r="L832" t="s">
        <v>4549</v>
      </c>
      <c r="M832" t="s">
        <v>7231</v>
      </c>
      <c r="N832" t="s">
        <v>6704</v>
      </c>
      <c r="O832" t="s">
        <v>7231</v>
      </c>
      <c r="P832" t="s">
        <v>7230</v>
      </c>
      <c r="Q832" t="s">
        <v>7231</v>
      </c>
      <c r="R832" t="s">
        <v>7230</v>
      </c>
      <c r="S832" s="23">
        <f t="shared" si="12"/>
        <v>156.73310646572679</v>
      </c>
      <c r="T832" s="20"/>
      <c r="V832" s="20"/>
    </row>
    <row r="833" spans="1:22" x14ac:dyDescent="0.25">
      <c r="A833" t="s">
        <v>4641</v>
      </c>
      <c r="B833" t="s">
        <v>4642</v>
      </c>
      <c r="C833" t="s">
        <v>4603</v>
      </c>
      <c r="E833" t="s">
        <v>158</v>
      </c>
      <c r="F833" t="s">
        <v>7231</v>
      </c>
      <c r="G833" t="s">
        <v>6704</v>
      </c>
      <c r="H833" t="s">
        <v>7230</v>
      </c>
      <c r="I833" t="s">
        <v>6704</v>
      </c>
      <c r="J833" t="s">
        <v>7231</v>
      </c>
      <c r="K833" t="s">
        <v>7230</v>
      </c>
      <c r="L833" t="s">
        <v>3499</v>
      </c>
      <c r="M833" t="s">
        <v>7231</v>
      </c>
      <c r="N833" t="s">
        <v>6704</v>
      </c>
      <c r="O833" t="s">
        <v>7231</v>
      </c>
      <c r="P833" t="s">
        <v>7233</v>
      </c>
      <c r="Q833" t="s">
        <v>6704</v>
      </c>
      <c r="R833" t="s">
        <v>7230</v>
      </c>
      <c r="S833" s="23">
        <f t="shared" si="12"/>
        <v>147.09771511910549</v>
      </c>
      <c r="T833" s="20"/>
      <c r="V833" s="20"/>
    </row>
    <row r="834" spans="1:22" x14ac:dyDescent="0.25">
      <c r="A834" t="s">
        <v>4646</v>
      </c>
      <c r="B834" t="s">
        <v>4647</v>
      </c>
      <c r="C834" t="s">
        <v>4603</v>
      </c>
      <c r="E834" t="s">
        <v>191</v>
      </c>
      <c r="F834" t="s">
        <v>7231</v>
      </c>
      <c r="G834" t="s">
        <v>6704</v>
      </c>
      <c r="H834" t="s">
        <v>7231</v>
      </c>
      <c r="I834" t="s">
        <v>7231</v>
      </c>
      <c r="J834" t="s">
        <v>7231</v>
      </c>
      <c r="K834" t="s">
        <v>7230</v>
      </c>
      <c r="L834" t="s">
        <v>770</v>
      </c>
      <c r="M834" t="s">
        <v>7231</v>
      </c>
      <c r="N834" t="s">
        <v>6704</v>
      </c>
      <c r="O834" t="s">
        <v>7231</v>
      </c>
      <c r="P834" t="s">
        <v>7233</v>
      </c>
      <c r="Q834" t="s">
        <v>6704</v>
      </c>
      <c r="R834" t="s">
        <v>7233</v>
      </c>
      <c r="S834" s="23">
        <f t="shared" si="12"/>
        <v>137.14632960622265</v>
      </c>
      <c r="T834" s="20"/>
      <c r="V834" s="20"/>
    </row>
    <row r="835" spans="1:22" x14ac:dyDescent="0.25">
      <c r="A835" t="s">
        <v>4651</v>
      </c>
      <c r="B835" t="s">
        <v>4652</v>
      </c>
      <c r="C835" t="s">
        <v>4603</v>
      </c>
      <c r="E835" t="s">
        <v>191</v>
      </c>
      <c r="F835" t="s">
        <v>7231</v>
      </c>
      <c r="G835" t="s">
        <v>6704</v>
      </c>
      <c r="H835" t="s">
        <v>7231</v>
      </c>
      <c r="I835" t="s">
        <v>7231</v>
      </c>
      <c r="J835" t="s">
        <v>6704</v>
      </c>
      <c r="K835" t="s">
        <v>6704</v>
      </c>
      <c r="L835" t="s">
        <v>175</v>
      </c>
      <c r="M835" t="s">
        <v>6704</v>
      </c>
      <c r="N835" t="s">
        <v>6704</v>
      </c>
      <c r="O835" t="s">
        <v>6704</v>
      </c>
      <c r="P835" t="s">
        <v>7230</v>
      </c>
      <c r="Q835" t="s">
        <v>6704</v>
      </c>
      <c r="R835" t="s">
        <v>7230</v>
      </c>
      <c r="S835" s="23">
        <f t="shared" si="12"/>
        <v>130.53475935828877</v>
      </c>
      <c r="T835" s="20"/>
      <c r="V835" s="20"/>
    </row>
    <row r="836" spans="1:22" x14ac:dyDescent="0.25">
      <c r="A836" t="s">
        <v>4656</v>
      </c>
      <c r="B836" t="s">
        <v>4657</v>
      </c>
      <c r="C836" t="s">
        <v>4603</v>
      </c>
      <c r="E836" t="s">
        <v>191</v>
      </c>
      <c r="F836" t="s">
        <v>7231</v>
      </c>
      <c r="G836" t="s">
        <v>6704</v>
      </c>
      <c r="H836" t="s">
        <v>7231</v>
      </c>
      <c r="I836" t="s">
        <v>7231</v>
      </c>
      <c r="J836" t="s">
        <v>6704</v>
      </c>
      <c r="K836" t="s">
        <v>7233</v>
      </c>
      <c r="L836" t="s">
        <v>971</v>
      </c>
      <c r="M836" t="s">
        <v>6704</v>
      </c>
      <c r="N836" t="s">
        <v>7231</v>
      </c>
      <c r="O836" t="s">
        <v>7231</v>
      </c>
      <c r="P836" t="s">
        <v>7230</v>
      </c>
      <c r="Q836" t="s">
        <v>7231</v>
      </c>
      <c r="R836" t="s">
        <v>7232</v>
      </c>
      <c r="S836" s="23">
        <f t="shared" si="12"/>
        <v>134.32668935342733</v>
      </c>
      <c r="T836" s="20"/>
      <c r="V836" s="20"/>
    </row>
    <row r="837" spans="1:22" x14ac:dyDescent="0.25">
      <c r="A837" t="s">
        <v>4661</v>
      </c>
      <c r="B837" t="s">
        <v>4662</v>
      </c>
      <c r="C837" t="s">
        <v>4603</v>
      </c>
      <c r="E837" t="s">
        <v>494</v>
      </c>
      <c r="F837" t="s">
        <v>7231</v>
      </c>
      <c r="G837" t="s">
        <v>6704</v>
      </c>
      <c r="H837" t="s">
        <v>6704</v>
      </c>
      <c r="I837" t="s">
        <v>7231</v>
      </c>
      <c r="J837" t="s">
        <v>6704</v>
      </c>
      <c r="K837" t="s">
        <v>7233</v>
      </c>
      <c r="L837" t="s">
        <v>1930</v>
      </c>
      <c r="M837" t="s">
        <v>7231</v>
      </c>
      <c r="N837" t="s">
        <v>6704</v>
      </c>
      <c r="O837" t="s">
        <v>6704</v>
      </c>
      <c r="P837" t="s">
        <v>6704</v>
      </c>
      <c r="Q837" t="s">
        <v>6704</v>
      </c>
      <c r="R837" t="s">
        <v>7230</v>
      </c>
      <c r="S837" s="23">
        <f t="shared" si="12"/>
        <v>114.91006319883326</v>
      </c>
      <c r="T837" s="20"/>
      <c r="V837" s="20"/>
    </row>
    <row r="838" spans="1:22" x14ac:dyDescent="0.25">
      <c r="A838" t="s">
        <v>4666</v>
      </c>
      <c r="B838" t="s">
        <v>4667</v>
      </c>
      <c r="C838" t="s">
        <v>4603</v>
      </c>
      <c r="E838" t="s">
        <v>191</v>
      </c>
      <c r="F838" t="s">
        <v>7231</v>
      </c>
      <c r="G838" t="s">
        <v>6704</v>
      </c>
      <c r="H838" t="s">
        <v>7231</v>
      </c>
      <c r="I838" t="s">
        <v>7231</v>
      </c>
      <c r="J838" t="s">
        <v>6704</v>
      </c>
      <c r="K838" t="s">
        <v>7233</v>
      </c>
      <c r="L838" t="s">
        <v>971</v>
      </c>
      <c r="M838" t="s">
        <v>6704</v>
      </c>
      <c r="N838" t="s">
        <v>7231</v>
      </c>
      <c r="O838" t="s">
        <v>7231</v>
      </c>
      <c r="P838" t="s">
        <v>7230</v>
      </c>
      <c r="Q838" t="s">
        <v>7231</v>
      </c>
      <c r="R838" t="s">
        <v>7232</v>
      </c>
      <c r="S838" s="23">
        <f t="shared" ref="S838:S901" si="13">+E838+L838/4114</f>
        <v>134.32668935342733</v>
      </c>
      <c r="T838" s="20"/>
      <c r="V838" s="20"/>
    </row>
    <row r="839" spans="1:22" x14ac:dyDescent="0.25">
      <c r="A839" t="s">
        <v>4671</v>
      </c>
      <c r="B839" t="s">
        <v>4672</v>
      </c>
      <c r="C839" t="s">
        <v>4603</v>
      </c>
      <c r="E839" t="s">
        <v>191</v>
      </c>
      <c r="F839" t="s">
        <v>7231</v>
      </c>
      <c r="G839" t="s">
        <v>6704</v>
      </c>
      <c r="H839" t="s">
        <v>7231</v>
      </c>
      <c r="I839" t="s">
        <v>7231</v>
      </c>
      <c r="J839" t="s">
        <v>7231</v>
      </c>
      <c r="K839" t="s">
        <v>7230</v>
      </c>
      <c r="L839" t="s">
        <v>770</v>
      </c>
      <c r="M839" t="s">
        <v>7231</v>
      </c>
      <c r="N839" t="s">
        <v>6704</v>
      </c>
      <c r="O839" t="s">
        <v>7231</v>
      </c>
      <c r="P839" t="s">
        <v>7233</v>
      </c>
      <c r="Q839" t="s">
        <v>6704</v>
      </c>
      <c r="R839" t="s">
        <v>7233</v>
      </c>
      <c r="S839" s="23">
        <f t="shared" si="13"/>
        <v>137.14632960622265</v>
      </c>
      <c r="T839" s="20"/>
      <c r="V839" s="20"/>
    </row>
    <row r="840" spans="1:22" x14ac:dyDescent="0.25">
      <c r="A840" t="s">
        <v>4676</v>
      </c>
      <c r="B840" t="s">
        <v>4677</v>
      </c>
      <c r="C840" t="s">
        <v>4603</v>
      </c>
      <c r="E840" t="s">
        <v>174</v>
      </c>
      <c r="F840" t="s">
        <v>7231</v>
      </c>
      <c r="G840" t="s">
        <v>7231</v>
      </c>
      <c r="H840" t="s">
        <v>6704</v>
      </c>
      <c r="I840" t="s">
        <v>6704</v>
      </c>
      <c r="J840" t="s">
        <v>7231</v>
      </c>
      <c r="K840" t="s">
        <v>7231</v>
      </c>
      <c r="L840" t="s">
        <v>2048</v>
      </c>
      <c r="M840" t="s">
        <v>7231</v>
      </c>
      <c r="N840" t="s">
        <v>6704</v>
      </c>
      <c r="O840" t="s">
        <v>7231</v>
      </c>
      <c r="P840" t="s">
        <v>7231</v>
      </c>
      <c r="Q840" t="s">
        <v>7231</v>
      </c>
      <c r="R840" t="s">
        <v>6704</v>
      </c>
      <c r="S840" s="23">
        <f t="shared" si="13"/>
        <v>156.44141954302381</v>
      </c>
      <c r="T840" s="20"/>
      <c r="V840" s="20"/>
    </row>
    <row r="841" spans="1:22" x14ac:dyDescent="0.25">
      <c r="A841" t="s">
        <v>4681</v>
      </c>
      <c r="B841" t="s">
        <v>4682</v>
      </c>
      <c r="C841" t="s">
        <v>4603</v>
      </c>
      <c r="E841" t="s">
        <v>158</v>
      </c>
      <c r="F841" t="s">
        <v>7231</v>
      </c>
      <c r="G841" t="s">
        <v>6704</v>
      </c>
      <c r="H841" t="s">
        <v>7230</v>
      </c>
      <c r="I841" t="s">
        <v>6704</v>
      </c>
      <c r="J841" t="s">
        <v>6704</v>
      </c>
      <c r="K841" t="s">
        <v>7230</v>
      </c>
      <c r="L841" t="s">
        <v>1347</v>
      </c>
      <c r="M841" t="s">
        <v>6704</v>
      </c>
      <c r="N841" t="s">
        <v>7231</v>
      </c>
      <c r="O841" t="s">
        <v>6704</v>
      </c>
      <c r="P841" t="s">
        <v>7231</v>
      </c>
      <c r="Q841" t="s">
        <v>6704</v>
      </c>
      <c r="R841" t="s">
        <v>7233</v>
      </c>
      <c r="S841" s="23">
        <f t="shared" si="13"/>
        <v>142.77102576567816</v>
      </c>
      <c r="T841" s="20"/>
      <c r="V841" s="20"/>
    </row>
    <row r="842" spans="1:22" x14ac:dyDescent="0.25">
      <c r="A842" t="s">
        <v>4686</v>
      </c>
      <c r="B842" t="s">
        <v>1730</v>
      </c>
      <c r="C842" t="s">
        <v>4603</v>
      </c>
      <c r="E842" t="s">
        <v>191</v>
      </c>
      <c r="F842" t="s">
        <v>7231</v>
      </c>
      <c r="G842" t="s">
        <v>6704</v>
      </c>
      <c r="H842" t="s">
        <v>7231</v>
      </c>
      <c r="I842" t="s">
        <v>7231</v>
      </c>
      <c r="J842" t="s">
        <v>7231</v>
      </c>
      <c r="K842" t="s">
        <v>7233</v>
      </c>
      <c r="L842" t="s">
        <v>839</v>
      </c>
      <c r="M842" t="s">
        <v>7230</v>
      </c>
      <c r="N842" t="s">
        <v>6704</v>
      </c>
      <c r="O842" t="s">
        <v>6704</v>
      </c>
      <c r="P842" t="s">
        <v>6704</v>
      </c>
      <c r="Q842" t="s">
        <v>7231</v>
      </c>
      <c r="R842" t="s">
        <v>7233</v>
      </c>
      <c r="S842" s="23">
        <f t="shared" si="13"/>
        <v>139.94166261545939</v>
      </c>
      <c r="T842" s="20"/>
      <c r="V842" s="20"/>
    </row>
    <row r="843" spans="1:22" x14ac:dyDescent="0.25">
      <c r="A843" t="s">
        <v>4690</v>
      </c>
      <c r="B843" t="s">
        <v>4691</v>
      </c>
      <c r="C843" t="s">
        <v>4603</v>
      </c>
      <c r="E843" t="s">
        <v>191</v>
      </c>
      <c r="F843" t="s">
        <v>7231</v>
      </c>
      <c r="G843" t="s">
        <v>6704</v>
      </c>
      <c r="H843" t="s">
        <v>7231</v>
      </c>
      <c r="I843" t="s">
        <v>7231</v>
      </c>
      <c r="J843" t="s">
        <v>7231</v>
      </c>
      <c r="K843" t="s">
        <v>7231</v>
      </c>
      <c r="L843" t="s">
        <v>965</v>
      </c>
      <c r="M843" t="s">
        <v>7231</v>
      </c>
      <c r="N843" t="s">
        <v>6704</v>
      </c>
      <c r="O843" t="s">
        <v>7231</v>
      </c>
      <c r="P843" t="s">
        <v>7230</v>
      </c>
      <c r="Q843" t="s">
        <v>7231</v>
      </c>
      <c r="R843" t="s">
        <v>7232</v>
      </c>
      <c r="S843" s="23">
        <f t="shared" si="13"/>
        <v>136.75741370928537</v>
      </c>
      <c r="T843" s="20"/>
      <c r="V843" s="20"/>
    </row>
    <row r="844" spans="1:22" x14ac:dyDescent="0.25">
      <c r="A844" t="s">
        <v>4695</v>
      </c>
      <c r="B844" t="s">
        <v>4696</v>
      </c>
      <c r="C844" t="s">
        <v>4603</v>
      </c>
      <c r="E844" t="s">
        <v>182</v>
      </c>
      <c r="F844" t="s">
        <v>7231</v>
      </c>
      <c r="G844" t="s">
        <v>6704</v>
      </c>
      <c r="H844" t="s">
        <v>7231</v>
      </c>
      <c r="I844" t="s">
        <v>6704</v>
      </c>
      <c r="J844" t="s">
        <v>6704</v>
      </c>
      <c r="K844" t="s">
        <v>7232</v>
      </c>
      <c r="L844" t="s">
        <v>943</v>
      </c>
      <c r="M844" t="s">
        <v>6704</v>
      </c>
      <c r="N844" t="s">
        <v>7231</v>
      </c>
      <c r="O844" t="s">
        <v>6704</v>
      </c>
      <c r="P844" t="s">
        <v>7232</v>
      </c>
      <c r="Q844" t="s">
        <v>6704</v>
      </c>
      <c r="R844" t="s">
        <v>7230</v>
      </c>
      <c r="S844" s="23">
        <f t="shared" si="13"/>
        <v>123.20855614973262</v>
      </c>
      <c r="T844" s="20"/>
      <c r="V844" s="20"/>
    </row>
    <row r="845" spans="1:22" x14ac:dyDescent="0.25">
      <c r="A845" t="s">
        <v>4700</v>
      </c>
      <c r="B845" t="s">
        <v>4701</v>
      </c>
      <c r="C845" t="s">
        <v>4603</v>
      </c>
      <c r="E845" t="s">
        <v>158</v>
      </c>
      <c r="F845" t="s">
        <v>7231</v>
      </c>
      <c r="G845" t="s">
        <v>6704</v>
      </c>
      <c r="H845" t="s">
        <v>7230</v>
      </c>
      <c r="I845" t="s">
        <v>6704</v>
      </c>
      <c r="J845" t="s">
        <v>7231</v>
      </c>
      <c r="K845" t="s">
        <v>7231</v>
      </c>
      <c r="L845" t="s">
        <v>3460</v>
      </c>
      <c r="M845" t="s">
        <v>7231</v>
      </c>
      <c r="N845" t="s">
        <v>6704</v>
      </c>
      <c r="O845" t="s">
        <v>7231</v>
      </c>
      <c r="P845" t="s">
        <v>7230</v>
      </c>
      <c r="Q845" t="s">
        <v>7231</v>
      </c>
      <c r="R845" t="s">
        <v>7231</v>
      </c>
      <c r="S845" s="23">
        <f t="shared" si="13"/>
        <v>146.70879922216821</v>
      </c>
      <c r="T845" s="20"/>
      <c r="V845" s="20"/>
    </row>
    <row r="846" spans="1:22" x14ac:dyDescent="0.25">
      <c r="A846" t="s">
        <v>4705</v>
      </c>
      <c r="B846" t="s">
        <v>4706</v>
      </c>
      <c r="C846" t="s">
        <v>4603</v>
      </c>
      <c r="E846" t="s">
        <v>174</v>
      </c>
      <c r="F846" t="s">
        <v>7231</v>
      </c>
      <c r="G846" t="s">
        <v>7231</v>
      </c>
      <c r="H846" t="s">
        <v>6704</v>
      </c>
      <c r="I846" t="s">
        <v>6704</v>
      </c>
      <c r="J846" t="s">
        <v>6704</v>
      </c>
      <c r="K846" t="s">
        <v>7233</v>
      </c>
      <c r="L846" t="s">
        <v>460</v>
      </c>
      <c r="M846" t="s">
        <v>6704</v>
      </c>
      <c r="N846" t="s">
        <v>7231</v>
      </c>
      <c r="O846" t="s">
        <v>7231</v>
      </c>
      <c r="P846" t="s">
        <v>7233</v>
      </c>
      <c r="Q846" t="s">
        <v>7231</v>
      </c>
      <c r="R846" t="s">
        <v>6704</v>
      </c>
      <c r="S846" s="23">
        <f t="shared" si="13"/>
        <v>154.73991249392319</v>
      </c>
      <c r="T846" s="20"/>
      <c r="V846" s="20"/>
    </row>
    <row r="847" spans="1:22" x14ac:dyDescent="0.25">
      <c r="A847" t="s">
        <v>4710</v>
      </c>
      <c r="B847" t="s">
        <v>4711</v>
      </c>
      <c r="C847" t="s">
        <v>4603</v>
      </c>
      <c r="E847" t="s">
        <v>158</v>
      </c>
      <c r="F847" t="s">
        <v>7231</v>
      </c>
      <c r="G847" t="s">
        <v>6704</v>
      </c>
      <c r="H847" t="s">
        <v>7230</v>
      </c>
      <c r="I847" t="s">
        <v>6704</v>
      </c>
      <c r="J847" t="s">
        <v>7231</v>
      </c>
      <c r="K847" t="s">
        <v>7232</v>
      </c>
      <c r="L847" t="s">
        <v>4715</v>
      </c>
      <c r="M847" t="s">
        <v>7231</v>
      </c>
      <c r="N847" t="s">
        <v>7231</v>
      </c>
      <c r="O847" t="s">
        <v>7231</v>
      </c>
      <c r="P847" t="s">
        <v>6704</v>
      </c>
      <c r="Q847" t="s">
        <v>6704</v>
      </c>
      <c r="R847" t="s">
        <v>7233</v>
      </c>
      <c r="S847" s="23">
        <f t="shared" si="13"/>
        <v>148.60476421973749</v>
      </c>
      <c r="T847" s="20"/>
      <c r="V847" s="20"/>
    </row>
    <row r="848" spans="1:22" x14ac:dyDescent="0.25">
      <c r="A848" t="s">
        <v>4716</v>
      </c>
      <c r="B848" t="s">
        <v>4717</v>
      </c>
      <c r="C848" t="s">
        <v>4603</v>
      </c>
      <c r="E848" t="s">
        <v>158</v>
      </c>
      <c r="F848" t="s">
        <v>7231</v>
      </c>
      <c r="G848" t="s">
        <v>6704</v>
      </c>
      <c r="H848" t="s">
        <v>7230</v>
      </c>
      <c r="I848" t="s">
        <v>6704</v>
      </c>
      <c r="J848" t="s">
        <v>7231</v>
      </c>
      <c r="K848" t="s">
        <v>7232</v>
      </c>
      <c r="L848" t="s">
        <v>4715</v>
      </c>
      <c r="M848" t="s">
        <v>7231</v>
      </c>
      <c r="N848" t="s">
        <v>7231</v>
      </c>
      <c r="O848" t="s">
        <v>7231</v>
      </c>
      <c r="P848" t="s">
        <v>6704</v>
      </c>
      <c r="Q848" t="s">
        <v>6704</v>
      </c>
      <c r="R848" t="s">
        <v>7233</v>
      </c>
      <c r="S848" s="23">
        <f t="shared" si="13"/>
        <v>148.60476421973749</v>
      </c>
      <c r="T848" s="20"/>
      <c r="V848" s="20"/>
    </row>
    <row r="849" spans="1:22" x14ac:dyDescent="0.25">
      <c r="A849" t="s">
        <v>4721</v>
      </c>
      <c r="B849" t="s">
        <v>4722</v>
      </c>
      <c r="C849" t="s">
        <v>4603</v>
      </c>
      <c r="E849" t="s">
        <v>158</v>
      </c>
      <c r="F849" t="s">
        <v>7231</v>
      </c>
      <c r="G849" t="s">
        <v>6704</v>
      </c>
      <c r="H849" t="s">
        <v>7230</v>
      </c>
      <c r="I849" t="s">
        <v>6704</v>
      </c>
      <c r="J849" t="s">
        <v>7231</v>
      </c>
      <c r="K849" t="s">
        <v>6704</v>
      </c>
      <c r="L849" t="s">
        <v>3842</v>
      </c>
      <c r="M849" t="s">
        <v>7231</v>
      </c>
      <c r="N849" t="s">
        <v>6704</v>
      </c>
      <c r="O849" t="s">
        <v>6704</v>
      </c>
      <c r="P849" t="s">
        <v>7232</v>
      </c>
      <c r="Q849" t="s">
        <v>7231</v>
      </c>
      <c r="R849" t="s">
        <v>7232</v>
      </c>
      <c r="S849" s="23">
        <f t="shared" si="13"/>
        <v>145.78512396694214</v>
      </c>
      <c r="T849" s="20"/>
      <c r="V849" s="20"/>
    </row>
    <row r="850" spans="1:22" x14ac:dyDescent="0.25">
      <c r="A850" t="s">
        <v>4726</v>
      </c>
      <c r="B850" t="s">
        <v>4727</v>
      </c>
      <c r="C850" t="s">
        <v>4603</v>
      </c>
      <c r="E850" t="s">
        <v>191</v>
      </c>
      <c r="F850" t="s">
        <v>7231</v>
      </c>
      <c r="G850" t="s">
        <v>6704</v>
      </c>
      <c r="H850" t="s">
        <v>7231</v>
      </c>
      <c r="I850" t="s">
        <v>7231</v>
      </c>
      <c r="J850" t="s">
        <v>7231</v>
      </c>
      <c r="K850" t="s">
        <v>7232</v>
      </c>
      <c r="L850" t="s">
        <v>2147</v>
      </c>
      <c r="M850" t="s">
        <v>7231</v>
      </c>
      <c r="N850" t="s">
        <v>7231</v>
      </c>
      <c r="O850" t="s">
        <v>6704</v>
      </c>
      <c r="P850" t="s">
        <v>7233</v>
      </c>
      <c r="Q850" t="s">
        <v>6704</v>
      </c>
      <c r="R850" t="s">
        <v>6704</v>
      </c>
      <c r="S850" s="23">
        <f t="shared" si="13"/>
        <v>138.26446280991735</v>
      </c>
      <c r="T850" s="20"/>
      <c r="V850" s="20"/>
    </row>
    <row r="851" spans="1:22" x14ac:dyDescent="0.25">
      <c r="A851" t="s">
        <v>4731</v>
      </c>
      <c r="B851" t="s">
        <v>4732</v>
      </c>
      <c r="C851" t="s">
        <v>4603</v>
      </c>
      <c r="E851" t="s">
        <v>158</v>
      </c>
      <c r="F851" t="s">
        <v>7231</v>
      </c>
      <c r="G851" t="s">
        <v>6704</v>
      </c>
      <c r="H851" t="s">
        <v>7230</v>
      </c>
      <c r="I851" t="s">
        <v>6704</v>
      </c>
      <c r="J851" t="s">
        <v>6704</v>
      </c>
      <c r="K851" t="s">
        <v>7233</v>
      </c>
      <c r="L851" t="s">
        <v>3358</v>
      </c>
      <c r="M851" t="s">
        <v>7231</v>
      </c>
      <c r="N851" t="s">
        <v>6704</v>
      </c>
      <c r="O851" t="s">
        <v>6704</v>
      </c>
      <c r="P851" t="s">
        <v>6704</v>
      </c>
      <c r="Q851" t="s">
        <v>6704</v>
      </c>
      <c r="R851" t="s">
        <v>7232</v>
      </c>
      <c r="S851" s="23">
        <f t="shared" si="13"/>
        <v>144.93437044239184</v>
      </c>
      <c r="T851" s="20"/>
      <c r="V851" s="20"/>
    </row>
    <row r="852" spans="1:22" x14ac:dyDescent="0.25">
      <c r="A852" t="s">
        <v>4736</v>
      </c>
      <c r="B852" t="s">
        <v>4737</v>
      </c>
      <c r="C852" t="s">
        <v>4603</v>
      </c>
      <c r="E852" t="s">
        <v>158</v>
      </c>
      <c r="F852" t="s">
        <v>7231</v>
      </c>
      <c r="G852" t="s">
        <v>6704</v>
      </c>
      <c r="H852" t="s">
        <v>7230</v>
      </c>
      <c r="I852" t="s">
        <v>6704</v>
      </c>
      <c r="J852" t="s">
        <v>6704</v>
      </c>
      <c r="K852" t="s">
        <v>7231</v>
      </c>
      <c r="L852" t="s">
        <v>1075</v>
      </c>
      <c r="M852" t="s">
        <v>6704</v>
      </c>
      <c r="N852" t="s">
        <v>6704</v>
      </c>
      <c r="O852" t="s">
        <v>7231</v>
      </c>
      <c r="P852" t="s">
        <v>7231</v>
      </c>
      <c r="Q852" t="s">
        <v>7231</v>
      </c>
      <c r="R852" t="s">
        <v>6704</v>
      </c>
      <c r="S852" s="23">
        <f t="shared" si="13"/>
        <v>141.57997083130772</v>
      </c>
      <c r="T852" s="20"/>
      <c r="V852" s="20"/>
    </row>
    <row r="853" spans="1:22" x14ac:dyDescent="0.25">
      <c r="A853" t="s">
        <v>4741</v>
      </c>
      <c r="B853" t="s">
        <v>4742</v>
      </c>
      <c r="C853" t="s">
        <v>4603</v>
      </c>
      <c r="E853" t="s">
        <v>158</v>
      </c>
      <c r="F853" t="s">
        <v>7231</v>
      </c>
      <c r="G853" t="s">
        <v>6704</v>
      </c>
      <c r="H853" t="s">
        <v>7230</v>
      </c>
      <c r="I853" t="s">
        <v>6704</v>
      </c>
      <c r="J853" t="s">
        <v>6704</v>
      </c>
      <c r="K853" t="s">
        <v>7231</v>
      </c>
      <c r="L853" t="s">
        <v>1075</v>
      </c>
      <c r="M853" t="s">
        <v>6704</v>
      </c>
      <c r="N853" t="s">
        <v>6704</v>
      </c>
      <c r="O853" t="s">
        <v>7231</v>
      </c>
      <c r="P853" t="s">
        <v>7231</v>
      </c>
      <c r="Q853" t="s">
        <v>7231</v>
      </c>
      <c r="R853" t="s">
        <v>6704</v>
      </c>
      <c r="S853" s="23">
        <f t="shared" si="13"/>
        <v>141.57997083130772</v>
      </c>
      <c r="T853" s="20"/>
      <c r="V853" s="20"/>
    </row>
    <row r="854" spans="1:22" x14ac:dyDescent="0.25">
      <c r="A854" t="s">
        <v>4746</v>
      </c>
      <c r="B854" t="s">
        <v>4747</v>
      </c>
      <c r="C854" t="s">
        <v>4749</v>
      </c>
      <c r="E854" t="s">
        <v>494</v>
      </c>
      <c r="F854" t="s">
        <v>7231</v>
      </c>
      <c r="G854" t="s">
        <v>6704</v>
      </c>
      <c r="H854" t="s">
        <v>6704</v>
      </c>
      <c r="I854" t="s">
        <v>7231</v>
      </c>
      <c r="J854" t="s">
        <v>7231</v>
      </c>
      <c r="K854" t="s">
        <v>7233</v>
      </c>
      <c r="L854" t="s">
        <v>1103</v>
      </c>
      <c r="M854" t="s">
        <v>7231</v>
      </c>
      <c r="N854" t="s">
        <v>7231</v>
      </c>
      <c r="O854" t="s">
        <v>7231</v>
      </c>
      <c r="P854" t="s">
        <v>7232</v>
      </c>
      <c r="Q854" t="s">
        <v>6704</v>
      </c>
      <c r="R854" t="s">
        <v>7232</v>
      </c>
      <c r="S854" s="23">
        <f t="shared" si="13"/>
        <v>119.30967428293631</v>
      </c>
      <c r="T854" s="20"/>
      <c r="V854" s="20"/>
    </row>
    <row r="855" spans="1:22" x14ac:dyDescent="0.25">
      <c r="A855" t="s">
        <v>4752</v>
      </c>
      <c r="B855" t="s">
        <v>4753</v>
      </c>
      <c r="C855" t="s">
        <v>4749</v>
      </c>
      <c r="E855" t="s">
        <v>191</v>
      </c>
      <c r="F855" t="s">
        <v>7231</v>
      </c>
      <c r="G855" t="s">
        <v>6704</v>
      </c>
      <c r="H855" t="s">
        <v>7231</v>
      </c>
      <c r="I855" t="s">
        <v>7231</v>
      </c>
      <c r="J855" t="s">
        <v>7231</v>
      </c>
      <c r="K855" t="s">
        <v>6704</v>
      </c>
      <c r="L855" t="s">
        <v>3505</v>
      </c>
      <c r="M855" t="s">
        <v>7231</v>
      </c>
      <c r="N855" t="s">
        <v>6704</v>
      </c>
      <c r="O855" t="s">
        <v>6704</v>
      </c>
      <c r="P855" t="s">
        <v>6704</v>
      </c>
      <c r="Q855" t="s">
        <v>7231</v>
      </c>
      <c r="R855" t="s">
        <v>7231</v>
      </c>
      <c r="S855" s="23">
        <f t="shared" si="13"/>
        <v>135.00729217306758</v>
      </c>
      <c r="T855" s="20"/>
      <c r="V855" s="20"/>
    </row>
    <row r="856" spans="1:22" x14ac:dyDescent="0.25">
      <c r="A856" t="s">
        <v>4757</v>
      </c>
      <c r="B856" t="s">
        <v>4758</v>
      </c>
      <c r="C856" t="s">
        <v>4749</v>
      </c>
      <c r="E856" t="s">
        <v>158</v>
      </c>
      <c r="F856" t="s">
        <v>7231</v>
      </c>
      <c r="G856" t="s">
        <v>6704</v>
      </c>
      <c r="H856" t="s">
        <v>7230</v>
      </c>
      <c r="I856" t="s">
        <v>6704</v>
      </c>
      <c r="J856" t="s">
        <v>6704</v>
      </c>
      <c r="K856" t="s">
        <v>7231</v>
      </c>
      <c r="L856" t="s">
        <v>227</v>
      </c>
      <c r="M856" t="s">
        <v>6704</v>
      </c>
      <c r="N856" t="s">
        <v>6704</v>
      </c>
      <c r="O856" t="s">
        <v>7231</v>
      </c>
      <c r="P856" t="s">
        <v>7232</v>
      </c>
      <c r="Q856" t="s">
        <v>6704</v>
      </c>
      <c r="R856" t="s">
        <v>7231</v>
      </c>
      <c r="S856" s="23">
        <f t="shared" si="13"/>
        <v>141.96888672824502</v>
      </c>
      <c r="T856" s="20"/>
      <c r="V856" s="20"/>
    </row>
    <row r="857" spans="1:22" x14ac:dyDescent="0.25">
      <c r="A857" t="s">
        <v>4762</v>
      </c>
      <c r="B857" t="s">
        <v>4763</v>
      </c>
      <c r="C857" t="s">
        <v>4749</v>
      </c>
      <c r="E857" t="s">
        <v>191</v>
      </c>
      <c r="F857" t="s">
        <v>7231</v>
      </c>
      <c r="G857" t="s">
        <v>6704</v>
      </c>
      <c r="H857" t="s">
        <v>7231</v>
      </c>
      <c r="I857" t="s">
        <v>7231</v>
      </c>
      <c r="J857" t="s">
        <v>7231</v>
      </c>
      <c r="K857" t="s">
        <v>7230</v>
      </c>
      <c r="L857" t="s">
        <v>1574</v>
      </c>
      <c r="M857" t="s">
        <v>7231</v>
      </c>
      <c r="N857" t="s">
        <v>6704</v>
      </c>
      <c r="O857" t="s">
        <v>7231</v>
      </c>
      <c r="P857" t="s">
        <v>7233</v>
      </c>
      <c r="Q857" t="s">
        <v>7231</v>
      </c>
      <c r="R857" t="s">
        <v>7233</v>
      </c>
      <c r="S857" s="23">
        <f t="shared" si="13"/>
        <v>137.26786582401556</v>
      </c>
      <c r="T857" s="20"/>
      <c r="V857" s="20"/>
    </row>
    <row r="858" spans="1:22" x14ac:dyDescent="0.25">
      <c r="A858" t="s">
        <v>4767</v>
      </c>
      <c r="B858" t="s">
        <v>4768</v>
      </c>
      <c r="C858" t="s">
        <v>4749</v>
      </c>
      <c r="E858" t="s">
        <v>191</v>
      </c>
      <c r="F858" t="s">
        <v>7231</v>
      </c>
      <c r="G858" t="s">
        <v>6704</v>
      </c>
      <c r="H858" t="s">
        <v>7231</v>
      </c>
      <c r="I858" t="s">
        <v>7231</v>
      </c>
      <c r="J858" t="s">
        <v>7231</v>
      </c>
      <c r="K858" t="s">
        <v>7230</v>
      </c>
      <c r="L858" t="s">
        <v>1574</v>
      </c>
      <c r="M858" t="s">
        <v>7231</v>
      </c>
      <c r="N858" t="s">
        <v>6704</v>
      </c>
      <c r="O858" t="s">
        <v>7231</v>
      </c>
      <c r="P858" t="s">
        <v>7233</v>
      </c>
      <c r="Q858" t="s">
        <v>7231</v>
      </c>
      <c r="R858" t="s">
        <v>7233</v>
      </c>
      <c r="S858" s="23">
        <f t="shared" si="13"/>
        <v>137.26786582401556</v>
      </c>
      <c r="T858" s="20"/>
      <c r="V858" s="20"/>
    </row>
    <row r="859" spans="1:22" x14ac:dyDescent="0.25">
      <c r="A859" t="s">
        <v>4772</v>
      </c>
      <c r="B859" t="s">
        <v>4773</v>
      </c>
      <c r="C859" t="s">
        <v>4749</v>
      </c>
      <c r="E859" t="s">
        <v>191</v>
      </c>
      <c r="F859" t="s">
        <v>7231</v>
      </c>
      <c r="G859" t="s">
        <v>6704</v>
      </c>
      <c r="H859" t="s">
        <v>7231</v>
      </c>
      <c r="I859" t="s">
        <v>7231</v>
      </c>
      <c r="J859" t="s">
        <v>6704</v>
      </c>
      <c r="K859" t="s">
        <v>7232</v>
      </c>
      <c r="L859" t="s">
        <v>3380</v>
      </c>
      <c r="M859" t="s">
        <v>6704</v>
      </c>
      <c r="N859" t="s">
        <v>7231</v>
      </c>
      <c r="O859" t="s">
        <v>6704</v>
      </c>
      <c r="P859" t="s">
        <v>7233</v>
      </c>
      <c r="Q859" t="s">
        <v>7231</v>
      </c>
      <c r="R859" t="s">
        <v>6704</v>
      </c>
      <c r="S859" s="23">
        <f t="shared" si="13"/>
        <v>133.52455031599416</v>
      </c>
      <c r="T859" s="20"/>
      <c r="V859" s="20"/>
    </row>
    <row r="860" spans="1:22" x14ac:dyDescent="0.25">
      <c r="A860" t="s">
        <v>4777</v>
      </c>
      <c r="B860" t="s">
        <v>4778</v>
      </c>
      <c r="C860" t="s">
        <v>4749</v>
      </c>
      <c r="E860" t="s">
        <v>191</v>
      </c>
      <c r="F860" t="s">
        <v>7231</v>
      </c>
      <c r="G860" t="s">
        <v>6704</v>
      </c>
      <c r="H860" t="s">
        <v>7231</v>
      </c>
      <c r="I860" t="s">
        <v>7231</v>
      </c>
      <c r="J860" t="s">
        <v>7231</v>
      </c>
      <c r="K860" t="s">
        <v>7230</v>
      </c>
      <c r="L860" t="s">
        <v>1574</v>
      </c>
      <c r="M860" t="s">
        <v>7231</v>
      </c>
      <c r="N860" t="s">
        <v>6704</v>
      </c>
      <c r="O860" t="s">
        <v>7231</v>
      </c>
      <c r="P860" t="s">
        <v>7233</v>
      </c>
      <c r="Q860" t="s">
        <v>7231</v>
      </c>
      <c r="R860" t="s">
        <v>7233</v>
      </c>
      <c r="S860" s="23">
        <f t="shared" si="13"/>
        <v>137.26786582401556</v>
      </c>
      <c r="T860" s="20"/>
      <c r="V860" s="20"/>
    </row>
    <row r="861" spans="1:22" x14ac:dyDescent="0.25">
      <c r="A861" t="s">
        <v>4782</v>
      </c>
      <c r="B861" t="s">
        <v>4783</v>
      </c>
      <c r="C861" t="s">
        <v>4749</v>
      </c>
      <c r="E861" t="s">
        <v>191</v>
      </c>
      <c r="F861" t="s">
        <v>7231</v>
      </c>
      <c r="G861" t="s">
        <v>6704</v>
      </c>
      <c r="H861" t="s">
        <v>7231</v>
      </c>
      <c r="I861" t="s">
        <v>7231</v>
      </c>
      <c r="J861" t="s">
        <v>7231</v>
      </c>
      <c r="K861" t="s">
        <v>7231</v>
      </c>
      <c r="L861" t="s">
        <v>488</v>
      </c>
      <c r="M861" t="s">
        <v>7231</v>
      </c>
      <c r="N861" t="s">
        <v>6704</v>
      </c>
      <c r="O861" t="s">
        <v>7231</v>
      </c>
      <c r="P861" t="s">
        <v>6704</v>
      </c>
      <c r="Q861" t="s">
        <v>7231</v>
      </c>
      <c r="R861" t="s">
        <v>7232</v>
      </c>
      <c r="S861" s="23">
        <f t="shared" si="13"/>
        <v>136.27126883811377</v>
      </c>
      <c r="T861" s="20"/>
      <c r="V861" s="20"/>
    </row>
    <row r="862" spans="1:22" x14ac:dyDescent="0.25">
      <c r="A862" t="s">
        <v>4787</v>
      </c>
      <c r="B862" t="s">
        <v>4788</v>
      </c>
      <c r="C862" t="s">
        <v>4749</v>
      </c>
      <c r="E862" t="s">
        <v>191</v>
      </c>
      <c r="F862" t="s">
        <v>7231</v>
      </c>
      <c r="G862" t="s">
        <v>6704</v>
      </c>
      <c r="H862" t="s">
        <v>7231</v>
      </c>
      <c r="I862" t="s">
        <v>7231</v>
      </c>
      <c r="J862" t="s">
        <v>6704</v>
      </c>
      <c r="K862" t="s">
        <v>7232</v>
      </c>
      <c r="L862" t="s">
        <v>466</v>
      </c>
      <c r="M862" t="s">
        <v>6704</v>
      </c>
      <c r="N862" t="s">
        <v>7231</v>
      </c>
      <c r="O862" t="s">
        <v>6704</v>
      </c>
      <c r="P862" t="s">
        <v>7233</v>
      </c>
      <c r="Q862" t="s">
        <v>6704</v>
      </c>
      <c r="R862" t="s">
        <v>7230</v>
      </c>
      <c r="S862" s="23">
        <f t="shared" si="13"/>
        <v>133.45162858531842</v>
      </c>
      <c r="T862" s="20"/>
      <c r="V862" s="20"/>
    </row>
    <row r="863" spans="1:22" x14ac:dyDescent="0.25">
      <c r="A863" t="s">
        <v>4792</v>
      </c>
      <c r="B863" t="s">
        <v>4793</v>
      </c>
      <c r="C863" t="s">
        <v>4749</v>
      </c>
      <c r="E863" t="s">
        <v>191</v>
      </c>
      <c r="F863" t="s">
        <v>7231</v>
      </c>
      <c r="G863" t="s">
        <v>6704</v>
      </c>
      <c r="H863" t="s">
        <v>7231</v>
      </c>
      <c r="I863" t="s">
        <v>7231</v>
      </c>
      <c r="J863" t="s">
        <v>7231</v>
      </c>
      <c r="K863" t="s">
        <v>7231</v>
      </c>
      <c r="L863" t="s">
        <v>488</v>
      </c>
      <c r="M863" t="s">
        <v>7231</v>
      </c>
      <c r="N863" t="s">
        <v>6704</v>
      </c>
      <c r="O863" t="s">
        <v>7231</v>
      </c>
      <c r="P863" t="s">
        <v>6704</v>
      </c>
      <c r="Q863" t="s">
        <v>7231</v>
      </c>
      <c r="R863" t="s">
        <v>7232</v>
      </c>
      <c r="S863" s="23">
        <f t="shared" si="13"/>
        <v>136.27126883811377</v>
      </c>
      <c r="T863" s="20"/>
      <c r="V863" s="20"/>
    </row>
    <row r="864" spans="1:22" x14ac:dyDescent="0.25">
      <c r="A864" t="s">
        <v>4797</v>
      </c>
      <c r="B864" t="s">
        <v>4798</v>
      </c>
      <c r="C864" t="s">
        <v>4749</v>
      </c>
      <c r="E864" t="s">
        <v>191</v>
      </c>
      <c r="F864" t="s">
        <v>7231</v>
      </c>
      <c r="G864" t="s">
        <v>6704</v>
      </c>
      <c r="H864" t="s">
        <v>7231</v>
      </c>
      <c r="I864" t="s">
        <v>7231</v>
      </c>
      <c r="J864" t="s">
        <v>6704</v>
      </c>
      <c r="K864" t="s">
        <v>7232</v>
      </c>
      <c r="L864" t="s">
        <v>3380</v>
      </c>
      <c r="M864" t="s">
        <v>6704</v>
      </c>
      <c r="N864" t="s">
        <v>7231</v>
      </c>
      <c r="O864" t="s">
        <v>6704</v>
      </c>
      <c r="P864" t="s">
        <v>7233</v>
      </c>
      <c r="Q864" t="s">
        <v>7231</v>
      </c>
      <c r="R864" t="s">
        <v>6704</v>
      </c>
      <c r="S864" s="23">
        <f t="shared" si="13"/>
        <v>133.52455031599416</v>
      </c>
      <c r="T864" s="20"/>
      <c r="V864" s="20"/>
    </row>
    <row r="865" spans="1:22" x14ac:dyDescent="0.25">
      <c r="A865" t="s">
        <v>4802</v>
      </c>
      <c r="B865" t="s">
        <v>4803</v>
      </c>
      <c r="C865" t="s">
        <v>4749</v>
      </c>
      <c r="E865" t="s">
        <v>191</v>
      </c>
      <c r="F865" t="s">
        <v>7231</v>
      </c>
      <c r="G865" t="s">
        <v>6704</v>
      </c>
      <c r="H865" t="s">
        <v>7231</v>
      </c>
      <c r="I865" t="s">
        <v>7231</v>
      </c>
      <c r="J865" t="s">
        <v>7231</v>
      </c>
      <c r="K865" t="s">
        <v>7231</v>
      </c>
      <c r="L865" t="s">
        <v>488</v>
      </c>
      <c r="M865" t="s">
        <v>7231</v>
      </c>
      <c r="N865" t="s">
        <v>6704</v>
      </c>
      <c r="O865" t="s">
        <v>7231</v>
      </c>
      <c r="P865" t="s">
        <v>6704</v>
      </c>
      <c r="Q865" t="s">
        <v>7231</v>
      </c>
      <c r="R865" t="s">
        <v>7232</v>
      </c>
      <c r="S865" s="23">
        <f t="shared" si="13"/>
        <v>136.27126883811377</v>
      </c>
      <c r="T865" s="20"/>
      <c r="V865" s="20"/>
    </row>
    <row r="866" spans="1:22" x14ac:dyDescent="0.25">
      <c r="A866" t="s">
        <v>4807</v>
      </c>
      <c r="B866" t="s">
        <v>4808</v>
      </c>
      <c r="C866" t="s">
        <v>4749</v>
      </c>
      <c r="E866" t="s">
        <v>191</v>
      </c>
      <c r="F866" t="s">
        <v>7231</v>
      </c>
      <c r="G866" t="s">
        <v>6704</v>
      </c>
      <c r="H866" t="s">
        <v>7231</v>
      </c>
      <c r="I866" t="s">
        <v>7231</v>
      </c>
      <c r="J866" t="s">
        <v>7231</v>
      </c>
      <c r="K866" t="s">
        <v>7231</v>
      </c>
      <c r="L866" t="s">
        <v>488</v>
      </c>
      <c r="M866" t="s">
        <v>7231</v>
      </c>
      <c r="N866" t="s">
        <v>6704</v>
      </c>
      <c r="O866" t="s">
        <v>7231</v>
      </c>
      <c r="P866" t="s">
        <v>6704</v>
      </c>
      <c r="Q866" t="s">
        <v>7231</v>
      </c>
      <c r="R866" t="s">
        <v>7232</v>
      </c>
      <c r="S866" s="23">
        <f t="shared" si="13"/>
        <v>136.27126883811377</v>
      </c>
      <c r="T866" s="20"/>
      <c r="V866" s="20"/>
    </row>
    <row r="867" spans="1:22" x14ac:dyDescent="0.25">
      <c r="A867" t="s">
        <v>4812</v>
      </c>
      <c r="B867" t="s">
        <v>4813</v>
      </c>
      <c r="C867" t="s">
        <v>4749</v>
      </c>
      <c r="E867" t="s">
        <v>182</v>
      </c>
      <c r="F867" t="s">
        <v>7231</v>
      </c>
      <c r="G867" t="s">
        <v>6704</v>
      </c>
      <c r="H867" t="s">
        <v>7231</v>
      </c>
      <c r="I867" t="s">
        <v>6704</v>
      </c>
      <c r="J867" t="s">
        <v>6704</v>
      </c>
      <c r="K867" t="s">
        <v>7233</v>
      </c>
      <c r="L867" t="s">
        <v>572</v>
      </c>
      <c r="M867" t="s">
        <v>6704</v>
      </c>
      <c r="N867" t="s">
        <v>7231</v>
      </c>
      <c r="O867" t="s">
        <v>7231</v>
      </c>
      <c r="P867" t="s">
        <v>7233</v>
      </c>
      <c r="Q867" t="s">
        <v>6704</v>
      </c>
      <c r="R867" t="s">
        <v>7232</v>
      </c>
      <c r="S867" s="23">
        <f t="shared" si="13"/>
        <v>124.69129800680602</v>
      </c>
      <c r="T867" s="20"/>
      <c r="V867" s="20"/>
    </row>
    <row r="868" spans="1:22" x14ac:dyDescent="0.25">
      <c r="A868" t="s">
        <v>4817</v>
      </c>
      <c r="B868" t="s">
        <v>4818</v>
      </c>
      <c r="C868" t="s">
        <v>4749</v>
      </c>
      <c r="E868" t="s">
        <v>191</v>
      </c>
      <c r="F868" t="s">
        <v>7231</v>
      </c>
      <c r="G868" t="s">
        <v>6704</v>
      </c>
      <c r="H868" t="s">
        <v>7231</v>
      </c>
      <c r="I868" t="s">
        <v>7231</v>
      </c>
      <c r="J868" t="s">
        <v>7231</v>
      </c>
      <c r="K868" t="s">
        <v>7231</v>
      </c>
      <c r="L868" t="s">
        <v>488</v>
      </c>
      <c r="M868" t="s">
        <v>7231</v>
      </c>
      <c r="N868" t="s">
        <v>6704</v>
      </c>
      <c r="O868" t="s">
        <v>7231</v>
      </c>
      <c r="P868" t="s">
        <v>6704</v>
      </c>
      <c r="Q868" t="s">
        <v>7231</v>
      </c>
      <c r="R868" t="s">
        <v>7232</v>
      </c>
      <c r="S868" s="23">
        <f t="shared" si="13"/>
        <v>136.27126883811377</v>
      </c>
      <c r="T868" s="20"/>
      <c r="V868" s="20"/>
    </row>
    <row r="869" spans="1:22" x14ac:dyDescent="0.25">
      <c r="A869" t="s">
        <v>4822</v>
      </c>
      <c r="B869" t="s">
        <v>4823</v>
      </c>
      <c r="C869" t="s">
        <v>4749</v>
      </c>
      <c r="E869" t="s">
        <v>191</v>
      </c>
      <c r="F869" t="s">
        <v>7231</v>
      </c>
      <c r="G869" t="s">
        <v>6704</v>
      </c>
      <c r="H869" t="s">
        <v>7231</v>
      </c>
      <c r="I869" t="s">
        <v>7231</v>
      </c>
      <c r="J869" t="s">
        <v>6704</v>
      </c>
      <c r="K869" t="s">
        <v>7232</v>
      </c>
      <c r="L869" t="s">
        <v>466</v>
      </c>
      <c r="M869" t="s">
        <v>6704</v>
      </c>
      <c r="N869" t="s">
        <v>7231</v>
      </c>
      <c r="O869" t="s">
        <v>6704</v>
      </c>
      <c r="P869" t="s">
        <v>7233</v>
      </c>
      <c r="Q869" t="s">
        <v>6704</v>
      </c>
      <c r="R869" t="s">
        <v>7230</v>
      </c>
      <c r="S869" s="23">
        <f t="shared" si="13"/>
        <v>133.45162858531842</v>
      </c>
      <c r="T869" s="20"/>
      <c r="V869" s="20"/>
    </row>
    <row r="870" spans="1:22" x14ac:dyDescent="0.25">
      <c r="A870" t="s">
        <v>4827</v>
      </c>
      <c r="B870" t="s">
        <v>4828</v>
      </c>
      <c r="C870" t="s">
        <v>4749</v>
      </c>
      <c r="E870" t="s">
        <v>191</v>
      </c>
      <c r="F870" t="s">
        <v>7231</v>
      </c>
      <c r="G870" t="s">
        <v>6704</v>
      </c>
      <c r="H870" t="s">
        <v>7231</v>
      </c>
      <c r="I870" t="s">
        <v>7231</v>
      </c>
      <c r="J870" t="s">
        <v>6704</v>
      </c>
      <c r="K870" t="s">
        <v>7233</v>
      </c>
      <c r="L870" t="s">
        <v>971</v>
      </c>
      <c r="M870" t="s">
        <v>6704</v>
      </c>
      <c r="N870" t="s">
        <v>7231</v>
      </c>
      <c r="O870" t="s">
        <v>7231</v>
      </c>
      <c r="P870" t="s">
        <v>7230</v>
      </c>
      <c r="Q870" t="s">
        <v>7231</v>
      </c>
      <c r="R870" t="s">
        <v>7232</v>
      </c>
      <c r="S870" s="23">
        <f t="shared" si="13"/>
        <v>134.32668935342733</v>
      </c>
      <c r="T870" s="20"/>
      <c r="V870" s="20"/>
    </row>
    <row r="871" spans="1:22" x14ac:dyDescent="0.25">
      <c r="A871" t="s">
        <v>4832</v>
      </c>
      <c r="B871" t="s">
        <v>3704</v>
      </c>
      <c r="C871" t="s">
        <v>4749</v>
      </c>
      <c r="E871" t="s">
        <v>182</v>
      </c>
      <c r="F871" t="s">
        <v>7231</v>
      </c>
      <c r="G871" t="s">
        <v>6704</v>
      </c>
      <c r="H871" t="s">
        <v>7231</v>
      </c>
      <c r="I871" t="s">
        <v>6704</v>
      </c>
      <c r="J871" t="s">
        <v>7231</v>
      </c>
      <c r="K871" t="s">
        <v>7230</v>
      </c>
      <c r="L871" t="s">
        <v>4835</v>
      </c>
      <c r="M871" t="s">
        <v>7231</v>
      </c>
      <c r="N871" t="s">
        <v>6704</v>
      </c>
      <c r="O871" t="s">
        <v>7231</v>
      </c>
      <c r="P871" t="s">
        <v>7233</v>
      </c>
      <c r="Q871" t="s">
        <v>6704</v>
      </c>
      <c r="R871" t="s">
        <v>7232</v>
      </c>
      <c r="S871" s="23">
        <f t="shared" si="13"/>
        <v>127.12202236266407</v>
      </c>
      <c r="T871" s="20"/>
      <c r="V871" s="20"/>
    </row>
    <row r="872" spans="1:22" x14ac:dyDescent="0.25">
      <c r="A872" t="s">
        <v>4836</v>
      </c>
      <c r="B872" t="s">
        <v>4837</v>
      </c>
      <c r="C872" t="s">
        <v>4749</v>
      </c>
      <c r="E872" t="s">
        <v>191</v>
      </c>
      <c r="F872" t="s">
        <v>7231</v>
      </c>
      <c r="G872" t="s">
        <v>6704</v>
      </c>
      <c r="H872" t="s">
        <v>7231</v>
      </c>
      <c r="I872" t="s">
        <v>7231</v>
      </c>
      <c r="J872" t="s">
        <v>7231</v>
      </c>
      <c r="K872" t="s">
        <v>7232</v>
      </c>
      <c r="L872" t="s">
        <v>2147</v>
      </c>
      <c r="M872" t="s">
        <v>7231</v>
      </c>
      <c r="N872" t="s">
        <v>7231</v>
      </c>
      <c r="O872" t="s">
        <v>6704</v>
      </c>
      <c r="P872" t="s">
        <v>7233</v>
      </c>
      <c r="Q872" t="s">
        <v>6704</v>
      </c>
      <c r="R872" t="s">
        <v>6704</v>
      </c>
      <c r="S872" s="23">
        <f t="shared" si="13"/>
        <v>138.26446280991735</v>
      </c>
      <c r="T872" s="20"/>
      <c r="V872" s="20"/>
    </row>
    <row r="873" spans="1:22" x14ac:dyDescent="0.25">
      <c r="A873" t="s">
        <v>4841</v>
      </c>
      <c r="B873" t="s">
        <v>4842</v>
      </c>
      <c r="C873" t="s">
        <v>4749</v>
      </c>
      <c r="E873" t="s">
        <v>191</v>
      </c>
      <c r="F873" t="s">
        <v>7231</v>
      </c>
      <c r="G873" t="s">
        <v>6704</v>
      </c>
      <c r="H873" t="s">
        <v>7231</v>
      </c>
      <c r="I873" t="s">
        <v>7231</v>
      </c>
      <c r="J873" t="s">
        <v>6704</v>
      </c>
      <c r="K873" t="s">
        <v>7233</v>
      </c>
      <c r="L873" t="s">
        <v>199</v>
      </c>
      <c r="M873" t="s">
        <v>6704</v>
      </c>
      <c r="N873" t="s">
        <v>7231</v>
      </c>
      <c r="O873" t="s">
        <v>7231</v>
      </c>
      <c r="P873" t="s">
        <v>7232</v>
      </c>
      <c r="Q873" t="s">
        <v>6704</v>
      </c>
      <c r="R873" t="s">
        <v>7232</v>
      </c>
      <c r="S873" s="23">
        <f t="shared" si="13"/>
        <v>134.44822557122023</v>
      </c>
      <c r="T873" s="20"/>
      <c r="V873" s="20"/>
    </row>
    <row r="874" spans="1:22" x14ac:dyDescent="0.25">
      <c r="A874" t="s">
        <v>4846</v>
      </c>
      <c r="B874" t="s">
        <v>4847</v>
      </c>
      <c r="C874" t="s">
        <v>4749</v>
      </c>
      <c r="E874" t="s">
        <v>191</v>
      </c>
      <c r="F874" t="s">
        <v>7231</v>
      </c>
      <c r="G874" t="s">
        <v>6704</v>
      </c>
      <c r="H874" t="s">
        <v>7231</v>
      </c>
      <c r="I874" t="s">
        <v>7231</v>
      </c>
      <c r="J874" t="s">
        <v>7231</v>
      </c>
      <c r="K874" t="s">
        <v>7232</v>
      </c>
      <c r="L874" t="s">
        <v>2147</v>
      </c>
      <c r="M874" t="s">
        <v>7231</v>
      </c>
      <c r="N874" t="s">
        <v>7231</v>
      </c>
      <c r="O874" t="s">
        <v>6704</v>
      </c>
      <c r="P874" t="s">
        <v>7233</v>
      </c>
      <c r="Q874" t="s">
        <v>6704</v>
      </c>
      <c r="R874" t="s">
        <v>6704</v>
      </c>
      <c r="S874" s="23">
        <f t="shared" si="13"/>
        <v>138.26446280991735</v>
      </c>
      <c r="T874" s="20"/>
      <c r="V874" s="20"/>
    </row>
    <row r="875" spans="1:22" x14ac:dyDescent="0.25">
      <c r="A875" t="s">
        <v>4851</v>
      </c>
      <c r="B875" t="s">
        <v>4852</v>
      </c>
      <c r="C875" t="s">
        <v>4749</v>
      </c>
      <c r="E875" t="s">
        <v>182</v>
      </c>
      <c r="F875" t="s">
        <v>7231</v>
      </c>
      <c r="G875" t="s">
        <v>6704</v>
      </c>
      <c r="H875" t="s">
        <v>7231</v>
      </c>
      <c r="I875" t="s">
        <v>6704</v>
      </c>
      <c r="J875" t="s">
        <v>7231</v>
      </c>
      <c r="K875" t="s">
        <v>7232</v>
      </c>
      <c r="L875" t="s">
        <v>2422</v>
      </c>
      <c r="M875" t="s">
        <v>7231</v>
      </c>
      <c r="N875" t="s">
        <v>7231</v>
      </c>
      <c r="O875" t="s">
        <v>6704</v>
      </c>
      <c r="P875" t="s">
        <v>7233</v>
      </c>
      <c r="Q875" t="s">
        <v>6704</v>
      </c>
      <c r="R875" t="s">
        <v>7233</v>
      </c>
      <c r="S875" s="23">
        <f t="shared" si="13"/>
        <v>128.36169178415167</v>
      </c>
      <c r="T875" s="20"/>
      <c r="V875" s="20"/>
    </row>
    <row r="876" spans="1:22" x14ac:dyDescent="0.25">
      <c r="A876" t="s">
        <v>4856</v>
      </c>
      <c r="B876" t="s">
        <v>4857</v>
      </c>
      <c r="C876" t="s">
        <v>4749</v>
      </c>
      <c r="E876" t="s">
        <v>191</v>
      </c>
      <c r="F876" t="s">
        <v>7231</v>
      </c>
      <c r="G876" t="s">
        <v>6704</v>
      </c>
      <c r="H876" t="s">
        <v>7231</v>
      </c>
      <c r="I876" t="s">
        <v>7231</v>
      </c>
      <c r="J876" t="s">
        <v>7231</v>
      </c>
      <c r="K876" t="s">
        <v>6704</v>
      </c>
      <c r="L876" t="s">
        <v>880</v>
      </c>
      <c r="M876" t="s">
        <v>7231</v>
      </c>
      <c r="N876" t="s">
        <v>6704</v>
      </c>
      <c r="O876" t="s">
        <v>6704</v>
      </c>
      <c r="P876" t="s">
        <v>7230</v>
      </c>
      <c r="Q876" t="s">
        <v>6704</v>
      </c>
      <c r="R876" t="s">
        <v>7233</v>
      </c>
      <c r="S876" s="23">
        <f t="shared" si="13"/>
        <v>135.44482255712202</v>
      </c>
      <c r="T876" s="20"/>
      <c r="V876" s="20"/>
    </row>
    <row r="877" spans="1:22" x14ac:dyDescent="0.25">
      <c r="A877" t="s">
        <v>4861</v>
      </c>
      <c r="B877" t="s">
        <v>4862</v>
      </c>
      <c r="C877" t="s">
        <v>4749</v>
      </c>
      <c r="E877" t="s">
        <v>158</v>
      </c>
      <c r="F877" t="s">
        <v>7231</v>
      </c>
      <c r="G877" t="s">
        <v>6704</v>
      </c>
      <c r="H877" t="s">
        <v>7230</v>
      </c>
      <c r="I877" t="s">
        <v>6704</v>
      </c>
      <c r="J877" t="s">
        <v>6704</v>
      </c>
      <c r="K877" t="s">
        <v>6704</v>
      </c>
      <c r="L877" t="s">
        <v>4239</v>
      </c>
      <c r="M877" t="s">
        <v>6704</v>
      </c>
      <c r="N877" t="s">
        <v>6704</v>
      </c>
      <c r="O877" t="s">
        <v>6704</v>
      </c>
      <c r="P877" t="s">
        <v>7233</v>
      </c>
      <c r="Q877" t="s">
        <v>6704</v>
      </c>
      <c r="R877" t="s">
        <v>6704</v>
      </c>
      <c r="S877" s="23">
        <f t="shared" si="13"/>
        <v>140.97228974234321</v>
      </c>
      <c r="T877" s="20"/>
      <c r="V877" s="20"/>
    </row>
    <row r="878" spans="1:22" x14ac:dyDescent="0.25">
      <c r="A878" t="s">
        <v>4866</v>
      </c>
      <c r="B878" t="s">
        <v>4867</v>
      </c>
      <c r="C878" t="s">
        <v>4749</v>
      </c>
      <c r="E878" t="s">
        <v>191</v>
      </c>
      <c r="F878" t="s">
        <v>7231</v>
      </c>
      <c r="G878" t="s">
        <v>6704</v>
      </c>
      <c r="H878" t="s">
        <v>7231</v>
      </c>
      <c r="I878" t="s">
        <v>7231</v>
      </c>
      <c r="J878" t="s">
        <v>7231</v>
      </c>
      <c r="K878" t="s">
        <v>6704</v>
      </c>
      <c r="L878" t="s">
        <v>880</v>
      </c>
      <c r="M878" t="s">
        <v>7231</v>
      </c>
      <c r="N878" t="s">
        <v>6704</v>
      </c>
      <c r="O878" t="s">
        <v>6704</v>
      </c>
      <c r="P878" t="s">
        <v>7230</v>
      </c>
      <c r="Q878" t="s">
        <v>6704</v>
      </c>
      <c r="R878" t="s">
        <v>7233</v>
      </c>
      <c r="S878" s="23">
        <f t="shared" si="13"/>
        <v>135.44482255712202</v>
      </c>
      <c r="T878" s="20"/>
      <c r="V878" s="20"/>
    </row>
    <row r="879" spans="1:22" x14ac:dyDescent="0.25">
      <c r="A879" t="s">
        <v>4871</v>
      </c>
      <c r="B879" t="s">
        <v>4872</v>
      </c>
      <c r="C879" t="s">
        <v>4874</v>
      </c>
      <c r="E879" t="s">
        <v>158</v>
      </c>
      <c r="F879" t="s">
        <v>7231</v>
      </c>
      <c r="G879" t="s">
        <v>6704</v>
      </c>
      <c r="H879" t="s">
        <v>7230</v>
      </c>
      <c r="I879" t="s">
        <v>6704</v>
      </c>
      <c r="J879" t="s">
        <v>6704</v>
      </c>
      <c r="K879" t="s">
        <v>6704</v>
      </c>
      <c r="L879" t="s">
        <v>798</v>
      </c>
      <c r="M879" t="s">
        <v>6704</v>
      </c>
      <c r="N879" t="s">
        <v>6704</v>
      </c>
      <c r="O879" t="s">
        <v>6704</v>
      </c>
      <c r="P879" t="s">
        <v>7230</v>
      </c>
      <c r="Q879" t="s">
        <v>7231</v>
      </c>
      <c r="R879" t="s">
        <v>6704</v>
      </c>
      <c r="S879" s="23">
        <f t="shared" si="13"/>
        <v>140.60768108896451</v>
      </c>
      <c r="T879" s="20"/>
      <c r="V879" s="20"/>
    </row>
    <row r="880" spans="1:22" x14ac:dyDescent="0.25">
      <c r="A880" t="s">
        <v>4877</v>
      </c>
      <c r="B880" t="s">
        <v>4878</v>
      </c>
      <c r="C880" t="s">
        <v>4874</v>
      </c>
      <c r="E880" t="s">
        <v>166</v>
      </c>
      <c r="F880" t="s">
        <v>7231</v>
      </c>
      <c r="G880" t="s">
        <v>7231</v>
      </c>
      <c r="H880" t="s">
        <v>6704</v>
      </c>
      <c r="I880" t="s">
        <v>7231</v>
      </c>
      <c r="J880" t="s">
        <v>6704</v>
      </c>
      <c r="K880" t="s">
        <v>7230</v>
      </c>
      <c r="L880" t="s">
        <v>1445</v>
      </c>
      <c r="M880" t="s">
        <v>6704</v>
      </c>
      <c r="N880" t="s">
        <v>6704</v>
      </c>
      <c r="O880" t="s">
        <v>7231</v>
      </c>
      <c r="P880" t="s">
        <v>7232</v>
      </c>
      <c r="Q880" t="s">
        <v>6704</v>
      </c>
      <c r="R880" t="s">
        <v>7233</v>
      </c>
      <c r="S880" s="23">
        <f t="shared" si="13"/>
        <v>162.04180845892077</v>
      </c>
      <c r="T880" s="20"/>
      <c r="V880" s="20"/>
    </row>
    <row r="881" spans="1:22" x14ac:dyDescent="0.25">
      <c r="A881" t="s">
        <v>4882</v>
      </c>
      <c r="B881" t="s">
        <v>4883</v>
      </c>
      <c r="C881" t="s">
        <v>4874</v>
      </c>
      <c r="E881" t="s">
        <v>158</v>
      </c>
      <c r="F881" t="s">
        <v>7231</v>
      </c>
      <c r="G881" t="s">
        <v>6704</v>
      </c>
      <c r="H881" t="s">
        <v>7230</v>
      </c>
      <c r="I881" t="s">
        <v>6704</v>
      </c>
      <c r="J881" t="s">
        <v>6704</v>
      </c>
      <c r="K881" t="s">
        <v>6704</v>
      </c>
      <c r="L881" t="s">
        <v>781</v>
      </c>
      <c r="M881" t="s">
        <v>6704</v>
      </c>
      <c r="N881" t="s">
        <v>6704</v>
      </c>
      <c r="O881" t="s">
        <v>6704</v>
      </c>
      <c r="P881" t="s">
        <v>7231</v>
      </c>
      <c r="Q881" t="s">
        <v>7231</v>
      </c>
      <c r="R881" t="s">
        <v>7233</v>
      </c>
      <c r="S881" s="23">
        <f t="shared" si="13"/>
        <v>140.46183762761302</v>
      </c>
      <c r="T881" s="20"/>
      <c r="V881" s="20"/>
    </row>
    <row r="882" spans="1:22" x14ac:dyDescent="0.25">
      <c r="A882" t="s">
        <v>4887</v>
      </c>
      <c r="B882" t="s">
        <v>4888</v>
      </c>
      <c r="C882" t="s">
        <v>4874</v>
      </c>
      <c r="E882" t="s">
        <v>191</v>
      </c>
      <c r="F882" t="s">
        <v>7231</v>
      </c>
      <c r="G882" t="s">
        <v>6704</v>
      </c>
      <c r="H882" t="s">
        <v>7231</v>
      </c>
      <c r="I882" t="s">
        <v>7231</v>
      </c>
      <c r="J882" t="s">
        <v>6704</v>
      </c>
      <c r="K882" t="s">
        <v>7233</v>
      </c>
      <c r="L882" t="s">
        <v>3528</v>
      </c>
      <c r="M882" t="s">
        <v>7231</v>
      </c>
      <c r="N882" t="s">
        <v>6704</v>
      </c>
      <c r="O882" t="s">
        <v>6704</v>
      </c>
      <c r="P882" t="s">
        <v>6704</v>
      </c>
      <c r="Q882" t="s">
        <v>6704</v>
      </c>
      <c r="R882" t="s">
        <v>6704</v>
      </c>
      <c r="S882" s="23">
        <f t="shared" si="13"/>
        <v>134.86144871171609</v>
      </c>
      <c r="T882" s="20"/>
      <c r="V882" s="20"/>
    </row>
    <row r="883" spans="1:22" x14ac:dyDescent="0.25">
      <c r="A883" t="s">
        <v>4892</v>
      </c>
      <c r="B883" t="s">
        <v>4893</v>
      </c>
      <c r="C883" t="s">
        <v>4874</v>
      </c>
      <c r="E883" t="s">
        <v>191</v>
      </c>
      <c r="F883" t="s">
        <v>7231</v>
      </c>
      <c r="G883" t="s">
        <v>6704</v>
      </c>
      <c r="H883" t="s">
        <v>7231</v>
      </c>
      <c r="I883" t="s">
        <v>7231</v>
      </c>
      <c r="J883" t="s">
        <v>6704</v>
      </c>
      <c r="K883" t="s">
        <v>7233</v>
      </c>
      <c r="L883" t="s">
        <v>971</v>
      </c>
      <c r="M883" t="s">
        <v>6704</v>
      </c>
      <c r="N883" t="s">
        <v>7231</v>
      </c>
      <c r="O883" t="s">
        <v>7231</v>
      </c>
      <c r="P883" t="s">
        <v>7230</v>
      </c>
      <c r="Q883" t="s">
        <v>7231</v>
      </c>
      <c r="R883" t="s">
        <v>7232</v>
      </c>
      <c r="S883" s="23">
        <f t="shared" si="13"/>
        <v>134.32668935342733</v>
      </c>
      <c r="T883" s="20"/>
      <c r="V883" s="20"/>
    </row>
    <row r="884" spans="1:22" x14ac:dyDescent="0.25">
      <c r="A884" t="s">
        <v>4897</v>
      </c>
      <c r="B884" t="s">
        <v>4898</v>
      </c>
      <c r="C884" t="s">
        <v>4874</v>
      </c>
      <c r="E884" t="s">
        <v>191</v>
      </c>
      <c r="F884" t="s">
        <v>7231</v>
      </c>
      <c r="G884" t="s">
        <v>6704</v>
      </c>
      <c r="H884" t="s">
        <v>7231</v>
      </c>
      <c r="I884" t="s">
        <v>7231</v>
      </c>
      <c r="J884" t="s">
        <v>7231</v>
      </c>
      <c r="K884" t="s">
        <v>7230</v>
      </c>
      <c r="L884" t="s">
        <v>1236</v>
      </c>
      <c r="M884" t="s">
        <v>7231</v>
      </c>
      <c r="N884" t="s">
        <v>7231</v>
      </c>
      <c r="O884" t="s">
        <v>6704</v>
      </c>
      <c r="P884" t="s">
        <v>6704</v>
      </c>
      <c r="Q884" t="s">
        <v>7231</v>
      </c>
      <c r="R884" t="s">
        <v>6704</v>
      </c>
      <c r="S884" s="23">
        <f t="shared" si="13"/>
        <v>137.41370928536705</v>
      </c>
      <c r="T884" s="20"/>
      <c r="V884" s="20"/>
    </row>
    <row r="885" spans="1:22" x14ac:dyDescent="0.25">
      <c r="A885" t="s">
        <v>4902</v>
      </c>
      <c r="B885" t="s">
        <v>4903</v>
      </c>
      <c r="C885" t="s">
        <v>4874</v>
      </c>
      <c r="E885" t="s">
        <v>182</v>
      </c>
      <c r="F885" t="s">
        <v>7231</v>
      </c>
      <c r="G885" t="s">
        <v>6704</v>
      </c>
      <c r="H885" t="s">
        <v>7231</v>
      </c>
      <c r="I885" t="s">
        <v>6704</v>
      </c>
      <c r="J885" t="s">
        <v>7231</v>
      </c>
      <c r="K885" t="s">
        <v>7232</v>
      </c>
      <c r="L885" t="s">
        <v>142</v>
      </c>
      <c r="M885" t="s">
        <v>7231</v>
      </c>
      <c r="N885" t="s">
        <v>7231</v>
      </c>
      <c r="O885" t="s">
        <v>7231</v>
      </c>
      <c r="P885" t="s">
        <v>6704</v>
      </c>
      <c r="Q885" t="s">
        <v>6704</v>
      </c>
      <c r="R885" t="s">
        <v>7232</v>
      </c>
      <c r="S885" s="23">
        <f t="shared" si="13"/>
        <v>128.58045697617891</v>
      </c>
      <c r="T885" s="20"/>
      <c r="V885" s="20"/>
    </row>
    <row r="886" spans="1:22" x14ac:dyDescent="0.25">
      <c r="A886" t="s">
        <v>4907</v>
      </c>
      <c r="B886" t="s">
        <v>4908</v>
      </c>
      <c r="C886" t="s">
        <v>4874</v>
      </c>
      <c r="E886" t="s">
        <v>191</v>
      </c>
      <c r="F886" t="s">
        <v>7231</v>
      </c>
      <c r="G886" t="s">
        <v>6704</v>
      </c>
      <c r="H886" t="s">
        <v>7231</v>
      </c>
      <c r="I886" t="s">
        <v>7231</v>
      </c>
      <c r="J886" t="s">
        <v>7231</v>
      </c>
      <c r="K886" t="s">
        <v>7230</v>
      </c>
      <c r="L886" t="s">
        <v>3158</v>
      </c>
      <c r="M886" t="s">
        <v>7231</v>
      </c>
      <c r="N886" t="s">
        <v>7231</v>
      </c>
      <c r="O886" t="s">
        <v>6704</v>
      </c>
      <c r="P886" t="s">
        <v>7231</v>
      </c>
      <c r="Q886" t="s">
        <v>6704</v>
      </c>
      <c r="R886" t="s">
        <v>6704</v>
      </c>
      <c r="S886" s="23">
        <f t="shared" si="13"/>
        <v>137.53524550315996</v>
      </c>
      <c r="T886" s="20"/>
      <c r="V886" s="20"/>
    </row>
    <row r="887" spans="1:22" x14ac:dyDescent="0.25">
      <c r="A887" t="s">
        <v>4912</v>
      </c>
      <c r="B887" t="s">
        <v>4913</v>
      </c>
      <c r="C887" t="s">
        <v>4874</v>
      </c>
      <c r="E887" t="s">
        <v>182</v>
      </c>
      <c r="F887" t="s">
        <v>7231</v>
      </c>
      <c r="G887" t="s">
        <v>6704</v>
      </c>
      <c r="H887" t="s">
        <v>7231</v>
      </c>
      <c r="I887" t="s">
        <v>6704</v>
      </c>
      <c r="J887" t="s">
        <v>7231</v>
      </c>
      <c r="K887" t="s">
        <v>7230</v>
      </c>
      <c r="L887" t="s">
        <v>1574</v>
      </c>
      <c r="M887" t="s">
        <v>7231</v>
      </c>
      <c r="N887" t="s">
        <v>6704</v>
      </c>
      <c r="O887" t="s">
        <v>7231</v>
      </c>
      <c r="P887" t="s">
        <v>7233</v>
      </c>
      <c r="Q887" t="s">
        <v>7231</v>
      </c>
      <c r="R887" t="s">
        <v>7233</v>
      </c>
      <c r="S887" s="23">
        <f t="shared" si="13"/>
        <v>127.26786582401556</v>
      </c>
      <c r="T887" s="20"/>
      <c r="V887" s="20"/>
    </row>
    <row r="888" spans="1:22" x14ac:dyDescent="0.25">
      <c r="A888" t="s">
        <v>4917</v>
      </c>
      <c r="B888" t="s">
        <v>4918</v>
      </c>
      <c r="C888" t="s">
        <v>4874</v>
      </c>
      <c r="E888" t="s">
        <v>191</v>
      </c>
      <c r="F888" t="s">
        <v>7231</v>
      </c>
      <c r="G888" t="s">
        <v>6704</v>
      </c>
      <c r="H888" t="s">
        <v>7231</v>
      </c>
      <c r="I888" t="s">
        <v>7231</v>
      </c>
      <c r="J888" t="s">
        <v>6704</v>
      </c>
      <c r="K888" t="s">
        <v>7233</v>
      </c>
      <c r="L888" t="s">
        <v>971</v>
      </c>
      <c r="M888" t="s">
        <v>6704</v>
      </c>
      <c r="N888" t="s">
        <v>7231</v>
      </c>
      <c r="O888" t="s">
        <v>7231</v>
      </c>
      <c r="P888" t="s">
        <v>7230</v>
      </c>
      <c r="Q888" t="s">
        <v>7231</v>
      </c>
      <c r="R888" t="s">
        <v>7232</v>
      </c>
      <c r="S888" s="23">
        <f t="shared" si="13"/>
        <v>134.32668935342733</v>
      </c>
      <c r="T888" s="20"/>
      <c r="V888" s="20"/>
    </row>
    <row r="889" spans="1:22" x14ac:dyDescent="0.25">
      <c r="A889" t="s">
        <v>4922</v>
      </c>
      <c r="B889" t="s">
        <v>4923</v>
      </c>
      <c r="C889" t="s">
        <v>4874</v>
      </c>
      <c r="E889" t="s">
        <v>191</v>
      </c>
      <c r="F889" t="s">
        <v>7231</v>
      </c>
      <c r="G889" t="s">
        <v>6704</v>
      </c>
      <c r="H889" t="s">
        <v>7231</v>
      </c>
      <c r="I889" t="s">
        <v>7231</v>
      </c>
      <c r="J889" t="s">
        <v>7231</v>
      </c>
      <c r="K889" t="s">
        <v>6704</v>
      </c>
      <c r="L889" t="s">
        <v>398</v>
      </c>
      <c r="M889" t="s">
        <v>7231</v>
      </c>
      <c r="N889" t="s">
        <v>6704</v>
      </c>
      <c r="O889" t="s">
        <v>6704</v>
      </c>
      <c r="P889" t="s">
        <v>7232</v>
      </c>
      <c r="Q889" t="s">
        <v>7231</v>
      </c>
      <c r="R889" t="s">
        <v>7231</v>
      </c>
      <c r="S889" s="23">
        <f t="shared" si="13"/>
        <v>135.73650947982497</v>
      </c>
      <c r="T889" s="20"/>
      <c r="V889" s="20"/>
    </row>
    <row r="890" spans="1:22" x14ac:dyDescent="0.25">
      <c r="A890" t="s">
        <v>4927</v>
      </c>
      <c r="B890" t="s">
        <v>4928</v>
      </c>
      <c r="C890" t="s">
        <v>4874</v>
      </c>
      <c r="E890" t="s">
        <v>191</v>
      </c>
      <c r="F890" t="s">
        <v>7231</v>
      </c>
      <c r="G890" t="s">
        <v>6704</v>
      </c>
      <c r="H890" t="s">
        <v>7231</v>
      </c>
      <c r="I890" t="s">
        <v>7231</v>
      </c>
      <c r="J890" t="s">
        <v>7231</v>
      </c>
      <c r="K890" t="s">
        <v>7230</v>
      </c>
      <c r="L890" t="s">
        <v>770</v>
      </c>
      <c r="M890" t="s">
        <v>7231</v>
      </c>
      <c r="N890" t="s">
        <v>6704</v>
      </c>
      <c r="O890" t="s">
        <v>7231</v>
      </c>
      <c r="P890" t="s">
        <v>7233</v>
      </c>
      <c r="Q890" t="s">
        <v>6704</v>
      </c>
      <c r="R890" t="s">
        <v>7233</v>
      </c>
      <c r="S890" s="23">
        <f t="shared" si="13"/>
        <v>137.14632960622265</v>
      </c>
      <c r="T890" s="20"/>
      <c r="V890" s="20"/>
    </row>
    <row r="891" spans="1:22" x14ac:dyDescent="0.25">
      <c r="A891" t="s">
        <v>4932</v>
      </c>
      <c r="B891" t="s">
        <v>4933</v>
      </c>
      <c r="C891" t="s">
        <v>4874</v>
      </c>
      <c r="E891" t="s">
        <v>191</v>
      </c>
      <c r="F891" t="s">
        <v>7231</v>
      </c>
      <c r="G891" t="s">
        <v>6704</v>
      </c>
      <c r="H891" t="s">
        <v>7231</v>
      </c>
      <c r="I891" t="s">
        <v>7231</v>
      </c>
      <c r="J891" t="s">
        <v>6704</v>
      </c>
      <c r="K891" t="s">
        <v>7233</v>
      </c>
      <c r="L891" t="s">
        <v>971</v>
      </c>
      <c r="M891" t="s">
        <v>6704</v>
      </c>
      <c r="N891" t="s">
        <v>7231</v>
      </c>
      <c r="O891" t="s">
        <v>7231</v>
      </c>
      <c r="P891" t="s">
        <v>7230</v>
      </c>
      <c r="Q891" t="s">
        <v>7231</v>
      </c>
      <c r="R891" t="s">
        <v>7232</v>
      </c>
      <c r="S891" s="23">
        <f t="shared" si="13"/>
        <v>134.32668935342733</v>
      </c>
      <c r="T891" s="20"/>
      <c r="V891" s="20"/>
    </row>
    <row r="892" spans="1:22" x14ac:dyDescent="0.25">
      <c r="A892" t="s">
        <v>4937</v>
      </c>
      <c r="B892" t="s">
        <v>4938</v>
      </c>
      <c r="C892" t="s">
        <v>4874</v>
      </c>
      <c r="E892" t="s">
        <v>191</v>
      </c>
      <c r="F892" t="s">
        <v>7231</v>
      </c>
      <c r="G892" t="s">
        <v>6704</v>
      </c>
      <c r="H892" t="s">
        <v>7231</v>
      </c>
      <c r="I892" t="s">
        <v>7231</v>
      </c>
      <c r="J892" t="s">
        <v>6704</v>
      </c>
      <c r="K892" t="s">
        <v>7231</v>
      </c>
      <c r="L892" t="s">
        <v>1053</v>
      </c>
      <c r="M892" t="s">
        <v>6704</v>
      </c>
      <c r="N892" t="s">
        <v>6704</v>
      </c>
      <c r="O892" t="s">
        <v>7231</v>
      </c>
      <c r="P892" t="s">
        <v>7231</v>
      </c>
      <c r="Q892" t="s">
        <v>6704</v>
      </c>
      <c r="R892" t="s">
        <v>7230</v>
      </c>
      <c r="S892" s="23">
        <f t="shared" si="13"/>
        <v>131.507049100632</v>
      </c>
      <c r="T892" s="20"/>
      <c r="V892" s="20"/>
    </row>
    <row r="893" spans="1:22" x14ac:dyDescent="0.25">
      <c r="A893" t="s">
        <v>4942</v>
      </c>
      <c r="B893" t="s">
        <v>4943</v>
      </c>
      <c r="C893" t="s">
        <v>4874</v>
      </c>
      <c r="E893" t="s">
        <v>191</v>
      </c>
      <c r="F893" t="s">
        <v>7231</v>
      </c>
      <c r="G893" t="s">
        <v>6704</v>
      </c>
      <c r="H893" t="s">
        <v>7231</v>
      </c>
      <c r="I893" t="s">
        <v>7231</v>
      </c>
      <c r="J893" t="s">
        <v>6704</v>
      </c>
      <c r="K893" t="s">
        <v>7233</v>
      </c>
      <c r="L893" t="s">
        <v>971</v>
      </c>
      <c r="M893" t="s">
        <v>6704</v>
      </c>
      <c r="N893" t="s">
        <v>7231</v>
      </c>
      <c r="O893" t="s">
        <v>7231</v>
      </c>
      <c r="P893" t="s">
        <v>7230</v>
      </c>
      <c r="Q893" t="s">
        <v>7231</v>
      </c>
      <c r="R893" t="s">
        <v>7232</v>
      </c>
      <c r="S893" s="23">
        <f t="shared" si="13"/>
        <v>134.32668935342733</v>
      </c>
      <c r="T893" s="20"/>
      <c r="V893" s="20"/>
    </row>
    <row r="894" spans="1:22" x14ac:dyDescent="0.25">
      <c r="A894" t="s">
        <v>4947</v>
      </c>
      <c r="B894" t="s">
        <v>4948</v>
      </c>
      <c r="C894" t="s">
        <v>4874</v>
      </c>
      <c r="E894" t="s">
        <v>191</v>
      </c>
      <c r="F894" t="s">
        <v>7231</v>
      </c>
      <c r="G894" t="s">
        <v>6704</v>
      </c>
      <c r="H894" t="s">
        <v>7231</v>
      </c>
      <c r="I894" t="s">
        <v>7231</v>
      </c>
      <c r="J894" t="s">
        <v>7231</v>
      </c>
      <c r="K894" t="s">
        <v>7230</v>
      </c>
      <c r="L894" t="s">
        <v>770</v>
      </c>
      <c r="M894" t="s">
        <v>7231</v>
      </c>
      <c r="N894" t="s">
        <v>6704</v>
      </c>
      <c r="O894" t="s">
        <v>7231</v>
      </c>
      <c r="P894" t="s">
        <v>7233</v>
      </c>
      <c r="Q894" t="s">
        <v>6704</v>
      </c>
      <c r="R894" t="s">
        <v>7233</v>
      </c>
      <c r="S894" s="23">
        <f t="shared" si="13"/>
        <v>137.14632960622265</v>
      </c>
      <c r="T894" s="20"/>
      <c r="V894" s="20"/>
    </row>
    <row r="895" spans="1:22" x14ac:dyDescent="0.25">
      <c r="A895" t="s">
        <v>4952</v>
      </c>
      <c r="B895" t="s">
        <v>4953</v>
      </c>
      <c r="C895" t="s">
        <v>4874</v>
      </c>
      <c r="E895" t="s">
        <v>191</v>
      </c>
      <c r="F895" t="s">
        <v>7231</v>
      </c>
      <c r="G895" t="s">
        <v>6704</v>
      </c>
      <c r="H895" t="s">
        <v>7231</v>
      </c>
      <c r="I895" t="s">
        <v>7231</v>
      </c>
      <c r="J895" t="s">
        <v>6704</v>
      </c>
      <c r="K895" t="s">
        <v>7233</v>
      </c>
      <c r="L895" t="s">
        <v>971</v>
      </c>
      <c r="M895" t="s">
        <v>6704</v>
      </c>
      <c r="N895" t="s">
        <v>7231</v>
      </c>
      <c r="O895" t="s">
        <v>7231</v>
      </c>
      <c r="P895" t="s">
        <v>7230</v>
      </c>
      <c r="Q895" t="s">
        <v>7231</v>
      </c>
      <c r="R895" t="s">
        <v>7232</v>
      </c>
      <c r="S895" s="23">
        <f t="shared" si="13"/>
        <v>134.32668935342733</v>
      </c>
      <c r="T895" s="20"/>
      <c r="V895" s="20"/>
    </row>
    <row r="896" spans="1:22" x14ac:dyDescent="0.25">
      <c r="A896" t="s">
        <v>4957</v>
      </c>
      <c r="B896" t="s">
        <v>4958</v>
      </c>
      <c r="C896" t="s">
        <v>4874</v>
      </c>
      <c r="E896" t="s">
        <v>191</v>
      </c>
      <c r="F896" t="s">
        <v>7231</v>
      </c>
      <c r="G896" t="s">
        <v>6704</v>
      </c>
      <c r="H896" t="s">
        <v>7231</v>
      </c>
      <c r="I896" t="s">
        <v>7231</v>
      </c>
      <c r="J896" t="s">
        <v>7231</v>
      </c>
      <c r="K896" t="s">
        <v>7233</v>
      </c>
      <c r="L896" t="s">
        <v>839</v>
      </c>
      <c r="M896" t="s">
        <v>7230</v>
      </c>
      <c r="N896" t="s">
        <v>6704</v>
      </c>
      <c r="O896" t="s">
        <v>6704</v>
      </c>
      <c r="P896" t="s">
        <v>6704</v>
      </c>
      <c r="Q896" t="s">
        <v>7231</v>
      </c>
      <c r="R896" t="s">
        <v>7233</v>
      </c>
      <c r="S896" s="23">
        <f t="shared" si="13"/>
        <v>139.94166261545939</v>
      </c>
      <c r="T896" s="20"/>
      <c r="V896" s="20"/>
    </row>
    <row r="897" spans="1:22" x14ac:dyDescent="0.25">
      <c r="A897" t="s">
        <v>4962</v>
      </c>
      <c r="B897" t="s">
        <v>4963</v>
      </c>
      <c r="C897" t="s">
        <v>4874</v>
      </c>
      <c r="E897" t="s">
        <v>191</v>
      </c>
      <c r="F897" t="s">
        <v>7231</v>
      </c>
      <c r="G897" t="s">
        <v>6704</v>
      </c>
      <c r="H897" t="s">
        <v>7231</v>
      </c>
      <c r="I897" t="s">
        <v>7231</v>
      </c>
      <c r="J897" t="s">
        <v>7231</v>
      </c>
      <c r="K897" t="s">
        <v>7231</v>
      </c>
      <c r="L897" t="s">
        <v>3544</v>
      </c>
      <c r="M897" t="s">
        <v>7231</v>
      </c>
      <c r="N897" t="s">
        <v>6704</v>
      </c>
      <c r="O897" t="s">
        <v>7231</v>
      </c>
      <c r="P897" t="s">
        <v>7232</v>
      </c>
      <c r="Q897" t="s">
        <v>7231</v>
      </c>
      <c r="R897" t="s">
        <v>6704</v>
      </c>
      <c r="S897" s="23">
        <f t="shared" si="13"/>
        <v>136.92756441419544</v>
      </c>
      <c r="T897" s="20"/>
      <c r="V897" s="20"/>
    </row>
    <row r="898" spans="1:22" x14ac:dyDescent="0.25">
      <c r="A898" t="s">
        <v>4967</v>
      </c>
      <c r="B898" t="s">
        <v>4968</v>
      </c>
      <c r="C898" t="s">
        <v>4874</v>
      </c>
      <c r="E898" t="s">
        <v>158</v>
      </c>
      <c r="F898" t="s">
        <v>7231</v>
      </c>
      <c r="G898" t="s">
        <v>6704</v>
      </c>
      <c r="H898" t="s">
        <v>7230</v>
      </c>
      <c r="I898" t="s">
        <v>6704</v>
      </c>
      <c r="J898" t="s">
        <v>6704</v>
      </c>
      <c r="K898" t="s">
        <v>6704</v>
      </c>
      <c r="L898" t="s">
        <v>4363</v>
      </c>
      <c r="M898" t="s">
        <v>6704</v>
      </c>
      <c r="N898" t="s">
        <v>6704</v>
      </c>
      <c r="O898" t="s">
        <v>6704</v>
      </c>
      <c r="P898" t="s">
        <v>7230</v>
      </c>
      <c r="Q898" t="s">
        <v>6704</v>
      </c>
      <c r="R898" t="s">
        <v>7231</v>
      </c>
      <c r="S898" s="23">
        <f t="shared" si="13"/>
        <v>140.51045211473019</v>
      </c>
      <c r="T898" s="20"/>
      <c r="V898" s="20"/>
    </row>
    <row r="899" spans="1:22" x14ac:dyDescent="0.25">
      <c r="A899" t="s">
        <v>4972</v>
      </c>
      <c r="B899" t="s">
        <v>4973</v>
      </c>
      <c r="C899" t="s">
        <v>4874</v>
      </c>
      <c r="E899" t="s">
        <v>191</v>
      </c>
      <c r="F899" t="s">
        <v>7231</v>
      </c>
      <c r="G899" t="s">
        <v>6704</v>
      </c>
      <c r="H899" t="s">
        <v>7231</v>
      </c>
      <c r="I899" t="s">
        <v>7231</v>
      </c>
      <c r="J899" t="s">
        <v>6704</v>
      </c>
      <c r="K899" t="s">
        <v>7231</v>
      </c>
      <c r="L899" t="s">
        <v>1053</v>
      </c>
      <c r="M899" t="s">
        <v>6704</v>
      </c>
      <c r="N899" t="s">
        <v>6704</v>
      </c>
      <c r="O899" t="s">
        <v>7231</v>
      </c>
      <c r="P899" t="s">
        <v>7231</v>
      </c>
      <c r="Q899" t="s">
        <v>6704</v>
      </c>
      <c r="R899" t="s">
        <v>7230</v>
      </c>
      <c r="S899" s="23">
        <f t="shared" si="13"/>
        <v>131.507049100632</v>
      </c>
      <c r="T899" s="20"/>
      <c r="V899" s="20"/>
    </row>
    <row r="900" spans="1:22" x14ac:dyDescent="0.25">
      <c r="A900" t="s">
        <v>4977</v>
      </c>
      <c r="B900" t="s">
        <v>4978</v>
      </c>
      <c r="C900" t="s">
        <v>4874</v>
      </c>
      <c r="E900" t="s">
        <v>191</v>
      </c>
      <c r="F900" t="s">
        <v>7231</v>
      </c>
      <c r="G900" t="s">
        <v>6704</v>
      </c>
      <c r="H900" t="s">
        <v>7231</v>
      </c>
      <c r="I900" t="s">
        <v>7231</v>
      </c>
      <c r="J900" t="s">
        <v>6704</v>
      </c>
      <c r="K900" t="s">
        <v>7231</v>
      </c>
      <c r="L900" t="s">
        <v>1053</v>
      </c>
      <c r="M900" t="s">
        <v>6704</v>
      </c>
      <c r="N900" t="s">
        <v>6704</v>
      </c>
      <c r="O900" t="s">
        <v>7231</v>
      </c>
      <c r="P900" t="s">
        <v>7231</v>
      </c>
      <c r="Q900" t="s">
        <v>6704</v>
      </c>
      <c r="R900" t="s">
        <v>7230</v>
      </c>
      <c r="S900" s="23">
        <f t="shared" si="13"/>
        <v>131.507049100632</v>
      </c>
      <c r="T900" s="20"/>
      <c r="V900" s="20"/>
    </row>
    <row r="901" spans="1:22" x14ac:dyDescent="0.25">
      <c r="A901" t="s">
        <v>4982</v>
      </c>
      <c r="B901" t="s">
        <v>4983</v>
      </c>
      <c r="C901" t="s">
        <v>4874</v>
      </c>
      <c r="E901" t="s">
        <v>191</v>
      </c>
      <c r="F901" t="s">
        <v>7231</v>
      </c>
      <c r="G901" t="s">
        <v>6704</v>
      </c>
      <c r="H901" t="s">
        <v>7231</v>
      </c>
      <c r="I901" t="s">
        <v>7231</v>
      </c>
      <c r="J901" t="s">
        <v>6704</v>
      </c>
      <c r="K901" t="s">
        <v>7231</v>
      </c>
      <c r="L901" t="s">
        <v>699</v>
      </c>
      <c r="M901" t="s">
        <v>6704</v>
      </c>
      <c r="N901" t="s">
        <v>6704</v>
      </c>
      <c r="O901" t="s">
        <v>7231</v>
      </c>
      <c r="P901" t="s">
        <v>6704</v>
      </c>
      <c r="Q901" t="s">
        <v>7231</v>
      </c>
      <c r="R901" t="s">
        <v>7232</v>
      </c>
      <c r="S901" s="23">
        <f t="shared" si="13"/>
        <v>131.40982012639768</v>
      </c>
      <c r="T901" s="20"/>
      <c r="V901" s="20"/>
    </row>
    <row r="902" spans="1:22" x14ac:dyDescent="0.25">
      <c r="A902" t="s">
        <v>4987</v>
      </c>
      <c r="B902" t="s">
        <v>4988</v>
      </c>
      <c r="C902" t="s">
        <v>4874</v>
      </c>
      <c r="E902" t="s">
        <v>182</v>
      </c>
      <c r="F902" t="s">
        <v>7231</v>
      </c>
      <c r="G902" t="s">
        <v>6704</v>
      </c>
      <c r="H902" t="s">
        <v>7231</v>
      </c>
      <c r="I902" t="s">
        <v>6704</v>
      </c>
      <c r="J902" t="s">
        <v>7231</v>
      </c>
      <c r="K902" t="s">
        <v>7233</v>
      </c>
      <c r="L902" t="s">
        <v>4992</v>
      </c>
      <c r="M902" t="s">
        <v>7231</v>
      </c>
      <c r="N902" t="s">
        <v>7231</v>
      </c>
      <c r="O902" t="s">
        <v>7231</v>
      </c>
      <c r="P902" t="s">
        <v>7232</v>
      </c>
      <c r="Q902" t="s">
        <v>6704</v>
      </c>
      <c r="R902" t="s">
        <v>6704</v>
      </c>
      <c r="S902" s="23">
        <f t="shared" ref="S902:S965" si="14">+E902+L902/4114</f>
        <v>129.23675255226058</v>
      </c>
      <c r="T902" s="20"/>
      <c r="V902" s="20"/>
    </row>
    <row r="903" spans="1:22" x14ac:dyDescent="0.25">
      <c r="A903" t="s">
        <v>4993</v>
      </c>
      <c r="B903" t="s">
        <v>4994</v>
      </c>
      <c r="C903" t="s">
        <v>4874</v>
      </c>
      <c r="E903" t="s">
        <v>191</v>
      </c>
      <c r="F903" t="s">
        <v>7231</v>
      </c>
      <c r="G903" t="s">
        <v>6704</v>
      </c>
      <c r="H903" t="s">
        <v>7231</v>
      </c>
      <c r="I903" t="s">
        <v>7231</v>
      </c>
      <c r="J903" t="s">
        <v>7231</v>
      </c>
      <c r="K903" t="s">
        <v>7230</v>
      </c>
      <c r="L903" t="s">
        <v>816</v>
      </c>
      <c r="M903" t="s">
        <v>7231</v>
      </c>
      <c r="N903" t="s">
        <v>7231</v>
      </c>
      <c r="O903" t="s">
        <v>6704</v>
      </c>
      <c r="P903" t="s">
        <v>7231</v>
      </c>
      <c r="Q903" t="s">
        <v>6704</v>
      </c>
      <c r="R903" t="s">
        <v>7233</v>
      </c>
      <c r="S903" s="23">
        <f t="shared" si="14"/>
        <v>137.63247447739425</v>
      </c>
      <c r="T903" s="20"/>
      <c r="V903" s="20"/>
    </row>
    <row r="904" spans="1:22" x14ac:dyDescent="0.25">
      <c r="A904" t="s">
        <v>4998</v>
      </c>
      <c r="B904" t="s">
        <v>4999</v>
      </c>
      <c r="C904" t="s">
        <v>4874</v>
      </c>
      <c r="E904" t="s">
        <v>191</v>
      </c>
      <c r="F904" t="s">
        <v>7231</v>
      </c>
      <c r="G904" t="s">
        <v>6704</v>
      </c>
      <c r="H904" t="s">
        <v>7231</v>
      </c>
      <c r="I904" t="s">
        <v>7231</v>
      </c>
      <c r="J904" t="s">
        <v>6704</v>
      </c>
      <c r="K904" t="s">
        <v>7231</v>
      </c>
      <c r="L904" t="s">
        <v>358</v>
      </c>
      <c r="M904" t="s">
        <v>6704</v>
      </c>
      <c r="N904" t="s">
        <v>6704</v>
      </c>
      <c r="O904" t="s">
        <v>7231</v>
      </c>
      <c r="P904" t="s">
        <v>6704</v>
      </c>
      <c r="Q904" t="s">
        <v>6704</v>
      </c>
      <c r="R904" t="s">
        <v>7232</v>
      </c>
      <c r="S904" s="23">
        <f t="shared" si="14"/>
        <v>131.28828390860477</v>
      </c>
      <c r="T904" s="20"/>
      <c r="V904" s="20"/>
    </row>
    <row r="905" spans="1:22" x14ac:dyDescent="0.25">
      <c r="A905" t="s">
        <v>5003</v>
      </c>
      <c r="B905" t="s">
        <v>5004</v>
      </c>
      <c r="C905" t="s">
        <v>4874</v>
      </c>
      <c r="E905" t="s">
        <v>166</v>
      </c>
      <c r="F905" t="s">
        <v>7231</v>
      </c>
      <c r="G905" t="s">
        <v>7231</v>
      </c>
      <c r="H905" t="s">
        <v>6704</v>
      </c>
      <c r="I905" t="s">
        <v>7231</v>
      </c>
      <c r="J905" t="s">
        <v>6704</v>
      </c>
      <c r="K905" t="s">
        <v>7230</v>
      </c>
      <c r="L905" t="s">
        <v>5008</v>
      </c>
      <c r="M905" t="s">
        <v>6704</v>
      </c>
      <c r="N905" t="s">
        <v>7231</v>
      </c>
      <c r="O905" t="s">
        <v>6704</v>
      </c>
      <c r="P905" t="s">
        <v>6704</v>
      </c>
      <c r="Q905" t="s">
        <v>6704</v>
      </c>
      <c r="R905" t="s">
        <v>6704</v>
      </c>
      <c r="S905" s="23">
        <f t="shared" si="14"/>
        <v>162.43072435585805</v>
      </c>
      <c r="T905" s="20"/>
      <c r="V905" s="20"/>
    </row>
    <row r="906" spans="1:22" x14ac:dyDescent="0.25">
      <c r="A906" t="s">
        <v>5009</v>
      </c>
      <c r="B906" t="s">
        <v>5010</v>
      </c>
      <c r="C906" t="s">
        <v>5012</v>
      </c>
      <c r="E906" t="s">
        <v>191</v>
      </c>
      <c r="F906" t="s">
        <v>7231</v>
      </c>
      <c r="G906" t="s">
        <v>6704</v>
      </c>
      <c r="H906" t="s">
        <v>7231</v>
      </c>
      <c r="I906" t="s">
        <v>7231</v>
      </c>
      <c r="J906" t="s">
        <v>7231</v>
      </c>
      <c r="K906" t="s">
        <v>6704</v>
      </c>
      <c r="L906" t="s">
        <v>2173</v>
      </c>
      <c r="M906" t="s">
        <v>7231</v>
      </c>
      <c r="N906" t="s">
        <v>6704</v>
      </c>
      <c r="O906" t="s">
        <v>6704</v>
      </c>
      <c r="P906" t="s">
        <v>7233</v>
      </c>
      <c r="Q906" t="s">
        <v>6704</v>
      </c>
      <c r="R906" t="s">
        <v>7233</v>
      </c>
      <c r="S906" s="23">
        <f t="shared" si="14"/>
        <v>135.93096742829363</v>
      </c>
      <c r="T906" s="20"/>
      <c r="V906" s="20"/>
    </row>
    <row r="907" spans="1:22" x14ac:dyDescent="0.25">
      <c r="A907" t="s">
        <v>5015</v>
      </c>
      <c r="B907" t="s">
        <v>5016</v>
      </c>
      <c r="C907" t="s">
        <v>5012</v>
      </c>
      <c r="E907" t="s">
        <v>174</v>
      </c>
      <c r="F907" t="s">
        <v>7231</v>
      </c>
      <c r="G907" t="s">
        <v>7231</v>
      </c>
      <c r="H907" t="s">
        <v>6704</v>
      </c>
      <c r="I907" t="s">
        <v>6704</v>
      </c>
      <c r="J907" t="s">
        <v>6704</v>
      </c>
      <c r="K907" t="s">
        <v>6704</v>
      </c>
      <c r="L907" t="s">
        <v>175</v>
      </c>
      <c r="M907" t="s">
        <v>6704</v>
      </c>
      <c r="N907" t="s">
        <v>6704</v>
      </c>
      <c r="O907" t="s">
        <v>6704</v>
      </c>
      <c r="P907" t="s">
        <v>7230</v>
      </c>
      <c r="Q907" t="s">
        <v>6704</v>
      </c>
      <c r="R907" t="s">
        <v>7230</v>
      </c>
      <c r="S907" s="23">
        <f t="shared" si="14"/>
        <v>150.53475935828877</v>
      </c>
      <c r="T907" s="20"/>
      <c r="V907" s="20"/>
    </row>
    <row r="908" spans="1:22" x14ac:dyDescent="0.25">
      <c r="A908" t="s">
        <v>5020</v>
      </c>
      <c r="B908" t="s">
        <v>5021</v>
      </c>
      <c r="C908" t="s">
        <v>5012</v>
      </c>
      <c r="E908" t="s">
        <v>191</v>
      </c>
      <c r="F908" t="s">
        <v>7231</v>
      </c>
      <c r="G908" t="s">
        <v>6704</v>
      </c>
      <c r="H908" t="s">
        <v>7231</v>
      </c>
      <c r="I908" t="s">
        <v>7231</v>
      </c>
      <c r="J908" t="s">
        <v>6704</v>
      </c>
      <c r="K908" t="s">
        <v>7232</v>
      </c>
      <c r="L908" t="s">
        <v>501</v>
      </c>
      <c r="M908" t="s">
        <v>6704</v>
      </c>
      <c r="N908" t="s">
        <v>7231</v>
      </c>
      <c r="O908" t="s">
        <v>7231</v>
      </c>
      <c r="P908" t="s">
        <v>7231</v>
      </c>
      <c r="Q908" t="s">
        <v>6704</v>
      </c>
      <c r="R908" t="s">
        <v>7232</v>
      </c>
      <c r="S908" s="23">
        <f t="shared" si="14"/>
        <v>133.9620807000486</v>
      </c>
      <c r="T908" s="20"/>
      <c r="V908" s="20"/>
    </row>
    <row r="909" spans="1:22" x14ac:dyDescent="0.25">
      <c r="A909" t="s">
        <v>5025</v>
      </c>
      <c r="B909" t="s">
        <v>5026</v>
      </c>
      <c r="C909" t="s">
        <v>5012</v>
      </c>
      <c r="E909" t="s">
        <v>158</v>
      </c>
      <c r="F909" t="s">
        <v>7231</v>
      </c>
      <c r="G909" t="s">
        <v>6704</v>
      </c>
      <c r="H909" t="s">
        <v>7230</v>
      </c>
      <c r="I909" t="s">
        <v>6704</v>
      </c>
      <c r="J909" t="s">
        <v>6704</v>
      </c>
      <c r="K909" t="s">
        <v>7230</v>
      </c>
      <c r="L909" t="s">
        <v>251</v>
      </c>
      <c r="M909" t="s">
        <v>6704</v>
      </c>
      <c r="N909" t="s">
        <v>7231</v>
      </c>
      <c r="O909" t="s">
        <v>6704</v>
      </c>
      <c r="P909" t="s">
        <v>7230</v>
      </c>
      <c r="Q909" t="s">
        <v>6704</v>
      </c>
      <c r="R909" t="s">
        <v>6704</v>
      </c>
      <c r="S909" s="23">
        <f t="shared" si="14"/>
        <v>142.91686922702965</v>
      </c>
      <c r="T909" s="20"/>
      <c r="V909" s="20"/>
    </row>
    <row r="910" spans="1:22" x14ac:dyDescent="0.25">
      <c r="A910" t="s">
        <v>5030</v>
      </c>
      <c r="B910" t="s">
        <v>5031</v>
      </c>
      <c r="C910" t="s">
        <v>5012</v>
      </c>
      <c r="E910" t="s">
        <v>191</v>
      </c>
      <c r="F910" t="s">
        <v>7231</v>
      </c>
      <c r="G910" t="s">
        <v>6704</v>
      </c>
      <c r="H910" t="s">
        <v>7231</v>
      </c>
      <c r="I910" t="s">
        <v>7231</v>
      </c>
      <c r="J910" t="s">
        <v>7231</v>
      </c>
      <c r="K910" t="s">
        <v>7233</v>
      </c>
      <c r="L910" t="s">
        <v>183</v>
      </c>
      <c r="M910" t="s">
        <v>7231</v>
      </c>
      <c r="N910" t="s">
        <v>7231</v>
      </c>
      <c r="O910" t="s">
        <v>7231</v>
      </c>
      <c r="P910" t="s">
        <v>7233</v>
      </c>
      <c r="Q910" t="s">
        <v>7231</v>
      </c>
      <c r="R910" t="s">
        <v>6704</v>
      </c>
      <c r="S910" s="23">
        <f t="shared" si="14"/>
        <v>139.60136120563928</v>
      </c>
      <c r="T910" s="20"/>
      <c r="V910" s="20"/>
    </row>
    <row r="911" spans="1:22" x14ac:dyDescent="0.25">
      <c r="A911" t="s">
        <v>5035</v>
      </c>
      <c r="B911" t="s">
        <v>5036</v>
      </c>
      <c r="C911" t="s">
        <v>5012</v>
      </c>
      <c r="E911" t="s">
        <v>494</v>
      </c>
      <c r="F911" t="s">
        <v>7231</v>
      </c>
      <c r="G911" t="s">
        <v>6704</v>
      </c>
      <c r="H911" t="s">
        <v>6704</v>
      </c>
      <c r="I911" t="s">
        <v>7231</v>
      </c>
      <c r="J911" t="s">
        <v>7231</v>
      </c>
      <c r="K911" t="s">
        <v>7233</v>
      </c>
      <c r="L911" t="s">
        <v>1967</v>
      </c>
      <c r="M911" t="s">
        <v>7231</v>
      </c>
      <c r="N911" t="s">
        <v>7231</v>
      </c>
      <c r="O911" t="s">
        <v>7231</v>
      </c>
      <c r="P911" t="s">
        <v>7233</v>
      </c>
      <c r="Q911" t="s">
        <v>6704</v>
      </c>
      <c r="R911" t="s">
        <v>7230</v>
      </c>
      <c r="S911" s="23">
        <f t="shared" si="14"/>
        <v>119.52843947496353</v>
      </c>
      <c r="T911" s="20"/>
      <c r="V911" s="20"/>
    </row>
    <row r="912" spans="1:22" x14ac:dyDescent="0.25">
      <c r="A912" t="s">
        <v>5040</v>
      </c>
      <c r="B912" t="s">
        <v>5041</v>
      </c>
      <c r="C912" t="s">
        <v>5012</v>
      </c>
      <c r="E912" t="s">
        <v>191</v>
      </c>
      <c r="F912" t="s">
        <v>7231</v>
      </c>
      <c r="G912" t="s">
        <v>6704</v>
      </c>
      <c r="H912" t="s">
        <v>7231</v>
      </c>
      <c r="I912" t="s">
        <v>7231</v>
      </c>
      <c r="J912" t="s">
        <v>7231</v>
      </c>
      <c r="K912" t="s">
        <v>6704</v>
      </c>
      <c r="L912" t="s">
        <v>2918</v>
      </c>
      <c r="M912" t="s">
        <v>7231</v>
      </c>
      <c r="N912" t="s">
        <v>6704</v>
      </c>
      <c r="O912" t="s">
        <v>6704</v>
      </c>
      <c r="P912" t="s">
        <v>7233</v>
      </c>
      <c r="Q912" t="s">
        <v>6704</v>
      </c>
      <c r="R912" t="s">
        <v>7232</v>
      </c>
      <c r="S912" s="23">
        <f t="shared" si="14"/>
        <v>135.90666018473505</v>
      </c>
      <c r="T912" s="20"/>
      <c r="V912" s="20"/>
    </row>
    <row r="913" spans="1:22" x14ac:dyDescent="0.25">
      <c r="A913" t="s">
        <v>5045</v>
      </c>
      <c r="B913" t="s">
        <v>5046</v>
      </c>
      <c r="C913" t="s">
        <v>5012</v>
      </c>
      <c r="E913" t="s">
        <v>191</v>
      </c>
      <c r="F913" t="s">
        <v>7231</v>
      </c>
      <c r="G913" t="s">
        <v>6704</v>
      </c>
      <c r="H913" t="s">
        <v>7231</v>
      </c>
      <c r="I913" t="s">
        <v>7231</v>
      </c>
      <c r="J913" t="s">
        <v>6704</v>
      </c>
      <c r="K913" t="s">
        <v>7233</v>
      </c>
      <c r="L913" t="s">
        <v>1652</v>
      </c>
      <c r="M913" t="s">
        <v>6704</v>
      </c>
      <c r="N913" t="s">
        <v>7231</v>
      </c>
      <c r="O913" t="s">
        <v>7231</v>
      </c>
      <c r="P913" t="s">
        <v>7231</v>
      </c>
      <c r="Q913" t="s">
        <v>7231</v>
      </c>
      <c r="R913" t="s">
        <v>6704</v>
      </c>
      <c r="S913" s="23">
        <f t="shared" si="14"/>
        <v>134.01069518716577</v>
      </c>
      <c r="T913" s="20"/>
      <c r="V913" s="20"/>
    </row>
    <row r="914" spans="1:22" x14ac:dyDescent="0.25">
      <c r="A914" t="s">
        <v>5050</v>
      </c>
      <c r="B914" t="s">
        <v>5051</v>
      </c>
      <c r="C914" t="s">
        <v>5012</v>
      </c>
      <c r="E914" t="s">
        <v>191</v>
      </c>
      <c r="F914" t="s">
        <v>7231</v>
      </c>
      <c r="G914" t="s">
        <v>6704</v>
      </c>
      <c r="H914" t="s">
        <v>7231</v>
      </c>
      <c r="I914" t="s">
        <v>7231</v>
      </c>
      <c r="J914" t="s">
        <v>7231</v>
      </c>
      <c r="K914" t="s">
        <v>7231</v>
      </c>
      <c r="L914" t="s">
        <v>5055</v>
      </c>
      <c r="M914" t="s">
        <v>7231</v>
      </c>
      <c r="N914" t="s">
        <v>6704</v>
      </c>
      <c r="O914" t="s">
        <v>7231</v>
      </c>
      <c r="P914" t="s">
        <v>7230</v>
      </c>
      <c r="Q914" t="s">
        <v>7231</v>
      </c>
      <c r="R914" t="s">
        <v>7233</v>
      </c>
      <c r="S914" s="23">
        <f t="shared" si="14"/>
        <v>136.78172095284395</v>
      </c>
      <c r="T914" s="20"/>
      <c r="V914" s="20"/>
    </row>
    <row r="915" spans="1:22" x14ac:dyDescent="0.25">
      <c r="A915" t="s">
        <v>5056</v>
      </c>
      <c r="B915" t="s">
        <v>5057</v>
      </c>
      <c r="C915" t="s">
        <v>5012</v>
      </c>
      <c r="E915" t="s">
        <v>191</v>
      </c>
      <c r="F915" t="s">
        <v>7231</v>
      </c>
      <c r="G915" t="s">
        <v>6704</v>
      </c>
      <c r="H915" t="s">
        <v>7231</v>
      </c>
      <c r="I915" t="s">
        <v>7231</v>
      </c>
      <c r="J915" t="s">
        <v>6704</v>
      </c>
      <c r="K915" t="s">
        <v>7233</v>
      </c>
      <c r="L915" t="s">
        <v>3088</v>
      </c>
      <c r="M915" t="s">
        <v>6704</v>
      </c>
      <c r="N915" t="s">
        <v>7231</v>
      </c>
      <c r="O915" t="s">
        <v>7231</v>
      </c>
      <c r="P915" t="s">
        <v>7233</v>
      </c>
      <c r="Q915" t="s">
        <v>7231</v>
      </c>
      <c r="R915" t="s">
        <v>7230</v>
      </c>
      <c r="S915" s="23">
        <f t="shared" si="14"/>
        <v>134.78852698104035</v>
      </c>
      <c r="T915" s="20"/>
      <c r="V915" s="20"/>
    </row>
    <row r="916" spans="1:22" x14ac:dyDescent="0.25">
      <c r="A916" t="s">
        <v>5061</v>
      </c>
      <c r="B916" t="s">
        <v>5062</v>
      </c>
      <c r="C916" t="s">
        <v>5012</v>
      </c>
      <c r="E916" t="s">
        <v>191</v>
      </c>
      <c r="F916" t="s">
        <v>7231</v>
      </c>
      <c r="G916" t="s">
        <v>6704</v>
      </c>
      <c r="H916" t="s">
        <v>7231</v>
      </c>
      <c r="I916" t="s">
        <v>7231</v>
      </c>
      <c r="J916" t="s">
        <v>7231</v>
      </c>
      <c r="K916" t="s">
        <v>7233</v>
      </c>
      <c r="L916" t="s">
        <v>183</v>
      </c>
      <c r="M916" t="s">
        <v>7231</v>
      </c>
      <c r="N916" t="s">
        <v>7231</v>
      </c>
      <c r="O916" t="s">
        <v>7231</v>
      </c>
      <c r="P916" t="s">
        <v>7233</v>
      </c>
      <c r="Q916" t="s">
        <v>7231</v>
      </c>
      <c r="R916" t="s">
        <v>6704</v>
      </c>
      <c r="S916" s="23">
        <f t="shared" si="14"/>
        <v>139.60136120563928</v>
      </c>
      <c r="T916" s="20"/>
      <c r="V916" s="20"/>
    </row>
    <row r="917" spans="1:22" x14ac:dyDescent="0.25">
      <c r="A917" t="s">
        <v>5066</v>
      </c>
      <c r="B917" t="s">
        <v>5067</v>
      </c>
      <c r="C917" t="s">
        <v>5012</v>
      </c>
      <c r="E917" t="s">
        <v>191</v>
      </c>
      <c r="F917" t="s">
        <v>7231</v>
      </c>
      <c r="G917" t="s">
        <v>6704</v>
      </c>
      <c r="H917" t="s">
        <v>7231</v>
      </c>
      <c r="I917" t="s">
        <v>7231</v>
      </c>
      <c r="J917" t="s">
        <v>7231</v>
      </c>
      <c r="K917" t="s">
        <v>7231</v>
      </c>
      <c r="L917" t="s">
        <v>5055</v>
      </c>
      <c r="M917" t="s">
        <v>7231</v>
      </c>
      <c r="N917" t="s">
        <v>6704</v>
      </c>
      <c r="O917" t="s">
        <v>7231</v>
      </c>
      <c r="P917" t="s">
        <v>7230</v>
      </c>
      <c r="Q917" t="s">
        <v>7231</v>
      </c>
      <c r="R917" t="s">
        <v>7233</v>
      </c>
      <c r="S917" s="23">
        <f t="shared" si="14"/>
        <v>136.78172095284395</v>
      </c>
      <c r="T917" s="20"/>
      <c r="V917" s="20"/>
    </row>
    <row r="918" spans="1:22" x14ac:dyDescent="0.25">
      <c r="A918" t="s">
        <v>5071</v>
      </c>
      <c r="B918" t="s">
        <v>5072</v>
      </c>
      <c r="C918" t="s">
        <v>5012</v>
      </c>
      <c r="E918" t="s">
        <v>174</v>
      </c>
      <c r="F918" t="s">
        <v>7231</v>
      </c>
      <c r="G918" t="s">
        <v>7231</v>
      </c>
      <c r="H918" t="s">
        <v>6704</v>
      </c>
      <c r="I918" t="s">
        <v>6704</v>
      </c>
      <c r="J918" t="s">
        <v>6704</v>
      </c>
      <c r="K918" t="s">
        <v>7230</v>
      </c>
      <c r="L918" t="s">
        <v>239</v>
      </c>
      <c r="M918" t="s">
        <v>6704</v>
      </c>
      <c r="N918" t="s">
        <v>6704</v>
      </c>
      <c r="O918" t="s">
        <v>7231</v>
      </c>
      <c r="P918" t="s">
        <v>7233</v>
      </c>
      <c r="Q918" t="s">
        <v>7231</v>
      </c>
      <c r="R918" t="s">
        <v>7232</v>
      </c>
      <c r="S918" s="23">
        <f t="shared" si="14"/>
        <v>152.38210986874088</v>
      </c>
      <c r="T918" s="20"/>
      <c r="V918" s="20"/>
    </row>
    <row r="919" spans="1:22" x14ac:dyDescent="0.25">
      <c r="A919" t="s">
        <v>5076</v>
      </c>
      <c r="B919" t="s">
        <v>5077</v>
      </c>
      <c r="C919" t="s">
        <v>5012</v>
      </c>
      <c r="E919" t="s">
        <v>182</v>
      </c>
      <c r="F919" t="s">
        <v>7231</v>
      </c>
      <c r="G919" t="s">
        <v>6704</v>
      </c>
      <c r="H919" t="s">
        <v>7231</v>
      </c>
      <c r="I919" t="s">
        <v>6704</v>
      </c>
      <c r="J919" t="s">
        <v>6704</v>
      </c>
      <c r="K919" t="s">
        <v>7232</v>
      </c>
      <c r="L919" t="s">
        <v>5081</v>
      </c>
      <c r="M919" t="s">
        <v>6704</v>
      </c>
      <c r="N919" t="s">
        <v>7231</v>
      </c>
      <c r="O919" t="s">
        <v>6704</v>
      </c>
      <c r="P919" t="s">
        <v>7230</v>
      </c>
      <c r="Q919" t="s">
        <v>7231</v>
      </c>
      <c r="R919" t="s">
        <v>7230</v>
      </c>
      <c r="S919" s="23">
        <f t="shared" si="14"/>
        <v>123.08701993193972</v>
      </c>
      <c r="T919" s="20"/>
      <c r="V919" s="20"/>
    </row>
    <row r="920" spans="1:22" x14ac:dyDescent="0.25">
      <c r="A920" t="s">
        <v>5082</v>
      </c>
      <c r="B920" t="s">
        <v>5083</v>
      </c>
      <c r="C920" t="s">
        <v>5012</v>
      </c>
      <c r="E920" t="s">
        <v>191</v>
      </c>
      <c r="F920" t="s">
        <v>7231</v>
      </c>
      <c r="G920" t="s">
        <v>6704</v>
      </c>
      <c r="H920" t="s">
        <v>7231</v>
      </c>
      <c r="I920" t="s">
        <v>7231</v>
      </c>
      <c r="J920" t="s">
        <v>7231</v>
      </c>
      <c r="K920" t="s">
        <v>7231</v>
      </c>
      <c r="L920" t="s">
        <v>5055</v>
      </c>
      <c r="M920" t="s">
        <v>7231</v>
      </c>
      <c r="N920" t="s">
        <v>6704</v>
      </c>
      <c r="O920" t="s">
        <v>7231</v>
      </c>
      <c r="P920" t="s">
        <v>7230</v>
      </c>
      <c r="Q920" t="s">
        <v>7231</v>
      </c>
      <c r="R920" t="s">
        <v>7233</v>
      </c>
      <c r="S920" s="23">
        <f t="shared" si="14"/>
        <v>136.78172095284395</v>
      </c>
      <c r="T920" s="20"/>
      <c r="V920" s="20"/>
    </row>
    <row r="921" spans="1:22" x14ac:dyDescent="0.25">
      <c r="A921" t="s">
        <v>5087</v>
      </c>
      <c r="B921" t="s">
        <v>5088</v>
      </c>
      <c r="C921" t="s">
        <v>5012</v>
      </c>
      <c r="E921" t="s">
        <v>191</v>
      </c>
      <c r="F921" t="s">
        <v>7231</v>
      </c>
      <c r="G921" t="s">
        <v>6704</v>
      </c>
      <c r="H921" t="s">
        <v>7231</v>
      </c>
      <c r="I921" t="s">
        <v>7231</v>
      </c>
      <c r="J921" t="s">
        <v>7231</v>
      </c>
      <c r="K921" t="s">
        <v>7231</v>
      </c>
      <c r="L921" t="s">
        <v>5055</v>
      </c>
      <c r="M921" t="s">
        <v>7231</v>
      </c>
      <c r="N921" t="s">
        <v>6704</v>
      </c>
      <c r="O921" t="s">
        <v>7231</v>
      </c>
      <c r="P921" t="s">
        <v>7230</v>
      </c>
      <c r="Q921" t="s">
        <v>7231</v>
      </c>
      <c r="R921" t="s">
        <v>7233</v>
      </c>
      <c r="S921" s="23">
        <f t="shared" si="14"/>
        <v>136.78172095284395</v>
      </c>
      <c r="T921" s="20"/>
      <c r="V921" s="20"/>
    </row>
    <row r="922" spans="1:22" x14ac:dyDescent="0.25">
      <c r="A922" t="s">
        <v>5092</v>
      </c>
      <c r="B922" t="s">
        <v>5093</v>
      </c>
      <c r="C922" t="s">
        <v>5012</v>
      </c>
      <c r="E922" t="s">
        <v>158</v>
      </c>
      <c r="F922" t="s">
        <v>7231</v>
      </c>
      <c r="G922" t="s">
        <v>6704</v>
      </c>
      <c r="H922" t="s">
        <v>7230</v>
      </c>
      <c r="I922" t="s">
        <v>6704</v>
      </c>
      <c r="J922" t="s">
        <v>6704</v>
      </c>
      <c r="K922" t="s">
        <v>6704</v>
      </c>
      <c r="L922" t="s">
        <v>781</v>
      </c>
      <c r="M922" t="s">
        <v>6704</v>
      </c>
      <c r="N922" t="s">
        <v>6704</v>
      </c>
      <c r="O922" t="s">
        <v>6704</v>
      </c>
      <c r="P922" t="s">
        <v>7231</v>
      </c>
      <c r="Q922" t="s">
        <v>7231</v>
      </c>
      <c r="R922" t="s">
        <v>7233</v>
      </c>
      <c r="S922" s="23">
        <f t="shared" si="14"/>
        <v>140.46183762761302</v>
      </c>
      <c r="T922" s="20"/>
      <c r="V922" s="20"/>
    </row>
    <row r="923" spans="1:22" x14ac:dyDescent="0.25">
      <c r="A923" t="s">
        <v>5097</v>
      </c>
      <c r="B923" t="s">
        <v>5098</v>
      </c>
      <c r="C923" t="s">
        <v>5012</v>
      </c>
      <c r="E923" t="s">
        <v>158</v>
      </c>
      <c r="F923" t="s">
        <v>7231</v>
      </c>
      <c r="G923" t="s">
        <v>6704</v>
      </c>
      <c r="H923" t="s">
        <v>7230</v>
      </c>
      <c r="I923" t="s">
        <v>6704</v>
      </c>
      <c r="J923" t="s">
        <v>7231</v>
      </c>
      <c r="K923" t="s">
        <v>7231</v>
      </c>
      <c r="L923" t="s">
        <v>787</v>
      </c>
      <c r="M923" t="s">
        <v>7231</v>
      </c>
      <c r="N923" t="s">
        <v>6704</v>
      </c>
      <c r="O923" t="s">
        <v>7231</v>
      </c>
      <c r="P923" t="s">
        <v>7230</v>
      </c>
      <c r="Q923" t="s">
        <v>6704</v>
      </c>
      <c r="R923" t="s">
        <v>7231</v>
      </c>
      <c r="S923" s="23">
        <f t="shared" si="14"/>
        <v>146.5872630043753</v>
      </c>
      <c r="T923" s="20"/>
      <c r="V923" s="20"/>
    </row>
    <row r="924" spans="1:22" x14ac:dyDescent="0.25">
      <c r="A924" t="s">
        <v>5102</v>
      </c>
      <c r="B924" t="s">
        <v>5103</v>
      </c>
      <c r="C924" t="s">
        <v>5012</v>
      </c>
      <c r="E924" t="s">
        <v>494</v>
      </c>
      <c r="F924" t="s">
        <v>7231</v>
      </c>
      <c r="G924" t="s">
        <v>6704</v>
      </c>
      <c r="H924" t="s">
        <v>6704</v>
      </c>
      <c r="I924" t="s">
        <v>7231</v>
      </c>
      <c r="J924" t="s">
        <v>7231</v>
      </c>
      <c r="K924" t="s">
        <v>7230</v>
      </c>
      <c r="L924" t="s">
        <v>2154</v>
      </c>
      <c r="M924" t="s">
        <v>7231</v>
      </c>
      <c r="N924" t="s">
        <v>7231</v>
      </c>
      <c r="O924" t="s">
        <v>6704</v>
      </c>
      <c r="P924" t="s">
        <v>6704</v>
      </c>
      <c r="Q924" t="s">
        <v>6704</v>
      </c>
      <c r="R924" t="s">
        <v>6704</v>
      </c>
      <c r="S924" s="23">
        <f t="shared" si="14"/>
        <v>117.29217306757414</v>
      </c>
      <c r="T924" s="20"/>
      <c r="V924" s="20"/>
    </row>
    <row r="925" spans="1:22" x14ac:dyDescent="0.25">
      <c r="A925" t="s">
        <v>5107</v>
      </c>
      <c r="B925" t="s">
        <v>5108</v>
      </c>
      <c r="C925" t="s">
        <v>5012</v>
      </c>
      <c r="E925" t="s">
        <v>494</v>
      </c>
      <c r="F925" t="s">
        <v>7231</v>
      </c>
      <c r="G925" t="s">
        <v>6704</v>
      </c>
      <c r="H925" t="s">
        <v>6704</v>
      </c>
      <c r="I925" t="s">
        <v>7231</v>
      </c>
      <c r="J925" t="s">
        <v>7231</v>
      </c>
      <c r="K925" t="s">
        <v>7231</v>
      </c>
      <c r="L925" t="s">
        <v>965</v>
      </c>
      <c r="M925" t="s">
        <v>7231</v>
      </c>
      <c r="N925" t="s">
        <v>6704</v>
      </c>
      <c r="O925" t="s">
        <v>7231</v>
      </c>
      <c r="P925" t="s">
        <v>7230</v>
      </c>
      <c r="Q925" t="s">
        <v>7231</v>
      </c>
      <c r="R925" t="s">
        <v>7232</v>
      </c>
      <c r="S925" s="23">
        <f t="shared" si="14"/>
        <v>116.75741370928537</v>
      </c>
      <c r="T925" s="20"/>
      <c r="V925" s="20"/>
    </row>
    <row r="926" spans="1:22" x14ac:dyDescent="0.25">
      <c r="A926" t="s">
        <v>5112</v>
      </c>
      <c r="B926" t="s">
        <v>5113</v>
      </c>
      <c r="C926" t="s">
        <v>5012</v>
      </c>
      <c r="E926" t="s">
        <v>191</v>
      </c>
      <c r="F926" t="s">
        <v>7231</v>
      </c>
      <c r="G926" t="s">
        <v>6704</v>
      </c>
      <c r="H926" t="s">
        <v>7231</v>
      </c>
      <c r="I926" t="s">
        <v>7231</v>
      </c>
      <c r="J926" t="s">
        <v>6704</v>
      </c>
      <c r="K926" t="s">
        <v>7230</v>
      </c>
      <c r="L926" t="s">
        <v>5117</v>
      </c>
      <c r="M926" t="s">
        <v>6704</v>
      </c>
      <c r="N926" t="s">
        <v>6704</v>
      </c>
      <c r="O926" t="s">
        <v>7231</v>
      </c>
      <c r="P926" t="s">
        <v>7232</v>
      </c>
      <c r="Q926" t="s">
        <v>6704</v>
      </c>
      <c r="R926" t="s">
        <v>7230</v>
      </c>
      <c r="S926" s="23">
        <f t="shared" si="14"/>
        <v>131.99319397180361</v>
      </c>
      <c r="T926" s="20"/>
      <c r="V926" s="20"/>
    </row>
    <row r="927" spans="1:22" x14ac:dyDescent="0.25">
      <c r="A927" t="s">
        <v>5118</v>
      </c>
      <c r="B927" t="s">
        <v>5119</v>
      </c>
      <c r="C927" t="s">
        <v>5012</v>
      </c>
      <c r="E927" t="s">
        <v>191</v>
      </c>
      <c r="F927" t="s">
        <v>7231</v>
      </c>
      <c r="G927" t="s">
        <v>6704</v>
      </c>
      <c r="H927" t="s">
        <v>7231</v>
      </c>
      <c r="I927" t="s">
        <v>7231</v>
      </c>
      <c r="J927" t="s">
        <v>6704</v>
      </c>
      <c r="K927" t="s">
        <v>7230</v>
      </c>
      <c r="L927" t="s">
        <v>381</v>
      </c>
      <c r="M927" t="s">
        <v>6704</v>
      </c>
      <c r="N927" t="s">
        <v>6704</v>
      </c>
      <c r="O927" t="s">
        <v>7231</v>
      </c>
      <c r="P927" t="s">
        <v>7233</v>
      </c>
      <c r="Q927" t="s">
        <v>7231</v>
      </c>
      <c r="R927" t="s">
        <v>6704</v>
      </c>
      <c r="S927" s="23">
        <f t="shared" si="14"/>
        <v>132.30918813806514</v>
      </c>
      <c r="T927" s="20"/>
      <c r="V927" s="20"/>
    </row>
    <row r="928" spans="1:22" x14ac:dyDescent="0.25">
      <c r="A928" t="s">
        <v>5123</v>
      </c>
      <c r="B928" t="s">
        <v>5124</v>
      </c>
      <c r="C928" t="s">
        <v>5012</v>
      </c>
      <c r="E928" t="s">
        <v>494</v>
      </c>
      <c r="F928" t="s">
        <v>7231</v>
      </c>
      <c r="G928" t="s">
        <v>6704</v>
      </c>
      <c r="H928" t="s">
        <v>6704</v>
      </c>
      <c r="I928" t="s">
        <v>7231</v>
      </c>
      <c r="J928" t="s">
        <v>6704</v>
      </c>
      <c r="K928" t="s">
        <v>7233</v>
      </c>
      <c r="L928" t="s">
        <v>5128</v>
      </c>
      <c r="M928" t="s">
        <v>6704</v>
      </c>
      <c r="N928" t="s">
        <v>7231</v>
      </c>
      <c r="O928" t="s">
        <v>7231</v>
      </c>
      <c r="P928" t="s">
        <v>7233</v>
      </c>
      <c r="Q928" t="s">
        <v>7231</v>
      </c>
      <c r="R928" t="s">
        <v>7233</v>
      </c>
      <c r="S928" s="23">
        <f t="shared" si="14"/>
        <v>114.83714146815751</v>
      </c>
      <c r="T928" s="20"/>
      <c r="V928" s="20"/>
    </row>
    <row r="929" spans="1:22" x14ac:dyDescent="0.25">
      <c r="A929" t="s">
        <v>5129</v>
      </c>
      <c r="B929" t="s">
        <v>5130</v>
      </c>
      <c r="C929" t="s">
        <v>5012</v>
      </c>
      <c r="E929" t="s">
        <v>182</v>
      </c>
      <c r="F929" t="s">
        <v>7231</v>
      </c>
      <c r="G929" t="s">
        <v>6704</v>
      </c>
      <c r="H929" t="s">
        <v>7231</v>
      </c>
      <c r="I929" t="s">
        <v>6704</v>
      </c>
      <c r="J929" t="s">
        <v>7231</v>
      </c>
      <c r="K929" t="s">
        <v>7233</v>
      </c>
      <c r="L929" t="s">
        <v>1808</v>
      </c>
      <c r="M929" t="s">
        <v>7231</v>
      </c>
      <c r="N929" t="s">
        <v>7231</v>
      </c>
      <c r="O929" t="s">
        <v>7231</v>
      </c>
      <c r="P929" t="s">
        <v>7230</v>
      </c>
      <c r="Q929" t="s">
        <v>7231</v>
      </c>
      <c r="R929" t="s">
        <v>7232</v>
      </c>
      <c r="S929" s="23">
        <f t="shared" si="14"/>
        <v>129.18813806514342</v>
      </c>
      <c r="T929" s="20"/>
      <c r="V929" s="20"/>
    </row>
    <row r="930" spans="1:22" x14ac:dyDescent="0.25">
      <c r="A930" t="s">
        <v>5134</v>
      </c>
      <c r="B930" t="s">
        <v>5135</v>
      </c>
      <c r="C930" t="s">
        <v>5012</v>
      </c>
      <c r="E930" t="s">
        <v>158</v>
      </c>
      <c r="F930" t="s">
        <v>7231</v>
      </c>
      <c r="G930" t="s">
        <v>6704</v>
      </c>
      <c r="H930" t="s">
        <v>7230</v>
      </c>
      <c r="I930" t="s">
        <v>6704</v>
      </c>
      <c r="J930" t="s">
        <v>7231</v>
      </c>
      <c r="K930" t="s">
        <v>7231</v>
      </c>
      <c r="L930" t="s">
        <v>1059</v>
      </c>
      <c r="M930" t="s">
        <v>7231</v>
      </c>
      <c r="N930" t="s">
        <v>6704</v>
      </c>
      <c r="O930" t="s">
        <v>7231</v>
      </c>
      <c r="P930" t="s">
        <v>7231</v>
      </c>
      <c r="Q930" t="s">
        <v>7231</v>
      </c>
      <c r="R930" t="s">
        <v>7230</v>
      </c>
      <c r="S930" s="23">
        <f t="shared" si="14"/>
        <v>146.49003403014098</v>
      </c>
      <c r="T930" s="20"/>
      <c r="V930" s="20"/>
    </row>
    <row r="931" spans="1:22" x14ac:dyDescent="0.25">
      <c r="A931" t="s">
        <v>5139</v>
      </c>
      <c r="B931" t="s">
        <v>5140</v>
      </c>
      <c r="C931" t="s">
        <v>5012</v>
      </c>
      <c r="E931" t="s">
        <v>158</v>
      </c>
      <c r="F931" t="s">
        <v>7231</v>
      </c>
      <c r="G931" t="s">
        <v>6704</v>
      </c>
      <c r="H931" t="s">
        <v>7230</v>
      </c>
      <c r="I931" t="s">
        <v>6704</v>
      </c>
      <c r="J931" t="s">
        <v>6704</v>
      </c>
      <c r="K931" t="s">
        <v>7231</v>
      </c>
      <c r="L931" t="s">
        <v>159</v>
      </c>
      <c r="M931" t="s">
        <v>6704</v>
      </c>
      <c r="N931" t="s">
        <v>6704</v>
      </c>
      <c r="O931" t="s">
        <v>6704</v>
      </c>
      <c r="P931" t="s">
        <v>7233</v>
      </c>
      <c r="Q931" t="s">
        <v>6704</v>
      </c>
      <c r="R931" t="s">
        <v>7233</v>
      </c>
      <c r="S931" s="23">
        <f t="shared" si="14"/>
        <v>141.06951871657753</v>
      </c>
      <c r="T931" s="20"/>
      <c r="V931" s="20"/>
    </row>
    <row r="932" spans="1:22" x14ac:dyDescent="0.25">
      <c r="A932" t="s">
        <v>5144</v>
      </c>
      <c r="B932" t="s">
        <v>5145</v>
      </c>
      <c r="C932" t="s">
        <v>5147</v>
      </c>
      <c r="E932" t="s">
        <v>259</v>
      </c>
      <c r="F932" t="s">
        <v>7231</v>
      </c>
      <c r="G932" t="s">
        <v>7231</v>
      </c>
      <c r="H932" t="s">
        <v>7231</v>
      </c>
      <c r="I932" t="s">
        <v>6704</v>
      </c>
      <c r="J932" t="s">
        <v>6704</v>
      </c>
      <c r="K932" t="s">
        <v>7231</v>
      </c>
      <c r="L932" t="s">
        <v>4347</v>
      </c>
      <c r="M932" t="s">
        <v>6704</v>
      </c>
      <c r="N932" t="s">
        <v>6704</v>
      </c>
      <c r="O932" t="s">
        <v>7231</v>
      </c>
      <c r="P932" t="s">
        <v>6704</v>
      </c>
      <c r="Q932" t="s">
        <v>7231</v>
      </c>
      <c r="R932" t="s">
        <v>6704</v>
      </c>
      <c r="S932" s="23">
        <f t="shared" si="14"/>
        <v>171.33689839572193</v>
      </c>
      <c r="T932" s="20"/>
      <c r="V932" s="20"/>
    </row>
    <row r="933" spans="1:22" x14ac:dyDescent="0.25">
      <c r="A933" t="s">
        <v>5150</v>
      </c>
      <c r="B933" t="s">
        <v>5151</v>
      </c>
      <c r="C933" t="s">
        <v>5147</v>
      </c>
      <c r="E933" t="s">
        <v>166</v>
      </c>
      <c r="F933" t="s">
        <v>7231</v>
      </c>
      <c r="G933" t="s">
        <v>7231</v>
      </c>
      <c r="H933" t="s">
        <v>6704</v>
      </c>
      <c r="I933" t="s">
        <v>7231</v>
      </c>
      <c r="J933" t="s">
        <v>7231</v>
      </c>
      <c r="K933" t="s">
        <v>7233</v>
      </c>
      <c r="L933" t="s">
        <v>1081</v>
      </c>
      <c r="M933" t="s">
        <v>7230</v>
      </c>
      <c r="N933" t="s">
        <v>6704</v>
      </c>
      <c r="O933" t="s">
        <v>6704</v>
      </c>
      <c r="P933" t="s">
        <v>6704</v>
      </c>
      <c r="Q933" t="s">
        <v>6704</v>
      </c>
      <c r="R933" t="s">
        <v>7233</v>
      </c>
      <c r="S933" s="23">
        <f t="shared" si="14"/>
        <v>169.82012639766651</v>
      </c>
      <c r="T933" s="20"/>
      <c r="V933" s="20"/>
    </row>
    <row r="934" spans="1:22" x14ac:dyDescent="0.25">
      <c r="A934" t="s">
        <v>5155</v>
      </c>
      <c r="B934" t="s">
        <v>5156</v>
      </c>
      <c r="C934" t="s">
        <v>5147</v>
      </c>
      <c r="E934" t="s">
        <v>158</v>
      </c>
      <c r="F934" t="s">
        <v>7231</v>
      </c>
      <c r="G934" t="s">
        <v>6704</v>
      </c>
      <c r="H934" t="s">
        <v>7230</v>
      </c>
      <c r="I934" t="s">
        <v>6704</v>
      </c>
      <c r="J934" t="s">
        <v>7231</v>
      </c>
      <c r="K934" t="s">
        <v>7233</v>
      </c>
      <c r="L934" t="s">
        <v>1814</v>
      </c>
      <c r="M934" t="s">
        <v>7231</v>
      </c>
      <c r="N934" t="s">
        <v>7231</v>
      </c>
      <c r="O934" t="s">
        <v>7231</v>
      </c>
      <c r="P934" t="s">
        <v>7233</v>
      </c>
      <c r="Q934" t="s">
        <v>6704</v>
      </c>
      <c r="R934" t="s">
        <v>7232</v>
      </c>
      <c r="S934" s="23">
        <f t="shared" si="14"/>
        <v>149.55274671852212</v>
      </c>
      <c r="T934" s="20"/>
      <c r="V934" s="20"/>
    </row>
    <row r="935" spans="1:22" x14ac:dyDescent="0.25">
      <c r="A935" t="s">
        <v>5160</v>
      </c>
      <c r="B935" t="s">
        <v>5161</v>
      </c>
      <c r="C935" t="s">
        <v>5147</v>
      </c>
      <c r="E935" t="s">
        <v>191</v>
      </c>
      <c r="F935" t="s">
        <v>7231</v>
      </c>
      <c r="G935" t="s">
        <v>6704</v>
      </c>
      <c r="H935" t="s">
        <v>7231</v>
      </c>
      <c r="I935" t="s">
        <v>7231</v>
      </c>
      <c r="J935" t="s">
        <v>6704</v>
      </c>
      <c r="K935" t="s">
        <v>7232</v>
      </c>
      <c r="L935" t="s">
        <v>466</v>
      </c>
      <c r="M935" t="s">
        <v>6704</v>
      </c>
      <c r="N935" t="s">
        <v>7231</v>
      </c>
      <c r="O935" t="s">
        <v>6704</v>
      </c>
      <c r="P935" t="s">
        <v>7233</v>
      </c>
      <c r="Q935" t="s">
        <v>6704</v>
      </c>
      <c r="R935" t="s">
        <v>7230</v>
      </c>
      <c r="S935" s="23">
        <f t="shared" si="14"/>
        <v>133.45162858531842</v>
      </c>
      <c r="T935" s="20"/>
      <c r="V935" s="20"/>
    </row>
    <row r="936" spans="1:22" x14ac:dyDescent="0.25">
      <c r="A936" t="s">
        <v>5165</v>
      </c>
      <c r="B936" t="s">
        <v>5166</v>
      </c>
      <c r="C936" t="s">
        <v>5147</v>
      </c>
      <c r="E936" t="s">
        <v>259</v>
      </c>
      <c r="F936" t="s">
        <v>7231</v>
      </c>
      <c r="G936" t="s">
        <v>7231</v>
      </c>
      <c r="H936" t="s">
        <v>7231</v>
      </c>
      <c r="I936" t="s">
        <v>6704</v>
      </c>
      <c r="J936" t="s">
        <v>6704</v>
      </c>
      <c r="K936" t="s">
        <v>7230</v>
      </c>
      <c r="L936" t="s">
        <v>245</v>
      </c>
      <c r="M936" t="s">
        <v>6704</v>
      </c>
      <c r="N936" t="s">
        <v>7231</v>
      </c>
      <c r="O936" t="s">
        <v>6704</v>
      </c>
      <c r="P936" t="s">
        <v>7231</v>
      </c>
      <c r="Q936" t="s">
        <v>7231</v>
      </c>
      <c r="R936" t="s">
        <v>7231</v>
      </c>
      <c r="S936" s="23">
        <f t="shared" si="14"/>
        <v>172.81964025279532</v>
      </c>
      <c r="T936" s="20"/>
      <c r="V936" s="20"/>
    </row>
    <row r="937" spans="1:22" x14ac:dyDescent="0.25">
      <c r="A937" t="s">
        <v>5170</v>
      </c>
      <c r="B937" t="s">
        <v>5171</v>
      </c>
      <c r="C937" t="s">
        <v>5147</v>
      </c>
      <c r="E937" t="s">
        <v>494</v>
      </c>
      <c r="F937" t="s">
        <v>7231</v>
      </c>
      <c r="G937" t="s">
        <v>6704</v>
      </c>
      <c r="H937" t="s">
        <v>6704</v>
      </c>
      <c r="I937" t="s">
        <v>7231</v>
      </c>
      <c r="J937" t="s">
        <v>7231</v>
      </c>
      <c r="K937" t="s">
        <v>7232</v>
      </c>
      <c r="L937" t="s">
        <v>5175</v>
      </c>
      <c r="M937" t="s">
        <v>7231</v>
      </c>
      <c r="N937" t="s">
        <v>7231</v>
      </c>
      <c r="O937" t="s">
        <v>6704</v>
      </c>
      <c r="P937" t="s">
        <v>7232</v>
      </c>
      <c r="Q937" t="s">
        <v>7231</v>
      </c>
      <c r="R937" t="s">
        <v>7232</v>
      </c>
      <c r="S937" s="23">
        <f t="shared" si="14"/>
        <v>118.2158483228002</v>
      </c>
      <c r="T937" s="20"/>
      <c r="V937" s="20"/>
    </row>
    <row r="938" spans="1:22" x14ac:dyDescent="0.25">
      <c r="A938" t="s">
        <v>5176</v>
      </c>
      <c r="B938" t="s">
        <v>5177</v>
      </c>
      <c r="C938" t="s">
        <v>5147</v>
      </c>
      <c r="E938" t="s">
        <v>174</v>
      </c>
      <c r="F938" t="s">
        <v>7231</v>
      </c>
      <c r="G938" t="s">
        <v>7231</v>
      </c>
      <c r="H938" t="s">
        <v>6704</v>
      </c>
      <c r="I938" t="s">
        <v>6704</v>
      </c>
      <c r="J938" t="s">
        <v>7231</v>
      </c>
      <c r="K938" t="s">
        <v>7231</v>
      </c>
      <c r="L938" t="s">
        <v>2042</v>
      </c>
      <c r="M938" t="s">
        <v>7231</v>
      </c>
      <c r="N938" t="s">
        <v>6704</v>
      </c>
      <c r="O938" t="s">
        <v>7231</v>
      </c>
      <c r="P938" t="s">
        <v>6704</v>
      </c>
      <c r="Q938" t="s">
        <v>6704</v>
      </c>
      <c r="R938" t="s">
        <v>6704</v>
      </c>
      <c r="S938" s="23">
        <f t="shared" si="14"/>
        <v>156.07681088964512</v>
      </c>
      <c r="T938" s="20"/>
      <c r="V938" s="20"/>
    </row>
    <row r="939" spans="1:22" x14ac:dyDescent="0.25">
      <c r="A939" t="s">
        <v>5181</v>
      </c>
      <c r="B939" t="s">
        <v>5182</v>
      </c>
      <c r="C939" t="s">
        <v>5147</v>
      </c>
      <c r="E939" t="s">
        <v>166</v>
      </c>
      <c r="F939" t="s">
        <v>7231</v>
      </c>
      <c r="G939" t="s">
        <v>7231</v>
      </c>
      <c r="H939" t="s">
        <v>6704</v>
      </c>
      <c r="I939" t="s">
        <v>7231</v>
      </c>
      <c r="J939" t="s">
        <v>7231</v>
      </c>
      <c r="K939" t="s">
        <v>7232</v>
      </c>
      <c r="L939" t="s">
        <v>3244</v>
      </c>
      <c r="M939" t="s">
        <v>7231</v>
      </c>
      <c r="N939" t="s">
        <v>7231</v>
      </c>
      <c r="O939" t="s">
        <v>6704</v>
      </c>
      <c r="P939" t="s">
        <v>7233</v>
      </c>
      <c r="Q939" t="s">
        <v>6704</v>
      </c>
      <c r="R939" t="s">
        <v>7230</v>
      </c>
      <c r="S939" s="23">
        <f t="shared" si="14"/>
        <v>168.31307729703451</v>
      </c>
      <c r="T939" s="20"/>
      <c r="V939" s="20"/>
    </row>
    <row r="940" spans="1:22" x14ac:dyDescent="0.25">
      <c r="A940" t="s">
        <v>5186</v>
      </c>
      <c r="B940" t="s">
        <v>5187</v>
      </c>
      <c r="C940" t="s">
        <v>5147</v>
      </c>
      <c r="E940" t="s">
        <v>182</v>
      </c>
      <c r="F940" t="s">
        <v>7231</v>
      </c>
      <c r="G940" t="s">
        <v>6704</v>
      </c>
      <c r="H940" t="s">
        <v>7231</v>
      </c>
      <c r="I940" t="s">
        <v>6704</v>
      </c>
      <c r="J940" t="s">
        <v>7231</v>
      </c>
      <c r="K940" t="s">
        <v>7233</v>
      </c>
      <c r="L940" t="s">
        <v>4992</v>
      </c>
      <c r="M940" t="s">
        <v>7231</v>
      </c>
      <c r="N940" t="s">
        <v>7231</v>
      </c>
      <c r="O940" t="s">
        <v>7231</v>
      </c>
      <c r="P940" t="s">
        <v>7232</v>
      </c>
      <c r="Q940" t="s">
        <v>6704</v>
      </c>
      <c r="R940" t="s">
        <v>6704</v>
      </c>
      <c r="S940" s="23">
        <f t="shared" si="14"/>
        <v>129.23675255226058</v>
      </c>
      <c r="T940" s="20"/>
      <c r="V940" s="20"/>
    </row>
    <row r="941" spans="1:22" x14ac:dyDescent="0.25">
      <c r="A941" t="s">
        <v>5191</v>
      </c>
      <c r="B941" t="s">
        <v>5192</v>
      </c>
      <c r="C941" t="s">
        <v>5147</v>
      </c>
      <c r="E941" t="s">
        <v>174</v>
      </c>
      <c r="F941" t="s">
        <v>7231</v>
      </c>
      <c r="G941" t="s">
        <v>7231</v>
      </c>
      <c r="H941" t="s">
        <v>6704</v>
      </c>
      <c r="I941" t="s">
        <v>6704</v>
      </c>
      <c r="J941" t="s">
        <v>7231</v>
      </c>
      <c r="K941" t="s">
        <v>7233</v>
      </c>
      <c r="L941" t="s">
        <v>994</v>
      </c>
      <c r="M941" t="s">
        <v>7230</v>
      </c>
      <c r="N941" t="s">
        <v>6704</v>
      </c>
      <c r="O941" t="s">
        <v>6704</v>
      </c>
      <c r="P941" t="s">
        <v>6704</v>
      </c>
      <c r="Q941" t="s">
        <v>7231</v>
      </c>
      <c r="R941" t="s">
        <v>6704</v>
      </c>
      <c r="S941" s="23">
        <f t="shared" si="14"/>
        <v>159.84443364122509</v>
      </c>
      <c r="T941" s="20"/>
      <c r="V941" s="20"/>
    </row>
    <row r="942" spans="1:22" x14ac:dyDescent="0.25">
      <c r="A942" t="s">
        <v>5196</v>
      </c>
      <c r="B942" t="s">
        <v>5197</v>
      </c>
      <c r="C942" t="s">
        <v>5147</v>
      </c>
      <c r="E942" t="s">
        <v>1243</v>
      </c>
      <c r="F942" t="s">
        <v>7231</v>
      </c>
      <c r="G942" t="s">
        <v>6704</v>
      </c>
      <c r="H942" t="s">
        <v>6704</v>
      </c>
      <c r="I942" t="s">
        <v>6704</v>
      </c>
      <c r="J942" t="s">
        <v>7231</v>
      </c>
      <c r="K942" t="s">
        <v>7231</v>
      </c>
      <c r="L942" t="s">
        <v>5201</v>
      </c>
      <c r="M942" t="s">
        <v>7231</v>
      </c>
      <c r="N942" t="s">
        <v>6704</v>
      </c>
      <c r="O942" t="s">
        <v>7231</v>
      </c>
      <c r="P942" t="s">
        <v>7230</v>
      </c>
      <c r="Q942" t="s">
        <v>6704</v>
      </c>
      <c r="R942" t="s">
        <v>6704</v>
      </c>
      <c r="S942" s="23">
        <f t="shared" si="14"/>
        <v>106.56295576081672</v>
      </c>
      <c r="T942" s="20"/>
      <c r="V942" s="20"/>
    </row>
    <row r="943" spans="1:22" x14ac:dyDescent="0.25">
      <c r="A943" t="s">
        <v>5202</v>
      </c>
      <c r="B943" t="s">
        <v>5203</v>
      </c>
      <c r="C943" t="s">
        <v>5147</v>
      </c>
      <c r="E943" t="s">
        <v>174</v>
      </c>
      <c r="F943" t="s">
        <v>7231</v>
      </c>
      <c r="G943" t="s">
        <v>7231</v>
      </c>
      <c r="H943" t="s">
        <v>6704</v>
      </c>
      <c r="I943" t="s">
        <v>6704</v>
      </c>
      <c r="J943" t="s">
        <v>6704</v>
      </c>
      <c r="K943" t="s">
        <v>6704</v>
      </c>
      <c r="L943" t="s">
        <v>1243</v>
      </c>
      <c r="M943" t="s">
        <v>6704</v>
      </c>
      <c r="N943" t="s">
        <v>6704</v>
      </c>
      <c r="O943" t="s">
        <v>6704</v>
      </c>
      <c r="P943" t="s">
        <v>6704</v>
      </c>
      <c r="Q943" t="s">
        <v>6704</v>
      </c>
      <c r="R943" t="s">
        <v>7231</v>
      </c>
      <c r="S943" s="23">
        <f t="shared" si="14"/>
        <v>150.02430724355858</v>
      </c>
      <c r="T943" s="20"/>
      <c r="V943" s="20"/>
    </row>
    <row r="944" spans="1:22" x14ac:dyDescent="0.25">
      <c r="A944" t="s">
        <v>5207</v>
      </c>
      <c r="B944" t="s">
        <v>5208</v>
      </c>
      <c r="C944" t="s">
        <v>5147</v>
      </c>
      <c r="E944" t="s">
        <v>174</v>
      </c>
      <c r="F944" t="s">
        <v>7231</v>
      </c>
      <c r="G944" t="s">
        <v>7231</v>
      </c>
      <c r="H944" t="s">
        <v>6704</v>
      </c>
      <c r="I944" t="s">
        <v>6704</v>
      </c>
      <c r="J944" t="s">
        <v>7231</v>
      </c>
      <c r="K944" t="s">
        <v>7233</v>
      </c>
      <c r="L944" t="s">
        <v>949</v>
      </c>
      <c r="M944" t="s">
        <v>7230</v>
      </c>
      <c r="N944" t="s">
        <v>6704</v>
      </c>
      <c r="O944" t="s">
        <v>6704</v>
      </c>
      <c r="P944" t="s">
        <v>7231</v>
      </c>
      <c r="Q944" t="s">
        <v>6704</v>
      </c>
      <c r="R944" t="s">
        <v>6704</v>
      </c>
      <c r="S944" s="23">
        <f t="shared" si="14"/>
        <v>159.96596985901797</v>
      </c>
      <c r="T944" s="20"/>
      <c r="V944" s="20"/>
    </row>
    <row r="945" spans="1:22" x14ac:dyDescent="0.25">
      <c r="A945" t="s">
        <v>5212</v>
      </c>
      <c r="B945" t="s">
        <v>5213</v>
      </c>
      <c r="C945" t="s">
        <v>5147</v>
      </c>
      <c r="E945" t="s">
        <v>166</v>
      </c>
      <c r="F945" t="s">
        <v>7231</v>
      </c>
      <c r="G945" t="s">
        <v>7231</v>
      </c>
      <c r="H945" t="s">
        <v>6704</v>
      </c>
      <c r="I945" t="s">
        <v>7231</v>
      </c>
      <c r="J945" t="s">
        <v>6704</v>
      </c>
      <c r="K945" t="s">
        <v>7232</v>
      </c>
      <c r="L945" t="s">
        <v>2799</v>
      </c>
      <c r="M945" t="s">
        <v>6704</v>
      </c>
      <c r="N945" t="s">
        <v>7231</v>
      </c>
      <c r="O945" t="s">
        <v>7231</v>
      </c>
      <c r="P945" t="s">
        <v>6704</v>
      </c>
      <c r="Q945" t="s">
        <v>7231</v>
      </c>
      <c r="R945" t="s">
        <v>7231</v>
      </c>
      <c r="S945" s="23">
        <f t="shared" si="14"/>
        <v>163.79192999513856</v>
      </c>
      <c r="T945" s="20"/>
      <c r="V945" s="20"/>
    </row>
    <row r="946" spans="1:22" x14ac:dyDescent="0.25">
      <c r="A946" t="s">
        <v>5217</v>
      </c>
      <c r="B946" t="s">
        <v>5218</v>
      </c>
      <c r="C946" t="s">
        <v>5147</v>
      </c>
      <c r="E946" t="s">
        <v>158</v>
      </c>
      <c r="F946" t="s">
        <v>7231</v>
      </c>
      <c r="G946" t="s">
        <v>6704</v>
      </c>
      <c r="H946" t="s">
        <v>7230</v>
      </c>
      <c r="I946" t="s">
        <v>6704</v>
      </c>
      <c r="J946" t="s">
        <v>6704</v>
      </c>
      <c r="K946" t="s">
        <v>6704</v>
      </c>
      <c r="L946" t="s">
        <v>1862</v>
      </c>
      <c r="M946" t="s">
        <v>6704</v>
      </c>
      <c r="N946" t="s">
        <v>6704</v>
      </c>
      <c r="O946" t="s">
        <v>6704</v>
      </c>
      <c r="P946" t="s">
        <v>7231</v>
      </c>
      <c r="Q946" t="s">
        <v>7231</v>
      </c>
      <c r="R946" t="s">
        <v>7230</v>
      </c>
      <c r="S946" s="23">
        <f t="shared" si="14"/>
        <v>140.41322314049586</v>
      </c>
      <c r="T946" s="20"/>
      <c r="V946" s="20"/>
    </row>
    <row r="947" spans="1:22" x14ac:dyDescent="0.25">
      <c r="A947" t="s">
        <v>5222</v>
      </c>
      <c r="B947" t="s">
        <v>5223</v>
      </c>
      <c r="C947" t="s">
        <v>5147</v>
      </c>
      <c r="E947" t="s">
        <v>191</v>
      </c>
      <c r="F947" t="s">
        <v>7231</v>
      </c>
      <c r="G947" t="s">
        <v>6704</v>
      </c>
      <c r="H947" t="s">
        <v>7231</v>
      </c>
      <c r="I947" t="s">
        <v>7231</v>
      </c>
      <c r="J947" t="s">
        <v>6704</v>
      </c>
      <c r="K947" t="s">
        <v>7230</v>
      </c>
      <c r="L947" t="s">
        <v>5117</v>
      </c>
      <c r="M947" t="s">
        <v>6704</v>
      </c>
      <c r="N947" t="s">
        <v>6704</v>
      </c>
      <c r="O947" t="s">
        <v>7231</v>
      </c>
      <c r="P947" t="s">
        <v>7232</v>
      </c>
      <c r="Q947" t="s">
        <v>6704</v>
      </c>
      <c r="R947" t="s">
        <v>7230</v>
      </c>
      <c r="S947" s="23">
        <f t="shared" si="14"/>
        <v>131.99319397180361</v>
      </c>
      <c r="T947" s="20"/>
      <c r="V947" s="20"/>
    </row>
    <row r="948" spans="1:22" x14ac:dyDescent="0.25">
      <c r="A948" t="s">
        <v>5227</v>
      </c>
      <c r="B948" t="s">
        <v>5228</v>
      </c>
      <c r="C948" t="s">
        <v>5147</v>
      </c>
      <c r="E948" t="s">
        <v>174</v>
      </c>
      <c r="F948" t="s">
        <v>7231</v>
      </c>
      <c r="G948" t="s">
        <v>7231</v>
      </c>
      <c r="H948" t="s">
        <v>6704</v>
      </c>
      <c r="I948" t="s">
        <v>6704</v>
      </c>
      <c r="J948" t="s">
        <v>6704</v>
      </c>
      <c r="K948" t="s">
        <v>7233</v>
      </c>
      <c r="L948" t="s">
        <v>1341</v>
      </c>
      <c r="M948" t="s">
        <v>6704</v>
      </c>
      <c r="N948" t="s">
        <v>7231</v>
      </c>
      <c r="O948" t="s">
        <v>7231</v>
      </c>
      <c r="P948" t="s">
        <v>7231</v>
      </c>
      <c r="Q948" t="s">
        <v>7231</v>
      </c>
      <c r="R948" t="s">
        <v>7233</v>
      </c>
      <c r="S948" s="23">
        <f t="shared" si="14"/>
        <v>154.10792416140009</v>
      </c>
      <c r="T948" s="20"/>
      <c r="V948" s="20"/>
    </row>
    <row r="949" spans="1:22" x14ac:dyDescent="0.25">
      <c r="A949" t="s">
        <v>5232</v>
      </c>
      <c r="B949" t="s">
        <v>5233</v>
      </c>
      <c r="C949" t="s">
        <v>5147</v>
      </c>
      <c r="E949" t="s">
        <v>191</v>
      </c>
      <c r="F949" t="s">
        <v>7231</v>
      </c>
      <c r="G949" t="s">
        <v>6704</v>
      </c>
      <c r="H949" t="s">
        <v>7231</v>
      </c>
      <c r="I949" t="s">
        <v>7231</v>
      </c>
      <c r="J949" t="s">
        <v>6704</v>
      </c>
      <c r="K949" t="s">
        <v>7233</v>
      </c>
      <c r="L949" t="s">
        <v>971</v>
      </c>
      <c r="M949" t="s">
        <v>6704</v>
      </c>
      <c r="N949" t="s">
        <v>7231</v>
      </c>
      <c r="O949" t="s">
        <v>7231</v>
      </c>
      <c r="P949" t="s">
        <v>7230</v>
      </c>
      <c r="Q949" t="s">
        <v>7231</v>
      </c>
      <c r="R949" t="s">
        <v>7232</v>
      </c>
      <c r="S949" s="23">
        <f t="shared" si="14"/>
        <v>134.32668935342733</v>
      </c>
      <c r="T949" s="20"/>
      <c r="V949" s="20"/>
    </row>
    <row r="950" spans="1:22" x14ac:dyDescent="0.25">
      <c r="A950" t="s">
        <v>5237</v>
      </c>
      <c r="B950" t="s">
        <v>5238</v>
      </c>
      <c r="C950" t="s">
        <v>5147</v>
      </c>
      <c r="E950" t="s">
        <v>182</v>
      </c>
      <c r="F950" t="s">
        <v>7231</v>
      </c>
      <c r="G950" t="s">
        <v>6704</v>
      </c>
      <c r="H950" t="s">
        <v>7231</v>
      </c>
      <c r="I950" t="s">
        <v>6704</v>
      </c>
      <c r="J950" t="s">
        <v>7231</v>
      </c>
      <c r="K950" t="s">
        <v>7233</v>
      </c>
      <c r="L950" t="s">
        <v>688</v>
      </c>
      <c r="M950" t="s">
        <v>7231</v>
      </c>
      <c r="N950" t="s">
        <v>7231</v>
      </c>
      <c r="O950" t="s">
        <v>7231</v>
      </c>
      <c r="P950" t="s">
        <v>7232</v>
      </c>
      <c r="Q950" t="s">
        <v>7231</v>
      </c>
      <c r="R950" t="s">
        <v>6704</v>
      </c>
      <c r="S950" s="23">
        <f t="shared" si="14"/>
        <v>129.35828877005346</v>
      </c>
      <c r="T950" s="20"/>
      <c r="V950" s="20"/>
    </row>
    <row r="951" spans="1:22" x14ac:dyDescent="0.25">
      <c r="A951" t="s">
        <v>5242</v>
      </c>
      <c r="B951" t="s">
        <v>5243</v>
      </c>
      <c r="C951" t="s">
        <v>5147</v>
      </c>
      <c r="E951" t="s">
        <v>158</v>
      </c>
      <c r="F951" t="s">
        <v>7231</v>
      </c>
      <c r="G951" t="s">
        <v>6704</v>
      </c>
      <c r="H951" t="s">
        <v>7230</v>
      </c>
      <c r="I951" t="s">
        <v>6704</v>
      </c>
      <c r="J951" t="s">
        <v>6704</v>
      </c>
      <c r="K951" t="s">
        <v>7230</v>
      </c>
      <c r="L951" t="s">
        <v>1347</v>
      </c>
      <c r="M951" t="s">
        <v>6704</v>
      </c>
      <c r="N951" t="s">
        <v>7231</v>
      </c>
      <c r="O951" t="s">
        <v>6704</v>
      </c>
      <c r="P951" t="s">
        <v>7231</v>
      </c>
      <c r="Q951" t="s">
        <v>6704</v>
      </c>
      <c r="R951" t="s">
        <v>7233</v>
      </c>
      <c r="S951" s="23">
        <f t="shared" si="14"/>
        <v>142.77102576567816</v>
      </c>
      <c r="T951" s="20"/>
      <c r="V951" s="20"/>
    </row>
    <row r="952" spans="1:22" x14ac:dyDescent="0.25">
      <c r="A952" t="s">
        <v>5247</v>
      </c>
      <c r="B952" t="s">
        <v>5248</v>
      </c>
      <c r="C952" t="s">
        <v>5147</v>
      </c>
      <c r="E952" t="s">
        <v>259</v>
      </c>
      <c r="F952" t="s">
        <v>7231</v>
      </c>
      <c r="G952" t="s">
        <v>7231</v>
      </c>
      <c r="H952" t="s">
        <v>7231</v>
      </c>
      <c r="I952" t="s">
        <v>6704</v>
      </c>
      <c r="J952" t="s">
        <v>7231</v>
      </c>
      <c r="K952" t="s">
        <v>7232</v>
      </c>
      <c r="L952" t="s">
        <v>2081</v>
      </c>
      <c r="M952" t="s">
        <v>7231</v>
      </c>
      <c r="N952" t="s">
        <v>7231</v>
      </c>
      <c r="O952" t="s">
        <v>7231</v>
      </c>
      <c r="P952" t="s">
        <v>7231</v>
      </c>
      <c r="Q952" t="s">
        <v>6704</v>
      </c>
      <c r="R952" t="s">
        <v>6704</v>
      </c>
      <c r="S952" s="23">
        <f t="shared" si="14"/>
        <v>178.75060768108898</v>
      </c>
      <c r="T952" s="20"/>
      <c r="V952" s="20"/>
    </row>
    <row r="953" spans="1:22" x14ac:dyDescent="0.25">
      <c r="A953" t="s">
        <v>5252</v>
      </c>
      <c r="B953" t="s">
        <v>5253</v>
      </c>
      <c r="C953" t="s">
        <v>5147</v>
      </c>
      <c r="E953" t="s">
        <v>191</v>
      </c>
      <c r="F953" t="s">
        <v>7231</v>
      </c>
      <c r="G953" t="s">
        <v>6704</v>
      </c>
      <c r="H953" t="s">
        <v>7231</v>
      </c>
      <c r="I953" t="s">
        <v>7231</v>
      </c>
      <c r="J953" t="s">
        <v>7231</v>
      </c>
      <c r="K953" t="s">
        <v>6704</v>
      </c>
      <c r="L953" t="s">
        <v>2593</v>
      </c>
      <c r="M953" t="s">
        <v>7231</v>
      </c>
      <c r="N953" t="s">
        <v>6704</v>
      </c>
      <c r="O953" t="s">
        <v>6704</v>
      </c>
      <c r="P953" t="s">
        <v>7230</v>
      </c>
      <c r="Q953" t="s">
        <v>6704</v>
      </c>
      <c r="R953" t="s">
        <v>7230</v>
      </c>
      <c r="S953" s="23">
        <f t="shared" si="14"/>
        <v>135.39620807000486</v>
      </c>
      <c r="T953" s="20"/>
      <c r="V953" s="20"/>
    </row>
    <row r="954" spans="1:22" x14ac:dyDescent="0.25">
      <c r="A954" t="s">
        <v>5257</v>
      </c>
      <c r="B954" t="s">
        <v>5258</v>
      </c>
      <c r="C954" t="s">
        <v>5147</v>
      </c>
      <c r="E954" t="s">
        <v>174</v>
      </c>
      <c r="F954" t="s">
        <v>7231</v>
      </c>
      <c r="G954" t="s">
        <v>7231</v>
      </c>
      <c r="H954" t="s">
        <v>6704</v>
      </c>
      <c r="I954" t="s">
        <v>6704</v>
      </c>
      <c r="J954" t="s">
        <v>7231</v>
      </c>
      <c r="K954" t="s">
        <v>6704</v>
      </c>
      <c r="L954" t="s">
        <v>1541</v>
      </c>
      <c r="M954" t="s">
        <v>7231</v>
      </c>
      <c r="N954" t="s">
        <v>6704</v>
      </c>
      <c r="O954" t="s">
        <v>6704</v>
      </c>
      <c r="P954" t="s">
        <v>7231</v>
      </c>
      <c r="Q954" t="s">
        <v>7231</v>
      </c>
      <c r="R954" t="s">
        <v>7231</v>
      </c>
      <c r="S954" s="23">
        <f t="shared" si="14"/>
        <v>155.25036460865337</v>
      </c>
      <c r="T954" s="20"/>
      <c r="V954" s="20"/>
    </row>
    <row r="955" spans="1:22" x14ac:dyDescent="0.25">
      <c r="A955" t="s">
        <v>5262</v>
      </c>
      <c r="B955" t="s">
        <v>5263</v>
      </c>
      <c r="C955" t="s">
        <v>5147</v>
      </c>
      <c r="E955" t="s">
        <v>166</v>
      </c>
      <c r="F955" t="s">
        <v>7231</v>
      </c>
      <c r="G955" t="s">
        <v>7231</v>
      </c>
      <c r="H955" t="s">
        <v>6704</v>
      </c>
      <c r="I955" t="s">
        <v>7231</v>
      </c>
      <c r="J955" t="s">
        <v>7231</v>
      </c>
      <c r="K955" t="s">
        <v>6704</v>
      </c>
      <c r="L955" t="s">
        <v>167</v>
      </c>
      <c r="M955" t="s">
        <v>7231</v>
      </c>
      <c r="N955" t="s">
        <v>6704</v>
      </c>
      <c r="O955" t="s">
        <v>6704</v>
      </c>
      <c r="P955" t="s">
        <v>7232</v>
      </c>
      <c r="Q955" t="s">
        <v>6704</v>
      </c>
      <c r="R955" t="s">
        <v>7231</v>
      </c>
      <c r="S955" s="23">
        <f t="shared" si="14"/>
        <v>165.61497326203209</v>
      </c>
      <c r="T955" s="20"/>
      <c r="V955" s="20"/>
    </row>
    <row r="956" spans="1:22" x14ac:dyDescent="0.25">
      <c r="A956" t="s">
        <v>5267</v>
      </c>
      <c r="B956" t="s">
        <v>5268</v>
      </c>
      <c r="C956" t="s">
        <v>5270</v>
      </c>
      <c r="E956" t="s">
        <v>191</v>
      </c>
      <c r="F956" t="s">
        <v>7231</v>
      </c>
      <c r="G956" t="s">
        <v>6704</v>
      </c>
      <c r="H956" t="s">
        <v>7231</v>
      </c>
      <c r="I956" t="s">
        <v>7231</v>
      </c>
      <c r="J956" t="s">
        <v>7231</v>
      </c>
      <c r="K956" t="s">
        <v>7232</v>
      </c>
      <c r="L956" t="s">
        <v>2147</v>
      </c>
      <c r="M956" t="s">
        <v>7231</v>
      </c>
      <c r="N956" t="s">
        <v>7231</v>
      </c>
      <c r="O956" t="s">
        <v>6704</v>
      </c>
      <c r="P956" t="s">
        <v>7233</v>
      </c>
      <c r="Q956" t="s">
        <v>6704</v>
      </c>
      <c r="R956" t="s">
        <v>6704</v>
      </c>
      <c r="S956" s="23">
        <f t="shared" si="14"/>
        <v>138.26446280991735</v>
      </c>
      <c r="T956" s="20"/>
      <c r="V956" s="20"/>
    </row>
    <row r="957" spans="1:22" x14ac:dyDescent="0.25">
      <c r="A957" t="s">
        <v>5273</v>
      </c>
      <c r="B957" t="s">
        <v>5274</v>
      </c>
      <c r="C957" t="s">
        <v>5270</v>
      </c>
      <c r="E957" t="s">
        <v>191</v>
      </c>
      <c r="F957" t="s">
        <v>7231</v>
      </c>
      <c r="G957" t="s">
        <v>6704</v>
      </c>
      <c r="H957" t="s">
        <v>7231</v>
      </c>
      <c r="I957" t="s">
        <v>7231</v>
      </c>
      <c r="J957" t="s">
        <v>7231</v>
      </c>
      <c r="K957" t="s">
        <v>7230</v>
      </c>
      <c r="L957" t="s">
        <v>1574</v>
      </c>
      <c r="M957" t="s">
        <v>7231</v>
      </c>
      <c r="N957" t="s">
        <v>6704</v>
      </c>
      <c r="O957" t="s">
        <v>7231</v>
      </c>
      <c r="P957" t="s">
        <v>7233</v>
      </c>
      <c r="Q957" t="s">
        <v>7231</v>
      </c>
      <c r="R957" t="s">
        <v>7233</v>
      </c>
      <c r="S957" s="23">
        <f t="shared" si="14"/>
        <v>137.26786582401556</v>
      </c>
      <c r="T957" s="20"/>
      <c r="V957" s="20"/>
    </row>
    <row r="958" spans="1:22" x14ac:dyDescent="0.25">
      <c r="A958" t="s">
        <v>5278</v>
      </c>
      <c r="B958" t="s">
        <v>5279</v>
      </c>
      <c r="C958" t="s">
        <v>5270</v>
      </c>
      <c r="E958" t="s">
        <v>158</v>
      </c>
      <c r="F958" t="s">
        <v>7231</v>
      </c>
      <c r="G958" t="s">
        <v>6704</v>
      </c>
      <c r="H958" t="s">
        <v>7230</v>
      </c>
      <c r="I958" t="s">
        <v>6704</v>
      </c>
      <c r="J958" t="s">
        <v>7231</v>
      </c>
      <c r="K958" t="s">
        <v>7231</v>
      </c>
      <c r="L958" t="s">
        <v>892</v>
      </c>
      <c r="M958" t="s">
        <v>7231</v>
      </c>
      <c r="N958" t="s">
        <v>6704</v>
      </c>
      <c r="O958" t="s">
        <v>7231</v>
      </c>
      <c r="P958" t="s">
        <v>7230</v>
      </c>
      <c r="Q958" t="s">
        <v>6704</v>
      </c>
      <c r="R958" t="s">
        <v>7230</v>
      </c>
      <c r="S958" s="23">
        <f t="shared" si="14"/>
        <v>146.61157024793388</v>
      </c>
      <c r="T958" s="20"/>
      <c r="V958" s="20"/>
    </row>
    <row r="959" spans="1:22" x14ac:dyDescent="0.25">
      <c r="A959" t="s">
        <v>5283</v>
      </c>
      <c r="B959" t="s">
        <v>5284</v>
      </c>
      <c r="C959" t="s">
        <v>5270</v>
      </c>
      <c r="E959" t="s">
        <v>158</v>
      </c>
      <c r="F959" t="s">
        <v>7231</v>
      </c>
      <c r="G959" t="s">
        <v>6704</v>
      </c>
      <c r="H959" t="s">
        <v>7230</v>
      </c>
      <c r="I959" t="s">
        <v>6704</v>
      </c>
      <c r="J959" t="s">
        <v>7231</v>
      </c>
      <c r="K959" t="s">
        <v>7231</v>
      </c>
      <c r="L959" t="s">
        <v>892</v>
      </c>
      <c r="M959" t="s">
        <v>7231</v>
      </c>
      <c r="N959" t="s">
        <v>6704</v>
      </c>
      <c r="O959" t="s">
        <v>7231</v>
      </c>
      <c r="P959" t="s">
        <v>7230</v>
      </c>
      <c r="Q959" t="s">
        <v>6704</v>
      </c>
      <c r="R959" t="s">
        <v>7230</v>
      </c>
      <c r="S959" s="23">
        <f t="shared" si="14"/>
        <v>146.61157024793388</v>
      </c>
      <c r="T959" s="20"/>
      <c r="V959" s="20"/>
    </row>
    <row r="960" spans="1:22" x14ac:dyDescent="0.25">
      <c r="A960" t="s">
        <v>5288</v>
      </c>
      <c r="B960" t="s">
        <v>5289</v>
      </c>
      <c r="C960" t="s">
        <v>5270</v>
      </c>
      <c r="E960" t="s">
        <v>191</v>
      </c>
      <c r="F960" t="s">
        <v>7231</v>
      </c>
      <c r="G960" t="s">
        <v>6704</v>
      </c>
      <c r="H960" t="s">
        <v>7231</v>
      </c>
      <c r="I960" t="s">
        <v>7231</v>
      </c>
      <c r="J960" t="s">
        <v>7231</v>
      </c>
      <c r="K960" t="s">
        <v>7230</v>
      </c>
      <c r="L960" t="s">
        <v>1574</v>
      </c>
      <c r="M960" t="s">
        <v>7231</v>
      </c>
      <c r="N960" t="s">
        <v>6704</v>
      </c>
      <c r="O960" t="s">
        <v>7231</v>
      </c>
      <c r="P960" t="s">
        <v>7233</v>
      </c>
      <c r="Q960" t="s">
        <v>7231</v>
      </c>
      <c r="R960" t="s">
        <v>7233</v>
      </c>
      <c r="S960" s="23">
        <f t="shared" si="14"/>
        <v>137.26786582401556</v>
      </c>
      <c r="T960" s="20"/>
      <c r="V960" s="20"/>
    </row>
    <row r="961" spans="1:22" x14ac:dyDescent="0.25">
      <c r="A961" t="s">
        <v>5293</v>
      </c>
      <c r="B961" t="s">
        <v>5294</v>
      </c>
      <c r="C961" t="s">
        <v>5270</v>
      </c>
      <c r="E961" t="s">
        <v>191</v>
      </c>
      <c r="F961" t="s">
        <v>7231</v>
      </c>
      <c r="G961" t="s">
        <v>6704</v>
      </c>
      <c r="H961" t="s">
        <v>7231</v>
      </c>
      <c r="I961" t="s">
        <v>7231</v>
      </c>
      <c r="J961" t="s">
        <v>6704</v>
      </c>
      <c r="K961" t="s">
        <v>6704</v>
      </c>
      <c r="L961" t="s">
        <v>4363</v>
      </c>
      <c r="M961" t="s">
        <v>6704</v>
      </c>
      <c r="N961" t="s">
        <v>6704</v>
      </c>
      <c r="O961" t="s">
        <v>6704</v>
      </c>
      <c r="P961" t="s">
        <v>7230</v>
      </c>
      <c r="Q961" t="s">
        <v>6704</v>
      </c>
      <c r="R961" t="s">
        <v>7231</v>
      </c>
      <c r="S961" s="23">
        <f t="shared" si="14"/>
        <v>130.51045211473019</v>
      </c>
      <c r="T961" s="20"/>
      <c r="V961" s="20"/>
    </row>
    <row r="962" spans="1:22" x14ac:dyDescent="0.25">
      <c r="A962" t="s">
        <v>5298</v>
      </c>
      <c r="B962" t="s">
        <v>5299</v>
      </c>
      <c r="C962" t="s">
        <v>5270</v>
      </c>
      <c r="E962" t="s">
        <v>191</v>
      </c>
      <c r="F962" t="s">
        <v>7231</v>
      </c>
      <c r="G962" t="s">
        <v>6704</v>
      </c>
      <c r="H962" t="s">
        <v>7231</v>
      </c>
      <c r="I962" t="s">
        <v>7231</v>
      </c>
      <c r="J962" t="s">
        <v>7231</v>
      </c>
      <c r="K962" t="s">
        <v>7231</v>
      </c>
      <c r="L962" t="s">
        <v>488</v>
      </c>
      <c r="M962" t="s">
        <v>7231</v>
      </c>
      <c r="N962" t="s">
        <v>6704</v>
      </c>
      <c r="O962" t="s">
        <v>7231</v>
      </c>
      <c r="P962" t="s">
        <v>6704</v>
      </c>
      <c r="Q962" t="s">
        <v>7231</v>
      </c>
      <c r="R962" t="s">
        <v>7232</v>
      </c>
      <c r="S962" s="23">
        <f t="shared" si="14"/>
        <v>136.27126883811377</v>
      </c>
      <c r="T962" s="20"/>
      <c r="V962" s="20"/>
    </row>
    <row r="963" spans="1:22" x14ac:dyDescent="0.25">
      <c r="A963" t="s">
        <v>5303</v>
      </c>
      <c r="B963" t="s">
        <v>5304</v>
      </c>
      <c r="C963" t="s">
        <v>5270</v>
      </c>
      <c r="E963" t="s">
        <v>191</v>
      </c>
      <c r="F963" t="s">
        <v>7231</v>
      </c>
      <c r="G963" t="s">
        <v>6704</v>
      </c>
      <c r="H963" t="s">
        <v>7231</v>
      </c>
      <c r="I963" t="s">
        <v>7231</v>
      </c>
      <c r="J963" t="s">
        <v>6704</v>
      </c>
      <c r="K963" t="s">
        <v>7232</v>
      </c>
      <c r="L963" t="s">
        <v>466</v>
      </c>
      <c r="M963" t="s">
        <v>6704</v>
      </c>
      <c r="N963" t="s">
        <v>7231</v>
      </c>
      <c r="O963" t="s">
        <v>6704</v>
      </c>
      <c r="P963" t="s">
        <v>7233</v>
      </c>
      <c r="Q963" t="s">
        <v>6704</v>
      </c>
      <c r="R963" t="s">
        <v>7230</v>
      </c>
      <c r="S963" s="23">
        <f t="shared" si="14"/>
        <v>133.45162858531842</v>
      </c>
      <c r="T963" s="20"/>
      <c r="V963" s="20"/>
    </row>
    <row r="964" spans="1:22" x14ac:dyDescent="0.25">
      <c r="A964" t="s">
        <v>5308</v>
      </c>
      <c r="B964" t="s">
        <v>5309</v>
      </c>
      <c r="C964" t="s">
        <v>5270</v>
      </c>
      <c r="E964" t="s">
        <v>158</v>
      </c>
      <c r="F964" t="s">
        <v>7231</v>
      </c>
      <c r="G964" t="s">
        <v>6704</v>
      </c>
      <c r="H964" t="s">
        <v>7230</v>
      </c>
      <c r="I964" t="s">
        <v>6704</v>
      </c>
      <c r="J964" t="s">
        <v>6704</v>
      </c>
      <c r="K964" t="s">
        <v>7232</v>
      </c>
      <c r="L964" t="s">
        <v>2799</v>
      </c>
      <c r="M964" t="s">
        <v>6704</v>
      </c>
      <c r="N964" t="s">
        <v>7231</v>
      </c>
      <c r="O964" t="s">
        <v>7231</v>
      </c>
      <c r="P964" t="s">
        <v>6704</v>
      </c>
      <c r="Q964" t="s">
        <v>7231</v>
      </c>
      <c r="R964" t="s">
        <v>7231</v>
      </c>
      <c r="S964" s="23">
        <f t="shared" si="14"/>
        <v>143.79192999513856</v>
      </c>
      <c r="T964" s="20"/>
      <c r="V964" s="20"/>
    </row>
    <row r="965" spans="1:22" x14ac:dyDescent="0.25">
      <c r="A965" t="s">
        <v>5313</v>
      </c>
      <c r="B965" t="s">
        <v>5314</v>
      </c>
      <c r="C965" t="s">
        <v>5270</v>
      </c>
      <c r="E965" t="s">
        <v>191</v>
      </c>
      <c r="F965" t="s">
        <v>7231</v>
      </c>
      <c r="G965" t="s">
        <v>6704</v>
      </c>
      <c r="H965" t="s">
        <v>7231</v>
      </c>
      <c r="I965" t="s">
        <v>7231</v>
      </c>
      <c r="J965" t="s">
        <v>6704</v>
      </c>
      <c r="K965" t="s">
        <v>7232</v>
      </c>
      <c r="L965" t="s">
        <v>466</v>
      </c>
      <c r="M965" t="s">
        <v>6704</v>
      </c>
      <c r="N965" t="s">
        <v>7231</v>
      </c>
      <c r="O965" t="s">
        <v>6704</v>
      </c>
      <c r="P965" t="s">
        <v>7233</v>
      </c>
      <c r="Q965" t="s">
        <v>6704</v>
      </c>
      <c r="R965" t="s">
        <v>7230</v>
      </c>
      <c r="S965" s="23">
        <f t="shared" si="14"/>
        <v>133.45162858531842</v>
      </c>
      <c r="T965" s="20"/>
      <c r="V965" s="20"/>
    </row>
    <row r="966" spans="1:22" x14ac:dyDescent="0.25">
      <c r="A966" t="s">
        <v>5318</v>
      </c>
      <c r="B966" t="s">
        <v>5319</v>
      </c>
      <c r="C966" t="s">
        <v>5270</v>
      </c>
      <c r="E966" t="s">
        <v>158</v>
      </c>
      <c r="F966" t="s">
        <v>7231</v>
      </c>
      <c r="G966" t="s">
        <v>6704</v>
      </c>
      <c r="H966" t="s">
        <v>7230</v>
      </c>
      <c r="I966" t="s">
        <v>6704</v>
      </c>
      <c r="J966" t="s">
        <v>7231</v>
      </c>
      <c r="K966" t="s">
        <v>7231</v>
      </c>
      <c r="L966" t="s">
        <v>892</v>
      </c>
      <c r="M966" t="s">
        <v>7231</v>
      </c>
      <c r="N966" t="s">
        <v>6704</v>
      </c>
      <c r="O966" t="s">
        <v>7231</v>
      </c>
      <c r="P966" t="s">
        <v>7230</v>
      </c>
      <c r="Q966" t="s">
        <v>6704</v>
      </c>
      <c r="R966" t="s">
        <v>7230</v>
      </c>
      <c r="S966" s="23">
        <f t="shared" ref="S966:S1029" si="15">+E966+L966/4114</f>
        <v>146.61157024793388</v>
      </c>
      <c r="T966" s="20"/>
      <c r="V966" s="20"/>
    </row>
    <row r="967" spans="1:22" x14ac:dyDescent="0.25">
      <c r="A967" t="s">
        <v>5323</v>
      </c>
      <c r="B967" t="s">
        <v>5324</v>
      </c>
      <c r="C967" t="s">
        <v>5270</v>
      </c>
      <c r="E967" t="s">
        <v>182</v>
      </c>
      <c r="F967" t="s">
        <v>7231</v>
      </c>
      <c r="G967" t="s">
        <v>6704</v>
      </c>
      <c r="H967" t="s">
        <v>7231</v>
      </c>
      <c r="I967" t="s">
        <v>6704</v>
      </c>
      <c r="J967" t="s">
        <v>6704</v>
      </c>
      <c r="K967" t="s">
        <v>7231</v>
      </c>
      <c r="L967" t="s">
        <v>1285</v>
      </c>
      <c r="M967" t="s">
        <v>6704</v>
      </c>
      <c r="N967" t="s">
        <v>6704</v>
      </c>
      <c r="O967" t="s">
        <v>6704</v>
      </c>
      <c r="P967" t="s">
        <v>7233</v>
      </c>
      <c r="Q967" t="s">
        <v>6704</v>
      </c>
      <c r="R967" t="s">
        <v>7230</v>
      </c>
      <c r="S967" s="23">
        <f t="shared" si="15"/>
        <v>121.02090422946038</v>
      </c>
      <c r="T967" s="20"/>
      <c r="V967" s="20"/>
    </row>
    <row r="968" spans="1:22" x14ac:dyDescent="0.25">
      <c r="A968" t="s">
        <v>5328</v>
      </c>
      <c r="B968" t="s">
        <v>5329</v>
      </c>
      <c r="C968" t="s">
        <v>5270</v>
      </c>
      <c r="E968" t="s">
        <v>191</v>
      </c>
      <c r="F968" t="s">
        <v>7231</v>
      </c>
      <c r="G968" t="s">
        <v>6704</v>
      </c>
      <c r="H968" t="s">
        <v>7231</v>
      </c>
      <c r="I968" t="s">
        <v>7231</v>
      </c>
      <c r="J968" t="s">
        <v>7231</v>
      </c>
      <c r="K968" t="s">
        <v>7231</v>
      </c>
      <c r="L968" t="s">
        <v>488</v>
      </c>
      <c r="M968" t="s">
        <v>7231</v>
      </c>
      <c r="N968" t="s">
        <v>6704</v>
      </c>
      <c r="O968" t="s">
        <v>7231</v>
      </c>
      <c r="P968" t="s">
        <v>6704</v>
      </c>
      <c r="Q968" t="s">
        <v>7231</v>
      </c>
      <c r="R968" t="s">
        <v>7232</v>
      </c>
      <c r="S968" s="23">
        <f t="shared" si="15"/>
        <v>136.27126883811377</v>
      </c>
      <c r="T968" s="20"/>
      <c r="V968" s="20"/>
    </row>
    <row r="969" spans="1:22" x14ac:dyDescent="0.25">
      <c r="A969" t="s">
        <v>5333</v>
      </c>
      <c r="B969" t="s">
        <v>5334</v>
      </c>
      <c r="C969" t="s">
        <v>5270</v>
      </c>
      <c r="E969" t="s">
        <v>494</v>
      </c>
      <c r="F969" t="s">
        <v>7231</v>
      </c>
      <c r="G969" t="s">
        <v>6704</v>
      </c>
      <c r="H969" t="s">
        <v>6704</v>
      </c>
      <c r="I969" t="s">
        <v>7231</v>
      </c>
      <c r="J969" t="s">
        <v>7231</v>
      </c>
      <c r="K969" t="s">
        <v>7232</v>
      </c>
      <c r="L969" t="s">
        <v>2147</v>
      </c>
      <c r="M969" t="s">
        <v>7231</v>
      </c>
      <c r="N969" t="s">
        <v>7231</v>
      </c>
      <c r="O969" t="s">
        <v>6704</v>
      </c>
      <c r="P969" t="s">
        <v>7233</v>
      </c>
      <c r="Q969" t="s">
        <v>6704</v>
      </c>
      <c r="R969" t="s">
        <v>6704</v>
      </c>
      <c r="S969" s="23">
        <f t="shared" si="15"/>
        <v>118.26446280991735</v>
      </c>
      <c r="T969" s="20"/>
      <c r="V969" s="20"/>
    </row>
    <row r="970" spans="1:22" x14ac:dyDescent="0.25">
      <c r="A970" t="s">
        <v>5338</v>
      </c>
      <c r="B970" t="s">
        <v>5339</v>
      </c>
      <c r="C970" t="s">
        <v>5270</v>
      </c>
      <c r="E970" t="s">
        <v>191</v>
      </c>
      <c r="F970" t="s">
        <v>7231</v>
      </c>
      <c r="G970" t="s">
        <v>6704</v>
      </c>
      <c r="H970" t="s">
        <v>7231</v>
      </c>
      <c r="I970" t="s">
        <v>7231</v>
      </c>
      <c r="J970" t="s">
        <v>6704</v>
      </c>
      <c r="K970" t="s">
        <v>7233</v>
      </c>
      <c r="L970" t="s">
        <v>971</v>
      </c>
      <c r="M970" t="s">
        <v>6704</v>
      </c>
      <c r="N970" t="s">
        <v>7231</v>
      </c>
      <c r="O970" t="s">
        <v>7231</v>
      </c>
      <c r="P970" t="s">
        <v>7230</v>
      </c>
      <c r="Q970" t="s">
        <v>7231</v>
      </c>
      <c r="R970" t="s">
        <v>7232</v>
      </c>
      <c r="S970" s="23">
        <f t="shared" si="15"/>
        <v>134.32668935342733</v>
      </c>
      <c r="T970" s="20"/>
      <c r="V970" s="20"/>
    </row>
    <row r="971" spans="1:22" x14ac:dyDescent="0.25">
      <c r="A971" t="s">
        <v>5343</v>
      </c>
      <c r="B971" t="s">
        <v>5344</v>
      </c>
      <c r="C971" t="s">
        <v>5270</v>
      </c>
      <c r="E971" t="s">
        <v>191</v>
      </c>
      <c r="F971" t="s">
        <v>7231</v>
      </c>
      <c r="G971" t="s">
        <v>6704</v>
      </c>
      <c r="H971" t="s">
        <v>7231</v>
      </c>
      <c r="I971" t="s">
        <v>7231</v>
      </c>
      <c r="J971" t="s">
        <v>6704</v>
      </c>
      <c r="K971" t="s">
        <v>7233</v>
      </c>
      <c r="L971" t="s">
        <v>971</v>
      </c>
      <c r="M971" t="s">
        <v>6704</v>
      </c>
      <c r="N971" t="s">
        <v>7231</v>
      </c>
      <c r="O971" t="s">
        <v>7231</v>
      </c>
      <c r="P971" t="s">
        <v>7230</v>
      </c>
      <c r="Q971" t="s">
        <v>7231</v>
      </c>
      <c r="R971" t="s">
        <v>7232</v>
      </c>
      <c r="S971" s="23">
        <f t="shared" si="15"/>
        <v>134.32668935342733</v>
      </c>
      <c r="T971" s="20"/>
      <c r="V971" s="20"/>
    </row>
    <row r="972" spans="1:22" x14ac:dyDescent="0.25">
      <c r="A972" t="s">
        <v>5348</v>
      </c>
      <c r="B972" t="s">
        <v>5349</v>
      </c>
      <c r="C972" t="s">
        <v>5270</v>
      </c>
      <c r="E972" t="s">
        <v>191</v>
      </c>
      <c r="F972" t="s">
        <v>7231</v>
      </c>
      <c r="G972" t="s">
        <v>6704</v>
      </c>
      <c r="H972" t="s">
        <v>7231</v>
      </c>
      <c r="I972" t="s">
        <v>7231</v>
      </c>
      <c r="J972" t="s">
        <v>7231</v>
      </c>
      <c r="K972" t="s">
        <v>7230</v>
      </c>
      <c r="L972" t="s">
        <v>770</v>
      </c>
      <c r="M972" t="s">
        <v>7231</v>
      </c>
      <c r="N972" t="s">
        <v>6704</v>
      </c>
      <c r="O972" t="s">
        <v>7231</v>
      </c>
      <c r="P972" t="s">
        <v>7233</v>
      </c>
      <c r="Q972" t="s">
        <v>6704</v>
      </c>
      <c r="R972" t="s">
        <v>7233</v>
      </c>
      <c r="S972" s="23">
        <f t="shared" si="15"/>
        <v>137.14632960622265</v>
      </c>
      <c r="T972" s="20"/>
      <c r="V972" s="20"/>
    </row>
    <row r="973" spans="1:22" x14ac:dyDescent="0.25">
      <c r="A973" t="s">
        <v>5353</v>
      </c>
      <c r="B973" t="s">
        <v>5354</v>
      </c>
      <c r="C973" t="s">
        <v>5270</v>
      </c>
      <c r="E973" t="s">
        <v>191</v>
      </c>
      <c r="F973" t="s">
        <v>7231</v>
      </c>
      <c r="G973" t="s">
        <v>6704</v>
      </c>
      <c r="H973" t="s">
        <v>7231</v>
      </c>
      <c r="I973" t="s">
        <v>7231</v>
      </c>
      <c r="J973" t="s">
        <v>6704</v>
      </c>
      <c r="K973" t="s">
        <v>7231</v>
      </c>
      <c r="L973" t="s">
        <v>1053</v>
      </c>
      <c r="M973" t="s">
        <v>6704</v>
      </c>
      <c r="N973" t="s">
        <v>6704</v>
      </c>
      <c r="O973" t="s">
        <v>7231</v>
      </c>
      <c r="P973" t="s">
        <v>7231</v>
      </c>
      <c r="Q973" t="s">
        <v>6704</v>
      </c>
      <c r="R973" t="s">
        <v>7230</v>
      </c>
      <c r="S973" s="23">
        <f t="shared" si="15"/>
        <v>131.507049100632</v>
      </c>
      <c r="T973" s="20"/>
      <c r="V973" s="20"/>
    </row>
    <row r="974" spans="1:22" x14ac:dyDescent="0.25">
      <c r="A974" t="s">
        <v>5358</v>
      </c>
      <c r="B974" t="s">
        <v>5359</v>
      </c>
      <c r="C974" t="s">
        <v>5270</v>
      </c>
      <c r="E974" t="s">
        <v>191</v>
      </c>
      <c r="F974" t="s">
        <v>7231</v>
      </c>
      <c r="G974" t="s">
        <v>6704</v>
      </c>
      <c r="H974" t="s">
        <v>7231</v>
      </c>
      <c r="I974" t="s">
        <v>7231</v>
      </c>
      <c r="J974" t="s">
        <v>6704</v>
      </c>
      <c r="K974" t="s">
        <v>7233</v>
      </c>
      <c r="L974" t="s">
        <v>971</v>
      </c>
      <c r="M974" t="s">
        <v>6704</v>
      </c>
      <c r="N974" t="s">
        <v>7231</v>
      </c>
      <c r="O974" t="s">
        <v>7231</v>
      </c>
      <c r="P974" t="s">
        <v>7230</v>
      </c>
      <c r="Q974" t="s">
        <v>7231</v>
      </c>
      <c r="R974" t="s">
        <v>7232</v>
      </c>
      <c r="S974" s="23">
        <f t="shared" si="15"/>
        <v>134.32668935342733</v>
      </c>
      <c r="T974" s="20"/>
      <c r="V974" s="20"/>
    </row>
    <row r="975" spans="1:22" x14ac:dyDescent="0.25">
      <c r="A975" t="s">
        <v>5363</v>
      </c>
      <c r="B975" t="s">
        <v>5364</v>
      </c>
      <c r="C975" t="s">
        <v>5270</v>
      </c>
      <c r="E975" t="s">
        <v>191</v>
      </c>
      <c r="F975" t="s">
        <v>7231</v>
      </c>
      <c r="G975" t="s">
        <v>6704</v>
      </c>
      <c r="H975" t="s">
        <v>7231</v>
      </c>
      <c r="I975" t="s">
        <v>7231</v>
      </c>
      <c r="J975" t="s">
        <v>6704</v>
      </c>
      <c r="K975" t="s">
        <v>7233</v>
      </c>
      <c r="L975" t="s">
        <v>971</v>
      </c>
      <c r="M975" t="s">
        <v>6704</v>
      </c>
      <c r="N975" t="s">
        <v>7231</v>
      </c>
      <c r="O975" t="s">
        <v>7231</v>
      </c>
      <c r="P975" t="s">
        <v>7230</v>
      </c>
      <c r="Q975" t="s">
        <v>7231</v>
      </c>
      <c r="R975" t="s">
        <v>7232</v>
      </c>
      <c r="S975" s="23">
        <f t="shared" si="15"/>
        <v>134.32668935342733</v>
      </c>
      <c r="T975" s="20"/>
      <c r="V975" s="20"/>
    </row>
    <row r="976" spans="1:22" x14ac:dyDescent="0.25">
      <c r="A976" t="s">
        <v>5368</v>
      </c>
      <c r="B976" t="s">
        <v>5369</v>
      </c>
      <c r="C976" t="s">
        <v>5270</v>
      </c>
      <c r="E976" t="s">
        <v>191</v>
      </c>
      <c r="F976" t="s">
        <v>7231</v>
      </c>
      <c r="G976" t="s">
        <v>6704</v>
      </c>
      <c r="H976" t="s">
        <v>7231</v>
      </c>
      <c r="I976" t="s">
        <v>7231</v>
      </c>
      <c r="J976" t="s">
        <v>6704</v>
      </c>
      <c r="K976" t="s">
        <v>7233</v>
      </c>
      <c r="L976" t="s">
        <v>1164</v>
      </c>
      <c r="M976" t="s">
        <v>6704</v>
      </c>
      <c r="N976" t="s">
        <v>7231</v>
      </c>
      <c r="O976" t="s">
        <v>7231</v>
      </c>
      <c r="P976" t="s">
        <v>7231</v>
      </c>
      <c r="Q976" t="s">
        <v>7231</v>
      </c>
      <c r="R976" t="s">
        <v>7230</v>
      </c>
      <c r="S976" s="23">
        <f t="shared" si="15"/>
        <v>134.05930967428293</v>
      </c>
      <c r="T976" s="20"/>
      <c r="V976" s="20"/>
    </row>
    <row r="977" spans="1:22" x14ac:dyDescent="0.25">
      <c r="A977" t="s">
        <v>5373</v>
      </c>
      <c r="B977" t="s">
        <v>5374</v>
      </c>
      <c r="C977" t="s">
        <v>5270</v>
      </c>
      <c r="E977" t="s">
        <v>191</v>
      </c>
      <c r="F977" t="s">
        <v>7231</v>
      </c>
      <c r="G977" t="s">
        <v>6704</v>
      </c>
      <c r="H977" t="s">
        <v>7231</v>
      </c>
      <c r="I977" t="s">
        <v>7231</v>
      </c>
      <c r="J977" t="s">
        <v>6704</v>
      </c>
      <c r="K977" t="s">
        <v>7231</v>
      </c>
      <c r="L977" t="s">
        <v>5378</v>
      </c>
      <c r="M977" t="s">
        <v>6704</v>
      </c>
      <c r="N977" t="s">
        <v>6704</v>
      </c>
      <c r="O977" t="s">
        <v>7231</v>
      </c>
      <c r="P977" t="s">
        <v>7231</v>
      </c>
      <c r="Q977" t="s">
        <v>6704</v>
      </c>
      <c r="R977" t="s">
        <v>7231</v>
      </c>
      <c r="S977" s="23">
        <f t="shared" si="15"/>
        <v>131.48274185707342</v>
      </c>
      <c r="T977" s="20"/>
      <c r="V977" s="20"/>
    </row>
    <row r="978" spans="1:22" x14ac:dyDescent="0.25">
      <c r="A978" t="s">
        <v>5379</v>
      </c>
      <c r="B978" t="s">
        <v>5380</v>
      </c>
      <c r="C978" t="s">
        <v>5270</v>
      </c>
      <c r="E978" t="s">
        <v>158</v>
      </c>
      <c r="F978" t="s">
        <v>7231</v>
      </c>
      <c r="G978" t="s">
        <v>6704</v>
      </c>
      <c r="H978" t="s">
        <v>7230</v>
      </c>
      <c r="I978" t="s">
        <v>6704</v>
      </c>
      <c r="J978" t="s">
        <v>6704</v>
      </c>
      <c r="K978" t="s">
        <v>7231</v>
      </c>
      <c r="L978" t="s">
        <v>5384</v>
      </c>
      <c r="M978" t="s">
        <v>6704</v>
      </c>
      <c r="N978" t="s">
        <v>6704</v>
      </c>
      <c r="O978" t="s">
        <v>7231</v>
      </c>
      <c r="P978" t="s">
        <v>7230</v>
      </c>
      <c r="Q978" t="s">
        <v>7231</v>
      </c>
      <c r="R978" t="s">
        <v>6704</v>
      </c>
      <c r="S978" s="23">
        <f t="shared" si="15"/>
        <v>141.82304326689354</v>
      </c>
      <c r="T978" s="20"/>
      <c r="V978" s="20"/>
    </row>
    <row r="979" spans="1:22" x14ac:dyDescent="0.25">
      <c r="A979" t="s">
        <v>5385</v>
      </c>
      <c r="B979" t="s">
        <v>5386</v>
      </c>
      <c r="C979" t="s">
        <v>5270</v>
      </c>
      <c r="E979" t="s">
        <v>182</v>
      </c>
      <c r="F979" t="s">
        <v>7231</v>
      </c>
      <c r="G979" t="s">
        <v>6704</v>
      </c>
      <c r="H979" t="s">
        <v>7231</v>
      </c>
      <c r="I979" t="s">
        <v>6704</v>
      </c>
      <c r="J979" t="s">
        <v>6704</v>
      </c>
      <c r="K979" t="s">
        <v>7232</v>
      </c>
      <c r="L979" t="s">
        <v>5390</v>
      </c>
      <c r="M979" t="s">
        <v>6704</v>
      </c>
      <c r="N979" t="s">
        <v>7231</v>
      </c>
      <c r="O979" t="s">
        <v>6704</v>
      </c>
      <c r="P979" t="s">
        <v>7233</v>
      </c>
      <c r="Q979" t="s">
        <v>7231</v>
      </c>
      <c r="R979" t="s">
        <v>7233</v>
      </c>
      <c r="S979" s="23">
        <f t="shared" si="15"/>
        <v>123.62177929022849</v>
      </c>
      <c r="T979" s="20"/>
      <c r="V979" s="20"/>
    </row>
    <row r="980" spans="1:22" x14ac:dyDescent="0.25">
      <c r="A980" t="s">
        <v>5391</v>
      </c>
      <c r="B980" t="s">
        <v>5392</v>
      </c>
      <c r="C980" t="s">
        <v>5270</v>
      </c>
      <c r="E980" t="s">
        <v>191</v>
      </c>
      <c r="F980" t="s">
        <v>7231</v>
      </c>
      <c r="G980" t="s">
        <v>6704</v>
      </c>
      <c r="H980" t="s">
        <v>7231</v>
      </c>
      <c r="I980" t="s">
        <v>7231</v>
      </c>
      <c r="J980" t="s">
        <v>6704</v>
      </c>
      <c r="K980" t="s">
        <v>7233</v>
      </c>
      <c r="L980" t="s">
        <v>1856</v>
      </c>
      <c r="M980" t="s">
        <v>6704</v>
      </c>
      <c r="N980" t="s">
        <v>7231</v>
      </c>
      <c r="O980" t="s">
        <v>7231</v>
      </c>
      <c r="P980" t="s">
        <v>7230</v>
      </c>
      <c r="Q980" t="s">
        <v>6704</v>
      </c>
      <c r="R980" t="s">
        <v>7230</v>
      </c>
      <c r="S980" s="23">
        <f t="shared" si="15"/>
        <v>134.18084589207584</v>
      </c>
      <c r="T980" s="20"/>
      <c r="V980" s="20"/>
    </row>
    <row r="981" spans="1:22" x14ac:dyDescent="0.25">
      <c r="A981" t="s">
        <v>5396</v>
      </c>
      <c r="B981" t="s">
        <v>5397</v>
      </c>
      <c r="C981" t="s">
        <v>5270</v>
      </c>
      <c r="E981" t="s">
        <v>191</v>
      </c>
      <c r="F981" t="s">
        <v>7231</v>
      </c>
      <c r="G981" t="s">
        <v>6704</v>
      </c>
      <c r="H981" t="s">
        <v>7231</v>
      </c>
      <c r="I981" t="s">
        <v>7231</v>
      </c>
      <c r="J981" t="s">
        <v>7231</v>
      </c>
      <c r="K981" t="s">
        <v>7232</v>
      </c>
      <c r="L981" t="s">
        <v>2147</v>
      </c>
      <c r="M981" t="s">
        <v>7231</v>
      </c>
      <c r="N981" t="s">
        <v>7231</v>
      </c>
      <c r="O981" t="s">
        <v>6704</v>
      </c>
      <c r="P981" t="s">
        <v>7233</v>
      </c>
      <c r="Q981" t="s">
        <v>6704</v>
      </c>
      <c r="R981" t="s">
        <v>6704</v>
      </c>
      <c r="S981" s="23">
        <f t="shared" si="15"/>
        <v>138.26446280991735</v>
      </c>
      <c r="T981" s="20"/>
      <c r="V981" s="20"/>
    </row>
    <row r="982" spans="1:22" x14ac:dyDescent="0.25">
      <c r="A982" t="s">
        <v>5401</v>
      </c>
      <c r="B982" t="s">
        <v>5402</v>
      </c>
      <c r="C982" t="s">
        <v>5270</v>
      </c>
      <c r="E982" t="s">
        <v>182</v>
      </c>
      <c r="F982" t="s">
        <v>7231</v>
      </c>
      <c r="G982" t="s">
        <v>6704</v>
      </c>
      <c r="H982" t="s">
        <v>7231</v>
      </c>
      <c r="I982" t="s">
        <v>6704</v>
      </c>
      <c r="J982" t="s">
        <v>6704</v>
      </c>
      <c r="K982" t="s">
        <v>7232</v>
      </c>
      <c r="L982" t="s">
        <v>2799</v>
      </c>
      <c r="M982" t="s">
        <v>6704</v>
      </c>
      <c r="N982" t="s">
        <v>7231</v>
      </c>
      <c r="O982" t="s">
        <v>7231</v>
      </c>
      <c r="P982" t="s">
        <v>6704</v>
      </c>
      <c r="Q982" t="s">
        <v>7231</v>
      </c>
      <c r="R982" t="s">
        <v>7231</v>
      </c>
      <c r="S982" s="23">
        <f t="shared" si="15"/>
        <v>123.79192999513855</v>
      </c>
      <c r="T982" s="20"/>
      <c r="V982" s="20"/>
    </row>
    <row r="983" spans="1:22" x14ac:dyDescent="0.25">
      <c r="A983" t="s">
        <v>5406</v>
      </c>
      <c r="B983" t="s">
        <v>5407</v>
      </c>
      <c r="C983" t="s">
        <v>5270</v>
      </c>
      <c r="E983" t="s">
        <v>191</v>
      </c>
      <c r="F983" t="s">
        <v>7231</v>
      </c>
      <c r="G983" t="s">
        <v>6704</v>
      </c>
      <c r="H983" t="s">
        <v>7231</v>
      </c>
      <c r="I983" t="s">
        <v>7231</v>
      </c>
      <c r="J983" t="s">
        <v>7231</v>
      </c>
      <c r="K983" t="s">
        <v>7230</v>
      </c>
      <c r="L983" t="s">
        <v>1574</v>
      </c>
      <c r="M983" t="s">
        <v>7231</v>
      </c>
      <c r="N983" t="s">
        <v>6704</v>
      </c>
      <c r="O983" t="s">
        <v>7231</v>
      </c>
      <c r="P983" t="s">
        <v>7233</v>
      </c>
      <c r="Q983" t="s">
        <v>7231</v>
      </c>
      <c r="R983" t="s">
        <v>7233</v>
      </c>
      <c r="S983" s="23">
        <f t="shared" si="15"/>
        <v>137.26786582401556</v>
      </c>
      <c r="T983" s="20"/>
      <c r="V983" s="20"/>
    </row>
    <row r="984" spans="1:22" x14ac:dyDescent="0.25">
      <c r="A984" t="s">
        <v>5411</v>
      </c>
      <c r="B984" t="s">
        <v>5412</v>
      </c>
      <c r="C984" t="s">
        <v>5270</v>
      </c>
      <c r="E984" t="s">
        <v>191</v>
      </c>
      <c r="F984" t="s">
        <v>7231</v>
      </c>
      <c r="G984" t="s">
        <v>6704</v>
      </c>
      <c r="H984" t="s">
        <v>7231</v>
      </c>
      <c r="I984" t="s">
        <v>7231</v>
      </c>
      <c r="J984" t="s">
        <v>7231</v>
      </c>
      <c r="K984" t="s">
        <v>7232</v>
      </c>
      <c r="L984" t="s">
        <v>2147</v>
      </c>
      <c r="M984" t="s">
        <v>7231</v>
      </c>
      <c r="N984" t="s">
        <v>7231</v>
      </c>
      <c r="O984" t="s">
        <v>6704</v>
      </c>
      <c r="P984" t="s">
        <v>7233</v>
      </c>
      <c r="Q984" t="s">
        <v>6704</v>
      </c>
      <c r="R984" t="s">
        <v>6704</v>
      </c>
      <c r="S984" s="23">
        <f t="shared" si="15"/>
        <v>138.26446280991735</v>
      </c>
      <c r="T984" s="20"/>
      <c r="V984" s="20"/>
    </row>
    <row r="985" spans="1:22" x14ac:dyDescent="0.25">
      <c r="A985" t="s">
        <v>5416</v>
      </c>
      <c r="B985" t="s">
        <v>5417</v>
      </c>
      <c r="C985" t="s">
        <v>5419</v>
      </c>
      <c r="E985" t="s">
        <v>166</v>
      </c>
      <c r="F985" t="s">
        <v>7231</v>
      </c>
      <c r="G985" t="s">
        <v>7231</v>
      </c>
      <c r="H985" t="s">
        <v>6704</v>
      </c>
      <c r="I985" t="s">
        <v>7231</v>
      </c>
      <c r="J985" t="s">
        <v>6704</v>
      </c>
      <c r="K985" t="s">
        <v>7230</v>
      </c>
      <c r="L985" t="s">
        <v>2270</v>
      </c>
      <c r="M985" t="s">
        <v>6704</v>
      </c>
      <c r="N985" t="s">
        <v>7231</v>
      </c>
      <c r="O985" t="s">
        <v>6704</v>
      </c>
      <c r="P985" t="s">
        <v>7231</v>
      </c>
      <c r="Q985" t="s">
        <v>7231</v>
      </c>
      <c r="R985" t="s">
        <v>6704</v>
      </c>
      <c r="S985" s="23">
        <f t="shared" si="15"/>
        <v>162.79533300923674</v>
      </c>
      <c r="T985" s="20"/>
      <c r="V985" s="20"/>
    </row>
    <row r="986" spans="1:22" x14ac:dyDescent="0.25">
      <c r="A986" t="s">
        <v>5422</v>
      </c>
      <c r="B986" t="s">
        <v>5423</v>
      </c>
      <c r="C986" t="s">
        <v>5419</v>
      </c>
      <c r="E986" t="s">
        <v>191</v>
      </c>
      <c r="F986" t="s">
        <v>7231</v>
      </c>
      <c r="G986" t="s">
        <v>6704</v>
      </c>
      <c r="H986" t="s">
        <v>7231</v>
      </c>
      <c r="I986" t="s">
        <v>7231</v>
      </c>
      <c r="J986" t="s">
        <v>6704</v>
      </c>
      <c r="K986" t="s">
        <v>7233</v>
      </c>
      <c r="L986" t="s">
        <v>5427</v>
      </c>
      <c r="M986" t="s">
        <v>7231</v>
      </c>
      <c r="N986" t="s">
        <v>6704</v>
      </c>
      <c r="O986" t="s">
        <v>6704</v>
      </c>
      <c r="P986" t="s">
        <v>6704</v>
      </c>
      <c r="Q986" t="s">
        <v>6704</v>
      </c>
      <c r="R986" t="s">
        <v>7233</v>
      </c>
      <c r="S986" s="23">
        <f t="shared" si="15"/>
        <v>134.95867768595042</v>
      </c>
      <c r="T986" s="20"/>
      <c r="V986" s="20"/>
    </row>
    <row r="987" spans="1:22" x14ac:dyDescent="0.25">
      <c r="A987" t="s">
        <v>5428</v>
      </c>
      <c r="B987" t="s">
        <v>5429</v>
      </c>
      <c r="C987" t="s">
        <v>5419</v>
      </c>
      <c r="E987" t="s">
        <v>166</v>
      </c>
      <c r="F987" t="s">
        <v>7231</v>
      </c>
      <c r="G987" t="s">
        <v>7231</v>
      </c>
      <c r="H987" t="s">
        <v>6704</v>
      </c>
      <c r="I987" t="s">
        <v>7231</v>
      </c>
      <c r="J987" t="s">
        <v>6704</v>
      </c>
      <c r="K987" t="s">
        <v>7230</v>
      </c>
      <c r="L987" t="s">
        <v>2270</v>
      </c>
      <c r="M987" t="s">
        <v>6704</v>
      </c>
      <c r="N987" t="s">
        <v>7231</v>
      </c>
      <c r="O987" t="s">
        <v>6704</v>
      </c>
      <c r="P987" t="s">
        <v>7231</v>
      </c>
      <c r="Q987" t="s">
        <v>7231</v>
      </c>
      <c r="R987" t="s">
        <v>6704</v>
      </c>
      <c r="S987" s="23">
        <f t="shared" si="15"/>
        <v>162.79533300923674</v>
      </c>
      <c r="T987" s="20"/>
      <c r="V987" s="20"/>
    </row>
    <row r="988" spans="1:22" x14ac:dyDescent="0.25">
      <c r="A988" t="s">
        <v>5433</v>
      </c>
      <c r="B988" t="s">
        <v>5434</v>
      </c>
      <c r="C988" t="s">
        <v>5419</v>
      </c>
      <c r="E988" t="s">
        <v>182</v>
      </c>
      <c r="F988" t="s">
        <v>7231</v>
      </c>
      <c r="G988" t="s">
        <v>6704</v>
      </c>
      <c r="H988" t="s">
        <v>7231</v>
      </c>
      <c r="I988" t="s">
        <v>6704</v>
      </c>
      <c r="J988" t="s">
        <v>7231</v>
      </c>
      <c r="K988" t="s">
        <v>7233</v>
      </c>
      <c r="L988" t="s">
        <v>688</v>
      </c>
      <c r="M988" t="s">
        <v>7231</v>
      </c>
      <c r="N988" t="s">
        <v>7231</v>
      </c>
      <c r="O988" t="s">
        <v>7231</v>
      </c>
      <c r="P988" t="s">
        <v>7232</v>
      </c>
      <c r="Q988" t="s">
        <v>7231</v>
      </c>
      <c r="R988" t="s">
        <v>6704</v>
      </c>
      <c r="S988" s="23">
        <f t="shared" si="15"/>
        <v>129.35828877005346</v>
      </c>
      <c r="T988" s="20"/>
      <c r="V988" s="20"/>
    </row>
    <row r="989" spans="1:22" x14ac:dyDescent="0.25">
      <c r="A989" t="s">
        <v>5438</v>
      </c>
      <c r="B989" t="s">
        <v>5439</v>
      </c>
      <c r="C989" t="s">
        <v>5419</v>
      </c>
      <c r="E989" t="s">
        <v>191</v>
      </c>
      <c r="F989" t="s">
        <v>7231</v>
      </c>
      <c r="G989" t="s">
        <v>6704</v>
      </c>
      <c r="H989" t="s">
        <v>7231</v>
      </c>
      <c r="I989" t="s">
        <v>7231</v>
      </c>
      <c r="J989" t="s">
        <v>6704</v>
      </c>
      <c r="K989" t="s">
        <v>7232</v>
      </c>
      <c r="L989" t="s">
        <v>3369</v>
      </c>
      <c r="M989" t="s">
        <v>6704</v>
      </c>
      <c r="N989" t="s">
        <v>7231</v>
      </c>
      <c r="O989" t="s">
        <v>6704</v>
      </c>
      <c r="P989" t="s">
        <v>7232</v>
      </c>
      <c r="Q989" t="s">
        <v>7231</v>
      </c>
      <c r="R989" t="s">
        <v>7230</v>
      </c>
      <c r="S989" s="23">
        <f t="shared" si="15"/>
        <v>133.33009236752551</v>
      </c>
      <c r="T989" s="20"/>
      <c r="V989" s="20"/>
    </row>
    <row r="990" spans="1:22" x14ac:dyDescent="0.25">
      <c r="A990" t="s">
        <v>5443</v>
      </c>
      <c r="B990" t="s">
        <v>5444</v>
      </c>
      <c r="C990" t="s">
        <v>5419</v>
      </c>
      <c r="E990" t="s">
        <v>182</v>
      </c>
      <c r="F990" t="s">
        <v>7231</v>
      </c>
      <c r="G990" t="s">
        <v>6704</v>
      </c>
      <c r="H990" t="s">
        <v>7231</v>
      </c>
      <c r="I990" t="s">
        <v>6704</v>
      </c>
      <c r="J990" t="s">
        <v>7231</v>
      </c>
      <c r="K990" t="s">
        <v>7232</v>
      </c>
      <c r="L990" t="s">
        <v>671</v>
      </c>
      <c r="M990" t="s">
        <v>7231</v>
      </c>
      <c r="N990" t="s">
        <v>7231</v>
      </c>
      <c r="O990" t="s">
        <v>6704</v>
      </c>
      <c r="P990" t="s">
        <v>7232</v>
      </c>
      <c r="Q990" t="s">
        <v>6704</v>
      </c>
      <c r="R990" t="s">
        <v>7231</v>
      </c>
      <c r="S990" s="23">
        <f t="shared" si="15"/>
        <v>128.04569761789014</v>
      </c>
      <c r="T990" s="20"/>
      <c r="V990" s="20"/>
    </row>
    <row r="991" spans="1:22" x14ac:dyDescent="0.25">
      <c r="A991" t="s">
        <v>5448</v>
      </c>
      <c r="B991" t="s">
        <v>5449</v>
      </c>
      <c r="C991" t="s">
        <v>5419</v>
      </c>
      <c r="E991" t="s">
        <v>182</v>
      </c>
      <c r="F991" t="s">
        <v>7231</v>
      </c>
      <c r="G991" t="s">
        <v>6704</v>
      </c>
      <c r="H991" t="s">
        <v>7231</v>
      </c>
      <c r="I991" t="s">
        <v>6704</v>
      </c>
      <c r="J991" t="s">
        <v>7231</v>
      </c>
      <c r="K991" t="s">
        <v>7231</v>
      </c>
      <c r="L991" t="s">
        <v>1802</v>
      </c>
      <c r="M991" t="s">
        <v>7231</v>
      </c>
      <c r="N991" t="s">
        <v>6704</v>
      </c>
      <c r="O991" t="s">
        <v>7231</v>
      </c>
      <c r="P991" t="s">
        <v>7231</v>
      </c>
      <c r="Q991" t="s">
        <v>6704</v>
      </c>
      <c r="R991" t="s">
        <v>6704</v>
      </c>
      <c r="S991" s="23">
        <f t="shared" si="15"/>
        <v>126.31988332523092</v>
      </c>
      <c r="T991" s="20"/>
      <c r="V991" s="20"/>
    </row>
    <row r="992" spans="1:22" x14ac:dyDescent="0.25">
      <c r="A992" t="s">
        <v>5453</v>
      </c>
      <c r="B992" t="s">
        <v>5454</v>
      </c>
      <c r="C992" t="s">
        <v>5419</v>
      </c>
      <c r="E992" t="s">
        <v>174</v>
      </c>
      <c r="F992" t="s">
        <v>7231</v>
      </c>
      <c r="G992" t="s">
        <v>7231</v>
      </c>
      <c r="H992" t="s">
        <v>6704</v>
      </c>
      <c r="I992" t="s">
        <v>6704</v>
      </c>
      <c r="J992" t="s">
        <v>7231</v>
      </c>
      <c r="K992" t="s">
        <v>7230</v>
      </c>
      <c r="L992" t="s">
        <v>919</v>
      </c>
      <c r="M992" t="s">
        <v>7231</v>
      </c>
      <c r="N992" t="s">
        <v>6704</v>
      </c>
      <c r="O992" t="s">
        <v>7231</v>
      </c>
      <c r="P992" t="s">
        <v>7233</v>
      </c>
      <c r="Q992" t="s">
        <v>6704</v>
      </c>
      <c r="R992" t="s">
        <v>7231</v>
      </c>
      <c r="S992" s="23">
        <f t="shared" si="15"/>
        <v>157.07340787554691</v>
      </c>
      <c r="T992" s="20"/>
      <c r="V992" s="20"/>
    </row>
    <row r="993" spans="1:22" x14ac:dyDescent="0.25">
      <c r="A993" t="s">
        <v>5458</v>
      </c>
      <c r="B993" t="s">
        <v>5459</v>
      </c>
      <c r="C993" t="s">
        <v>5419</v>
      </c>
      <c r="E993" t="s">
        <v>191</v>
      </c>
      <c r="F993" t="s">
        <v>7231</v>
      </c>
      <c r="G993" t="s">
        <v>6704</v>
      </c>
      <c r="H993" t="s">
        <v>7231</v>
      </c>
      <c r="I993" t="s">
        <v>7231</v>
      </c>
      <c r="J993" t="s">
        <v>6704</v>
      </c>
      <c r="K993" t="s">
        <v>7233</v>
      </c>
      <c r="L993" t="s">
        <v>603</v>
      </c>
      <c r="M993" t="s">
        <v>6704</v>
      </c>
      <c r="N993" t="s">
        <v>7231</v>
      </c>
      <c r="O993" t="s">
        <v>7231</v>
      </c>
      <c r="P993" t="s">
        <v>7233</v>
      </c>
      <c r="Q993" t="s">
        <v>7231</v>
      </c>
      <c r="R993" t="s">
        <v>7232</v>
      </c>
      <c r="S993" s="23">
        <f t="shared" si="15"/>
        <v>134.81283422459893</v>
      </c>
      <c r="T993" s="20"/>
      <c r="V993" s="20"/>
    </row>
    <row r="994" spans="1:22" x14ac:dyDescent="0.25">
      <c r="A994" t="s">
        <v>5463</v>
      </c>
      <c r="B994" t="s">
        <v>5464</v>
      </c>
      <c r="C994" t="s">
        <v>5419</v>
      </c>
      <c r="E994" t="s">
        <v>494</v>
      </c>
      <c r="F994" t="s">
        <v>7231</v>
      </c>
      <c r="G994" t="s">
        <v>6704</v>
      </c>
      <c r="H994" t="s">
        <v>6704</v>
      </c>
      <c r="I994" t="s">
        <v>7231</v>
      </c>
      <c r="J994" t="s">
        <v>6704</v>
      </c>
      <c r="K994" t="s">
        <v>7232</v>
      </c>
      <c r="L994" t="s">
        <v>943</v>
      </c>
      <c r="M994" t="s">
        <v>6704</v>
      </c>
      <c r="N994" t="s">
        <v>7231</v>
      </c>
      <c r="O994" t="s">
        <v>6704</v>
      </c>
      <c r="P994" t="s">
        <v>7232</v>
      </c>
      <c r="Q994" t="s">
        <v>6704</v>
      </c>
      <c r="R994" t="s">
        <v>7230</v>
      </c>
      <c r="S994" s="23">
        <f t="shared" si="15"/>
        <v>113.20855614973262</v>
      </c>
      <c r="T994" s="20"/>
      <c r="V994" s="20"/>
    </row>
    <row r="995" spans="1:22" x14ac:dyDescent="0.25">
      <c r="A995" t="s">
        <v>5468</v>
      </c>
      <c r="B995" t="s">
        <v>5469</v>
      </c>
      <c r="C995" t="s">
        <v>5419</v>
      </c>
      <c r="E995" t="s">
        <v>191</v>
      </c>
      <c r="F995" t="s">
        <v>7231</v>
      </c>
      <c r="G995" t="s">
        <v>6704</v>
      </c>
      <c r="H995" t="s">
        <v>7231</v>
      </c>
      <c r="I995" t="s">
        <v>7231</v>
      </c>
      <c r="J995" t="s">
        <v>7231</v>
      </c>
      <c r="K995" t="s">
        <v>6704</v>
      </c>
      <c r="L995" t="s">
        <v>2363</v>
      </c>
      <c r="M995" t="s">
        <v>7231</v>
      </c>
      <c r="N995" t="s">
        <v>6704</v>
      </c>
      <c r="O995" t="s">
        <v>6704</v>
      </c>
      <c r="P995" t="s">
        <v>7232</v>
      </c>
      <c r="Q995" t="s">
        <v>6704</v>
      </c>
      <c r="R995" t="s">
        <v>6704</v>
      </c>
      <c r="S995" s="23">
        <f t="shared" si="15"/>
        <v>135.59066601847351</v>
      </c>
      <c r="T995" s="20"/>
      <c r="V995" s="20"/>
    </row>
    <row r="996" spans="1:22" x14ac:dyDescent="0.25">
      <c r="A996" t="s">
        <v>5473</v>
      </c>
      <c r="B996" t="s">
        <v>5474</v>
      </c>
      <c r="C996" t="s">
        <v>5419</v>
      </c>
      <c r="E996" t="s">
        <v>158</v>
      </c>
      <c r="F996" t="s">
        <v>7231</v>
      </c>
      <c r="G996" t="s">
        <v>6704</v>
      </c>
      <c r="H996" t="s">
        <v>7230</v>
      </c>
      <c r="I996" t="s">
        <v>6704</v>
      </c>
      <c r="J996" t="s">
        <v>6704</v>
      </c>
      <c r="K996" t="s">
        <v>6704</v>
      </c>
      <c r="L996" t="s">
        <v>2772</v>
      </c>
      <c r="M996" t="s">
        <v>6704</v>
      </c>
      <c r="N996" t="s">
        <v>6704</v>
      </c>
      <c r="O996" t="s">
        <v>6704</v>
      </c>
      <c r="P996" t="s">
        <v>7232</v>
      </c>
      <c r="Q996" t="s">
        <v>7231</v>
      </c>
      <c r="R996" t="s">
        <v>7233</v>
      </c>
      <c r="S996" s="23">
        <f t="shared" si="15"/>
        <v>140.94798249878463</v>
      </c>
      <c r="T996" s="20"/>
      <c r="V996" s="20"/>
    </row>
    <row r="997" spans="1:22" x14ac:dyDescent="0.25">
      <c r="A997" t="s">
        <v>5478</v>
      </c>
      <c r="B997" t="s">
        <v>5479</v>
      </c>
      <c r="C997" t="s">
        <v>5419</v>
      </c>
      <c r="E997" t="s">
        <v>191</v>
      </c>
      <c r="F997" t="s">
        <v>7231</v>
      </c>
      <c r="G997" t="s">
        <v>6704</v>
      </c>
      <c r="H997" t="s">
        <v>7231</v>
      </c>
      <c r="I997" t="s">
        <v>7231</v>
      </c>
      <c r="J997" t="s">
        <v>7231</v>
      </c>
      <c r="K997" t="s">
        <v>7232</v>
      </c>
      <c r="L997" t="s">
        <v>758</v>
      </c>
      <c r="M997" t="s">
        <v>7231</v>
      </c>
      <c r="N997" t="s">
        <v>7231</v>
      </c>
      <c r="O997" t="s">
        <v>7231</v>
      </c>
      <c r="P997" t="s">
        <v>6704</v>
      </c>
      <c r="Q997" t="s">
        <v>7231</v>
      </c>
      <c r="R997" t="s">
        <v>6704</v>
      </c>
      <c r="S997" s="23">
        <f t="shared" si="15"/>
        <v>138.62907146329607</v>
      </c>
      <c r="T997" s="20"/>
      <c r="V997" s="20"/>
    </row>
    <row r="998" spans="1:22" x14ac:dyDescent="0.25">
      <c r="A998" t="s">
        <v>5483</v>
      </c>
      <c r="B998" t="s">
        <v>5484</v>
      </c>
      <c r="C998" t="s">
        <v>5419</v>
      </c>
      <c r="E998" t="s">
        <v>174</v>
      </c>
      <c r="F998" t="s">
        <v>7231</v>
      </c>
      <c r="G998" t="s">
        <v>7231</v>
      </c>
      <c r="H998" t="s">
        <v>6704</v>
      </c>
      <c r="I998" t="s">
        <v>6704</v>
      </c>
      <c r="J998" t="s">
        <v>6704</v>
      </c>
      <c r="K998" t="s">
        <v>7232</v>
      </c>
      <c r="L998" t="s">
        <v>943</v>
      </c>
      <c r="M998" t="s">
        <v>6704</v>
      </c>
      <c r="N998" t="s">
        <v>7231</v>
      </c>
      <c r="O998" t="s">
        <v>6704</v>
      </c>
      <c r="P998" t="s">
        <v>7232</v>
      </c>
      <c r="Q998" t="s">
        <v>6704</v>
      </c>
      <c r="R998" t="s">
        <v>7230</v>
      </c>
      <c r="S998" s="23">
        <f t="shared" si="15"/>
        <v>153.20855614973263</v>
      </c>
      <c r="T998" s="20"/>
      <c r="V998" s="20"/>
    </row>
    <row r="999" spans="1:22" x14ac:dyDescent="0.25">
      <c r="A999" t="s">
        <v>5488</v>
      </c>
      <c r="B999" t="s">
        <v>5489</v>
      </c>
      <c r="C999" t="s">
        <v>5419</v>
      </c>
      <c r="E999" t="s">
        <v>182</v>
      </c>
      <c r="F999" t="s">
        <v>7231</v>
      </c>
      <c r="G999" t="s">
        <v>6704</v>
      </c>
      <c r="H999" t="s">
        <v>7231</v>
      </c>
      <c r="I999" t="s">
        <v>6704</v>
      </c>
      <c r="J999" t="s">
        <v>6704</v>
      </c>
      <c r="K999" t="s">
        <v>6704</v>
      </c>
      <c r="L999" t="s">
        <v>5493</v>
      </c>
      <c r="M999" t="s">
        <v>6704</v>
      </c>
      <c r="N999" t="s">
        <v>6704</v>
      </c>
      <c r="O999" t="s">
        <v>6704</v>
      </c>
      <c r="P999" t="s">
        <v>7232</v>
      </c>
      <c r="Q999" t="s">
        <v>6704</v>
      </c>
      <c r="R999" t="s">
        <v>7230</v>
      </c>
      <c r="S999" s="23">
        <f t="shared" si="15"/>
        <v>120.77783179387457</v>
      </c>
      <c r="T999" s="20"/>
      <c r="V999" s="20"/>
    </row>
    <row r="1000" spans="1:22" x14ac:dyDescent="0.25">
      <c r="A1000" t="s">
        <v>5494</v>
      </c>
      <c r="B1000" t="s">
        <v>5495</v>
      </c>
      <c r="C1000" t="s">
        <v>5419</v>
      </c>
      <c r="E1000" t="s">
        <v>191</v>
      </c>
      <c r="F1000" t="s">
        <v>7231</v>
      </c>
      <c r="G1000" t="s">
        <v>6704</v>
      </c>
      <c r="H1000" t="s">
        <v>7231</v>
      </c>
      <c r="I1000" t="s">
        <v>7231</v>
      </c>
      <c r="J1000" t="s">
        <v>7231</v>
      </c>
      <c r="K1000" t="s">
        <v>7232</v>
      </c>
      <c r="L1000" t="s">
        <v>758</v>
      </c>
      <c r="M1000" t="s">
        <v>7231</v>
      </c>
      <c r="N1000" t="s">
        <v>7231</v>
      </c>
      <c r="O1000" t="s">
        <v>7231</v>
      </c>
      <c r="P1000" t="s">
        <v>6704</v>
      </c>
      <c r="Q1000" t="s">
        <v>7231</v>
      </c>
      <c r="R1000" t="s">
        <v>6704</v>
      </c>
      <c r="S1000" s="23">
        <f t="shared" si="15"/>
        <v>138.62907146329607</v>
      </c>
      <c r="T1000" s="20"/>
      <c r="V1000" s="20"/>
    </row>
    <row r="1001" spans="1:22" x14ac:dyDescent="0.25">
      <c r="A1001" t="s">
        <v>5499</v>
      </c>
      <c r="B1001" t="s">
        <v>5500</v>
      </c>
      <c r="C1001" t="s">
        <v>5419</v>
      </c>
      <c r="E1001" t="s">
        <v>158</v>
      </c>
      <c r="F1001" t="s">
        <v>7231</v>
      </c>
      <c r="G1001" t="s">
        <v>6704</v>
      </c>
      <c r="H1001" t="s">
        <v>7230</v>
      </c>
      <c r="I1001" t="s">
        <v>6704</v>
      </c>
      <c r="J1001" t="s">
        <v>6704</v>
      </c>
      <c r="K1001" t="s">
        <v>7230</v>
      </c>
      <c r="L1001" t="s">
        <v>5504</v>
      </c>
      <c r="M1001" t="s">
        <v>6704</v>
      </c>
      <c r="N1001" t="s">
        <v>7231</v>
      </c>
      <c r="O1001" t="s">
        <v>6704</v>
      </c>
      <c r="P1001" t="s">
        <v>6704</v>
      </c>
      <c r="Q1001" t="s">
        <v>7231</v>
      </c>
      <c r="R1001" t="s">
        <v>7231</v>
      </c>
      <c r="S1001" s="23">
        <f t="shared" si="15"/>
        <v>142.57656781720954</v>
      </c>
      <c r="T1001" s="20"/>
      <c r="V1001" s="20"/>
    </row>
    <row r="1002" spans="1:22" x14ac:dyDescent="0.25">
      <c r="A1002" t="s">
        <v>5505</v>
      </c>
      <c r="B1002" t="s">
        <v>5506</v>
      </c>
      <c r="C1002" t="s">
        <v>5419</v>
      </c>
      <c r="E1002" t="s">
        <v>174</v>
      </c>
      <c r="F1002" t="s">
        <v>7231</v>
      </c>
      <c r="G1002" t="s">
        <v>7231</v>
      </c>
      <c r="H1002" t="s">
        <v>6704</v>
      </c>
      <c r="I1002" t="s">
        <v>6704</v>
      </c>
      <c r="J1002" t="s">
        <v>6704</v>
      </c>
      <c r="K1002" t="s">
        <v>7232</v>
      </c>
      <c r="L1002" t="s">
        <v>4341</v>
      </c>
      <c r="M1002" t="s">
        <v>6704</v>
      </c>
      <c r="N1002" t="s">
        <v>7231</v>
      </c>
      <c r="O1002" t="s">
        <v>7231</v>
      </c>
      <c r="P1002" t="s">
        <v>6704</v>
      </c>
      <c r="Q1002" t="s">
        <v>7231</v>
      </c>
      <c r="R1002" t="s">
        <v>7230</v>
      </c>
      <c r="S1002" s="23">
        <f t="shared" si="15"/>
        <v>153.81623723869714</v>
      </c>
      <c r="T1002" s="20"/>
      <c r="V1002" s="20"/>
    </row>
    <row r="1003" spans="1:22" x14ac:dyDescent="0.25">
      <c r="A1003" t="s">
        <v>5510</v>
      </c>
      <c r="B1003" t="s">
        <v>5511</v>
      </c>
      <c r="C1003" t="s">
        <v>5419</v>
      </c>
      <c r="E1003" t="s">
        <v>191</v>
      </c>
      <c r="F1003" t="s">
        <v>7231</v>
      </c>
      <c r="G1003" t="s">
        <v>6704</v>
      </c>
      <c r="H1003" t="s">
        <v>7231</v>
      </c>
      <c r="I1003" t="s">
        <v>7231</v>
      </c>
      <c r="J1003" t="s">
        <v>7231</v>
      </c>
      <c r="K1003" t="s">
        <v>6704</v>
      </c>
      <c r="L1003" t="s">
        <v>880</v>
      </c>
      <c r="M1003" t="s">
        <v>7231</v>
      </c>
      <c r="N1003" t="s">
        <v>6704</v>
      </c>
      <c r="O1003" t="s">
        <v>6704</v>
      </c>
      <c r="P1003" t="s">
        <v>7230</v>
      </c>
      <c r="Q1003" t="s">
        <v>6704</v>
      </c>
      <c r="R1003" t="s">
        <v>7233</v>
      </c>
      <c r="S1003" s="23">
        <f t="shared" si="15"/>
        <v>135.44482255712202</v>
      </c>
      <c r="T1003" s="20"/>
      <c r="V1003" s="20"/>
    </row>
    <row r="1004" spans="1:22" x14ac:dyDescent="0.25">
      <c r="A1004" t="s">
        <v>5515</v>
      </c>
      <c r="B1004" t="s">
        <v>5516</v>
      </c>
      <c r="C1004" t="s">
        <v>5419</v>
      </c>
      <c r="E1004" t="s">
        <v>191</v>
      </c>
      <c r="F1004" t="s">
        <v>7231</v>
      </c>
      <c r="G1004" t="s">
        <v>6704</v>
      </c>
      <c r="H1004" t="s">
        <v>7231</v>
      </c>
      <c r="I1004" t="s">
        <v>7231</v>
      </c>
      <c r="J1004" t="s">
        <v>7231</v>
      </c>
      <c r="K1004" t="s">
        <v>7233</v>
      </c>
      <c r="L1004" t="s">
        <v>409</v>
      </c>
      <c r="M1004" t="s">
        <v>7231</v>
      </c>
      <c r="N1004" t="s">
        <v>7231</v>
      </c>
      <c r="O1004" t="s">
        <v>7231</v>
      </c>
      <c r="P1004" t="s">
        <v>7230</v>
      </c>
      <c r="Q1004" t="s">
        <v>6704</v>
      </c>
      <c r="R1004" t="s">
        <v>7230</v>
      </c>
      <c r="S1004" s="23">
        <f t="shared" si="15"/>
        <v>139.04229460379193</v>
      </c>
      <c r="T1004" s="20"/>
      <c r="V1004" s="20"/>
    </row>
    <row r="1005" spans="1:22" x14ac:dyDescent="0.25">
      <c r="A1005" t="s">
        <v>5520</v>
      </c>
      <c r="B1005" t="s">
        <v>5521</v>
      </c>
      <c r="C1005" t="s">
        <v>5419</v>
      </c>
      <c r="E1005" t="s">
        <v>166</v>
      </c>
      <c r="F1005" t="s">
        <v>7231</v>
      </c>
      <c r="G1005" t="s">
        <v>7231</v>
      </c>
      <c r="H1005" t="s">
        <v>6704</v>
      </c>
      <c r="I1005" t="s">
        <v>7231</v>
      </c>
      <c r="J1005" t="s">
        <v>6704</v>
      </c>
      <c r="K1005" t="s">
        <v>7230</v>
      </c>
      <c r="L1005" t="s">
        <v>3448</v>
      </c>
      <c r="M1005" t="s">
        <v>6704</v>
      </c>
      <c r="N1005" t="s">
        <v>6704</v>
      </c>
      <c r="O1005" t="s">
        <v>7231</v>
      </c>
      <c r="P1005" t="s">
        <v>7233</v>
      </c>
      <c r="Q1005" t="s">
        <v>7231</v>
      </c>
      <c r="R1005" t="s">
        <v>7230</v>
      </c>
      <c r="S1005" s="23">
        <f t="shared" si="15"/>
        <v>162.3578026251823</v>
      </c>
      <c r="T1005" s="20"/>
      <c r="V1005" s="20"/>
    </row>
    <row r="1006" spans="1:22" x14ac:dyDescent="0.25">
      <c r="A1006" t="s">
        <v>5525</v>
      </c>
      <c r="B1006" t="s">
        <v>5526</v>
      </c>
      <c r="C1006" t="s">
        <v>5419</v>
      </c>
      <c r="E1006" t="s">
        <v>191</v>
      </c>
      <c r="F1006" t="s">
        <v>7231</v>
      </c>
      <c r="G1006" t="s">
        <v>6704</v>
      </c>
      <c r="H1006" t="s">
        <v>7231</v>
      </c>
      <c r="I1006" t="s">
        <v>7231</v>
      </c>
      <c r="J1006" t="s">
        <v>7231</v>
      </c>
      <c r="K1006" t="s">
        <v>7230</v>
      </c>
      <c r="L1006" t="s">
        <v>578</v>
      </c>
      <c r="M1006" t="s">
        <v>7231</v>
      </c>
      <c r="N1006" t="s">
        <v>7231</v>
      </c>
      <c r="O1006" t="s">
        <v>6704</v>
      </c>
      <c r="P1006" t="s">
        <v>6704</v>
      </c>
      <c r="Q1006" t="s">
        <v>6704</v>
      </c>
      <c r="R1006" t="s">
        <v>7231</v>
      </c>
      <c r="S1006" s="23">
        <f t="shared" si="15"/>
        <v>137.31648031113272</v>
      </c>
      <c r="T1006" s="20"/>
      <c r="V1006" s="20"/>
    </row>
    <row r="1007" spans="1:22" x14ac:dyDescent="0.25">
      <c r="A1007" t="s">
        <v>5530</v>
      </c>
      <c r="B1007" t="s">
        <v>5531</v>
      </c>
      <c r="C1007" t="s">
        <v>5533</v>
      </c>
      <c r="E1007" t="s">
        <v>191</v>
      </c>
      <c r="F1007" t="s">
        <v>7231</v>
      </c>
      <c r="G1007" t="s">
        <v>6704</v>
      </c>
      <c r="H1007" t="s">
        <v>7231</v>
      </c>
      <c r="I1007" t="s">
        <v>7231</v>
      </c>
      <c r="J1007" t="s">
        <v>7231</v>
      </c>
      <c r="K1007" t="s">
        <v>7230</v>
      </c>
      <c r="L1007" t="s">
        <v>4835</v>
      </c>
      <c r="M1007" t="s">
        <v>7231</v>
      </c>
      <c r="N1007" t="s">
        <v>6704</v>
      </c>
      <c r="O1007" t="s">
        <v>7231</v>
      </c>
      <c r="P1007" t="s">
        <v>7233</v>
      </c>
      <c r="Q1007" t="s">
        <v>6704</v>
      </c>
      <c r="R1007" t="s">
        <v>7232</v>
      </c>
      <c r="S1007" s="23">
        <f t="shared" si="15"/>
        <v>137.12202236266407</v>
      </c>
      <c r="T1007" s="20"/>
      <c r="V1007" s="20"/>
    </row>
    <row r="1008" spans="1:22" x14ac:dyDescent="0.25">
      <c r="A1008" t="s">
        <v>5536</v>
      </c>
      <c r="B1008" t="s">
        <v>5537</v>
      </c>
      <c r="C1008" t="s">
        <v>5533</v>
      </c>
      <c r="E1008" t="s">
        <v>191</v>
      </c>
      <c r="F1008" t="s">
        <v>7231</v>
      </c>
      <c r="G1008" t="s">
        <v>6704</v>
      </c>
      <c r="H1008" t="s">
        <v>7231</v>
      </c>
      <c r="I1008" t="s">
        <v>7231</v>
      </c>
      <c r="J1008" t="s">
        <v>6704</v>
      </c>
      <c r="K1008" t="s">
        <v>7233</v>
      </c>
      <c r="L1008" t="s">
        <v>199</v>
      </c>
      <c r="M1008" t="s">
        <v>6704</v>
      </c>
      <c r="N1008" t="s">
        <v>7231</v>
      </c>
      <c r="O1008" t="s">
        <v>7231</v>
      </c>
      <c r="P1008" t="s">
        <v>7232</v>
      </c>
      <c r="Q1008" t="s">
        <v>6704</v>
      </c>
      <c r="R1008" t="s">
        <v>7232</v>
      </c>
      <c r="S1008" s="23">
        <f t="shared" si="15"/>
        <v>134.44822557122023</v>
      </c>
      <c r="T1008" s="20"/>
      <c r="V1008" s="20"/>
    </row>
    <row r="1009" spans="1:22" x14ac:dyDescent="0.25">
      <c r="A1009" t="s">
        <v>5542</v>
      </c>
      <c r="B1009" t="s">
        <v>5543</v>
      </c>
      <c r="C1009" t="s">
        <v>5533</v>
      </c>
      <c r="E1009" t="s">
        <v>494</v>
      </c>
      <c r="F1009" t="s">
        <v>7231</v>
      </c>
      <c r="G1009" t="s">
        <v>6704</v>
      </c>
      <c r="H1009" t="s">
        <v>6704</v>
      </c>
      <c r="I1009" t="s">
        <v>7231</v>
      </c>
      <c r="J1009" t="s">
        <v>7231</v>
      </c>
      <c r="K1009" t="s">
        <v>7230</v>
      </c>
      <c r="L1009" t="s">
        <v>816</v>
      </c>
      <c r="M1009" t="s">
        <v>7231</v>
      </c>
      <c r="N1009" t="s">
        <v>7231</v>
      </c>
      <c r="O1009" t="s">
        <v>6704</v>
      </c>
      <c r="P1009" t="s">
        <v>7231</v>
      </c>
      <c r="Q1009" t="s">
        <v>6704</v>
      </c>
      <c r="R1009" t="s">
        <v>7233</v>
      </c>
      <c r="S1009" s="23">
        <f t="shared" si="15"/>
        <v>117.63247447739427</v>
      </c>
      <c r="T1009" s="20"/>
      <c r="V1009" s="20"/>
    </row>
    <row r="1010" spans="1:22" x14ac:dyDescent="0.25">
      <c r="A1010" t="s">
        <v>5547</v>
      </c>
      <c r="B1010" t="s">
        <v>5548</v>
      </c>
      <c r="C1010" t="s">
        <v>5533</v>
      </c>
      <c r="E1010" t="s">
        <v>191</v>
      </c>
      <c r="F1010" t="s">
        <v>7231</v>
      </c>
      <c r="G1010" t="s">
        <v>6704</v>
      </c>
      <c r="H1010" t="s">
        <v>7231</v>
      </c>
      <c r="I1010" t="s">
        <v>7231</v>
      </c>
      <c r="J1010" t="s">
        <v>6704</v>
      </c>
      <c r="K1010" t="s">
        <v>6704</v>
      </c>
      <c r="L1010" t="s">
        <v>590</v>
      </c>
      <c r="M1010" t="s">
        <v>6704</v>
      </c>
      <c r="N1010" t="s">
        <v>6704</v>
      </c>
      <c r="O1010" t="s">
        <v>6704</v>
      </c>
      <c r="P1010" t="s">
        <v>7230</v>
      </c>
      <c r="Q1010" t="s">
        <v>7231</v>
      </c>
      <c r="R1010" t="s">
        <v>7231</v>
      </c>
      <c r="S1010" s="23">
        <f t="shared" si="15"/>
        <v>130.63198833252309</v>
      </c>
      <c r="T1010" s="20"/>
      <c r="V1010" s="20"/>
    </row>
    <row r="1011" spans="1:22" x14ac:dyDescent="0.25">
      <c r="A1011" t="s">
        <v>5552</v>
      </c>
      <c r="B1011" t="s">
        <v>5553</v>
      </c>
      <c r="C1011" t="s">
        <v>5533</v>
      </c>
      <c r="E1011" t="s">
        <v>191</v>
      </c>
      <c r="F1011" t="s">
        <v>7231</v>
      </c>
      <c r="G1011" t="s">
        <v>6704</v>
      </c>
      <c r="H1011" t="s">
        <v>7231</v>
      </c>
      <c r="I1011" t="s">
        <v>7231</v>
      </c>
      <c r="J1011" t="s">
        <v>6704</v>
      </c>
      <c r="K1011" t="s">
        <v>6704</v>
      </c>
      <c r="L1011" t="s">
        <v>590</v>
      </c>
      <c r="M1011" t="s">
        <v>6704</v>
      </c>
      <c r="N1011" t="s">
        <v>6704</v>
      </c>
      <c r="O1011" t="s">
        <v>6704</v>
      </c>
      <c r="P1011" t="s">
        <v>7230</v>
      </c>
      <c r="Q1011" t="s">
        <v>7231</v>
      </c>
      <c r="R1011" t="s">
        <v>7231</v>
      </c>
      <c r="S1011" s="23">
        <f t="shared" si="15"/>
        <v>130.63198833252309</v>
      </c>
      <c r="T1011" s="20"/>
      <c r="V1011" s="20"/>
    </row>
    <row r="1012" spans="1:22" x14ac:dyDescent="0.25">
      <c r="A1012" t="s">
        <v>5557</v>
      </c>
      <c r="B1012" t="s">
        <v>5558</v>
      </c>
      <c r="C1012" t="s">
        <v>5533</v>
      </c>
      <c r="E1012" t="s">
        <v>191</v>
      </c>
      <c r="F1012" t="s">
        <v>7231</v>
      </c>
      <c r="G1012" t="s">
        <v>6704</v>
      </c>
      <c r="H1012" t="s">
        <v>7231</v>
      </c>
      <c r="I1012" t="s">
        <v>7231</v>
      </c>
      <c r="J1012" t="s">
        <v>6704</v>
      </c>
      <c r="K1012" t="s">
        <v>6704</v>
      </c>
      <c r="L1012" t="s">
        <v>590</v>
      </c>
      <c r="M1012" t="s">
        <v>6704</v>
      </c>
      <c r="N1012" t="s">
        <v>6704</v>
      </c>
      <c r="O1012" t="s">
        <v>6704</v>
      </c>
      <c r="P1012" t="s">
        <v>7230</v>
      </c>
      <c r="Q1012" t="s">
        <v>7231</v>
      </c>
      <c r="R1012" t="s">
        <v>7231</v>
      </c>
      <c r="S1012" s="23">
        <f t="shared" si="15"/>
        <v>130.63198833252309</v>
      </c>
      <c r="T1012" s="20"/>
      <c r="V1012" s="20"/>
    </row>
    <row r="1013" spans="1:22" x14ac:dyDescent="0.25">
      <c r="A1013" t="s">
        <v>5562</v>
      </c>
      <c r="B1013" t="s">
        <v>5563</v>
      </c>
      <c r="C1013" t="s">
        <v>5533</v>
      </c>
      <c r="E1013" t="s">
        <v>182</v>
      </c>
      <c r="F1013" t="s">
        <v>7231</v>
      </c>
      <c r="G1013" t="s">
        <v>6704</v>
      </c>
      <c r="H1013" t="s">
        <v>7231</v>
      </c>
      <c r="I1013" t="s">
        <v>6704</v>
      </c>
      <c r="J1013" t="s">
        <v>7231</v>
      </c>
      <c r="K1013" t="s">
        <v>7230</v>
      </c>
      <c r="L1013" t="s">
        <v>3158</v>
      </c>
      <c r="M1013" t="s">
        <v>7231</v>
      </c>
      <c r="N1013" t="s">
        <v>7231</v>
      </c>
      <c r="O1013" t="s">
        <v>6704</v>
      </c>
      <c r="P1013" t="s">
        <v>7231</v>
      </c>
      <c r="Q1013" t="s">
        <v>6704</v>
      </c>
      <c r="R1013" t="s">
        <v>6704</v>
      </c>
      <c r="S1013" s="23">
        <f t="shared" si="15"/>
        <v>127.53524550315994</v>
      </c>
      <c r="T1013" s="20"/>
      <c r="V1013" s="20"/>
    </row>
    <row r="1014" spans="1:22" x14ac:dyDescent="0.25">
      <c r="A1014" t="s">
        <v>5567</v>
      </c>
      <c r="B1014" t="s">
        <v>5568</v>
      </c>
      <c r="C1014" t="s">
        <v>5533</v>
      </c>
      <c r="E1014" t="s">
        <v>182</v>
      </c>
      <c r="F1014" t="s">
        <v>7231</v>
      </c>
      <c r="G1014" t="s">
        <v>6704</v>
      </c>
      <c r="H1014" t="s">
        <v>7231</v>
      </c>
      <c r="I1014" t="s">
        <v>6704</v>
      </c>
      <c r="J1014" t="s">
        <v>6704</v>
      </c>
      <c r="K1014" t="s">
        <v>7232</v>
      </c>
      <c r="L1014" t="s">
        <v>1722</v>
      </c>
      <c r="M1014" t="s">
        <v>6704</v>
      </c>
      <c r="N1014" t="s">
        <v>7231</v>
      </c>
      <c r="O1014" t="s">
        <v>6704</v>
      </c>
      <c r="P1014" t="s">
        <v>7230</v>
      </c>
      <c r="Q1014" t="s">
        <v>7231</v>
      </c>
      <c r="R1014" t="s">
        <v>6704</v>
      </c>
      <c r="S1014" s="23">
        <f t="shared" si="15"/>
        <v>123.03840544482256</v>
      </c>
      <c r="T1014" s="20"/>
      <c r="V1014" s="20"/>
    </row>
    <row r="1015" spans="1:22" x14ac:dyDescent="0.25">
      <c r="A1015" t="s">
        <v>5572</v>
      </c>
      <c r="B1015" t="s">
        <v>5573</v>
      </c>
      <c r="C1015" t="s">
        <v>5533</v>
      </c>
      <c r="E1015" t="s">
        <v>191</v>
      </c>
      <c r="F1015" t="s">
        <v>7231</v>
      </c>
      <c r="G1015" t="s">
        <v>6704</v>
      </c>
      <c r="H1015" t="s">
        <v>7231</v>
      </c>
      <c r="I1015" t="s">
        <v>7231</v>
      </c>
      <c r="J1015" t="s">
        <v>6704</v>
      </c>
      <c r="K1015" t="s">
        <v>7231</v>
      </c>
      <c r="L1015" t="s">
        <v>1053</v>
      </c>
      <c r="M1015" t="s">
        <v>6704</v>
      </c>
      <c r="N1015" t="s">
        <v>6704</v>
      </c>
      <c r="O1015" t="s">
        <v>7231</v>
      </c>
      <c r="P1015" t="s">
        <v>7231</v>
      </c>
      <c r="Q1015" t="s">
        <v>6704</v>
      </c>
      <c r="R1015" t="s">
        <v>7230</v>
      </c>
      <c r="S1015" s="23">
        <f t="shared" si="15"/>
        <v>131.507049100632</v>
      </c>
      <c r="T1015" s="20"/>
      <c r="V1015" s="20"/>
    </row>
    <row r="1016" spans="1:22" x14ac:dyDescent="0.25">
      <c r="A1016" t="s">
        <v>5577</v>
      </c>
      <c r="B1016" t="s">
        <v>5578</v>
      </c>
      <c r="C1016" t="s">
        <v>5533</v>
      </c>
      <c r="E1016" t="s">
        <v>182</v>
      </c>
      <c r="F1016" t="s">
        <v>7231</v>
      </c>
      <c r="G1016" t="s">
        <v>6704</v>
      </c>
      <c r="H1016" t="s">
        <v>7231</v>
      </c>
      <c r="I1016" t="s">
        <v>6704</v>
      </c>
      <c r="J1016" t="s">
        <v>6704</v>
      </c>
      <c r="K1016" t="s">
        <v>7232</v>
      </c>
      <c r="L1016" t="s">
        <v>2541</v>
      </c>
      <c r="M1016" t="s">
        <v>6704</v>
      </c>
      <c r="N1016" t="s">
        <v>7231</v>
      </c>
      <c r="O1016" t="s">
        <v>6704</v>
      </c>
      <c r="P1016" t="s">
        <v>7230</v>
      </c>
      <c r="Q1016" t="s">
        <v>7231</v>
      </c>
      <c r="R1016" t="s">
        <v>7233</v>
      </c>
      <c r="S1016" s="23">
        <f t="shared" si="15"/>
        <v>123.13563441905688</v>
      </c>
      <c r="T1016" s="20"/>
      <c r="V1016" s="20"/>
    </row>
    <row r="1017" spans="1:22" x14ac:dyDescent="0.25">
      <c r="A1017" t="s">
        <v>5582</v>
      </c>
      <c r="B1017" t="s">
        <v>5583</v>
      </c>
      <c r="C1017" t="s">
        <v>5533</v>
      </c>
      <c r="E1017" t="s">
        <v>182</v>
      </c>
      <c r="F1017" t="s">
        <v>7231</v>
      </c>
      <c r="G1017" t="s">
        <v>6704</v>
      </c>
      <c r="H1017" t="s">
        <v>7231</v>
      </c>
      <c r="I1017" t="s">
        <v>6704</v>
      </c>
      <c r="J1017" t="s">
        <v>6704</v>
      </c>
      <c r="K1017" t="s">
        <v>7232</v>
      </c>
      <c r="L1017" t="s">
        <v>1722</v>
      </c>
      <c r="M1017" t="s">
        <v>6704</v>
      </c>
      <c r="N1017" t="s">
        <v>7231</v>
      </c>
      <c r="O1017" t="s">
        <v>6704</v>
      </c>
      <c r="P1017" t="s">
        <v>7230</v>
      </c>
      <c r="Q1017" t="s">
        <v>7231</v>
      </c>
      <c r="R1017" t="s">
        <v>6704</v>
      </c>
      <c r="S1017" s="23">
        <f t="shared" si="15"/>
        <v>123.03840544482256</v>
      </c>
      <c r="T1017" s="20"/>
      <c r="V1017" s="20"/>
    </row>
    <row r="1018" spans="1:22" x14ac:dyDescent="0.25">
      <c r="A1018" t="s">
        <v>5587</v>
      </c>
      <c r="B1018" t="s">
        <v>5588</v>
      </c>
      <c r="C1018" t="s">
        <v>5533</v>
      </c>
      <c r="E1018" t="s">
        <v>191</v>
      </c>
      <c r="F1018" t="s">
        <v>7231</v>
      </c>
      <c r="G1018" t="s">
        <v>6704</v>
      </c>
      <c r="H1018" t="s">
        <v>7231</v>
      </c>
      <c r="I1018" t="s">
        <v>7231</v>
      </c>
      <c r="J1018" t="s">
        <v>6704</v>
      </c>
      <c r="K1018" t="s">
        <v>7231</v>
      </c>
      <c r="L1018" t="s">
        <v>1053</v>
      </c>
      <c r="M1018" t="s">
        <v>6704</v>
      </c>
      <c r="N1018" t="s">
        <v>6704</v>
      </c>
      <c r="O1018" t="s">
        <v>7231</v>
      </c>
      <c r="P1018" t="s">
        <v>7231</v>
      </c>
      <c r="Q1018" t="s">
        <v>6704</v>
      </c>
      <c r="R1018" t="s">
        <v>7230</v>
      </c>
      <c r="S1018" s="23">
        <f t="shared" si="15"/>
        <v>131.507049100632</v>
      </c>
      <c r="T1018" s="20"/>
      <c r="V1018" s="20"/>
    </row>
    <row r="1019" spans="1:22" x14ac:dyDescent="0.25">
      <c r="A1019" t="s">
        <v>5592</v>
      </c>
      <c r="B1019" t="s">
        <v>5593</v>
      </c>
      <c r="C1019" t="s">
        <v>5533</v>
      </c>
      <c r="E1019" t="s">
        <v>182</v>
      </c>
      <c r="F1019" t="s">
        <v>7231</v>
      </c>
      <c r="G1019" t="s">
        <v>6704</v>
      </c>
      <c r="H1019" t="s">
        <v>7231</v>
      </c>
      <c r="I1019" t="s">
        <v>6704</v>
      </c>
      <c r="J1019" t="s">
        <v>6704</v>
      </c>
      <c r="K1019" t="s">
        <v>7232</v>
      </c>
      <c r="L1019" t="s">
        <v>1244</v>
      </c>
      <c r="M1019" t="s">
        <v>6704</v>
      </c>
      <c r="N1019" t="s">
        <v>7231</v>
      </c>
      <c r="O1019" t="s">
        <v>6704</v>
      </c>
      <c r="P1019" t="s">
        <v>7230</v>
      </c>
      <c r="Q1019" t="s">
        <v>6704</v>
      </c>
      <c r="R1019" t="s">
        <v>7233</v>
      </c>
      <c r="S1019" s="23">
        <f t="shared" si="15"/>
        <v>123.01409820126398</v>
      </c>
      <c r="T1019" s="20"/>
      <c r="V1019" s="20"/>
    </row>
    <row r="1020" spans="1:22" x14ac:dyDescent="0.25">
      <c r="A1020" t="s">
        <v>5597</v>
      </c>
      <c r="B1020" t="s">
        <v>5598</v>
      </c>
      <c r="C1020" t="s">
        <v>5533</v>
      </c>
      <c r="E1020" t="s">
        <v>182</v>
      </c>
      <c r="F1020" t="s">
        <v>7231</v>
      </c>
      <c r="G1020" t="s">
        <v>6704</v>
      </c>
      <c r="H1020" t="s">
        <v>7231</v>
      </c>
      <c r="I1020" t="s">
        <v>6704</v>
      </c>
      <c r="J1020" t="s">
        <v>6704</v>
      </c>
      <c r="K1020" t="s">
        <v>7231</v>
      </c>
      <c r="L1020" t="s">
        <v>319</v>
      </c>
      <c r="M1020" t="s">
        <v>6704</v>
      </c>
      <c r="N1020" t="s">
        <v>6704</v>
      </c>
      <c r="O1020" t="s">
        <v>7231</v>
      </c>
      <c r="P1020" t="s">
        <v>7230</v>
      </c>
      <c r="Q1020" t="s">
        <v>6704</v>
      </c>
      <c r="R1020" t="s">
        <v>7233</v>
      </c>
      <c r="S1020" s="23">
        <f t="shared" si="15"/>
        <v>121.79873602333495</v>
      </c>
      <c r="T1020" s="20"/>
      <c r="V1020" s="20"/>
    </row>
    <row r="1021" spans="1:22" x14ac:dyDescent="0.25">
      <c r="A1021" t="s">
        <v>5602</v>
      </c>
      <c r="B1021" t="s">
        <v>5603</v>
      </c>
      <c r="C1021" t="s">
        <v>5605</v>
      </c>
      <c r="E1021" t="s">
        <v>174</v>
      </c>
      <c r="F1021" t="s">
        <v>7231</v>
      </c>
      <c r="G1021" t="s">
        <v>7231</v>
      </c>
      <c r="H1021" t="s">
        <v>6704</v>
      </c>
      <c r="I1021" t="s">
        <v>6704</v>
      </c>
      <c r="J1021" t="s">
        <v>6704</v>
      </c>
      <c r="K1021" t="s">
        <v>7233</v>
      </c>
      <c r="L1021" t="s">
        <v>387</v>
      </c>
      <c r="M1021" t="s">
        <v>6704</v>
      </c>
      <c r="N1021" t="s">
        <v>7231</v>
      </c>
      <c r="O1021" t="s">
        <v>7231</v>
      </c>
      <c r="P1021" t="s">
        <v>7230</v>
      </c>
      <c r="Q1021" t="s">
        <v>7231</v>
      </c>
      <c r="R1021" t="s">
        <v>7233</v>
      </c>
      <c r="S1021" s="23">
        <f t="shared" si="15"/>
        <v>154.35099659698591</v>
      </c>
      <c r="T1021" s="20"/>
      <c r="V1021" s="20"/>
    </row>
    <row r="1022" spans="1:22" x14ac:dyDescent="0.25">
      <c r="A1022" t="s">
        <v>5608</v>
      </c>
      <c r="B1022" t="s">
        <v>5609</v>
      </c>
      <c r="C1022" t="s">
        <v>5605</v>
      </c>
      <c r="E1022" t="s">
        <v>191</v>
      </c>
      <c r="F1022" t="s">
        <v>7231</v>
      </c>
      <c r="G1022" t="s">
        <v>6704</v>
      </c>
      <c r="H1022" t="s">
        <v>7231</v>
      </c>
      <c r="I1022" t="s">
        <v>7231</v>
      </c>
      <c r="J1022" t="s">
        <v>6704</v>
      </c>
      <c r="K1022" t="s">
        <v>7230</v>
      </c>
      <c r="L1022" t="s">
        <v>192</v>
      </c>
      <c r="M1022" t="s">
        <v>6704</v>
      </c>
      <c r="N1022" t="s">
        <v>7231</v>
      </c>
      <c r="O1022" t="s">
        <v>6704</v>
      </c>
      <c r="P1022" t="s">
        <v>6704</v>
      </c>
      <c r="Q1022" t="s">
        <v>7231</v>
      </c>
      <c r="R1022" t="s">
        <v>7232</v>
      </c>
      <c r="S1022" s="23">
        <f t="shared" si="15"/>
        <v>132.6251823043267</v>
      </c>
      <c r="T1022" s="20"/>
      <c r="V1022" s="20"/>
    </row>
    <row r="1023" spans="1:22" x14ac:dyDescent="0.25">
      <c r="A1023" t="s">
        <v>5613</v>
      </c>
      <c r="B1023" t="s">
        <v>5614</v>
      </c>
      <c r="C1023" t="s">
        <v>5605</v>
      </c>
      <c r="E1023" t="s">
        <v>191</v>
      </c>
      <c r="F1023" t="s">
        <v>7231</v>
      </c>
      <c r="G1023" t="s">
        <v>6704</v>
      </c>
      <c r="H1023" t="s">
        <v>7231</v>
      </c>
      <c r="I1023" t="s">
        <v>7231</v>
      </c>
      <c r="J1023" t="s">
        <v>6704</v>
      </c>
      <c r="K1023" t="s">
        <v>7231</v>
      </c>
      <c r="L1023" t="s">
        <v>699</v>
      </c>
      <c r="M1023" t="s">
        <v>6704</v>
      </c>
      <c r="N1023" t="s">
        <v>6704</v>
      </c>
      <c r="O1023" t="s">
        <v>7231</v>
      </c>
      <c r="P1023" t="s">
        <v>6704</v>
      </c>
      <c r="Q1023" t="s">
        <v>7231</v>
      </c>
      <c r="R1023" t="s">
        <v>7232</v>
      </c>
      <c r="S1023" s="23">
        <f t="shared" si="15"/>
        <v>131.40982012639768</v>
      </c>
      <c r="T1023" s="20"/>
      <c r="V1023" s="20"/>
    </row>
    <row r="1024" spans="1:22" x14ac:dyDescent="0.25">
      <c r="A1024" t="s">
        <v>5618</v>
      </c>
      <c r="B1024" t="s">
        <v>5619</v>
      </c>
      <c r="C1024" t="s">
        <v>5605</v>
      </c>
      <c r="E1024" t="s">
        <v>158</v>
      </c>
      <c r="F1024" t="s">
        <v>7231</v>
      </c>
      <c r="G1024" t="s">
        <v>6704</v>
      </c>
      <c r="H1024" t="s">
        <v>7230</v>
      </c>
      <c r="I1024" t="s">
        <v>6704</v>
      </c>
      <c r="J1024" t="s">
        <v>7231</v>
      </c>
      <c r="K1024" t="s">
        <v>7230</v>
      </c>
      <c r="L1024" t="s">
        <v>3890</v>
      </c>
      <c r="M1024" t="s">
        <v>7231</v>
      </c>
      <c r="N1024" t="s">
        <v>7231</v>
      </c>
      <c r="O1024" t="s">
        <v>6704</v>
      </c>
      <c r="P1024" t="s">
        <v>6704</v>
      </c>
      <c r="Q1024" t="s">
        <v>7231</v>
      </c>
      <c r="R1024" t="s">
        <v>7232</v>
      </c>
      <c r="S1024" s="23">
        <f t="shared" si="15"/>
        <v>147.48663101604279</v>
      </c>
      <c r="T1024" s="20"/>
      <c r="V1024" s="20"/>
    </row>
    <row r="1025" spans="1:22" x14ac:dyDescent="0.25">
      <c r="A1025" t="s">
        <v>5623</v>
      </c>
      <c r="B1025" t="s">
        <v>5624</v>
      </c>
      <c r="C1025" t="s">
        <v>5605</v>
      </c>
      <c r="E1025" t="s">
        <v>182</v>
      </c>
      <c r="F1025" t="s">
        <v>7231</v>
      </c>
      <c r="G1025" t="s">
        <v>6704</v>
      </c>
      <c r="H1025" t="s">
        <v>7231</v>
      </c>
      <c r="I1025" t="s">
        <v>6704</v>
      </c>
      <c r="J1025" t="s">
        <v>7231</v>
      </c>
      <c r="K1025" t="s">
        <v>6704</v>
      </c>
      <c r="L1025" t="s">
        <v>4108</v>
      </c>
      <c r="M1025" t="s">
        <v>7231</v>
      </c>
      <c r="N1025" t="s">
        <v>6704</v>
      </c>
      <c r="O1025" t="s">
        <v>6704</v>
      </c>
      <c r="P1025" t="s">
        <v>7230</v>
      </c>
      <c r="Q1025" t="s">
        <v>6704</v>
      </c>
      <c r="R1025" t="s">
        <v>6704</v>
      </c>
      <c r="S1025" s="23">
        <f t="shared" si="15"/>
        <v>125.3475935828877</v>
      </c>
      <c r="T1025" s="20"/>
      <c r="V1025" s="20"/>
    </row>
    <row r="1026" spans="1:22" x14ac:dyDescent="0.25">
      <c r="A1026" t="s">
        <v>5628</v>
      </c>
      <c r="B1026" t="s">
        <v>5629</v>
      </c>
      <c r="C1026" t="s">
        <v>5605</v>
      </c>
      <c r="E1026" t="s">
        <v>158</v>
      </c>
      <c r="F1026" t="s">
        <v>7231</v>
      </c>
      <c r="G1026" t="s">
        <v>6704</v>
      </c>
      <c r="H1026" t="s">
        <v>7230</v>
      </c>
      <c r="I1026" t="s">
        <v>6704</v>
      </c>
      <c r="J1026" t="s">
        <v>6704</v>
      </c>
      <c r="K1026" t="s">
        <v>6704</v>
      </c>
      <c r="L1026" t="s">
        <v>272</v>
      </c>
      <c r="M1026" t="s">
        <v>6704</v>
      </c>
      <c r="N1026" t="s">
        <v>6704</v>
      </c>
      <c r="O1026" t="s">
        <v>6704</v>
      </c>
      <c r="P1026" t="s">
        <v>6704</v>
      </c>
      <c r="Q1026" t="s">
        <v>6704</v>
      </c>
      <c r="R1026" t="s">
        <v>7233</v>
      </c>
      <c r="S1026" s="23">
        <f t="shared" si="15"/>
        <v>140.09722897423433</v>
      </c>
      <c r="T1026" s="20"/>
      <c r="V1026" s="20"/>
    </row>
    <row r="1027" spans="1:22" x14ac:dyDescent="0.25">
      <c r="A1027" t="s">
        <v>5633</v>
      </c>
      <c r="B1027" t="s">
        <v>5634</v>
      </c>
      <c r="C1027" t="s">
        <v>5605</v>
      </c>
      <c r="E1027" t="s">
        <v>158</v>
      </c>
      <c r="F1027" t="s">
        <v>7231</v>
      </c>
      <c r="G1027" t="s">
        <v>6704</v>
      </c>
      <c r="H1027" t="s">
        <v>7230</v>
      </c>
      <c r="I1027" t="s">
        <v>6704</v>
      </c>
      <c r="J1027" t="s">
        <v>6704</v>
      </c>
      <c r="K1027" t="s">
        <v>7232</v>
      </c>
      <c r="L1027" t="s">
        <v>5638</v>
      </c>
      <c r="M1027" t="s">
        <v>6704</v>
      </c>
      <c r="N1027" t="s">
        <v>7231</v>
      </c>
      <c r="O1027" t="s">
        <v>6704</v>
      </c>
      <c r="P1027" t="s">
        <v>7232</v>
      </c>
      <c r="Q1027" t="s">
        <v>6704</v>
      </c>
      <c r="R1027" t="s">
        <v>7231</v>
      </c>
      <c r="S1027" s="23">
        <f t="shared" si="15"/>
        <v>143.18424890617405</v>
      </c>
      <c r="T1027" s="20"/>
      <c r="V1027" s="20"/>
    </row>
    <row r="1028" spans="1:22" x14ac:dyDescent="0.25">
      <c r="A1028" t="s">
        <v>5639</v>
      </c>
      <c r="B1028" t="s">
        <v>5640</v>
      </c>
      <c r="C1028" t="s">
        <v>5605</v>
      </c>
      <c r="E1028" t="s">
        <v>182</v>
      </c>
      <c r="F1028" t="s">
        <v>7231</v>
      </c>
      <c r="G1028" t="s">
        <v>6704</v>
      </c>
      <c r="H1028" t="s">
        <v>7231</v>
      </c>
      <c r="I1028" t="s">
        <v>6704</v>
      </c>
      <c r="J1028" t="s">
        <v>7231</v>
      </c>
      <c r="K1028" t="s">
        <v>7231</v>
      </c>
      <c r="L1028" t="s">
        <v>851</v>
      </c>
      <c r="M1028" t="s">
        <v>7231</v>
      </c>
      <c r="N1028" t="s">
        <v>6704</v>
      </c>
      <c r="O1028" t="s">
        <v>6704</v>
      </c>
      <c r="P1028" t="s">
        <v>7233</v>
      </c>
      <c r="Q1028" t="s">
        <v>7231</v>
      </c>
      <c r="R1028" t="s">
        <v>7230</v>
      </c>
      <c r="S1028" s="23">
        <f t="shared" si="15"/>
        <v>126.00388915896937</v>
      </c>
      <c r="T1028" s="20"/>
      <c r="V1028" s="20"/>
    </row>
    <row r="1029" spans="1:22" x14ac:dyDescent="0.25">
      <c r="A1029" t="s">
        <v>5644</v>
      </c>
      <c r="B1029" t="s">
        <v>5645</v>
      </c>
      <c r="C1029" t="s">
        <v>5605</v>
      </c>
      <c r="E1029" t="s">
        <v>182</v>
      </c>
      <c r="F1029" t="s">
        <v>7231</v>
      </c>
      <c r="G1029" t="s">
        <v>6704</v>
      </c>
      <c r="H1029" t="s">
        <v>7231</v>
      </c>
      <c r="I1029" t="s">
        <v>6704</v>
      </c>
      <c r="J1029" t="s">
        <v>6704</v>
      </c>
      <c r="K1029" t="s">
        <v>7233</v>
      </c>
      <c r="L1029" t="s">
        <v>1930</v>
      </c>
      <c r="M1029" t="s">
        <v>7231</v>
      </c>
      <c r="N1029" t="s">
        <v>6704</v>
      </c>
      <c r="O1029" t="s">
        <v>6704</v>
      </c>
      <c r="P1029" t="s">
        <v>6704</v>
      </c>
      <c r="Q1029" t="s">
        <v>6704</v>
      </c>
      <c r="R1029" t="s">
        <v>7230</v>
      </c>
      <c r="S1029" s="23">
        <f t="shared" si="15"/>
        <v>124.91006319883326</v>
      </c>
      <c r="T1029" s="20"/>
      <c r="V1029" s="20"/>
    </row>
    <row r="1030" spans="1:22" x14ac:dyDescent="0.25">
      <c r="A1030" t="s">
        <v>5649</v>
      </c>
      <c r="B1030" t="s">
        <v>5650</v>
      </c>
      <c r="C1030" t="s">
        <v>5605</v>
      </c>
      <c r="E1030" t="s">
        <v>182</v>
      </c>
      <c r="F1030" t="s">
        <v>7231</v>
      </c>
      <c r="G1030" t="s">
        <v>6704</v>
      </c>
      <c r="H1030" t="s">
        <v>7231</v>
      </c>
      <c r="I1030" t="s">
        <v>6704</v>
      </c>
      <c r="J1030" t="s">
        <v>7231</v>
      </c>
      <c r="K1030" t="s">
        <v>7231</v>
      </c>
      <c r="L1030" t="s">
        <v>2042</v>
      </c>
      <c r="M1030" t="s">
        <v>7231</v>
      </c>
      <c r="N1030" t="s">
        <v>6704</v>
      </c>
      <c r="O1030" t="s">
        <v>7231</v>
      </c>
      <c r="P1030" t="s">
        <v>6704</v>
      </c>
      <c r="Q1030" t="s">
        <v>6704</v>
      </c>
      <c r="R1030" t="s">
        <v>6704</v>
      </c>
      <c r="S1030" s="23">
        <f t="shared" ref="S1030:S1093" si="16">+E1030+L1030/4114</f>
        <v>126.07681088964512</v>
      </c>
      <c r="T1030" s="20"/>
      <c r="V1030" s="20"/>
    </row>
    <row r="1031" spans="1:22" x14ac:dyDescent="0.25">
      <c r="A1031" t="s">
        <v>5654</v>
      </c>
      <c r="B1031" t="s">
        <v>5655</v>
      </c>
      <c r="C1031" t="s">
        <v>5605</v>
      </c>
      <c r="E1031" t="s">
        <v>182</v>
      </c>
      <c r="F1031" t="s">
        <v>7231</v>
      </c>
      <c r="G1031" t="s">
        <v>6704</v>
      </c>
      <c r="H1031" t="s">
        <v>7231</v>
      </c>
      <c r="I1031" t="s">
        <v>6704</v>
      </c>
      <c r="J1031" t="s">
        <v>7231</v>
      </c>
      <c r="K1031" t="s">
        <v>6704</v>
      </c>
      <c r="L1031" t="s">
        <v>1191</v>
      </c>
      <c r="M1031" t="s">
        <v>7231</v>
      </c>
      <c r="N1031" t="s">
        <v>6704</v>
      </c>
      <c r="O1031" t="s">
        <v>6704</v>
      </c>
      <c r="P1031" t="s">
        <v>7233</v>
      </c>
      <c r="Q1031" t="s">
        <v>6704</v>
      </c>
      <c r="R1031" t="s">
        <v>7231</v>
      </c>
      <c r="S1031" s="23">
        <f t="shared" si="16"/>
        <v>125.8580456976179</v>
      </c>
      <c r="T1031" s="20"/>
      <c r="V1031" s="20"/>
    </row>
    <row r="1032" spans="1:22" x14ac:dyDescent="0.25">
      <c r="A1032" t="s">
        <v>5659</v>
      </c>
      <c r="B1032" t="s">
        <v>5660</v>
      </c>
      <c r="C1032" t="s">
        <v>5605</v>
      </c>
      <c r="E1032" t="s">
        <v>158</v>
      </c>
      <c r="F1032" t="s">
        <v>7231</v>
      </c>
      <c r="G1032" t="s">
        <v>6704</v>
      </c>
      <c r="H1032" t="s">
        <v>7230</v>
      </c>
      <c r="I1032" t="s">
        <v>6704</v>
      </c>
      <c r="J1032" t="s">
        <v>7231</v>
      </c>
      <c r="K1032" t="s">
        <v>7233</v>
      </c>
      <c r="L1032" t="s">
        <v>5664</v>
      </c>
      <c r="M1032" t="s">
        <v>7230</v>
      </c>
      <c r="N1032" t="s">
        <v>6704</v>
      </c>
      <c r="O1032" t="s">
        <v>6704</v>
      </c>
      <c r="P1032" t="s">
        <v>6704</v>
      </c>
      <c r="Q1032" t="s">
        <v>7231</v>
      </c>
      <c r="R1032" t="s">
        <v>7232</v>
      </c>
      <c r="S1032" s="23">
        <f t="shared" si="16"/>
        <v>149.91735537190084</v>
      </c>
      <c r="T1032" s="20"/>
      <c r="V1032" s="20"/>
    </row>
    <row r="1033" spans="1:22" x14ac:dyDescent="0.25">
      <c r="A1033" t="s">
        <v>5665</v>
      </c>
      <c r="B1033" t="s">
        <v>5666</v>
      </c>
      <c r="C1033" t="s">
        <v>5605</v>
      </c>
      <c r="E1033" t="s">
        <v>158</v>
      </c>
      <c r="F1033" t="s">
        <v>7231</v>
      </c>
      <c r="G1033" t="s">
        <v>6704</v>
      </c>
      <c r="H1033" t="s">
        <v>7230</v>
      </c>
      <c r="I1033" t="s">
        <v>6704</v>
      </c>
      <c r="J1033" t="s">
        <v>7231</v>
      </c>
      <c r="K1033" t="s">
        <v>7233</v>
      </c>
      <c r="L1033" t="s">
        <v>5664</v>
      </c>
      <c r="M1033" t="s">
        <v>7230</v>
      </c>
      <c r="N1033" t="s">
        <v>6704</v>
      </c>
      <c r="O1033" t="s">
        <v>6704</v>
      </c>
      <c r="P1033" t="s">
        <v>6704</v>
      </c>
      <c r="Q1033" t="s">
        <v>7231</v>
      </c>
      <c r="R1033" t="s">
        <v>7232</v>
      </c>
      <c r="S1033" s="23">
        <f t="shared" si="16"/>
        <v>149.91735537190084</v>
      </c>
      <c r="T1033" s="20"/>
      <c r="V1033" s="20"/>
    </row>
    <row r="1034" spans="1:22" x14ac:dyDescent="0.25">
      <c r="A1034" t="s">
        <v>5670</v>
      </c>
      <c r="B1034" t="s">
        <v>5671</v>
      </c>
      <c r="C1034" t="s">
        <v>5605</v>
      </c>
      <c r="E1034" t="s">
        <v>182</v>
      </c>
      <c r="F1034" t="s">
        <v>7231</v>
      </c>
      <c r="G1034" t="s">
        <v>6704</v>
      </c>
      <c r="H1034" t="s">
        <v>7231</v>
      </c>
      <c r="I1034" t="s">
        <v>6704</v>
      </c>
      <c r="J1034" t="s">
        <v>6704</v>
      </c>
      <c r="K1034" t="s">
        <v>6704</v>
      </c>
      <c r="L1034" t="s">
        <v>1243</v>
      </c>
      <c r="M1034" t="s">
        <v>6704</v>
      </c>
      <c r="N1034" t="s">
        <v>6704</v>
      </c>
      <c r="O1034" t="s">
        <v>6704</v>
      </c>
      <c r="P1034" t="s">
        <v>6704</v>
      </c>
      <c r="Q1034" t="s">
        <v>6704</v>
      </c>
      <c r="R1034" t="s">
        <v>7231</v>
      </c>
      <c r="S1034" s="23">
        <f t="shared" si="16"/>
        <v>120.02430724355858</v>
      </c>
      <c r="T1034" s="20"/>
      <c r="V1034" s="20"/>
    </row>
    <row r="1035" spans="1:22" x14ac:dyDescent="0.25">
      <c r="A1035" t="s">
        <v>5675</v>
      </c>
      <c r="B1035" t="s">
        <v>5676</v>
      </c>
      <c r="C1035" t="s">
        <v>5605</v>
      </c>
      <c r="E1035" t="s">
        <v>182</v>
      </c>
      <c r="F1035" t="s">
        <v>7231</v>
      </c>
      <c r="G1035" t="s">
        <v>6704</v>
      </c>
      <c r="H1035" t="s">
        <v>7231</v>
      </c>
      <c r="I1035" t="s">
        <v>6704</v>
      </c>
      <c r="J1035" t="s">
        <v>7231</v>
      </c>
      <c r="K1035" t="s">
        <v>6704</v>
      </c>
      <c r="L1035" t="s">
        <v>1191</v>
      </c>
      <c r="M1035" t="s">
        <v>7231</v>
      </c>
      <c r="N1035" t="s">
        <v>6704</v>
      </c>
      <c r="O1035" t="s">
        <v>6704</v>
      </c>
      <c r="P1035" t="s">
        <v>7233</v>
      </c>
      <c r="Q1035" t="s">
        <v>6704</v>
      </c>
      <c r="R1035" t="s">
        <v>7231</v>
      </c>
      <c r="S1035" s="23">
        <f t="shared" si="16"/>
        <v>125.8580456976179</v>
      </c>
      <c r="T1035" s="20"/>
      <c r="V1035" s="20"/>
    </row>
    <row r="1036" spans="1:22" x14ac:dyDescent="0.25">
      <c r="A1036" t="s">
        <v>5680</v>
      </c>
      <c r="B1036" t="s">
        <v>5681</v>
      </c>
      <c r="C1036" t="s">
        <v>5605</v>
      </c>
      <c r="E1036" t="s">
        <v>158</v>
      </c>
      <c r="F1036" t="s">
        <v>7231</v>
      </c>
      <c r="G1036" t="s">
        <v>6704</v>
      </c>
      <c r="H1036" t="s">
        <v>7230</v>
      </c>
      <c r="I1036" t="s">
        <v>6704</v>
      </c>
      <c r="J1036" t="s">
        <v>6704</v>
      </c>
      <c r="K1036" t="s">
        <v>6704</v>
      </c>
      <c r="L1036" t="s">
        <v>781</v>
      </c>
      <c r="M1036" t="s">
        <v>6704</v>
      </c>
      <c r="N1036" t="s">
        <v>6704</v>
      </c>
      <c r="O1036" t="s">
        <v>6704</v>
      </c>
      <c r="P1036" t="s">
        <v>7231</v>
      </c>
      <c r="Q1036" t="s">
        <v>7231</v>
      </c>
      <c r="R1036" t="s">
        <v>7233</v>
      </c>
      <c r="S1036" s="23">
        <f t="shared" si="16"/>
        <v>140.46183762761302</v>
      </c>
      <c r="T1036" s="20"/>
      <c r="V1036" s="20"/>
    </row>
    <row r="1037" spans="1:22" x14ac:dyDescent="0.25">
      <c r="A1037" t="s">
        <v>5685</v>
      </c>
      <c r="B1037" t="s">
        <v>5686</v>
      </c>
      <c r="C1037" t="s">
        <v>5605</v>
      </c>
      <c r="E1037" t="s">
        <v>182</v>
      </c>
      <c r="F1037" t="s">
        <v>7231</v>
      </c>
      <c r="G1037" t="s">
        <v>6704</v>
      </c>
      <c r="H1037" t="s">
        <v>7231</v>
      </c>
      <c r="I1037" t="s">
        <v>6704</v>
      </c>
      <c r="J1037" t="s">
        <v>6704</v>
      </c>
      <c r="K1037" t="s">
        <v>7232</v>
      </c>
      <c r="L1037" t="s">
        <v>1197</v>
      </c>
      <c r="M1037" t="s">
        <v>6704</v>
      </c>
      <c r="N1037" t="s">
        <v>7231</v>
      </c>
      <c r="O1037" t="s">
        <v>6704</v>
      </c>
      <c r="P1037" t="s">
        <v>7233</v>
      </c>
      <c r="Q1037" t="s">
        <v>7231</v>
      </c>
      <c r="R1037" t="s">
        <v>7232</v>
      </c>
      <c r="S1037" s="23">
        <f t="shared" si="16"/>
        <v>123.59747204666991</v>
      </c>
      <c r="T1037" s="20"/>
      <c r="V1037" s="20"/>
    </row>
    <row r="1038" spans="1:22" x14ac:dyDescent="0.25">
      <c r="A1038" t="s">
        <v>5690</v>
      </c>
      <c r="B1038" t="s">
        <v>5691</v>
      </c>
      <c r="C1038" t="s">
        <v>5605</v>
      </c>
      <c r="E1038" t="s">
        <v>191</v>
      </c>
      <c r="F1038" t="s">
        <v>7231</v>
      </c>
      <c r="G1038" t="s">
        <v>6704</v>
      </c>
      <c r="H1038" t="s">
        <v>7231</v>
      </c>
      <c r="I1038" t="s">
        <v>7231</v>
      </c>
      <c r="J1038" t="s">
        <v>6704</v>
      </c>
      <c r="K1038" t="s">
        <v>7232</v>
      </c>
      <c r="L1038" t="s">
        <v>233</v>
      </c>
      <c r="M1038" t="s">
        <v>6704</v>
      </c>
      <c r="N1038" t="s">
        <v>7231</v>
      </c>
      <c r="O1038" t="s">
        <v>6704</v>
      </c>
      <c r="P1038" t="s">
        <v>7233</v>
      </c>
      <c r="Q1038" t="s">
        <v>6704</v>
      </c>
      <c r="R1038" t="s">
        <v>6704</v>
      </c>
      <c r="S1038" s="23">
        <f t="shared" si="16"/>
        <v>133.40301409820125</v>
      </c>
      <c r="T1038" s="20"/>
      <c r="V1038" s="20"/>
    </row>
    <row r="1039" spans="1:22" x14ac:dyDescent="0.25">
      <c r="A1039" t="s">
        <v>5695</v>
      </c>
      <c r="B1039" t="s">
        <v>5696</v>
      </c>
      <c r="C1039" t="s">
        <v>5605</v>
      </c>
      <c r="E1039" t="s">
        <v>182</v>
      </c>
      <c r="F1039" t="s">
        <v>7231</v>
      </c>
      <c r="G1039" t="s">
        <v>6704</v>
      </c>
      <c r="H1039" t="s">
        <v>7231</v>
      </c>
      <c r="I1039" t="s">
        <v>6704</v>
      </c>
      <c r="J1039" t="s">
        <v>6704</v>
      </c>
      <c r="K1039" t="s">
        <v>6704</v>
      </c>
      <c r="L1039" t="s">
        <v>5493</v>
      </c>
      <c r="M1039" t="s">
        <v>6704</v>
      </c>
      <c r="N1039" t="s">
        <v>6704</v>
      </c>
      <c r="O1039" t="s">
        <v>6704</v>
      </c>
      <c r="P1039" t="s">
        <v>7232</v>
      </c>
      <c r="Q1039" t="s">
        <v>6704</v>
      </c>
      <c r="R1039" t="s">
        <v>7230</v>
      </c>
      <c r="S1039" s="23">
        <f t="shared" si="16"/>
        <v>120.77783179387457</v>
      </c>
      <c r="T1039" s="20"/>
      <c r="V1039" s="20"/>
    </row>
    <row r="1040" spans="1:22" x14ac:dyDescent="0.25">
      <c r="A1040" t="s">
        <v>5700</v>
      </c>
      <c r="B1040" t="s">
        <v>5701</v>
      </c>
      <c r="C1040" t="s">
        <v>5605</v>
      </c>
      <c r="E1040" t="s">
        <v>182</v>
      </c>
      <c r="F1040" t="s">
        <v>7231</v>
      </c>
      <c r="G1040" t="s">
        <v>6704</v>
      </c>
      <c r="H1040" t="s">
        <v>7231</v>
      </c>
      <c r="I1040" t="s">
        <v>6704</v>
      </c>
      <c r="J1040" t="s">
        <v>7231</v>
      </c>
      <c r="K1040" t="s">
        <v>7232</v>
      </c>
      <c r="L1040" t="s">
        <v>1580</v>
      </c>
      <c r="M1040" t="s">
        <v>7231</v>
      </c>
      <c r="N1040" t="s">
        <v>7231</v>
      </c>
      <c r="O1040" t="s">
        <v>7231</v>
      </c>
      <c r="P1040" t="s">
        <v>6704</v>
      </c>
      <c r="Q1040" t="s">
        <v>7231</v>
      </c>
      <c r="R1040" t="s">
        <v>7230</v>
      </c>
      <c r="S1040" s="23">
        <f t="shared" si="16"/>
        <v>128.67768595041323</v>
      </c>
      <c r="T1040" s="20"/>
      <c r="V1040" s="20"/>
    </row>
    <row r="1041" spans="1:22" x14ac:dyDescent="0.25">
      <c r="A1041" t="s">
        <v>5705</v>
      </c>
      <c r="B1041" t="s">
        <v>5706</v>
      </c>
      <c r="C1041" t="s">
        <v>5605</v>
      </c>
      <c r="E1041" t="s">
        <v>191</v>
      </c>
      <c r="F1041" t="s">
        <v>7231</v>
      </c>
      <c r="G1041" t="s">
        <v>6704</v>
      </c>
      <c r="H1041" t="s">
        <v>7231</v>
      </c>
      <c r="I1041" t="s">
        <v>7231</v>
      </c>
      <c r="J1041" t="s">
        <v>6704</v>
      </c>
      <c r="K1041" t="s">
        <v>7231</v>
      </c>
      <c r="L1041" t="s">
        <v>358</v>
      </c>
      <c r="M1041" t="s">
        <v>6704</v>
      </c>
      <c r="N1041" t="s">
        <v>6704</v>
      </c>
      <c r="O1041" t="s">
        <v>7231</v>
      </c>
      <c r="P1041" t="s">
        <v>6704</v>
      </c>
      <c r="Q1041" t="s">
        <v>6704</v>
      </c>
      <c r="R1041" t="s">
        <v>7232</v>
      </c>
      <c r="S1041" s="23">
        <f t="shared" si="16"/>
        <v>131.28828390860477</v>
      </c>
      <c r="T1041" s="20"/>
      <c r="V1041" s="20"/>
    </row>
    <row r="1042" spans="1:22" x14ac:dyDescent="0.25">
      <c r="A1042" t="s">
        <v>5710</v>
      </c>
      <c r="B1042" t="s">
        <v>5711</v>
      </c>
      <c r="C1042" t="s">
        <v>5605</v>
      </c>
      <c r="E1042" t="s">
        <v>182</v>
      </c>
      <c r="F1042" t="s">
        <v>7231</v>
      </c>
      <c r="G1042" t="s">
        <v>6704</v>
      </c>
      <c r="H1042" t="s">
        <v>7231</v>
      </c>
      <c r="I1042" t="s">
        <v>6704</v>
      </c>
      <c r="J1042" t="s">
        <v>7231</v>
      </c>
      <c r="K1042" t="s">
        <v>6704</v>
      </c>
      <c r="L1042" t="s">
        <v>2173</v>
      </c>
      <c r="M1042" t="s">
        <v>7231</v>
      </c>
      <c r="N1042" t="s">
        <v>6704</v>
      </c>
      <c r="O1042" t="s">
        <v>6704</v>
      </c>
      <c r="P1042" t="s">
        <v>7233</v>
      </c>
      <c r="Q1042" t="s">
        <v>6704</v>
      </c>
      <c r="R1042" t="s">
        <v>7233</v>
      </c>
      <c r="S1042" s="23">
        <f t="shared" si="16"/>
        <v>125.93096742829363</v>
      </c>
      <c r="T1042" s="20"/>
      <c r="V1042" s="20"/>
    </row>
    <row r="1043" spans="1:22" x14ac:dyDescent="0.25">
      <c r="A1043" t="s">
        <v>5715</v>
      </c>
      <c r="B1043" t="s">
        <v>5716</v>
      </c>
      <c r="C1043" t="s">
        <v>5605</v>
      </c>
      <c r="E1043" t="s">
        <v>182</v>
      </c>
      <c r="F1043" t="s">
        <v>7231</v>
      </c>
      <c r="G1043" t="s">
        <v>6704</v>
      </c>
      <c r="H1043" t="s">
        <v>7231</v>
      </c>
      <c r="I1043" t="s">
        <v>6704</v>
      </c>
      <c r="J1043" t="s">
        <v>7231</v>
      </c>
      <c r="K1043" t="s">
        <v>7232</v>
      </c>
      <c r="L1043" t="s">
        <v>5720</v>
      </c>
      <c r="M1043" t="s">
        <v>7231</v>
      </c>
      <c r="N1043" t="s">
        <v>7231</v>
      </c>
      <c r="O1043" t="s">
        <v>6704</v>
      </c>
      <c r="P1043" t="s">
        <v>7233</v>
      </c>
      <c r="Q1043" t="s">
        <v>6704</v>
      </c>
      <c r="R1043" t="s">
        <v>7232</v>
      </c>
      <c r="S1043" s="23">
        <f t="shared" si="16"/>
        <v>128.33738454059309</v>
      </c>
      <c r="T1043" s="20"/>
      <c r="V1043" s="20"/>
    </row>
    <row r="1044" spans="1:22" x14ac:dyDescent="0.25">
      <c r="A1044" t="s">
        <v>5721</v>
      </c>
      <c r="B1044" t="s">
        <v>5722</v>
      </c>
      <c r="C1044" t="s">
        <v>5605</v>
      </c>
      <c r="E1044" t="s">
        <v>182</v>
      </c>
      <c r="F1044" t="s">
        <v>7231</v>
      </c>
      <c r="G1044" t="s">
        <v>6704</v>
      </c>
      <c r="H1044" t="s">
        <v>7231</v>
      </c>
      <c r="I1044" t="s">
        <v>6704</v>
      </c>
      <c r="J1044" t="s">
        <v>7231</v>
      </c>
      <c r="K1044" t="s">
        <v>6704</v>
      </c>
      <c r="L1044" t="s">
        <v>1191</v>
      </c>
      <c r="M1044" t="s">
        <v>7231</v>
      </c>
      <c r="N1044" t="s">
        <v>6704</v>
      </c>
      <c r="O1044" t="s">
        <v>6704</v>
      </c>
      <c r="P1044" t="s">
        <v>7233</v>
      </c>
      <c r="Q1044" t="s">
        <v>6704</v>
      </c>
      <c r="R1044" t="s">
        <v>7231</v>
      </c>
      <c r="S1044" s="23">
        <f t="shared" si="16"/>
        <v>125.8580456976179</v>
      </c>
      <c r="T1044" s="20"/>
      <c r="V1044" s="20"/>
    </row>
    <row r="1045" spans="1:22" x14ac:dyDescent="0.25">
      <c r="A1045" t="s">
        <v>5726</v>
      </c>
      <c r="B1045" t="s">
        <v>5727</v>
      </c>
      <c r="C1045" t="s">
        <v>5605</v>
      </c>
      <c r="E1045" t="s">
        <v>182</v>
      </c>
      <c r="F1045" t="s">
        <v>7231</v>
      </c>
      <c r="G1045" t="s">
        <v>6704</v>
      </c>
      <c r="H1045" t="s">
        <v>7231</v>
      </c>
      <c r="I1045" t="s">
        <v>6704</v>
      </c>
      <c r="J1045" t="s">
        <v>7231</v>
      </c>
      <c r="K1045" t="s">
        <v>6704</v>
      </c>
      <c r="L1045" t="s">
        <v>1191</v>
      </c>
      <c r="M1045" t="s">
        <v>7231</v>
      </c>
      <c r="N1045" t="s">
        <v>6704</v>
      </c>
      <c r="O1045" t="s">
        <v>6704</v>
      </c>
      <c r="P1045" t="s">
        <v>7233</v>
      </c>
      <c r="Q1045" t="s">
        <v>6704</v>
      </c>
      <c r="R1045" t="s">
        <v>7231</v>
      </c>
      <c r="S1045" s="23">
        <f t="shared" si="16"/>
        <v>125.8580456976179</v>
      </c>
      <c r="T1045" s="20"/>
      <c r="V1045" s="20"/>
    </row>
    <row r="1046" spans="1:22" x14ac:dyDescent="0.25">
      <c r="A1046" t="s">
        <v>5731</v>
      </c>
      <c r="B1046" t="s">
        <v>5732</v>
      </c>
      <c r="C1046" t="s">
        <v>5605</v>
      </c>
      <c r="E1046" t="s">
        <v>191</v>
      </c>
      <c r="F1046" t="s">
        <v>7231</v>
      </c>
      <c r="G1046" t="s">
        <v>6704</v>
      </c>
      <c r="H1046" t="s">
        <v>7231</v>
      </c>
      <c r="I1046" t="s">
        <v>7231</v>
      </c>
      <c r="J1046" t="s">
        <v>6704</v>
      </c>
      <c r="K1046" t="s">
        <v>7231</v>
      </c>
      <c r="L1046" t="s">
        <v>358</v>
      </c>
      <c r="M1046" t="s">
        <v>6704</v>
      </c>
      <c r="N1046" t="s">
        <v>6704</v>
      </c>
      <c r="O1046" t="s">
        <v>7231</v>
      </c>
      <c r="P1046" t="s">
        <v>6704</v>
      </c>
      <c r="Q1046" t="s">
        <v>6704</v>
      </c>
      <c r="R1046" t="s">
        <v>7232</v>
      </c>
      <c r="S1046" s="23">
        <f t="shared" si="16"/>
        <v>131.28828390860477</v>
      </c>
      <c r="T1046" s="20"/>
      <c r="V1046" s="20"/>
    </row>
    <row r="1047" spans="1:22" x14ac:dyDescent="0.25">
      <c r="A1047" t="s">
        <v>5736</v>
      </c>
      <c r="B1047" t="s">
        <v>5737</v>
      </c>
      <c r="C1047" t="s">
        <v>5605</v>
      </c>
      <c r="E1047" t="s">
        <v>182</v>
      </c>
      <c r="F1047" t="s">
        <v>7231</v>
      </c>
      <c r="G1047" t="s">
        <v>6704</v>
      </c>
      <c r="H1047" t="s">
        <v>7231</v>
      </c>
      <c r="I1047" t="s">
        <v>6704</v>
      </c>
      <c r="J1047" t="s">
        <v>7231</v>
      </c>
      <c r="K1047" t="s">
        <v>7232</v>
      </c>
      <c r="L1047" t="s">
        <v>1580</v>
      </c>
      <c r="M1047" t="s">
        <v>7231</v>
      </c>
      <c r="N1047" t="s">
        <v>7231</v>
      </c>
      <c r="O1047" t="s">
        <v>7231</v>
      </c>
      <c r="P1047" t="s">
        <v>6704</v>
      </c>
      <c r="Q1047" t="s">
        <v>7231</v>
      </c>
      <c r="R1047" t="s">
        <v>7230</v>
      </c>
      <c r="S1047" s="23">
        <f t="shared" si="16"/>
        <v>128.67768595041323</v>
      </c>
      <c r="T1047" s="20"/>
      <c r="V1047" s="20"/>
    </row>
    <row r="1048" spans="1:22" x14ac:dyDescent="0.25">
      <c r="A1048" t="s">
        <v>5741</v>
      </c>
      <c r="B1048" t="s">
        <v>5742</v>
      </c>
      <c r="C1048" t="s">
        <v>5605</v>
      </c>
      <c r="E1048" t="s">
        <v>1243</v>
      </c>
      <c r="F1048" t="s">
        <v>7231</v>
      </c>
      <c r="G1048" t="s">
        <v>6704</v>
      </c>
      <c r="H1048" t="s">
        <v>6704</v>
      </c>
      <c r="I1048" t="s">
        <v>6704</v>
      </c>
      <c r="J1048" t="s">
        <v>7231</v>
      </c>
      <c r="K1048" t="s">
        <v>7231</v>
      </c>
      <c r="L1048" t="s">
        <v>892</v>
      </c>
      <c r="M1048" t="s">
        <v>7231</v>
      </c>
      <c r="N1048" t="s">
        <v>6704</v>
      </c>
      <c r="O1048" t="s">
        <v>7231</v>
      </c>
      <c r="P1048" t="s">
        <v>7230</v>
      </c>
      <c r="Q1048" t="s">
        <v>6704</v>
      </c>
      <c r="R1048" t="s">
        <v>7230</v>
      </c>
      <c r="S1048" s="23">
        <f t="shared" si="16"/>
        <v>106.61157024793388</v>
      </c>
      <c r="T1048" s="20"/>
      <c r="V1048" s="20"/>
    </row>
    <row r="1049" spans="1:22" x14ac:dyDescent="0.25">
      <c r="A1049" t="s">
        <v>5746</v>
      </c>
      <c r="B1049" t="s">
        <v>5747</v>
      </c>
      <c r="C1049" t="s">
        <v>5605</v>
      </c>
      <c r="E1049" t="s">
        <v>494</v>
      </c>
      <c r="F1049" t="s">
        <v>7231</v>
      </c>
      <c r="G1049" t="s">
        <v>6704</v>
      </c>
      <c r="H1049" t="s">
        <v>6704</v>
      </c>
      <c r="I1049" t="s">
        <v>7231</v>
      </c>
      <c r="J1049" t="s">
        <v>7231</v>
      </c>
      <c r="K1049" t="s">
        <v>7231</v>
      </c>
      <c r="L1049" t="s">
        <v>1262</v>
      </c>
      <c r="M1049" t="s">
        <v>7231</v>
      </c>
      <c r="N1049" t="s">
        <v>6704</v>
      </c>
      <c r="O1049" t="s">
        <v>6704</v>
      </c>
      <c r="P1049" t="s">
        <v>7233</v>
      </c>
      <c r="Q1049" t="s">
        <v>7231</v>
      </c>
      <c r="R1049" t="s">
        <v>7232</v>
      </c>
      <c r="S1049" s="23">
        <f t="shared" si="16"/>
        <v>116.02819640252795</v>
      </c>
      <c r="T1049" s="20"/>
      <c r="V1049" s="20"/>
    </row>
    <row r="1050" spans="1:22" x14ac:dyDescent="0.25">
      <c r="A1050" t="s">
        <v>5751</v>
      </c>
      <c r="B1050" t="s">
        <v>5752</v>
      </c>
      <c r="C1050" t="s">
        <v>5605</v>
      </c>
      <c r="E1050" t="s">
        <v>191</v>
      </c>
      <c r="F1050" t="s">
        <v>7231</v>
      </c>
      <c r="G1050" t="s">
        <v>6704</v>
      </c>
      <c r="H1050" t="s">
        <v>7231</v>
      </c>
      <c r="I1050" t="s">
        <v>7231</v>
      </c>
      <c r="J1050" t="s">
        <v>6704</v>
      </c>
      <c r="K1050" t="s">
        <v>7233</v>
      </c>
      <c r="L1050" t="s">
        <v>5128</v>
      </c>
      <c r="M1050" t="s">
        <v>6704</v>
      </c>
      <c r="N1050" t="s">
        <v>7231</v>
      </c>
      <c r="O1050" t="s">
        <v>7231</v>
      </c>
      <c r="P1050" t="s">
        <v>7233</v>
      </c>
      <c r="Q1050" t="s">
        <v>7231</v>
      </c>
      <c r="R1050" t="s">
        <v>7233</v>
      </c>
      <c r="S1050" s="23">
        <f t="shared" si="16"/>
        <v>134.83714146815751</v>
      </c>
      <c r="T1050" s="20"/>
      <c r="V1050" s="20"/>
    </row>
    <row r="1051" spans="1:22" x14ac:dyDescent="0.25">
      <c r="A1051" t="s">
        <v>5756</v>
      </c>
      <c r="B1051" t="s">
        <v>5757</v>
      </c>
      <c r="C1051" t="s">
        <v>5605</v>
      </c>
      <c r="E1051" t="s">
        <v>182</v>
      </c>
      <c r="F1051" t="s">
        <v>7231</v>
      </c>
      <c r="G1051" t="s">
        <v>6704</v>
      </c>
      <c r="H1051" t="s">
        <v>7231</v>
      </c>
      <c r="I1051" t="s">
        <v>6704</v>
      </c>
      <c r="J1051" t="s">
        <v>7231</v>
      </c>
      <c r="K1051" t="s">
        <v>7233</v>
      </c>
      <c r="L1051" t="s">
        <v>1081</v>
      </c>
      <c r="M1051" t="s">
        <v>7230</v>
      </c>
      <c r="N1051" t="s">
        <v>6704</v>
      </c>
      <c r="O1051" t="s">
        <v>6704</v>
      </c>
      <c r="P1051" t="s">
        <v>6704</v>
      </c>
      <c r="Q1051" t="s">
        <v>6704</v>
      </c>
      <c r="R1051" t="s">
        <v>7233</v>
      </c>
      <c r="S1051" s="23">
        <f t="shared" si="16"/>
        <v>129.82012639766651</v>
      </c>
      <c r="T1051" s="20"/>
      <c r="V1051" s="20"/>
    </row>
    <row r="1052" spans="1:22" x14ac:dyDescent="0.25">
      <c r="A1052" t="s">
        <v>5761</v>
      </c>
      <c r="B1052" t="s">
        <v>5762</v>
      </c>
      <c r="C1052" t="s">
        <v>5605</v>
      </c>
      <c r="E1052" t="s">
        <v>182</v>
      </c>
      <c r="F1052" t="s">
        <v>7231</v>
      </c>
      <c r="G1052" t="s">
        <v>6704</v>
      </c>
      <c r="H1052" t="s">
        <v>7231</v>
      </c>
      <c r="I1052" t="s">
        <v>6704</v>
      </c>
      <c r="J1052" t="s">
        <v>6704</v>
      </c>
      <c r="K1052" t="s">
        <v>7233</v>
      </c>
      <c r="L1052" t="s">
        <v>1856</v>
      </c>
      <c r="M1052" t="s">
        <v>6704</v>
      </c>
      <c r="N1052" t="s">
        <v>7231</v>
      </c>
      <c r="O1052" t="s">
        <v>7231</v>
      </c>
      <c r="P1052" t="s">
        <v>7230</v>
      </c>
      <c r="Q1052" t="s">
        <v>6704</v>
      </c>
      <c r="R1052" t="s">
        <v>7230</v>
      </c>
      <c r="S1052" s="23">
        <f t="shared" si="16"/>
        <v>124.18084589207584</v>
      </c>
      <c r="T1052" s="20"/>
      <c r="V1052" s="20"/>
    </row>
    <row r="1053" spans="1:22" x14ac:dyDescent="0.25">
      <c r="A1053" t="s">
        <v>5766</v>
      </c>
      <c r="B1053" t="s">
        <v>5767</v>
      </c>
      <c r="C1053" t="s">
        <v>5605</v>
      </c>
      <c r="E1053" t="s">
        <v>158</v>
      </c>
      <c r="F1053" t="s">
        <v>7231</v>
      </c>
      <c r="G1053" t="s">
        <v>6704</v>
      </c>
      <c r="H1053" t="s">
        <v>7230</v>
      </c>
      <c r="I1053" t="s">
        <v>6704</v>
      </c>
      <c r="J1053" t="s">
        <v>6704</v>
      </c>
      <c r="K1053" t="s">
        <v>6704</v>
      </c>
      <c r="L1053" t="s">
        <v>2025</v>
      </c>
      <c r="M1053" t="s">
        <v>6704</v>
      </c>
      <c r="N1053" t="s">
        <v>6704</v>
      </c>
      <c r="O1053" t="s">
        <v>6704</v>
      </c>
      <c r="P1053" t="s">
        <v>6704</v>
      </c>
      <c r="Q1053" t="s">
        <v>7231</v>
      </c>
      <c r="R1053" t="s">
        <v>7231</v>
      </c>
      <c r="S1053" s="23">
        <f t="shared" si="16"/>
        <v>140.14584346135149</v>
      </c>
      <c r="T1053" s="20"/>
      <c r="V1053" s="20"/>
    </row>
    <row r="1054" spans="1:22" x14ac:dyDescent="0.25">
      <c r="A1054" t="s">
        <v>5771</v>
      </c>
      <c r="B1054" t="s">
        <v>5772</v>
      </c>
      <c r="C1054" t="s">
        <v>5605</v>
      </c>
      <c r="E1054" t="s">
        <v>191</v>
      </c>
      <c r="F1054" t="s">
        <v>7231</v>
      </c>
      <c r="G1054" t="s">
        <v>6704</v>
      </c>
      <c r="H1054" t="s">
        <v>7231</v>
      </c>
      <c r="I1054" t="s">
        <v>7231</v>
      </c>
      <c r="J1054" t="s">
        <v>6704</v>
      </c>
      <c r="K1054" t="s">
        <v>7230</v>
      </c>
      <c r="L1054" t="s">
        <v>192</v>
      </c>
      <c r="M1054" t="s">
        <v>6704</v>
      </c>
      <c r="N1054" t="s">
        <v>7231</v>
      </c>
      <c r="O1054" t="s">
        <v>6704</v>
      </c>
      <c r="P1054" t="s">
        <v>6704</v>
      </c>
      <c r="Q1054" t="s">
        <v>7231</v>
      </c>
      <c r="R1054" t="s">
        <v>7232</v>
      </c>
      <c r="S1054" s="23">
        <f t="shared" si="16"/>
        <v>132.6251823043267</v>
      </c>
      <c r="T1054" s="20"/>
      <c r="V1054" s="20"/>
    </row>
    <row r="1055" spans="1:22" x14ac:dyDescent="0.25">
      <c r="A1055" t="s">
        <v>5776</v>
      </c>
      <c r="B1055" t="s">
        <v>5777</v>
      </c>
      <c r="C1055" t="s">
        <v>5605</v>
      </c>
      <c r="E1055" t="s">
        <v>182</v>
      </c>
      <c r="F1055" t="s">
        <v>7231</v>
      </c>
      <c r="G1055" t="s">
        <v>6704</v>
      </c>
      <c r="H1055" t="s">
        <v>7231</v>
      </c>
      <c r="I1055" t="s">
        <v>6704</v>
      </c>
      <c r="J1055" t="s">
        <v>6704</v>
      </c>
      <c r="K1055" t="s">
        <v>6704</v>
      </c>
      <c r="L1055" t="s">
        <v>1493</v>
      </c>
      <c r="M1055" t="s">
        <v>6704</v>
      </c>
      <c r="N1055" t="s">
        <v>6704</v>
      </c>
      <c r="O1055" t="s">
        <v>6704</v>
      </c>
      <c r="P1055" t="s">
        <v>7230</v>
      </c>
      <c r="Q1055" t="s">
        <v>6704</v>
      </c>
      <c r="R1055" t="s">
        <v>7233</v>
      </c>
      <c r="S1055" s="23">
        <f t="shared" si="16"/>
        <v>120.58337384540593</v>
      </c>
      <c r="T1055" s="20"/>
      <c r="V1055" s="20"/>
    </row>
    <row r="1056" spans="1:22" x14ac:dyDescent="0.25">
      <c r="A1056" t="s">
        <v>5781</v>
      </c>
      <c r="B1056" t="s">
        <v>5782</v>
      </c>
      <c r="C1056" t="s">
        <v>5605</v>
      </c>
      <c r="E1056" t="s">
        <v>182</v>
      </c>
      <c r="F1056" t="s">
        <v>7231</v>
      </c>
      <c r="G1056" t="s">
        <v>6704</v>
      </c>
      <c r="H1056" t="s">
        <v>7231</v>
      </c>
      <c r="I1056" t="s">
        <v>6704</v>
      </c>
      <c r="J1056" t="s">
        <v>7231</v>
      </c>
      <c r="K1056" t="s">
        <v>7231</v>
      </c>
      <c r="L1056" t="s">
        <v>5786</v>
      </c>
      <c r="M1056" t="s">
        <v>7231</v>
      </c>
      <c r="N1056" t="s">
        <v>6704</v>
      </c>
      <c r="O1056" t="s">
        <v>7231</v>
      </c>
      <c r="P1056" t="s">
        <v>7232</v>
      </c>
      <c r="Q1056" t="s">
        <v>7231</v>
      </c>
      <c r="R1056" t="s">
        <v>7232</v>
      </c>
      <c r="S1056" s="23">
        <f t="shared" si="16"/>
        <v>127.00048614487118</v>
      </c>
      <c r="T1056" s="20"/>
      <c r="V1056" s="20"/>
    </row>
    <row r="1057" spans="1:22" x14ac:dyDescent="0.25">
      <c r="A1057" t="s">
        <v>5787</v>
      </c>
      <c r="B1057" t="s">
        <v>5788</v>
      </c>
      <c r="C1057" t="s">
        <v>5605</v>
      </c>
      <c r="E1057" t="s">
        <v>191</v>
      </c>
      <c r="F1057" t="s">
        <v>7231</v>
      </c>
      <c r="G1057" t="s">
        <v>6704</v>
      </c>
      <c r="H1057" t="s">
        <v>7231</v>
      </c>
      <c r="I1057" t="s">
        <v>7231</v>
      </c>
      <c r="J1057" t="s">
        <v>6704</v>
      </c>
      <c r="K1057" t="s">
        <v>7230</v>
      </c>
      <c r="L1057" t="s">
        <v>472</v>
      </c>
      <c r="M1057" t="s">
        <v>6704</v>
      </c>
      <c r="N1057" t="s">
        <v>6704</v>
      </c>
      <c r="O1057" t="s">
        <v>7231</v>
      </c>
      <c r="P1057" t="s">
        <v>7233</v>
      </c>
      <c r="Q1057" t="s">
        <v>7231</v>
      </c>
      <c r="R1057" t="s">
        <v>7233</v>
      </c>
      <c r="S1057" s="23">
        <f t="shared" si="16"/>
        <v>132.40641711229947</v>
      </c>
      <c r="T1057" s="20"/>
      <c r="V1057" s="20"/>
    </row>
    <row r="1058" spans="1:22" x14ac:dyDescent="0.25">
      <c r="A1058" t="s">
        <v>5792</v>
      </c>
      <c r="B1058" t="s">
        <v>5793</v>
      </c>
      <c r="C1058" t="s">
        <v>5605</v>
      </c>
      <c r="E1058" t="s">
        <v>191</v>
      </c>
      <c r="F1058" t="s">
        <v>7231</v>
      </c>
      <c r="G1058" t="s">
        <v>6704</v>
      </c>
      <c r="H1058" t="s">
        <v>7231</v>
      </c>
      <c r="I1058" t="s">
        <v>7231</v>
      </c>
      <c r="J1058" t="s">
        <v>6704</v>
      </c>
      <c r="K1058" t="s">
        <v>7230</v>
      </c>
      <c r="L1058" t="s">
        <v>192</v>
      </c>
      <c r="M1058" t="s">
        <v>6704</v>
      </c>
      <c r="N1058" t="s">
        <v>7231</v>
      </c>
      <c r="O1058" t="s">
        <v>6704</v>
      </c>
      <c r="P1058" t="s">
        <v>6704</v>
      </c>
      <c r="Q1058" t="s">
        <v>7231</v>
      </c>
      <c r="R1058" t="s">
        <v>7232</v>
      </c>
      <c r="S1058" s="23">
        <f t="shared" si="16"/>
        <v>132.6251823043267</v>
      </c>
      <c r="T1058" s="20"/>
      <c r="V1058" s="20"/>
    </row>
    <row r="1059" spans="1:22" x14ac:dyDescent="0.25">
      <c r="A1059" t="s">
        <v>5797</v>
      </c>
      <c r="B1059" t="s">
        <v>5798</v>
      </c>
      <c r="C1059" t="s">
        <v>5605</v>
      </c>
      <c r="E1059" t="s">
        <v>166</v>
      </c>
      <c r="F1059" t="s">
        <v>7231</v>
      </c>
      <c r="G1059" t="s">
        <v>7231</v>
      </c>
      <c r="H1059" t="s">
        <v>6704</v>
      </c>
      <c r="I1059" t="s">
        <v>7231</v>
      </c>
      <c r="J1059" t="s">
        <v>6704</v>
      </c>
      <c r="K1059" t="s">
        <v>7232</v>
      </c>
      <c r="L1059" t="s">
        <v>1557</v>
      </c>
      <c r="M1059" t="s">
        <v>6704</v>
      </c>
      <c r="N1059" t="s">
        <v>7231</v>
      </c>
      <c r="O1059" t="s">
        <v>6704</v>
      </c>
      <c r="P1059" t="s">
        <v>7232</v>
      </c>
      <c r="Q1059" t="s">
        <v>7231</v>
      </c>
      <c r="R1059" t="s">
        <v>6704</v>
      </c>
      <c r="S1059" s="23">
        <f t="shared" si="16"/>
        <v>163.28147788040837</v>
      </c>
      <c r="T1059" s="20"/>
      <c r="V1059" s="20"/>
    </row>
    <row r="1060" spans="1:22" x14ac:dyDescent="0.25">
      <c r="A1060" t="s">
        <v>5802</v>
      </c>
      <c r="B1060" t="s">
        <v>5803</v>
      </c>
      <c r="C1060" t="s">
        <v>5605</v>
      </c>
      <c r="E1060" t="s">
        <v>182</v>
      </c>
      <c r="F1060" t="s">
        <v>7231</v>
      </c>
      <c r="G1060" t="s">
        <v>6704</v>
      </c>
      <c r="H1060" t="s">
        <v>7231</v>
      </c>
      <c r="I1060" t="s">
        <v>6704</v>
      </c>
      <c r="J1060" t="s">
        <v>7231</v>
      </c>
      <c r="K1060" t="s">
        <v>7233</v>
      </c>
      <c r="L1060" t="s">
        <v>1081</v>
      </c>
      <c r="M1060" t="s">
        <v>7230</v>
      </c>
      <c r="N1060" t="s">
        <v>6704</v>
      </c>
      <c r="O1060" t="s">
        <v>6704</v>
      </c>
      <c r="P1060" t="s">
        <v>6704</v>
      </c>
      <c r="Q1060" t="s">
        <v>6704</v>
      </c>
      <c r="R1060" t="s">
        <v>7233</v>
      </c>
      <c r="S1060" s="23">
        <f t="shared" si="16"/>
        <v>129.82012639766651</v>
      </c>
      <c r="T1060" s="20"/>
      <c r="V1060" s="20"/>
    </row>
    <row r="1061" spans="1:22" x14ac:dyDescent="0.25">
      <c r="A1061" t="s">
        <v>5807</v>
      </c>
      <c r="B1061" t="s">
        <v>5808</v>
      </c>
      <c r="C1061" t="s">
        <v>5605</v>
      </c>
      <c r="E1061" t="s">
        <v>182</v>
      </c>
      <c r="F1061" t="s">
        <v>7231</v>
      </c>
      <c r="G1061" t="s">
        <v>6704</v>
      </c>
      <c r="H1061" t="s">
        <v>7231</v>
      </c>
      <c r="I1061" t="s">
        <v>6704</v>
      </c>
      <c r="J1061" t="s">
        <v>6704</v>
      </c>
      <c r="K1061" t="s">
        <v>7233</v>
      </c>
      <c r="L1061" t="s">
        <v>572</v>
      </c>
      <c r="M1061" t="s">
        <v>6704</v>
      </c>
      <c r="N1061" t="s">
        <v>7231</v>
      </c>
      <c r="O1061" t="s">
        <v>7231</v>
      </c>
      <c r="P1061" t="s">
        <v>7233</v>
      </c>
      <c r="Q1061" t="s">
        <v>6704</v>
      </c>
      <c r="R1061" t="s">
        <v>7232</v>
      </c>
      <c r="S1061" s="23">
        <f t="shared" si="16"/>
        <v>124.69129800680602</v>
      </c>
      <c r="T1061" s="20"/>
      <c r="V1061" s="20"/>
    </row>
    <row r="1062" spans="1:22" x14ac:dyDescent="0.25">
      <c r="A1062" t="s">
        <v>5812</v>
      </c>
      <c r="B1062" t="s">
        <v>5813</v>
      </c>
      <c r="C1062" t="s">
        <v>5605</v>
      </c>
      <c r="E1062" t="s">
        <v>191</v>
      </c>
      <c r="F1062" t="s">
        <v>7231</v>
      </c>
      <c r="G1062" t="s">
        <v>6704</v>
      </c>
      <c r="H1062" t="s">
        <v>7231</v>
      </c>
      <c r="I1062" t="s">
        <v>7231</v>
      </c>
      <c r="J1062" t="s">
        <v>6704</v>
      </c>
      <c r="K1062" t="s">
        <v>7231</v>
      </c>
      <c r="L1062" t="s">
        <v>3094</v>
      </c>
      <c r="M1062" t="s">
        <v>6704</v>
      </c>
      <c r="N1062" t="s">
        <v>6704</v>
      </c>
      <c r="O1062" t="s">
        <v>7231</v>
      </c>
      <c r="P1062" t="s">
        <v>7231</v>
      </c>
      <c r="Q1062" t="s">
        <v>7231</v>
      </c>
      <c r="R1062" t="s">
        <v>7230</v>
      </c>
      <c r="S1062" s="23">
        <f t="shared" si="16"/>
        <v>131.62858531842488</v>
      </c>
      <c r="T1062" s="20"/>
      <c r="V1062" s="20"/>
    </row>
    <row r="1063" spans="1:22" x14ac:dyDescent="0.25">
      <c r="A1063" t="s">
        <v>5817</v>
      </c>
      <c r="B1063" t="s">
        <v>5818</v>
      </c>
      <c r="C1063" t="s">
        <v>5605</v>
      </c>
      <c r="E1063" t="s">
        <v>182</v>
      </c>
      <c r="F1063" t="s">
        <v>7231</v>
      </c>
      <c r="G1063" t="s">
        <v>6704</v>
      </c>
      <c r="H1063" t="s">
        <v>7231</v>
      </c>
      <c r="I1063" t="s">
        <v>6704</v>
      </c>
      <c r="J1063" t="s">
        <v>7231</v>
      </c>
      <c r="K1063" t="s">
        <v>7231</v>
      </c>
      <c r="L1063" t="s">
        <v>5786</v>
      </c>
      <c r="M1063" t="s">
        <v>7231</v>
      </c>
      <c r="N1063" t="s">
        <v>6704</v>
      </c>
      <c r="O1063" t="s">
        <v>7231</v>
      </c>
      <c r="P1063" t="s">
        <v>7232</v>
      </c>
      <c r="Q1063" t="s">
        <v>7231</v>
      </c>
      <c r="R1063" t="s">
        <v>7232</v>
      </c>
      <c r="S1063" s="23">
        <f t="shared" si="16"/>
        <v>127.00048614487118</v>
      </c>
      <c r="T1063" s="20"/>
      <c r="V1063" s="20"/>
    </row>
    <row r="1064" spans="1:22" x14ac:dyDescent="0.25">
      <c r="A1064" t="s">
        <v>5822</v>
      </c>
      <c r="B1064" t="s">
        <v>5823</v>
      </c>
      <c r="C1064" t="s">
        <v>5605</v>
      </c>
      <c r="E1064" t="s">
        <v>166</v>
      </c>
      <c r="F1064" t="s">
        <v>7231</v>
      </c>
      <c r="G1064" t="s">
        <v>7231</v>
      </c>
      <c r="H1064" t="s">
        <v>6704</v>
      </c>
      <c r="I1064" t="s">
        <v>7231</v>
      </c>
      <c r="J1064" t="s">
        <v>7231</v>
      </c>
      <c r="K1064" t="s">
        <v>7231</v>
      </c>
      <c r="L1064" t="s">
        <v>892</v>
      </c>
      <c r="M1064" t="s">
        <v>7231</v>
      </c>
      <c r="N1064" t="s">
        <v>6704</v>
      </c>
      <c r="O1064" t="s">
        <v>7231</v>
      </c>
      <c r="P1064" t="s">
        <v>7230</v>
      </c>
      <c r="Q1064" t="s">
        <v>6704</v>
      </c>
      <c r="R1064" t="s">
        <v>7230</v>
      </c>
      <c r="S1064" s="23">
        <f t="shared" si="16"/>
        <v>166.61157024793388</v>
      </c>
      <c r="T1064" s="20"/>
      <c r="V1064" s="20"/>
    </row>
    <row r="1065" spans="1:22" x14ac:dyDescent="0.25">
      <c r="A1065" t="s">
        <v>5827</v>
      </c>
      <c r="B1065" t="s">
        <v>5828</v>
      </c>
      <c r="C1065" t="s">
        <v>5605</v>
      </c>
      <c r="E1065" t="s">
        <v>191</v>
      </c>
      <c r="F1065" t="s">
        <v>7231</v>
      </c>
      <c r="G1065" t="s">
        <v>6704</v>
      </c>
      <c r="H1065" t="s">
        <v>7231</v>
      </c>
      <c r="I1065" t="s">
        <v>7231</v>
      </c>
      <c r="J1065" t="s">
        <v>6704</v>
      </c>
      <c r="K1065" t="s">
        <v>7230</v>
      </c>
      <c r="L1065" t="s">
        <v>192</v>
      </c>
      <c r="M1065" t="s">
        <v>6704</v>
      </c>
      <c r="N1065" t="s">
        <v>7231</v>
      </c>
      <c r="O1065" t="s">
        <v>6704</v>
      </c>
      <c r="P1065" t="s">
        <v>6704</v>
      </c>
      <c r="Q1065" t="s">
        <v>7231</v>
      </c>
      <c r="R1065" t="s">
        <v>7232</v>
      </c>
      <c r="S1065" s="23">
        <f t="shared" si="16"/>
        <v>132.6251823043267</v>
      </c>
      <c r="T1065" s="20"/>
      <c r="V1065" s="20"/>
    </row>
    <row r="1066" spans="1:22" x14ac:dyDescent="0.25">
      <c r="A1066" t="s">
        <v>5832</v>
      </c>
      <c r="B1066" t="s">
        <v>5833</v>
      </c>
      <c r="C1066" t="s">
        <v>5605</v>
      </c>
      <c r="E1066" t="s">
        <v>191</v>
      </c>
      <c r="F1066" t="s">
        <v>7231</v>
      </c>
      <c r="G1066" t="s">
        <v>6704</v>
      </c>
      <c r="H1066" t="s">
        <v>7231</v>
      </c>
      <c r="I1066" t="s">
        <v>7231</v>
      </c>
      <c r="J1066" t="s">
        <v>6704</v>
      </c>
      <c r="K1066" t="s">
        <v>7230</v>
      </c>
      <c r="L1066" t="s">
        <v>192</v>
      </c>
      <c r="M1066" t="s">
        <v>6704</v>
      </c>
      <c r="N1066" t="s">
        <v>7231</v>
      </c>
      <c r="O1066" t="s">
        <v>6704</v>
      </c>
      <c r="P1066" t="s">
        <v>6704</v>
      </c>
      <c r="Q1066" t="s">
        <v>7231</v>
      </c>
      <c r="R1066" t="s">
        <v>7232</v>
      </c>
      <c r="S1066" s="23">
        <f t="shared" si="16"/>
        <v>132.6251823043267</v>
      </c>
      <c r="T1066" s="20"/>
      <c r="V1066" s="20"/>
    </row>
    <row r="1067" spans="1:22" x14ac:dyDescent="0.25">
      <c r="A1067" t="s">
        <v>5837</v>
      </c>
      <c r="B1067" t="s">
        <v>5838</v>
      </c>
      <c r="C1067" t="s">
        <v>5605</v>
      </c>
      <c r="E1067" t="s">
        <v>191</v>
      </c>
      <c r="F1067" t="s">
        <v>7231</v>
      </c>
      <c r="G1067" t="s">
        <v>6704</v>
      </c>
      <c r="H1067" t="s">
        <v>7231</v>
      </c>
      <c r="I1067" t="s">
        <v>7231</v>
      </c>
      <c r="J1067" t="s">
        <v>7231</v>
      </c>
      <c r="K1067" t="s">
        <v>6704</v>
      </c>
      <c r="L1067" t="s">
        <v>880</v>
      </c>
      <c r="M1067" t="s">
        <v>7231</v>
      </c>
      <c r="N1067" t="s">
        <v>6704</v>
      </c>
      <c r="O1067" t="s">
        <v>6704</v>
      </c>
      <c r="P1067" t="s">
        <v>7230</v>
      </c>
      <c r="Q1067" t="s">
        <v>6704</v>
      </c>
      <c r="R1067" t="s">
        <v>7233</v>
      </c>
      <c r="S1067" s="23">
        <f t="shared" si="16"/>
        <v>135.44482255712202</v>
      </c>
      <c r="T1067" s="20"/>
      <c r="V1067" s="20"/>
    </row>
    <row r="1068" spans="1:22" x14ac:dyDescent="0.25">
      <c r="A1068" t="s">
        <v>5842</v>
      </c>
      <c r="B1068" t="s">
        <v>5843</v>
      </c>
      <c r="C1068" t="s">
        <v>5605</v>
      </c>
      <c r="E1068" t="s">
        <v>191</v>
      </c>
      <c r="F1068" t="s">
        <v>7231</v>
      </c>
      <c r="G1068" t="s">
        <v>6704</v>
      </c>
      <c r="H1068" t="s">
        <v>7231</v>
      </c>
      <c r="I1068" t="s">
        <v>7231</v>
      </c>
      <c r="J1068" t="s">
        <v>7231</v>
      </c>
      <c r="K1068" t="s">
        <v>6704</v>
      </c>
      <c r="L1068" t="s">
        <v>3816</v>
      </c>
      <c r="M1068" t="s">
        <v>7231</v>
      </c>
      <c r="N1068" t="s">
        <v>6704</v>
      </c>
      <c r="O1068" t="s">
        <v>6704</v>
      </c>
      <c r="P1068" t="s">
        <v>7233</v>
      </c>
      <c r="Q1068" t="s">
        <v>6704</v>
      </c>
      <c r="R1068" t="s">
        <v>6704</v>
      </c>
      <c r="S1068" s="23">
        <f t="shared" si="16"/>
        <v>135.8337384540593</v>
      </c>
      <c r="T1068" s="20"/>
      <c r="V1068" s="20"/>
    </row>
    <row r="1069" spans="1:22" x14ac:dyDescent="0.25">
      <c r="A1069" t="s">
        <v>5847</v>
      </c>
      <c r="B1069" t="s">
        <v>5848</v>
      </c>
      <c r="C1069" t="s">
        <v>5605</v>
      </c>
      <c r="E1069" t="s">
        <v>191</v>
      </c>
      <c r="F1069" t="s">
        <v>7231</v>
      </c>
      <c r="G1069" t="s">
        <v>6704</v>
      </c>
      <c r="H1069" t="s">
        <v>7231</v>
      </c>
      <c r="I1069" t="s">
        <v>7231</v>
      </c>
      <c r="J1069" t="s">
        <v>7231</v>
      </c>
      <c r="K1069" t="s">
        <v>7233</v>
      </c>
      <c r="L1069" t="s">
        <v>5852</v>
      </c>
      <c r="M1069" t="s">
        <v>7231</v>
      </c>
      <c r="N1069" t="s">
        <v>7231</v>
      </c>
      <c r="O1069" t="s">
        <v>7231</v>
      </c>
      <c r="P1069" t="s">
        <v>7230</v>
      </c>
      <c r="Q1069" t="s">
        <v>7231</v>
      </c>
      <c r="R1069" t="s">
        <v>7231</v>
      </c>
      <c r="S1069" s="23">
        <f t="shared" si="16"/>
        <v>139.13952357802626</v>
      </c>
      <c r="T1069" s="20"/>
      <c r="V1069" s="20"/>
    </row>
    <row r="1070" spans="1:22" x14ac:dyDescent="0.25">
      <c r="A1070" t="s">
        <v>5853</v>
      </c>
      <c r="B1070" t="s">
        <v>5854</v>
      </c>
      <c r="C1070" t="s">
        <v>5856</v>
      </c>
      <c r="E1070" t="s">
        <v>259</v>
      </c>
      <c r="F1070" t="s">
        <v>7231</v>
      </c>
      <c r="G1070" t="s">
        <v>7231</v>
      </c>
      <c r="H1070" t="s">
        <v>7231</v>
      </c>
      <c r="I1070" t="s">
        <v>6704</v>
      </c>
      <c r="J1070" t="s">
        <v>6704</v>
      </c>
      <c r="K1070" t="s">
        <v>7230</v>
      </c>
      <c r="L1070" t="s">
        <v>1417</v>
      </c>
      <c r="M1070" t="s">
        <v>6704</v>
      </c>
      <c r="N1070" t="s">
        <v>7231</v>
      </c>
      <c r="O1070" t="s">
        <v>6704</v>
      </c>
      <c r="P1070" t="s">
        <v>7231</v>
      </c>
      <c r="Q1070" t="s">
        <v>6704</v>
      </c>
      <c r="R1070" t="s">
        <v>6704</v>
      </c>
      <c r="S1070" s="23">
        <f t="shared" si="16"/>
        <v>172.67379679144386</v>
      </c>
      <c r="T1070" s="20"/>
      <c r="V1070" s="20"/>
    </row>
    <row r="1071" spans="1:22" x14ac:dyDescent="0.25">
      <c r="A1071" t="s">
        <v>5860</v>
      </c>
      <c r="B1071" t="s">
        <v>5861</v>
      </c>
      <c r="C1071" t="s">
        <v>5856</v>
      </c>
      <c r="E1071" t="s">
        <v>182</v>
      </c>
      <c r="F1071" t="s">
        <v>7231</v>
      </c>
      <c r="G1071" t="s">
        <v>6704</v>
      </c>
      <c r="H1071" t="s">
        <v>7231</v>
      </c>
      <c r="I1071" t="s">
        <v>6704</v>
      </c>
      <c r="J1071" t="s">
        <v>7231</v>
      </c>
      <c r="K1071" t="s">
        <v>7231</v>
      </c>
      <c r="L1071" t="s">
        <v>3302</v>
      </c>
      <c r="M1071" t="s">
        <v>7231</v>
      </c>
      <c r="N1071" t="s">
        <v>6704</v>
      </c>
      <c r="O1071" t="s">
        <v>7231</v>
      </c>
      <c r="P1071" t="s">
        <v>7231</v>
      </c>
      <c r="Q1071" t="s">
        <v>6704</v>
      </c>
      <c r="R1071" t="s">
        <v>7230</v>
      </c>
      <c r="S1071" s="23">
        <f t="shared" si="16"/>
        <v>126.36849781234808</v>
      </c>
      <c r="T1071" s="20"/>
      <c r="V1071" s="20"/>
    </row>
    <row r="1072" spans="1:22" x14ac:dyDescent="0.25">
      <c r="A1072" t="s">
        <v>5866</v>
      </c>
      <c r="B1072" t="s">
        <v>5867</v>
      </c>
      <c r="C1072" t="s">
        <v>5856</v>
      </c>
      <c r="E1072" t="s">
        <v>259</v>
      </c>
      <c r="F1072" t="s">
        <v>7231</v>
      </c>
      <c r="G1072" t="s">
        <v>7231</v>
      </c>
      <c r="H1072" t="s">
        <v>7231</v>
      </c>
      <c r="I1072" t="s">
        <v>6704</v>
      </c>
      <c r="J1072" t="s">
        <v>6704</v>
      </c>
      <c r="K1072" t="s">
        <v>6704</v>
      </c>
      <c r="L1072" t="s">
        <v>3308</v>
      </c>
      <c r="M1072" t="s">
        <v>6704</v>
      </c>
      <c r="N1072" t="s">
        <v>6704</v>
      </c>
      <c r="O1072" t="s">
        <v>6704</v>
      </c>
      <c r="P1072" t="s">
        <v>7232</v>
      </c>
      <c r="Q1072" t="s">
        <v>6704</v>
      </c>
      <c r="R1072" t="s">
        <v>6704</v>
      </c>
      <c r="S1072" s="23">
        <f t="shared" si="16"/>
        <v>170.72921730675742</v>
      </c>
      <c r="T1072" s="20"/>
      <c r="V1072" s="20"/>
    </row>
    <row r="1073" spans="1:22" x14ac:dyDescent="0.25">
      <c r="A1073" t="s">
        <v>5872</v>
      </c>
      <c r="B1073" t="s">
        <v>5873</v>
      </c>
      <c r="C1073" t="s">
        <v>5856</v>
      </c>
      <c r="E1073" t="s">
        <v>166</v>
      </c>
      <c r="F1073" t="s">
        <v>7231</v>
      </c>
      <c r="G1073" t="s">
        <v>7231</v>
      </c>
      <c r="H1073" t="s">
        <v>6704</v>
      </c>
      <c r="I1073" t="s">
        <v>7231</v>
      </c>
      <c r="J1073" t="s">
        <v>7231</v>
      </c>
      <c r="K1073" t="s">
        <v>7232</v>
      </c>
      <c r="L1073" t="s">
        <v>260</v>
      </c>
      <c r="M1073" t="s">
        <v>7231</v>
      </c>
      <c r="N1073" t="s">
        <v>7231</v>
      </c>
      <c r="O1073" t="s">
        <v>6704</v>
      </c>
      <c r="P1073" t="s">
        <v>7232</v>
      </c>
      <c r="Q1073" t="s">
        <v>6704</v>
      </c>
      <c r="R1073" t="s">
        <v>7230</v>
      </c>
      <c r="S1073" s="23">
        <f t="shared" si="16"/>
        <v>168.07000486144872</v>
      </c>
      <c r="T1073" s="20"/>
      <c r="V1073" s="20"/>
    </row>
    <row r="1074" spans="1:22" x14ac:dyDescent="0.25">
      <c r="A1074" t="s">
        <v>5877</v>
      </c>
      <c r="B1074" t="s">
        <v>5878</v>
      </c>
      <c r="C1074" t="s">
        <v>5856</v>
      </c>
      <c r="E1074" t="s">
        <v>259</v>
      </c>
      <c r="F1074" t="s">
        <v>7231</v>
      </c>
      <c r="G1074" t="s">
        <v>7231</v>
      </c>
      <c r="H1074" t="s">
        <v>7231</v>
      </c>
      <c r="I1074" t="s">
        <v>6704</v>
      </c>
      <c r="J1074" t="s">
        <v>6704</v>
      </c>
      <c r="K1074" t="s">
        <v>7233</v>
      </c>
      <c r="L1074" t="s">
        <v>1164</v>
      </c>
      <c r="M1074" t="s">
        <v>6704</v>
      </c>
      <c r="N1074" t="s">
        <v>7231</v>
      </c>
      <c r="O1074" t="s">
        <v>7231</v>
      </c>
      <c r="P1074" t="s">
        <v>7231</v>
      </c>
      <c r="Q1074" t="s">
        <v>7231</v>
      </c>
      <c r="R1074" t="s">
        <v>7230</v>
      </c>
      <c r="S1074" s="23">
        <f t="shared" si="16"/>
        <v>174.05930967428293</v>
      </c>
      <c r="T1074" s="20"/>
      <c r="V1074" s="20"/>
    </row>
    <row r="1075" spans="1:22" x14ac:dyDescent="0.25">
      <c r="A1075" t="s">
        <v>5882</v>
      </c>
      <c r="B1075" t="s">
        <v>5883</v>
      </c>
      <c r="C1075" t="s">
        <v>5856</v>
      </c>
      <c r="E1075" t="s">
        <v>166</v>
      </c>
      <c r="F1075" t="s">
        <v>7231</v>
      </c>
      <c r="G1075" t="s">
        <v>7231</v>
      </c>
      <c r="H1075" t="s">
        <v>6704</v>
      </c>
      <c r="I1075" t="s">
        <v>7231</v>
      </c>
      <c r="J1075" t="s">
        <v>6704</v>
      </c>
      <c r="K1075" t="s">
        <v>7230</v>
      </c>
      <c r="L1075" t="s">
        <v>3981</v>
      </c>
      <c r="M1075" t="s">
        <v>6704</v>
      </c>
      <c r="N1075" t="s">
        <v>7231</v>
      </c>
      <c r="O1075" t="s">
        <v>6704</v>
      </c>
      <c r="P1075" t="s">
        <v>6704</v>
      </c>
      <c r="Q1075" t="s">
        <v>7231</v>
      </c>
      <c r="R1075" t="s">
        <v>7233</v>
      </c>
      <c r="S1075" s="23">
        <f t="shared" si="16"/>
        <v>162.64948954788528</v>
      </c>
      <c r="T1075" s="20"/>
      <c r="V1075" s="20"/>
    </row>
    <row r="1076" spans="1:22" x14ac:dyDescent="0.25">
      <c r="A1076" t="s">
        <v>5887</v>
      </c>
      <c r="B1076" t="s">
        <v>5888</v>
      </c>
      <c r="C1076" t="s">
        <v>5856</v>
      </c>
      <c r="E1076" t="s">
        <v>158</v>
      </c>
      <c r="F1076" t="s">
        <v>7231</v>
      </c>
      <c r="G1076" t="s">
        <v>6704</v>
      </c>
      <c r="H1076" t="s">
        <v>7230</v>
      </c>
      <c r="I1076" t="s">
        <v>6704</v>
      </c>
      <c r="J1076" t="s">
        <v>7231</v>
      </c>
      <c r="K1076" t="s">
        <v>7230</v>
      </c>
      <c r="L1076" t="s">
        <v>5892</v>
      </c>
      <c r="M1076" t="s">
        <v>7231</v>
      </c>
      <c r="N1076" t="s">
        <v>6704</v>
      </c>
      <c r="O1076" t="s">
        <v>7231</v>
      </c>
      <c r="P1076" t="s">
        <v>7233</v>
      </c>
      <c r="Q1076" t="s">
        <v>7231</v>
      </c>
      <c r="R1076" t="s">
        <v>7230</v>
      </c>
      <c r="S1076" s="23">
        <f t="shared" si="16"/>
        <v>147.2192513368984</v>
      </c>
      <c r="T1076" s="20"/>
      <c r="V1076" s="20"/>
    </row>
    <row r="1077" spans="1:22" x14ac:dyDescent="0.25">
      <c r="A1077" t="s">
        <v>5893</v>
      </c>
      <c r="B1077" t="s">
        <v>5894</v>
      </c>
      <c r="C1077" t="s">
        <v>5856</v>
      </c>
      <c r="E1077" t="s">
        <v>174</v>
      </c>
      <c r="F1077" t="s">
        <v>7231</v>
      </c>
      <c r="G1077" t="s">
        <v>7231</v>
      </c>
      <c r="H1077" t="s">
        <v>6704</v>
      </c>
      <c r="I1077" t="s">
        <v>6704</v>
      </c>
      <c r="J1077" t="s">
        <v>6704</v>
      </c>
      <c r="K1077" t="s">
        <v>7233</v>
      </c>
      <c r="L1077" t="s">
        <v>4029</v>
      </c>
      <c r="M1077" t="s">
        <v>6704</v>
      </c>
      <c r="N1077" t="s">
        <v>7231</v>
      </c>
      <c r="O1077" t="s">
        <v>7231</v>
      </c>
      <c r="P1077" t="s">
        <v>7233</v>
      </c>
      <c r="Q1077" t="s">
        <v>7231</v>
      </c>
      <c r="R1077" t="s">
        <v>7231</v>
      </c>
      <c r="S1077" s="23">
        <f t="shared" si="16"/>
        <v>154.76421973748177</v>
      </c>
      <c r="T1077" s="20"/>
      <c r="V1077" s="20"/>
    </row>
    <row r="1078" spans="1:22" x14ac:dyDescent="0.25">
      <c r="A1078" t="s">
        <v>5898</v>
      </c>
      <c r="B1078" t="s">
        <v>5899</v>
      </c>
      <c r="C1078" t="s">
        <v>5856</v>
      </c>
      <c r="E1078" t="s">
        <v>166</v>
      </c>
      <c r="F1078" t="s">
        <v>7231</v>
      </c>
      <c r="G1078" t="s">
        <v>7231</v>
      </c>
      <c r="H1078" t="s">
        <v>6704</v>
      </c>
      <c r="I1078" t="s">
        <v>7231</v>
      </c>
      <c r="J1078" t="s">
        <v>7231</v>
      </c>
      <c r="K1078" t="s">
        <v>7230</v>
      </c>
      <c r="L1078" t="s">
        <v>4476</v>
      </c>
      <c r="M1078" t="s">
        <v>7231</v>
      </c>
      <c r="N1078" t="s">
        <v>7231</v>
      </c>
      <c r="O1078" t="s">
        <v>6704</v>
      </c>
      <c r="P1078" t="s">
        <v>6704</v>
      </c>
      <c r="Q1078" t="s">
        <v>7231</v>
      </c>
      <c r="R1078" t="s">
        <v>7231</v>
      </c>
      <c r="S1078" s="23">
        <f t="shared" si="16"/>
        <v>167.43801652892563</v>
      </c>
      <c r="T1078" s="20"/>
      <c r="V1078" s="20"/>
    </row>
    <row r="1079" spans="1:22" x14ac:dyDescent="0.25">
      <c r="A1079" t="s">
        <v>5903</v>
      </c>
      <c r="B1079" t="s">
        <v>5904</v>
      </c>
      <c r="C1079" t="s">
        <v>5856</v>
      </c>
      <c r="E1079" t="s">
        <v>182</v>
      </c>
      <c r="F1079" t="s">
        <v>7231</v>
      </c>
      <c r="G1079" t="s">
        <v>6704</v>
      </c>
      <c r="H1079" t="s">
        <v>7231</v>
      </c>
      <c r="I1079" t="s">
        <v>6704</v>
      </c>
      <c r="J1079" t="s">
        <v>6704</v>
      </c>
      <c r="K1079" t="s">
        <v>7230</v>
      </c>
      <c r="L1079" t="s">
        <v>3126</v>
      </c>
      <c r="M1079" t="s">
        <v>6704</v>
      </c>
      <c r="N1079" t="s">
        <v>7231</v>
      </c>
      <c r="O1079" t="s">
        <v>6704</v>
      </c>
      <c r="P1079" t="s">
        <v>6704</v>
      </c>
      <c r="Q1079" t="s">
        <v>6704</v>
      </c>
      <c r="R1079" t="s">
        <v>7233</v>
      </c>
      <c r="S1079" s="23">
        <f t="shared" si="16"/>
        <v>122.52795333009237</v>
      </c>
      <c r="T1079" s="20"/>
      <c r="V1079" s="20"/>
    </row>
    <row r="1080" spans="1:22" x14ac:dyDescent="0.25">
      <c r="A1080" t="s">
        <v>5908</v>
      </c>
      <c r="B1080" t="s">
        <v>5909</v>
      </c>
      <c r="C1080" t="s">
        <v>5856</v>
      </c>
      <c r="E1080" t="s">
        <v>259</v>
      </c>
      <c r="F1080" t="s">
        <v>7231</v>
      </c>
      <c r="G1080" t="s">
        <v>7231</v>
      </c>
      <c r="H1080" t="s">
        <v>7231</v>
      </c>
      <c r="I1080" t="s">
        <v>6704</v>
      </c>
      <c r="J1080" t="s">
        <v>6704</v>
      </c>
      <c r="K1080" t="s">
        <v>7231</v>
      </c>
      <c r="L1080" t="s">
        <v>5913</v>
      </c>
      <c r="M1080" t="s">
        <v>6704</v>
      </c>
      <c r="N1080" t="s">
        <v>6704</v>
      </c>
      <c r="O1080" t="s">
        <v>7231</v>
      </c>
      <c r="P1080" t="s">
        <v>6704</v>
      </c>
      <c r="Q1080" t="s">
        <v>6704</v>
      </c>
      <c r="R1080" t="s">
        <v>7231</v>
      </c>
      <c r="S1080" s="23">
        <f t="shared" si="16"/>
        <v>171.2396694214876</v>
      </c>
      <c r="T1080" s="20"/>
      <c r="V1080" s="20"/>
    </row>
    <row r="1081" spans="1:22" x14ac:dyDescent="0.25">
      <c r="A1081" t="s">
        <v>5914</v>
      </c>
      <c r="B1081" t="s">
        <v>5915</v>
      </c>
      <c r="C1081" t="s">
        <v>5856</v>
      </c>
      <c r="E1081" t="s">
        <v>1607</v>
      </c>
      <c r="F1081" t="s">
        <v>7231</v>
      </c>
      <c r="G1081" t="s">
        <v>7231</v>
      </c>
      <c r="H1081" t="s">
        <v>7231</v>
      </c>
      <c r="I1081" t="s">
        <v>7231</v>
      </c>
      <c r="J1081" t="s">
        <v>6704</v>
      </c>
      <c r="K1081" t="s">
        <v>7231</v>
      </c>
      <c r="L1081" t="s">
        <v>3094</v>
      </c>
      <c r="M1081" t="s">
        <v>6704</v>
      </c>
      <c r="N1081" t="s">
        <v>6704</v>
      </c>
      <c r="O1081" t="s">
        <v>7231</v>
      </c>
      <c r="P1081" t="s">
        <v>7231</v>
      </c>
      <c r="Q1081" t="s">
        <v>7231</v>
      </c>
      <c r="R1081" t="s">
        <v>7230</v>
      </c>
      <c r="S1081" s="23">
        <f t="shared" si="16"/>
        <v>181.62858531842488</v>
      </c>
      <c r="T1081" s="20"/>
      <c r="V1081" s="20"/>
    </row>
    <row r="1082" spans="1:22" x14ac:dyDescent="0.25">
      <c r="A1082" t="s">
        <v>5919</v>
      </c>
      <c r="B1082" t="s">
        <v>5920</v>
      </c>
      <c r="C1082" t="s">
        <v>5856</v>
      </c>
      <c r="E1082" t="s">
        <v>191</v>
      </c>
      <c r="F1082" t="s">
        <v>7231</v>
      </c>
      <c r="G1082" t="s">
        <v>6704</v>
      </c>
      <c r="H1082" t="s">
        <v>7231</v>
      </c>
      <c r="I1082" t="s">
        <v>7231</v>
      </c>
      <c r="J1082" t="s">
        <v>7231</v>
      </c>
      <c r="K1082" t="s">
        <v>7231</v>
      </c>
      <c r="L1082" t="s">
        <v>3302</v>
      </c>
      <c r="M1082" t="s">
        <v>7231</v>
      </c>
      <c r="N1082" t="s">
        <v>6704</v>
      </c>
      <c r="O1082" t="s">
        <v>7231</v>
      </c>
      <c r="P1082" t="s">
        <v>7231</v>
      </c>
      <c r="Q1082" t="s">
        <v>6704</v>
      </c>
      <c r="R1082" t="s">
        <v>7230</v>
      </c>
      <c r="S1082" s="23">
        <f t="shared" si="16"/>
        <v>136.36849781234807</v>
      </c>
      <c r="T1082" s="20"/>
      <c r="V1082" s="20"/>
    </row>
    <row r="1083" spans="1:22" x14ac:dyDescent="0.25">
      <c r="A1083" t="s">
        <v>5924</v>
      </c>
      <c r="B1083" t="s">
        <v>5925</v>
      </c>
      <c r="C1083" t="s">
        <v>5856</v>
      </c>
      <c r="E1083" t="s">
        <v>174</v>
      </c>
      <c r="F1083" t="s">
        <v>7231</v>
      </c>
      <c r="G1083" t="s">
        <v>7231</v>
      </c>
      <c r="H1083" t="s">
        <v>6704</v>
      </c>
      <c r="I1083" t="s">
        <v>6704</v>
      </c>
      <c r="J1083" t="s">
        <v>6704</v>
      </c>
      <c r="K1083" t="s">
        <v>7230</v>
      </c>
      <c r="L1083" t="s">
        <v>325</v>
      </c>
      <c r="M1083" t="s">
        <v>6704</v>
      </c>
      <c r="N1083" t="s">
        <v>6704</v>
      </c>
      <c r="O1083" t="s">
        <v>7231</v>
      </c>
      <c r="P1083" t="s">
        <v>7233</v>
      </c>
      <c r="Q1083" t="s">
        <v>7231</v>
      </c>
      <c r="R1083" t="s">
        <v>7231</v>
      </c>
      <c r="S1083" s="23">
        <f t="shared" si="16"/>
        <v>152.33349538162372</v>
      </c>
      <c r="T1083" s="20"/>
      <c r="V1083" s="20"/>
    </row>
    <row r="1084" spans="1:22" x14ac:dyDescent="0.25">
      <c r="A1084" t="s">
        <v>5929</v>
      </c>
      <c r="B1084" t="s">
        <v>5930</v>
      </c>
      <c r="C1084" t="s">
        <v>5856</v>
      </c>
      <c r="E1084" t="s">
        <v>158</v>
      </c>
      <c r="F1084" t="s">
        <v>7231</v>
      </c>
      <c r="G1084" t="s">
        <v>6704</v>
      </c>
      <c r="H1084" t="s">
        <v>7230</v>
      </c>
      <c r="I1084" t="s">
        <v>6704</v>
      </c>
      <c r="J1084" t="s">
        <v>6704</v>
      </c>
      <c r="K1084" t="s">
        <v>7232</v>
      </c>
      <c r="L1084" t="s">
        <v>3493</v>
      </c>
      <c r="M1084" t="s">
        <v>6704</v>
      </c>
      <c r="N1084" t="s">
        <v>7231</v>
      </c>
      <c r="O1084" t="s">
        <v>6704</v>
      </c>
      <c r="P1084" t="s">
        <v>7233</v>
      </c>
      <c r="Q1084" t="s">
        <v>7231</v>
      </c>
      <c r="R1084" t="s">
        <v>7230</v>
      </c>
      <c r="S1084" s="23">
        <f t="shared" si="16"/>
        <v>143.57316480311133</v>
      </c>
      <c r="T1084" s="20"/>
      <c r="V1084" s="20"/>
    </row>
    <row r="1085" spans="1:22" x14ac:dyDescent="0.25">
      <c r="A1085" t="s">
        <v>5934</v>
      </c>
      <c r="B1085" t="s">
        <v>5935</v>
      </c>
      <c r="C1085" t="s">
        <v>5856</v>
      </c>
      <c r="E1085" t="s">
        <v>158</v>
      </c>
      <c r="F1085" t="s">
        <v>7231</v>
      </c>
      <c r="G1085" t="s">
        <v>6704</v>
      </c>
      <c r="H1085" t="s">
        <v>7230</v>
      </c>
      <c r="I1085" t="s">
        <v>6704</v>
      </c>
      <c r="J1085" t="s">
        <v>7231</v>
      </c>
      <c r="K1085" t="s">
        <v>6704</v>
      </c>
      <c r="L1085" t="s">
        <v>804</v>
      </c>
      <c r="M1085" t="s">
        <v>7231</v>
      </c>
      <c r="N1085" t="s">
        <v>6704</v>
      </c>
      <c r="O1085" t="s">
        <v>6704</v>
      </c>
      <c r="P1085" t="s">
        <v>7232</v>
      </c>
      <c r="Q1085" t="s">
        <v>6704</v>
      </c>
      <c r="R1085" t="s">
        <v>7233</v>
      </c>
      <c r="S1085" s="23">
        <f t="shared" si="16"/>
        <v>145.68789499270784</v>
      </c>
      <c r="T1085" s="20"/>
      <c r="V1085" s="20"/>
    </row>
    <row r="1086" spans="1:22" x14ac:dyDescent="0.25">
      <c r="A1086" t="s">
        <v>5939</v>
      </c>
      <c r="B1086" t="s">
        <v>5940</v>
      </c>
      <c r="C1086" t="s">
        <v>5856</v>
      </c>
      <c r="E1086" t="s">
        <v>174</v>
      </c>
      <c r="F1086" t="s">
        <v>7231</v>
      </c>
      <c r="G1086" t="s">
        <v>7231</v>
      </c>
      <c r="H1086" t="s">
        <v>6704</v>
      </c>
      <c r="I1086" t="s">
        <v>6704</v>
      </c>
      <c r="J1086" t="s">
        <v>6704</v>
      </c>
      <c r="K1086" t="s">
        <v>7232</v>
      </c>
      <c r="L1086" t="s">
        <v>810</v>
      </c>
      <c r="M1086" t="s">
        <v>6704</v>
      </c>
      <c r="N1086" t="s">
        <v>7231</v>
      </c>
      <c r="O1086" t="s">
        <v>7231</v>
      </c>
      <c r="P1086" t="s">
        <v>6704</v>
      </c>
      <c r="Q1086" t="s">
        <v>6704</v>
      </c>
      <c r="R1086" t="s">
        <v>7232</v>
      </c>
      <c r="S1086" s="23">
        <f t="shared" si="16"/>
        <v>153.71900826446281</v>
      </c>
      <c r="T1086" s="20"/>
      <c r="V1086" s="20"/>
    </row>
    <row r="1087" spans="1:22" x14ac:dyDescent="0.25">
      <c r="A1087" t="s">
        <v>5944</v>
      </c>
      <c r="B1087" t="s">
        <v>5945</v>
      </c>
      <c r="C1087" t="s">
        <v>5856</v>
      </c>
      <c r="E1087" t="s">
        <v>191</v>
      </c>
      <c r="F1087" t="s">
        <v>7231</v>
      </c>
      <c r="G1087" t="s">
        <v>6704</v>
      </c>
      <c r="H1087" t="s">
        <v>7231</v>
      </c>
      <c r="I1087" t="s">
        <v>7231</v>
      </c>
      <c r="J1087" t="s">
        <v>6704</v>
      </c>
      <c r="K1087" t="s">
        <v>7232</v>
      </c>
      <c r="L1087" t="s">
        <v>233</v>
      </c>
      <c r="M1087" t="s">
        <v>6704</v>
      </c>
      <c r="N1087" t="s">
        <v>7231</v>
      </c>
      <c r="O1087" t="s">
        <v>6704</v>
      </c>
      <c r="P1087" t="s">
        <v>7233</v>
      </c>
      <c r="Q1087" t="s">
        <v>6704</v>
      </c>
      <c r="R1087" t="s">
        <v>6704</v>
      </c>
      <c r="S1087" s="23">
        <f t="shared" si="16"/>
        <v>133.40301409820125</v>
      </c>
      <c r="T1087" s="20"/>
      <c r="V1087" s="20"/>
    </row>
    <row r="1088" spans="1:22" x14ac:dyDescent="0.25">
      <c r="A1088" t="s">
        <v>5949</v>
      </c>
      <c r="B1088" t="s">
        <v>5950</v>
      </c>
      <c r="C1088" t="s">
        <v>5856</v>
      </c>
      <c r="E1088" t="s">
        <v>182</v>
      </c>
      <c r="F1088" t="s">
        <v>7231</v>
      </c>
      <c r="G1088" t="s">
        <v>6704</v>
      </c>
      <c r="H1088" t="s">
        <v>7231</v>
      </c>
      <c r="I1088" t="s">
        <v>6704</v>
      </c>
      <c r="J1088" t="s">
        <v>6704</v>
      </c>
      <c r="K1088" t="s">
        <v>7230</v>
      </c>
      <c r="L1088" t="s">
        <v>1115</v>
      </c>
      <c r="M1088" t="s">
        <v>6704</v>
      </c>
      <c r="N1088" t="s">
        <v>6704</v>
      </c>
      <c r="O1088" t="s">
        <v>7231</v>
      </c>
      <c r="P1088" t="s">
        <v>7232</v>
      </c>
      <c r="Q1088" t="s">
        <v>7231</v>
      </c>
      <c r="R1088" t="s">
        <v>7233</v>
      </c>
      <c r="S1088" s="23">
        <f t="shared" si="16"/>
        <v>122.16334467671366</v>
      </c>
      <c r="T1088" s="20"/>
      <c r="V1088" s="20"/>
    </row>
    <row r="1089" spans="1:22" x14ac:dyDescent="0.25">
      <c r="A1089" t="s">
        <v>5954</v>
      </c>
      <c r="B1089" t="s">
        <v>5955</v>
      </c>
      <c r="C1089" t="s">
        <v>5856</v>
      </c>
      <c r="E1089" t="s">
        <v>166</v>
      </c>
      <c r="F1089" t="s">
        <v>7231</v>
      </c>
      <c r="G1089" t="s">
        <v>7231</v>
      </c>
      <c r="H1089" t="s">
        <v>6704</v>
      </c>
      <c r="I1089" t="s">
        <v>7231</v>
      </c>
      <c r="J1089" t="s">
        <v>6704</v>
      </c>
      <c r="K1089" t="s">
        <v>7230</v>
      </c>
      <c r="L1089" t="s">
        <v>3981</v>
      </c>
      <c r="M1089" t="s">
        <v>6704</v>
      </c>
      <c r="N1089" t="s">
        <v>7231</v>
      </c>
      <c r="O1089" t="s">
        <v>6704</v>
      </c>
      <c r="P1089" t="s">
        <v>6704</v>
      </c>
      <c r="Q1089" t="s">
        <v>7231</v>
      </c>
      <c r="R1089" t="s">
        <v>7233</v>
      </c>
      <c r="S1089" s="23">
        <f t="shared" si="16"/>
        <v>162.64948954788528</v>
      </c>
      <c r="T1089" s="20"/>
      <c r="V1089" s="20"/>
    </row>
    <row r="1090" spans="1:22" x14ac:dyDescent="0.25">
      <c r="A1090" t="s">
        <v>5959</v>
      </c>
      <c r="B1090" t="s">
        <v>5960</v>
      </c>
      <c r="C1090" t="s">
        <v>5856</v>
      </c>
      <c r="E1090" t="s">
        <v>182</v>
      </c>
      <c r="F1090" t="s">
        <v>7231</v>
      </c>
      <c r="G1090" t="s">
        <v>6704</v>
      </c>
      <c r="H1090" t="s">
        <v>7231</v>
      </c>
      <c r="I1090" t="s">
        <v>6704</v>
      </c>
      <c r="J1090" t="s">
        <v>7231</v>
      </c>
      <c r="K1090" t="s">
        <v>7232</v>
      </c>
      <c r="L1090" t="s">
        <v>495</v>
      </c>
      <c r="M1090" t="s">
        <v>7231</v>
      </c>
      <c r="N1090" t="s">
        <v>7231</v>
      </c>
      <c r="O1090" t="s">
        <v>7231</v>
      </c>
      <c r="P1090" t="s">
        <v>7231</v>
      </c>
      <c r="Q1090" t="s">
        <v>7231</v>
      </c>
      <c r="R1090" t="s">
        <v>7233</v>
      </c>
      <c r="S1090" s="23">
        <f t="shared" si="16"/>
        <v>128.96937287311619</v>
      </c>
      <c r="T1090" s="20"/>
      <c r="V1090" s="20"/>
    </row>
    <row r="1091" spans="1:22" x14ac:dyDescent="0.25">
      <c r="A1091" t="s">
        <v>5964</v>
      </c>
      <c r="B1091" t="s">
        <v>5965</v>
      </c>
      <c r="C1091" t="s">
        <v>5856</v>
      </c>
      <c r="E1091" t="s">
        <v>174</v>
      </c>
      <c r="F1091" t="s">
        <v>7231</v>
      </c>
      <c r="G1091" t="s">
        <v>7231</v>
      </c>
      <c r="H1091" t="s">
        <v>6704</v>
      </c>
      <c r="I1091" t="s">
        <v>6704</v>
      </c>
      <c r="J1091" t="s">
        <v>6704</v>
      </c>
      <c r="K1091" t="s">
        <v>7230</v>
      </c>
      <c r="L1091" t="s">
        <v>2124</v>
      </c>
      <c r="M1091" t="s">
        <v>6704</v>
      </c>
      <c r="N1091" t="s">
        <v>7231</v>
      </c>
      <c r="O1091" t="s">
        <v>6704</v>
      </c>
      <c r="P1091" t="s">
        <v>7231</v>
      </c>
      <c r="Q1091" t="s">
        <v>6704</v>
      </c>
      <c r="R1091" t="s">
        <v>7231</v>
      </c>
      <c r="S1091" s="23">
        <f t="shared" si="16"/>
        <v>152.69810403500244</v>
      </c>
      <c r="T1091" s="20"/>
      <c r="V1091" s="20"/>
    </row>
    <row r="1092" spans="1:22" x14ac:dyDescent="0.25">
      <c r="A1092" t="s">
        <v>5969</v>
      </c>
      <c r="B1092" t="s">
        <v>5970</v>
      </c>
      <c r="C1092" t="s">
        <v>5856</v>
      </c>
      <c r="E1092" t="s">
        <v>158</v>
      </c>
      <c r="F1092" t="s">
        <v>7231</v>
      </c>
      <c r="G1092" t="s">
        <v>6704</v>
      </c>
      <c r="H1092" t="s">
        <v>7230</v>
      </c>
      <c r="I1092" t="s">
        <v>6704</v>
      </c>
      <c r="J1092" t="s">
        <v>6704</v>
      </c>
      <c r="K1092" t="s">
        <v>7230</v>
      </c>
      <c r="L1092" t="s">
        <v>284</v>
      </c>
      <c r="M1092" t="s">
        <v>6704</v>
      </c>
      <c r="N1092" t="s">
        <v>6704</v>
      </c>
      <c r="O1092" t="s">
        <v>7231</v>
      </c>
      <c r="P1092" t="s">
        <v>7233</v>
      </c>
      <c r="Q1092" t="s">
        <v>6704</v>
      </c>
      <c r="R1092" t="s">
        <v>7233</v>
      </c>
      <c r="S1092" s="23">
        <f t="shared" si="16"/>
        <v>142.28488089450656</v>
      </c>
      <c r="T1092" s="20"/>
      <c r="V1092" s="20"/>
    </row>
    <row r="1093" spans="1:22" x14ac:dyDescent="0.25">
      <c r="A1093" t="s">
        <v>5974</v>
      </c>
      <c r="B1093" t="s">
        <v>5975</v>
      </c>
      <c r="C1093" t="s">
        <v>5856</v>
      </c>
      <c r="E1093" t="s">
        <v>494</v>
      </c>
      <c r="F1093" t="s">
        <v>7231</v>
      </c>
      <c r="G1093" t="s">
        <v>6704</v>
      </c>
      <c r="H1093" t="s">
        <v>6704</v>
      </c>
      <c r="I1093" t="s">
        <v>7231</v>
      </c>
      <c r="J1093" t="s">
        <v>7231</v>
      </c>
      <c r="K1093" t="s">
        <v>7230</v>
      </c>
      <c r="L1093" t="s">
        <v>5979</v>
      </c>
      <c r="M1093" t="s">
        <v>7231</v>
      </c>
      <c r="N1093" t="s">
        <v>6704</v>
      </c>
      <c r="O1093" t="s">
        <v>7231</v>
      </c>
      <c r="P1093" t="s">
        <v>7233</v>
      </c>
      <c r="Q1093" t="s">
        <v>7231</v>
      </c>
      <c r="R1093" t="s">
        <v>7231</v>
      </c>
      <c r="S1093" s="23">
        <f t="shared" si="16"/>
        <v>117.19494409333981</v>
      </c>
      <c r="T1093" s="20"/>
      <c r="V1093" s="20"/>
    </row>
    <row r="1094" spans="1:22" x14ac:dyDescent="0.25">
      <c r="A1094" t="s">
        <v>5980</v>
      </c>
      <c r="B1094" t="s">
        <v>5981</v>
      </c>
      <c r="C1094" t="s">
        <v>5856</v>
      </c>
      <c r="E1094" t="s">
        <v>158</v>
      </c>
      <c r="F1094" t="s">
        <v>7231</v>
      </c>
      <c r="G1094" t="s">
        <v>6704</v>
      </c>
      <c r="H1094" t="s">
        <v>7230</v>
      </c>
      <c r="I1094" t="s">
        <v>6704</v>
      </c>
      <c r="J1094" t="s">
        <v>6704</v>
      </c>
      <c r="K1094" t="s">
        <v>7231</v>
      </c>
      <c r="L1094" t="s">
        <v>5985</v>
      </c>
      <c r="M1094" t="s">
        <v>6704</v>
      </c>
      <c r="N1094" t="s">
        <v>6704</v>
      </c>
      <c r="O1094" t="s">
        <v>7231</v>
      </c>
      <c r="P1094" t="s">
        <v>7230</v>
      </c>
      <c r="Q1094" t="s">
        <v>7231</v>
      </c>
      <c r="R1094" t="s">
        <v>7231</v>
      </c>
      <c r="S1094" s="23">
        <f t="shared" ref="S1094:S1157" si="17">+E1094+L1094/4114</f>
        <v>141.84735051045212</v>
      </c>
      <c r="T1094" s="20"/>
      <c r="V1094" s="20"/>
    </row>
    <row r="1095" spans="1:22" x14ac:dyDescent="0.25">
      <c r="A1095" t="s">
        <v>5986</v>
      </c>
      <c r="B1095" t="s">
        <v>5987</v>
      </c>
      <c r="C1095" t="s">
        <v>5856</v>
      </c>
      <c r="E1095" t="s">
        <v>1243</v>
      </c>
      <c r="F1095" t="s">
        <v>7231</v>
      </c>
      <c r="G1095" t="s">
        <v>6704</v>
      </c>
      <c r="H1095" t="s">
        <v>6704</v>
      </c>
      <c r="I1095" t="s">
        <v>6704</v>
      </c>
      <c r="J1095" t="s">
        <v>7231</v>
      </c>
      <c r="K1095" t="s">
        <v>7230</v>
      </c>
      <c r="L1095" t="s">
        <v>5991</v>
      </c>
      <c r="M1095" t="s">
        <v>7231</v>
      </c>
      <c r="N1095" t="s">
        <v>7231</v>
      </c>
      <c r="O1095" t="s">
        <v>6704</v>
      </c>
      <c r="P1095" t="s">
        <v>7230</v>
      </c>
      <c r="Q1095" t="s">
        <v>6704</v>
      </c>
      <c r="R1095" t="s">
        <v>7231</v>
      </c>
      <c r="S1095" s="23">
        <f t="shared" si="17"/>
        <v>107.80262518230433</v>
      </c>
      <c r="T1095" s="20"/>
      <c r="V1095" s="20"/>
    </row>
    <row r="1096" spans="1:22" x14ac:dyDescent="0.25">
      <c r="A1096" t="s">
        <v>5992</v>
      </c>
      <c r="B1096" t="s">
        <v>5993</v>
      </c>
      <c r="C1096" t="s">
        <v>5856</v>
      </c>
      <c r="E1096" t="s">
        <v>1243</v>
      </c>
      <c r="F1096" t="s">
        <v>7231</v>
      </c>
      <c r="G1096" t="s">
        <v>6704</v>
      </c>
      <c r="H1096" t="s">
        <v>6704</v>
      </c>
      <c r="I1096" t="s">
        <v>6704</v>
      </c>
      <c r="J1096" t="s">
        <v>7231</v>
      </c>
      <c r="K1096" t="s">
        <v>7230</v>
      </c>
      <c r="L1096" t="s">
        <v>1775</v>
      </c>
      <c r="M1096" t="s">
        <v>7231</v>
      </c>
      <c r="N1096" t="s">
        <v>7231</v>
      </c>
      <c r="O1096" t="s">
        <v>6704</v>
      </c>
      <c r="P1096" t="s">
        <v>7231</v>
      </c>
      <c r="Q1096" t="s">
        <v>6704</v>
      </c>
      <c r="R1096" t="s">
        <v>7230</v>
      </c>
      <c r="S1096" s="23">
        <f t="shared" si="17"/>
        <v>107.58385999027711</v>
      </c>
      <c r="T1096" s="20"/>
      <c r="V1096" s="20"/>
    </row>
    <row r="1097" spans="1:22" x14ac:dyDescent="0.25">
      <c r="A1097" t="s">
        <v>5997</v>
      </c>
      <c r="B1097" t="s">
        <v>5998</v>
      </c>
      <c r="C1097" t="s">
        <v>5856</v>
      </c>
      <c r="E1097" t="s">
        <v>182</v>
      </c>
      <c r="F1097" t="s">
        <v>7231</v>
      </c>
      <c r="G1097" t="s">
        <v>6704</v>
      </c>
      <c r="H1097" t="s">
        <v>7231</v>
      </c>
      <c r="I1097" t="s">
        <v>6704</v>
      </c>
      <c r="J1097" t="s">
        <v>7231</v>
      </c>
      <c r="K1097" t="s">
        <v>7233</v>
      </c>
      <c r="L1097" t="s">
        <v>6002</v>
      </c>
      <c r="M1097" t="s">
        <v>7231</v>
      </c>
      <c r="N1097" t="s">
        <v>7231</v>
      </c>
      <c r="O1097" t="s">
        <v>7231</v>
      </c>
      <c r="P1097" t="s">
        <v>7233</v>
      </c>
      <c r="Q1097" t="s">
        <v>7231</v>
      </c>
      <c r="R1097" t="s">
        <v>7230</v>
      </c>
      <c r="S1097" s="23">
        <f t="shared" si="17"/>
        <v>129.64997569275644</v>
      </c>
      <c r="T1097" s="20"/>
      <c r="V1097" s="20"/>
    </row>
    <row r="1098" spans="1:22" x14ac:dyDescent="0.25">
      <c r="A1098" t="s">
        <v>6003</v>
      </c>
      <c r="B1098" t="s">
        <v>6004</v>
      </c>
      <c r="C1098" t="s">
        <v>5856</v>
      </c>
      <c r="E1098" t="s">
        <v>174</v>
      </c>
      <c r="F1098" t="s">
        <v>7231</v>
      </c>
      <c r="G1098" t="s">
        <v>7231</v>
      </c>
      <c r="H1098" t="s">
        <v>6704</v>
      </c>
      <c r="I1098" t="s">
        <v>6704</v>
      </c>
      <c r="J1098" t="s">
        <v>6704</v>
      </c>
      <c r="K1098" t="s">
        <v>6704</v>
      </c>
      <c r="L1098" t="s">
        <v>1862</v>
      </c>
      <c r="M1098" t="s">
        <v>6704</v>
      </c>
      <c r="N1098" t="s">
        <v>6704</v>
      </c>
      <c r="O1098" t="s">
        <v>6704</v>
      </c>
      <c r="P1098" t="s">
        <v>7231</v>
      </c>
      <c r="Q1098" t="s">
        <v>7231</v>
      </c>
      <c r="R1098" t="s">
        <v>7230</v>
      </c>
      <c r="S1098" s="23">
        <f t="shared" si="17"/>
        <v>150.41322314049586</v>
      </c>
      <c r="T1098" s="20"/>
      <c r="V1098" s="20"/>
    </row>
    <row r="1099" spans="1:22" x14ac:dyDescent="0.25">
      <c r="A1099" t="s">
        <v>6008</v>
      </c>
      <c r="B1099" t="s">
        <v>6009</v>
      </c>
      <c r="C1099" t="s">
        <v>5856</v>
      </c>
      <c r="E1099" t="s">
        <v>166</v>
      </c>
      <c r="F1099" t="s">
        <v>7231</v>
      </c>
      <c r="G1099" t="s">
        <v>7231</v>
      </c>
      <c r="H1099" t="s">
        <v>6704</v>
      </c>
      <c r="I1099" t="s">
        <v>7231</v>
      </c>
      <c r="J1099" t="s">
        <v>6704</v>
      </c>
      <c r="K1099" t="s">
        <v>7231</v>
      </c>
      <c r="L1099" t="s">
        <v>442</v>
      </c>
      <c r="M1099" t="s">
        <v>6704</v>
      </c>
      <c r="N1099" t="s">
        <v>6704</v>
      </c>
      <c r="O1099" t="s">
        <v>7231</v>
      </c>
      <c r="P1099" t="s">
        <v>7231</v>
      </c>
      <c r="Q1099" t="s">
        <v>7231</v>
      </c>
      <c r="R1099" t="s">
        <v>7232</v>
      </c>
      <c r="S1099" s="23">
        <f t="shared" si="17"/>
        <v>161.65289256198346</v>
      </c>
      <c r="T1099" s="20"/>
      <c r="V1099" s="20"/>
    </row>
    <row r="1100" spans="1:22" x14ac:dyDescent="0.25">
      <c r="A1100" t="s">
        <v>6013</v>
      </c>
      <c r="B1100" t="s">
        <v>6014</v>
      </c>
      <c r="C1100" t="s">
        <v>5856</v>
      </c>
      <c r="E1100" t="s">
        <v>166</v>
      </c>
      <c r="F1100" t="s">
        <v>7231</v>
      </c>
      <c r="G1100" t="s">
        <v>7231</v>
      </c>
      <c r="H1100" t="s">
        <v>6704</v>
      </c>
      <c r="I1100" t="s">
        <v>7231</v>
      </c>
      <c r="J1100" t="s">
        <v>6704</v>
      </c>
      <c r="K1100" t="s">
        <v>7230</v>
      </c>
      <c r="L1100" t="s">
        <v>2416</v>
      </c>
      <c r="M1100" t="s">
        <v>6704</v>
      </c>
      <c r="N1100" t="s">
        <v>6704</v>
      </c>
      <c r="O1100" t="s">
        <v>7231</v>
      </c>
      <c r="P1100" t="s">
        <v>7232</v>
      </c>
      <c r="Q1100" t="s">
        <v>7231</v>
      </c>
      <c r="R1100" t="s">
        <v>7232</v>
      </c>
      <c r="S1100" s="23">
        <f t="shared" si="17"/>
        <v>162.13903743315507</v>
      </c>
      <c r="T1100" s="20"/>
      <c r="V1100" s="20"/>
    </row>
    <row r="1101" spans="1:22" x14ac:dyDescent="0.25">
      <c r="A1101" t="s">
        <v>6018</v>
      </c>
      <c r="B1101" t="s">
        <v>6019</v>
      </c>
      <c r="C1101" t="s">
        <v>5856</v>
      </c>
      <c r="E1101" t="s">
        <v>174</v>
      </c>
      <c r="F1101" t="s">
        <v>7231</v>
      </c>
      <c r="G1101" t="s">
        <v>7231</v>
      </c>
      <c r="H1101" t="s">
        <v>6704</v>
      </c>
      <c r="I1101" t="s">
        <v>6704</v>
      </c>
      <c r="J1101" t="s">
        <v>7231</v>
      </c>
      <c r="K1101" t="s">
        <v>7231</v>
      </c>
      <c r="L1101" t="s">
        <v>6023</v>
      </c>
      <c r="M1101" t="s">
        <v>7231</v>
      </c>
      <c r="N1101" t="s">
        <v>6704</v>
      </c>
      <c r="O1101" t="s">
        <v>7231</v>
      </c>
      <c r="P1101" t="s">
        <v>7231</v>
      </c>
      <c r="Q1101" t="s">
        <v>7231</v>
      </c>
      <c r="R1101" t="s">
        <v>7232</v>
      </c>
      <c r="S1101" s="23">
        <f t="shared" si="17"/>
        <v>156.51434127369956</v>
      </c>
      <c r="T1101" s="20"/>
      <c r="V1101" s="20"/>
    </row>
    <row r="1102" spans="1:22" x14ac:dyDescent="0.25">
      <c r="A1102" t="s">
        <v>6024</v>
      </c>
      <c r="B1102" t="s">
        <v>6025</v>
      </c>
      <c r="C1102" t="s">
        <v>5856</v>
      </c>
      <c r="E1102" t="s">
        <v>174</v>
      </c>
      <c r="F1102" t="s">
        <v>7231</v>
      </c>
      <c r="G1102" t="s">
        <v>7231</v>
      </c>
      <c r="H1102" t="s">
        <v>6704</v>
      </c>
      <c r="I1102" t="s">
        <v>6704</v>
      </c>
      <c r="J1102" t="s">
        <v>7231</v>
      </c>
      <c r="K1102" t="s">
        <v>7233</v>
      </c>
      <c r="L1102" t="s">
        <v>721</v>
      </c>
      <c r="M1102" t="s">
        <v>7231</v>
      </c>
      <c r="N1102" t="s">
        <v>7231</v>
      </c>
      <c r="O1102" t="s">
        <v>7231</v>
      </c>
      <c r="P1102" t="s">
        <v>7232</v>
      </c>
      <c r="Q1102" t="s">
        <v>6704</v>
      </c>
      <c r="R1102" t="s">
        <v>7233</v>
      </c>
      <c r="S1102" s="23">
        <f t="shared" si="17"/>
        <v>159.33398152649488</v>
      </c>
      <c r="T1102" s="20"/>
      <c r="V1102" s="20"/>
    </row>
    <row r="1103" spans="1:22" x14ac:dyDescent="0.25">
      <c r="A1103" t="s">
        <v>6029</v>
      </c>
      <c r="B1103" t="s">
        <v>6030</v>
      </c>
      <c r="C1103" t="s">
        <v>5856</v>
      </c>
      <c r="E1103" t="s">
        <v>1329</v>
      </c>
      <c r="F1103" t="s">
        <v>6704</v>
      </c>
      <c r="G1103" t="s">
        <v>7231</v>
      </c>
      <c r="H1103" t="s">
        <v>7230</v>
      </c>
      <c r="I1103" t="s">
        <v>6704</v>
      </c>
      <c r="J1103" t="s">
        <v>7231</v>
      </c>
      <c r="K1103" t="s">
        <v>7231</v>
      </c>
      <c r="L1103" t="s">
        <v>892</v>
      </c>
      <c r="M1103" t="s">
        <v>7231</v>
      </c>
      <c r="N1103" t="s">
        <v>6704</v>
      </c>
      <c r="O1103" t="s">
        <v>7231</v>
      </c>
      <c r="P1103" t="s">
        <v>7230</v>
      </c>
      <c r="Q1103" t="s">
        <v>6704</v>
      </c>
      <c r="R1103" t="s">
        <v>7230</v>
      </c>
      <c r="S1103" s="23">
        <f t="shared" si="17"/>
        <v>96.611570247933884</v>
      </c>
      <c r="T1103" s="20"/>
      <c r="V1103" s="20"/>
    </row>
    <row r="1104" spans="1:22" x14ac:dyDescent="0.25">
      <c r="A1104" t="s">
        <v>6034</v>
      </c>
      <c r="B1104" t="s">
        <v>6035</v>
      </c>
      <c r="C1104" t="s">
        <v>5856</v>
      </c>
      <c r="E1104" t="s">
        <v>191</v>
      </c>
      <c r="F1104" t="s">
        <v>7231</v>
      </c>
      <c r="G1104" t="s">
        <v>6704</v>
      </c>
      <c r="H1104" t="s">
        <v>7231</v>
      </c>
      <c r="I1104" t="s">
        <v>7231</v>
      </c>
      <c r="J1104" t="s">
        <v>7231</v>
      </c>
      <c r="K1104" t="s">
        <v>6704</v>
      </c>
      <c r="L1104" t="s">
        <v>1820</v>
      </c>
      <c r="M1104" t="s">
        <v>7231</v>
      </c>
      <c r="N1104" t="s">
        <v>6704</v>
      </c>
      <c r="O1104" t="s">
        <v>6704</v>
      </c>
      <c r="P1104" t="s">
        <v>6704</v>
      </c>
      <c r="Q1104" t="s">
        <v>7231</v>
      </c>
      <c r="R1104" t="s">
        <v>7233</v>
      </c>
      <c r="S1104" s="23">
        <f t="shared" si="17"/>
        <v>135.08021390374333</v>
      </c>
      <c r="T1104" s="20"/>
      <c r="V1104" s="20"/>
    </row>
    <row r="1105" spans="1:22" x14ac:dyDescent="0.25">
      <c r="A1105" t="s">
        <v>6039</v>
      </c>
      <c r="B1105" t="s">
        <v>6040</v>
      </c>
      <c r="C1105" t="s">
        <v>5856</v>
      </c>
      <c r="E1105" t="s">
        <v>182</v>
      </c>
      <c r="F1105" t="s">
        <v>7231</v>
      </c>
      <c r="G1105" t="s">
        <v>6704</v>
      </c>
      <c r="H1105" t="s">
        <v>7231</v>
      </c>
      <c r="I1105" t="s">
        <v>6704</v>
      </c>
      <c r="J1105" t="s">
        <v>6704</v>
      </c>
      <c r="K1105" t="s">
        <v>7233</v>
      </c>
      <c r="L1105" t="s">
        <v>387</v>
      </c>
      <c r="M1105" t="s">
        <v>6704</v>
      </c>
      <c r="N1105" t="s">
        <v>7231</v>
      </c>
      <c r="O1105" t="s">
        <v>7231</v>
      </c>
      <c r="P1105" t="s">
        <v>7230</v>
      </c>
      <c r="Q1105" t="s">
        <v>7231</v>
      </c>
      <c r="R1105" t="s">
        <v>7233</v>
      </c>
      <c r="S1105" s="23">
        <f t="shared" si="17"/>
        <v>124.35099659698591</v>
      </c>
      <c r="T1105" s="20"/>
      <c r="V1105" s="20"/>
    </row>
    <row r="1106" spans="1:22" x14ac:dyDescent="0.25">
      <c r="A1106" t="s">
        <v>6044</v>
      </c>
      <c r="B1106" t="s">
        <v>6045</v>
      </c>
      <c r="C1106" t="s">
        <v>5856</v>
      </c>
      <c r="E1106" t="s">
        <v>494</v>
      </c>
      <c r="F1106" t="s">
        <v>7231</v>
      </c>
      <c r="G1106" t="s">
        <v>6704</v>
      </c>
      <c r="H1106" t="s">
        <v>6704</v>
      </c>
      <c r="I1106" t="s">
        <v>7231</v>
      </c>
      <c r="J1106" t="s">
        <v>6704</v>
      </c>
      <c r="K1106" t="s">
        <v>7230</v>
      </c>
      <c r="L1106" t="s">
        <v>6049</v>
      </c>
      <c r="M1106" t="s">
        <v>6704</v>
      </c>
      <c r="N1106" t="s">
        <v>7231</v>
      </c>
      <c r="O1106" t="s">
        <v>6704</v>
      </c>
      <c r="P1106" t="s">
        <v>7231</v>
      </c>
      <c r="Q1106" t="s">
        <v>7231</v>
      </c>
      <c r="R1106" t="s">
        <v>7230</v>
      </c>
      <c r="S1106" s="23">
        <f t="shared" si="17"/>
        <v>112.84394749635392</v>
      </c>
      <c r="T1106" s="20"/>
      <c r="V1106" s="20"/>
    </row>
    <row r="1107" spans="1:22" x14ac:dyDescent="0.25">
      <c r="A1107" t="s">
        <v>6050</v>
      </c>
      <c r="B1107" t="s">
        <v>6051</v>
      </c>
      <c r="C1107" t="s">
        <v>5856</v>
      </c>
      <c r="E1107" t="s">
        <v>494</v>
      </c>
      <c r="F1107" t="s">
        <v>7231</v>
      </c>
      <c r="G1107" t="s">
        <v>6704</v>
      </c>
      <c r="H1107" t="s">
        <v>6704</v>
      </c>
      <c r="I1107" t="s">
        <v>7231</v>
      </c>
      <c r="J1107" t="s">
        <v>7231</v>
      </c>
      <c r="K1107" t="s">
        <v>7233</v>
      </c>
      <c r="L1107" t="s">
        <v>6055</v>
      </c>
      <c r="M1107" t="s">
        <v>7231</v>
      </c>
      <c r="N1107" t="s">
        <v>7231</v>
      </c>
      <c r="O1107" t="s">
        <v>7231</v>
      </c>
      <c r="P1107" t="s">
        <v>7233</v>
      </c>
      <c r="Q1107" t="s">
        <v>6704</v>
      </c>
      <c r="R1107" t="s">
        <v>7231</v>
      </c>
      <c r="S1107" s="23">
        <f t="shared" si="17"/>
        <v>119.50413223140495</v>
      </c>
      <c r="T1107" s="20"/>
      <c r="V1107" s="20"/>
    </row>
    <row r="1108" spans="1:22" x14ac:dyDescent="0.25">
      <c r="A1108" t="s">
        <v>6056</v>
      </c>
      <c r="B1108" t="s">
        <v>6057</v>
      </c>
      <c r="C1108" t="s">
        <v>5856</v>
      </c>
      <c r="E1108" t="s">
        <v>191</v>
      </c>
      <c r="F1108" t="s">
        <v>7231</v>
      </c>
      <c r="G1108" t="s">
        <v>6704</v>
      </c>
      <c r="H1108" t="s">
        <v>7231</v>
      </c>
      <c r="I1108" t="s">
        <v>7231</v>
      </c>
      <c r="J1108" t="s">
        <v>6704</v>
      </c>
      <c r="K1108" t="s">
        <v>7233</v>
      </c>
      <c r="L1108" t="s">
        <v>971</v>
      </c>
      <c r="M1108" t="s">
        <v>6704</v>
      </c>
      <c r="N1108" t="s">
        <v>7231</v>
      </c>
      <c r="O1108" t="s">
        <v>7231</v>
      </c>
      <c r="P1108" t="s">
        <v>7230</v>
      </c>
      <c r="Q1108" t="s">
        <v>7231</v>
      </c>
      <c r="R1108" t="s">
        <v>7232</v>
      </c>
      <c r="S1108" s="23">
        <f t="shared" si="17"/>
        <v>134.32668935342733</v>
      </c>
      <c r="T1108" s="20"/>
      <c r="V1108" s="20"/>
    </row>
    <row r="1109" spans="1:22" x14ac:dyDescent="0.25">
      <c r="A1109" t="s">
        <v>6061</v>
      </c>
      <c r="B1109" t="s">
        <v>6062</v>
      </c>
      <c r="C1109" t="s">
        <v>5856</v>
      </c>
      <c r="E1109" t="s">
        <v>174</v>
      </c>
      <c r="F1109" t="s">
        <v>7231</v>
      </c>
      <c r="G1109" t="s">
        <v>7231</v>
      </c>
      <c r="H1109" t="s">
        <v>6704</v>
      </c>
      <c r="I1109" t="s">
        <v>6704</v>
      </c>
      <c r="J1109" t="s">
        <v>7231</v>
      </c>
      <c r="K1109" t="s">
        <v>7231</v>
      </c>
      <c r="L1109" t="s">
        <v>6066</v>
      </c>
      <c r="M1109" t="s">
        <v>7231</v>
      </c>
      <c r="N1109" t="s">
        <v>6704</v>
      </c>
      <c r="O1109" t="s">
        <v>7231</v>
      </c>
      <c r="P1109" t="s">
        <v>7231</v>
      </c>
      <c r="Q1109" t="s">
        <v>6704</v>
      </c>
      <c r="R1109" t="s">
        <v>7233</v>
      </c>
      <c r="S1109" s="23">
        <f t="shared" si="17"/>
        <v>156.41711229946523</v>
      </c>
      <c r="T1109" s="20"/>
      <c r="V1109" s="20"/>
    </row>
    <row r="1110" spans="1:22" x14ac:dyDescent="0.25">
      <c r="A1110" t="s">
        <v>6067</v>
      </c>
      <c r="B1110" t="s">
        <v>6068</v>
      </c>
      <c r="C1110" t="s">
        <v>5856</v>
      </c>
      <c r="E1110" t="s">
        <v>158</v>
      </c>
      <c r="F1110" t="s">
        <v>7231</v>
      </c>
      <c r="G1110" t="s">
        <v>6704</v>
      </c>
      <c r="H1110" t="s">
        <v>7230</v>
      </c>
      <c r="I1110" t="s">
        <v>6704</v>
      </c>
      <c r="J1110" t="s">
        <v>7231</v>
      </c>
      <c r="K1110" t="s">
        <v>7232</v>
      </c>
      <c r="L1110" t="s">
        <v>2081</v>
      </c>
      <c r="M1110" t="s">
        <v>7231</v>
      </c>
      <c r="N1110" t="s">
        <v>7231</v>
      </c>
      <c r="O1110" t="s">
        <v>7231</v>
      </c>
      <c r="P1110" t="s">
        <v>7231</v>
      </c>
      <c r="Q1110" t="s">
        <v>6704</v>
      </c>
      <c r="R1110" t="s">
        <v>6704</v>
      </c>
      <c r="S1110" s="23">
        <f t="shared" si="17"/>
        <v>148.75060768108898</v>
      </c>
      <c r="T1110" s="20"/>
      <c r="V1110" s="20"/>
    </row>
    <row r="1111" spans="1:22" x14ac:dyDescent="0.25">
      <c r="A1111" t="s">
        <v>6072</v>
      </c>
      <c r="B1111" t="s">
        <v>6073</v>
      </c>
      <c r="C1111" t="s">
        <v>5856</v>
      </c>
      <c r="E1111" t="s">
        <v>158</v>
      </c>
      <c r="F1111" t="s">
        <v>7231</v>
      </c>
      <c r="G1111" t="s">
        <v>6704</v>
      </c>
      <c r="H1111" t="s">
        <v>7230</v>
      </c>
      <c r="I1111" t="s">
        <v>6704</v>
      </c>
      <c r="J1111" t="s">
        <v>6704</v>
      </c>
      <c r="K1111" t="s">
        <v>7231</v>
      </c>
      <c r="L1111" t="s">
        <v>5985</v>
      </c>
      <c r="M1111" t="s">
        <v>6704</v>
      </c>
      <c r="N1111" t="s">
        <v>6704</v>
      </c>
      <c r="O1111" t="s">
        <v>7231</v>
      </c>
      <c r="P1111" t="s">
        <v>7230</v>
      </c>
      <c r="Q1111" t="s">
        <v>7231</v>
      </c>
      <c r="R1111" t="s">
        <v>7231</v>
      </c>
      <c r="S1111" s="23">
        <f t="shared" si="17"/>
        <v>141.84735051045212</v>
      </c>
      <c r="T1111" s="20"/>
      <c r="V1111" s="20"/>
    </row>
    <row r="1112" spans="1:22" x14ac:dyDescent="0.25">
      <c r="A1112" t="s">
        <v>6077</v>
      </c>
      <c r="B1112" t="s">
        <v>6078</v>
      </c>
      <c r="C1112" t="s">
        <v>5856</v>
      </c>
      <c r="E1112" t="s">
        <v>191</v>
      </c>
      <c r="F1112" t="s">
        <v>7231</v>
      </c>
      <c r="G1112" t="s">
        <v>6704</v>
      </c>
      <c r="H1112" t="s">
        <v>7231</v>
      </c>
      <c r="I1112" t="s">
        <v>7231</v>
      </c>
      <c r="J1112" t="s">
        <v>7231</v>
      </c>
      <c r="K1112" t="s">
        <v>7230</v>
      </c>
      <c r="L1112" t="s">
        <v>205</v>
      </c>
      <c r="M1112" t="s">
        <v>7231</v>
      </c>
      <c r="N1112" t="s">
        <v>7231</v>
      </c>
      <c r="O1112" t="s">
        <v>6704</v>
      </c>
      <c r="P1112" t="s">
        <v>7231</v>
      </c>
      <c r="Q1112" t="s">
        <v>7231</v>
      </c>
      <c r="R1112" t="s">
        <v>7230</v>
      </c>
      <c r="S1112" s="23">
        <f t="shared" si="17"/>
        <v>137.70539620807</v>
      </c>
      <c r="T1112" s="20"/>
      <c r="V1112" s="20"/>
    </row>
    <row r="1113" spans="1:22" x14ac:dyDescent="0.25">
      <c r="A1113" t="s">
        <v>6082</v>
      </c>
      <c r="B1113" t="s">
        <v>6083</v>
      </c>
      <c r="C1113" t="s">
        <v>5856</v>
      </c>
      <c r="E1113" t="s">
        <v>191</v>
      </c>
      <c r="F1113" t="s">
        <v>7231</v>
      </c>
      <c r="G1113" t="s">
        <v>6704</v>
      </c>
      <c r="H1113" t="s">
        <v>7231</v>
      </c>
      <c r="I1113" t="s">
        <v>7231</v>
      </c>
      <c r="J1113" t="s">
        <v>6704</v>
      </c>
      <c r="K1113" t="s">
        <v>7233</v>
      </c>
      <c r="L1113" t="s">
        <v>971</v>
      </c>
      <c r="M1113" t="s">
        <v>6704</v>
      </c>
      <c r="N1113" t="s">
        <v>7231</v>
      </c>
      <c r="O1113" t="s">
        <v>7231</v>
      </c>
      <c r="P1113" t="s">
        <v>7230</v>
      </c>
      <c r="Q1113" t="s">
        <v>7231</v>
      </c>
      <c r="R1113" t="s">
        <v>7232</v>
      </c>
      <c r="S1113" s="23">
        <f t="shared" si="17"/>
        <v>134.32668935342733</v>
      </c>
      <c r="T1113" s="20"/>
      <c r="V1113" s="20"/>
    </row>
    <row r="1114" spans="1:22" x14ac:dyDescent="0.25">
      <c r="A1114" t="s">
        <v>6087</v>
      </c>
      <c r="B1114" t="s">
        <v>6088</v>
      </c>
      <c r="C1114" t="s">
        <v>5856</v>
      </c>
      <c r="E1114" t="s">
        <v>182</v>
      </c>
      <c r="F1114" t="s">
        <v>7231</v>
      </c>
      <c r="G1114" t="s">
        <v>6704</v>
      </c>
      <c r="H1114" t="s">
        <v>7231</v>
      </c>
      <c r="I1114" t="s">
        <v>6704</v>
      </c>
      <c r="J1114" t="s">
        <v>7231</v>
      </c>
      <c r="K1114" t="s">
        <v>7232</v>
      </c>
      <c r="L1114" t="s">
        <v>1580</v>
      </c>
      <c r="M1114" t="s">
        <v>7231</v>
      </c>
      <c r="N1114" t="s">
        <v>7231</v>
      </c>
      <c r="O1114" t="s">
        <v>7231</v>
      </c>
      <c r="P1114" t="s">
        <v>6704</v>
      </c>
      <c r="Q1114" t="s">
        <v>7231</v>
      </c>
      <c r="R1114" t="s">
        <v>7230</v>
      </c>
      <c r="S1114" s="23">
        <f t="shared" si="17"/>
        <v>128.67768595041323</v>
      </c>
      <c r="T1114" s="20"/>
      <c r="V1114" s="20"/>
    </row>
    <row r="1115" spans="1:22" x14ac:dyDescent="0.25">
      <c r="A1115" t="s">
        <v>6092</v>
      </c>
      <c r="B1115" t="s">
        <v>6093</v>
      </c>
      <c r="C1115" t="s">
        <v>5856</v>
      </c>
      <c r="E1115" t="s">
        <v>191</v>
      </c>
      <c r="F1115" t="s">
        <v>7231</v>
      </c>
      <c r="G1115" t="s">
        <v>6704</v>
      </c>
      <c r="H1115" t="s">
        <v>7231</v>
      </c>
      <c r="I1115" t="s">
        <v>7231</v>
      </c>
      <c r="J1115" t="s">
        <v>6704</v>
      </c>
      <c r="K1115" t="s">
        <v>7230</v>
      </c>
      <c r="L1115" t="s">
        <v>5117</v>
      </c>
      <c r="M1115" t="s">
        <v>6704</v>
      </c>
      <c r="N1115" t="s">
        <v>6704</v>
      </c>
      <c r="O1115" t="s">
        <v>7231</v>
      </c>
      <c r="P1115" t="s">
        <v>7232</v>
      </c>
      <c r="Q1115" t="s">
        <v>6704</v>
      </c>
      <c r="R1115" t="s">
        <v>7230</v>
      </c>
      <c r="S1115" s="23">
        <f t="shared" si="17"/>
        <v>131.99319397180361</v>
      </c>
      <c r="T1115" s="20"/>
      <c r="V1115" s="20"/>
    </row>
    <row r="1116" spans="1:22" x14ac:dyDescent="0.25">
      <c r="A1116" t="s">
        <v>6097</v>
      </c>
      <c r="B1116" t="s">
        <v>6098</v>
      </c>
      <c r="C1116" t="s">
        <v>5856</v>
      </c>
      <c r="E1116" t="s">
        <v>174</v>
      </c>
      <c r="F1116" t="s">
        <v>7231</v>
      </c>
      <c r="G1116" t="s">
        <v>7231</v>
      </c>
      <c r="H1116" t="s">
        <v>6704</v>
      </c>
      <c r="I1116" t="s">
        <v>6704</v>
      </c>
      <c r="J1116" t="s">
        <v>7231</v>
      </c>
      <c r="K1116" t="s">
        <v>7232</v>
      </c>
      <c r="L1116" t="s">
        <v>142</v>
      </c>
      <c r="M1116" t="s">
        <v>7231</v>
      </c>
      <c r="N1116" t="s">
        <v>7231</v>
      </c>
      <c r="O1116" t="s">
        <v>7231</v>
      </c>
      <c r="P1116" t="s">
        <v>6704</v>
      </c>
      <c r="Q1116" t="s">
        <v>6704</v>
      </c>
      <c r="R1116" t="s">
        <v>7232</v>
      </c>
      <c r="S1116" s="23">
        <f t="shared" si="17"/>
        <v>158.58045697617891</v>
      </c>
      <c r="T1116" s="20"/>
      <c r="V1116" s="20"/>
    </row>
    <row r="1117" spans="1:22" x14ac:dyDescent="0.25">
      <c r="A1117" t="s">
        <v>6102</v>
      </c>
      <c r="B1117" t="s">
        <v>6103</v>
      </c>
      <c r="C1117" t="s">
        <v>5856</v>
      </c>
      <c r="E1117" t="s">
        <v>166</v>
      </c>
      <c r="F1117" t="s">
        <v>7231</v>
      </c>
      <c r="G1117" t="s">
        <v>7231</v>
      </c>
      <c r="H1117" t="s">
        <v>6704</v>
      </c>
      <c r="I1117" t="s">
        <v>7231</v>
      </c>
      <c r="J1117" t="s">
        <v>6704</v>
      </c>
      <c r="K1117" t="s">
        <v>7230</v>
      </c>
      <c r="L1117" t="s">
        <v>1347</v>
      </c>
      <c r="M1117" t="s">
        <v>6704</v>
      </c>
      <c r="N1117" t="s">
        <v>7231</v>
      </c>
      <c r="O1117" t="s">
        <v>6704</v>
      </c>
      <c r="P1117" t="s">
        <v>7231</v>
      </c>
      <c r="Q1117" t="s">
        <v>6704</v>
      </c>
      <c r="R1117" t="s">
        <v>7233</v>
      </c>
      <c r="S1117" s="23">
        <f t="shared" si="17"/>
        <v>162.77102576567816</v>
      </c>
      <c r="T1117" s="20"/>
      <c r="V1117" s="20"/>
    </row>
    <row r="1118" spans="1:22" x14ac:dyDescent="0.25">
      <c r="A1118" t="s">
        <v>6107</v>
      </c>
      <c r="B1118" t="s">
        <v>6108</v>
      </c>
      <c r="C1118" t="s">
        <v>5856</v>
      </c>
      <c r="E1118" t="s">
        <v>166</v>
      </c>
      <c r="F1118" t="s">
        <v>7231</v>
      </c>
      <c r="G1118" t="s">
        <v>7231</v>
      </c>
      <c r="H1118" t="s">
        <v>6704</v>
      </c>
      <c r="I1118" t="s">
        <v>7231</v>
      </c>
      <c r="J1118" t="s">
        <v>7231</v>
      </c>
      <c r="K1118" t="s">
        <v>7232</v>
      </c>
      <c r="L1118" t="s">
        <v>2499</v>
      </c>
      <c r="M1118" t="s">
        <v>7231</v>
      </c>
      <c r="N1118" t="s">
        <v>7231</v>
      </c>
      <c r="O1118" t="s">
        <v>6704</v>
      </c>
      <c r="P1118" t="s">
        <v>7233</v>
      </c>
      <c r="Q1118" t="s">
        <v>7231</v>
      </c>
      <c r="R1118" t="s">
        <v>7231</v>
      </c>
      <c r="S1118" s="23">
        <f t="shared" si="17"/>
        <v>168.41030627126884</v>
      </c>
      <c r="T1118" s="20"/>
      <c r="V1118" s="20"/>
    </row>
    <row r="1119" spans="1:22" x14ac:dyDescent="0.25">
      <c r="A1119" t="s">
        <v>6112</v>
      </c>
      <c r="B1119" t="s">
        <v>6113</v>
      </c>
      <c r="C1119" t="s">
        <v>5856</v>
      </c>
      <c r="E1119" t="s">
        <v>166</v>
      </c>
      <c r="F1119" t="s">
        <v>7231</v>
      </c>
      <c r="G1119" t="s">
        <v>7231</v>
      </c>
      <c r="H1119" t="s">
        <v>6704</v>
      </c>
      <c r="I1119" t="s">
        <v>7231</v>
      </c>
      <c r="J1119" t="s">
        <v>6704</v>
      </c>
      <c r="K1119" t="s">
        <v>7232</v>
      </c>
      <c r="L1119" t="s">
        <v>1557</v>
      </c>
      <c r="M1119" t="s">
        <v>6704</v>
      </c>
      <c r="N1119" t="s">
        <v>7231</v>
      </c>
      <c r="O1119" t="s">
        <v>6704</v>
      </c>
      <c r="P1119" t="s">
        <v>7232</v>
      </c>
      <c r="Q1119" t="s">
        <v>7231</v>
      </c>
      <c r="R1119" t="s">
        <v>6704</v>
      </c>
      <c r="S1119" s="23">
        <f t="shared" si="17"/>
        <v>163.28147788040837</v>
      </c>
      <c r="T1119" s="20"/>
      <c r="V1119" s="20"/>
    </row>
    <row r="1120" spans="1:22" x14ac:dyDescent="0.25">
      <c r="A1120" t="s">
        <v>6117</v>
      </c>
      <c r="B1120" t="s">
        <v>6118</v>
      </c>
      <c r="C1120" t="s">
        <v>5856</v>
      </c>
      <c r="E1120" t="s">
        <v>182</v>
      </c>
      <c r="F1120" t="s">
        <v>7231</v>
      </c>
      <c r="G1120" t="s">
        <v>6704</v>
      </c>
      <c r="H1120" t="s">
        <v>7231</v>
      </c>
      <c r="I1120" t="s">
        <v>6704</v>
      </c>
      <c r="J1120" t="s">
        <v>6704</v>
      </c>
      <c r="K1120" t="s">
        <v>7233</v>
      </c>
      <c r="L1120" t="s">
        <v>1856</v>
      </c>
      <c r="M1120" t="s">
        <v>6704</v>
      </c>
      <c r="N1120" t="s">
        <v>7231</v>
      </c>
      <c r="O1120" t="s">
        <v>7231</v>
      </c>
      <c r="P1120" t="s">
        <v>7230</v>
      </c>
      <c r="Q1120" t="s">
        <v>6704</v>
      </c>
      <c r="R1120" t="s">
        <v>7230</v>
      </c>
      <c r="S1120" s="23">
        <f t="shared" si="17"/>
        <v>124.18084589207584</v>
      </c>
      <c r="T1120" s="20"/>
      <c r="V1120" s="20"/>
    </row>
    <row r="1121" spans="1:22" x14ac:dyDescent="0.25">
      <c r="A1121" t="s">
        <v>6122</v>
      </c>
      <c r="B1121" t="s">
        <v>6123</v>
      </c>
      <c r="C1121" t="s">
        <v>6125</v>
      </c>
      <c r="E1121" t="s">
        <v>158</v>
      </c>
      <c r="F1121" t="s">
        <v>7231</v>
      </c>
      <c r="G1121" t="s">
        <v>6704</v>
      </c>
      <c r="H1121" t="s">
        <v>7230</v>
      </c>
      <c r="I1121" t="s">
        <v>6704</v>
      </c>
      <c r="J1121" t="s">
        <v>6704</v>
      </c>
      <c r="K1121" t="s">
        <v>7231</v>
      </c>
      <c r="L1121" t="s">
        <v>2069</v>
      </c>
      <c r="M1121" t="s">
        <v>6704</v>
      </c>
      <c r="N1121" t="s">
        <v>6704</v>
      </c>
      <c r="O1121" t="s">
        <v>7231</v>
      </c>
      <c r="P1121" t="s">
        <v>7230</v>
      </c>
      <c r="Q1121" t="s">
        <v>6704</v>
      </c>
      <c r="R1121" t="s">
        <v>7232</v>
      </c>
      <c r="S1121" s="23">
        <f t="shared" si="17"/>
        <v>141.77442877977637</v>
      </c>
      <c r="T1121" s="20"/>
      <c r="V1121" s="20"/>
    </row>
    <row r="1122" spans="1:22" x14ac:dyDescent="0.25">
      <c r="A1122" t="s">
        <v>6128</v>
      </c>
      <c r="B1122" t="s">
        <v>6129</v>
      </c>
      <c r="C1122" t="s">
        <v>6125</v>
      </c>
      <c r="E1122" t="s">
        <v>158</v>
      </c>
      <c r="F1122" t="s">
        <v>7231</v>
      </c>
      <c r="G1122" t="s">
        <v>6704</v>
      </c>
      <c r="H1122" t="s">
        <v>7230</v>
      </c>
      <c r="I1122" t="s">
        <v>6704</v>
      </c>
      <c r="J1122" t="s">
        <v>7231</v>
      </c>
      <c r="K1122" t="s">
        <v>7231</v>
      </c>
      <c r="L1122" t="s">
        <v>892</v>
      </c>
      <c r="M1122" t="s">
        <v>7231</v>
      </c>
      <c r="N1122" t="s">
        <v>6704</v>
      </c>
      <c r="O1122" t="s">
        <v>7231</v>
      </c>
      <c r="P1122" t="s">
        <v>7230</v>
      </c>
      <c r="Q1122" t="s">
        <v>6704</v>
      </c>
      <c r="R1122" t="s">
        <v>7230</v>
      </c>
      <c r="S1122" s="23">
        <f t="shared" si="17"/>
        <v>146.61157024793388</v>
      </c>
      <c r="T1122" s="20"/>
      <c r="V1122" s="20"/>
    </row>
    <row r="1123" spans="1:22" x14ac:dyDescent="0.25">
      <c r="A1123" t="s">
        <v>6133</v>
      </c>
      <c r="B1123" t="s">
        <v>6134</v>
      </c>
      <c r="C1123" t="s">
        <v>6125</v>
      </c>
      <c r="E1123" t="s">
        <v>182</v>
      </c>
      <c r="F1123" t="s">
        <v>7231</v>
      </c>
      <c r="G1123" t="s">
        <v>6704</v>
      </c>
      <c r="H1123" t="s">
        <v>7231</v>
      </c>
      <c r="I1123" t="s">
        <v>6704</v>
      </c>
      <c r="J1123" t="s">
        <v>6704</v>
      </c>
      <c r="K1123" t="s">
        <v>7232</v>
      </c>
      <c r="L1123" t="s">
        <v>1244</v>
      </c>
      <c r="M1123" t="s">
        <v>6704</v>
      </c>
      <c r="N1123" t="s">
        <v>7231</v>
      </c>
      <c r="O1123" t="s">
        <v>6704</v>
      </c>
      <c r="P1123" t="s">
        <v>7230</v>
      </c>
      <c r="Q1123" t="s">
        <v>6704</v>
      </c>
      <c r="R1123" t="s">
        <v>7233</v>
      </c>
      <c r="S1123" s="23">
        <f t="shared" si="17"/>
        <v>123.01409820126398</v>
      </c>
      <c r="T1123" s="20"/>
      <c r="V1123" s="20"/>
    </row>
    <row r="1124" spans="1:22" x14ac:dyDescent="0.25">
      <c r="A1124" t="s">
        <v>6138</v>
      </c>
      <c r="B1124" t="s">
        <v>6139</v>
      </c>
      <c r="C1124" t="s">
        <v>6125</v>
      </c>
      <c r="E1124" t="s">
        <v>158</v>
      </c>
      <c r="F1124" t="s">
        <v>7231</v>
      </c>
      <c r="G1124" t="s">
        <v>6704</v>
      </c>
      <c r="H1124" t="s">
        <v>7230</v>
      </c>
      <c r="I1124" t="s">
        <v>6704</v>
      </c>
      <c r="J1124" t="s">
        <v>6704</v>
      </c>
      <c r="K1124" t="s">
        <v>7233</v>
      </c>
      <c r="L1124" t="s">
        <v>977</v>
      </c>
      <c r="M1124" t="s">
        <v>6704</v>
      </c>
      <c r="N1124" t="s">
        <v>7231</v>
      </c>
      <c r="O1124" t="s">
        <v>7231</v>
      </c>
      <c r="P1124" t="s">
        <v>7233</v>
      </c>
      <c r="Q1124" t="s">
        <v>6704</v>
      </c>
      <c r="R1124" t="s">
        <v>7230</v>
      </c>
      <c r="S1124" s="23">
        <f t="shared" si="17"/>
        <v>144.66699076324744</v>
      </c>
      <c r="T1124" s="20"/>
      <c r="V1124" s="20"/>
    </row>
    <row r="1125" spans="1:22" x14ac:dyDescent="0.25">
      <c r="A1125" t="s">
        <v>6143</v>
      </c>
      <c r="B1125" t="s">
        <v>6144</v>
      </c>
      <c r="C1125" t="s">
        <v>6125</v>
      </c>
      <c r="E1125" t="s">
        <v>191</v>
      </c>
      <c r="F1125" t="s">
        <v>7231</v>
      </c>
      <c r="G1125" t="s">
        <v>6704</v>
      </c>
      <c r="H1125" t="s">
        <v>7231</v>
      </c>
      <c r="I1125" t="s">
        <v>7231</v>
      </c>
      <c r="J1125" t="s">
        <v>7231</v>
      </c>
      <c r="K1125" t="s">
        <v>7230</v>
      </c>
      <c r="L1125" t="s">
        <v>770</v>
      </c>
      <c r="M1125" t="s">
        <v>7231</v>
      </c>
      <c r="N1125" t="s">
        <v>6704</v>
      </c>
      <c r="O1125" t="s">
        <v>7231</v>
      </c>
      <c r="P1125" t="s">
        <v>7233</v>
      </c>
      <c r="Q1125" t="s">
        <v>6704</v>
      </c>
      <c r="R1125" t="s">
        <v>7233</v>
      </c>
      <c r="S1125" s="23">
        <f t="shared" si="17"/>
        <v>137.14632960622265</v>
      </c>
      <c r="T1125" s="20"/>
      <c r="V1125" s="20"/>
    </row>
    <row r="1126" spans="1:22" x14ac:dyDescent="0.25">
      <c r="A1126" t="s">
        <v>6148</v>
      </c>
      <c r="B1126" t="s">
        <v>6149</v>
      </c>
      <c r="C1126" t="s">
        <v>6125</v>
      </c>
      <c r="E1126" t="s">
        <v>191</v>
      </c>
      <c r="F1126" t="s">
        <v>7231</v>
      </c>
      <c r="G1126" t="s">
        <v>6704</v>
      </c>
      <c r="H1126" t="s">
        <v>7231</v>
      </c>
      <c r="I1126" t="s">
        <v>7231</v>
      </c>
      <c r="J1126" t="s">
        <v>6704</v>
      </c>
      <c r="K1126" t="s">
        <v>7233</v>
      </c>
      <c r="L1126" t="s">
        <v>1341</v>
      </c>
      <c r="M1126" t="s">
        <v>6704</v>
      </c>
      <c r="N1126" t="s">
        <v>7231</v>
      </c>
      <c r="O1126" t="s">
        <v>7231</v>
      </c>
      <c r="P1126" t="s">
        <v>7231</v>
      </c>
      <c r="Q1126" t="s">
        <v>7231</v>
      </c>
      <c r="R1126" t="s">
        <v>7233</v>
      </c>
      <c r="S1126" s="23">
        <f t="shared" si="17"/>
        <v>134.10792416140009</v>
      </c>
      <c r="T1126" s="20"/>
      <c r="V1126" s="20"/>
    </row>
    <row r="1127" spans="1:22" x14ac:dyDescent="0.25">
      <c r="A1127" t="s">
        <v>6153</v>
      </c>
      <c r="B1127" t="s">
        <v>6154</v>
      </c>
      <c r="C1127" t="s">
        <v>6125</v>
      </c>
      <c r="E1127" t="s">
        <v>158</v>
      </c>
      <c r="F1127" t="s">
        <v>7231</v>
      </c>
      <c r="G1127" t="s">
        <v>6704</v>
      </c>
      <c r="H1127" t="s">
        <v>7230</v>
      </c>
      <c r="I1127" t="s">
        <v>6704</v>
      </c>
      <c r="J1127" t="s">
        <v>6704</v>
      </c>
      <c r="K1127" t="s">
        <v>7231</v>
      </c>
      <c r="L1127" t="s">
        <v>5985</v>
      </c>
      <c r="M1127" t="s">
        <v>6704</v>
      </c>
      <c r="N1127" t="s">
        <v>6704</v>
      </c>
      <c r="O1127" t="s">
        <v>7231</v>
      </c>
      <c r="P1127" t="s">
        <v>7230</v>
      </c>
      <c r="Q1127" t="s">
        <v>7231</v>
      </c>
      <c r="R1127" t="s">
        <v>7231</v>
      </c>
      <c r="S1127" s="23">
        <f t="shared" si="17"/>
        <v>141.84735051045212</v>
      </c>
      <c r="T1127" s="20"/>
      <c r="V1127" s="20"/>
    </row>
    <row r="1128" spans="1:22" x14ac:dyDescent="0.25">
      <c r="A1128" t="s">
        <v>6158</v>
      </c>
      <c r="B1128" t="s">
        <v>6159</v>
      </c>
      <c r="C1128" t="s">
        <v>6125</v>
      </c>
      <c r="E1128" t="s">
        <v>158</v>
      </c>
      <c r="F1128" t="s">
        <v>7231</v>
      </c>
      <c r="G1128" t="s">
        <v>6704</v>
      </c>
      <c r="H1128" t="s">
        <v>7230</v>
      </c>
      <c r="I1128" t="s">
        <v>6704</v>
      </c>
      <c r="J1128" t="s">
        <v>6704</v>
      </c>
      <c r="K1128" t="s">
        <v>7233</v>
      </c>
      <c r="L1128" t="s">
        <v>3088</v>
      </c>
      <c r="M1128" t="s">
        <v>6704</v>
      </c>
      <c r="N1128" t="s">
        <v>7231</v>
      </c>
      <c r="O1128" t="s">
        <v>7231</v>
      </c>
      <c r="P1128" t="s">
        <v>7233</v>
      </c>
      <c r="Q1128" t="s">
        <v>7231</v>
      </c>
      <c r="R1128" t="s">
        <v>7230</v>
      </c>
      <c r="S1128" s="23">
        <f t="shared" si="17"/>
        <v>144.78852698104035</v>
      </c>
      <c r="T1128" s="20"/>
      <c r="V1128" s="20"/>
    </row>
    <row r="1129" spans="1:22" x14ac:dyDescent="0.25">
      <c r="A1129" t="s">
        <v>6163</v>
      </c>
      <c r="B1129" t="s">
        <v>6164</v>
      </c>
      <c r="C1129" t="s">
        <v>6125</v>
      </c>
      <c r="E1129" t="s">
        <v>158</v>
      </c>
      <c r="F1129" t="s">
        <v>7231</v>
      </c>
      <c r="G1129" t="s">
        <v>6704</v>
      </c>
      <c r="H1129" t="s">
        <v>7230</v>
      </c>
      <c r="I1129" t="s">
        <v>6704</v>
      </c>
      <c r="J1129" t="s">
        <v>6704</v>
      </c>
      <c r="K1129" t="s">
        <v>7230</v>
      </c>
      <c r="L1129" t="s">
        <v>6168</v>
      </c>
      <c r="M1129" t="s">
        <v>6704</v>
      </c>
      <c r="N1129" t="s">
        <v>7231</v>
      </c>
      <c r="O1129" t="s">
        <v>6704</v>
      </c>
      <c r="P1129" t="s">
        <v>7230</v>
      </c>
      <c r="Q1129" t="s">
        <v>6704</v>
      </c>
      <c r="R1129" t="s">
        <v>7230</v>
      </c>
      <c r="S1129" s="23">
        <f t="shared" si="17"/>
        <v>142.96548371414681</v>
      </c>
      <c r="T1129" s="20"/>
      <c r="V1129" s="20"/>
    </row>
    <row r="1130" spans="1:22" x14ac:dyDescent="0.25">
      <c r="A1130" t="s">
        <v>6169</v>
      </c>
      <c r="B1130" t="s">
        <v>6170</v>
      </c>
      <c r="C1130" t="s">
        <v>6125</v>
      </c>
      <c r="E1130" t="s">
        <v>166</v>
      </c>
      <c r="F1130" t="s">
        <v>7231</v>
      </c>
      <c r="G1130" t="s">
        <v>7231</v>
      </c>
      <c r="H1130" t="s">
        <v>6704</v>
      </c>
      <c r="I1130" t="s">
        <v>7231</v>
      </c>
      <c r="J1130" t="s">
        <v>7231</v>
      </c>
      <c r="K1130" t="s">
        <v>7231</v>
      </c>
      <c r="L1130" t="s">
        <v>488</v>
      </c>
      <c r="M1130" t="s">
        <v>7231</v>
      </c>
      <c r="N1130" t="s">
        <v>6704</v>
      </c>
      <c r="O1130" t="s">
        <v>7231</v>
      </c>
      <c r="P1130" t="s">
        <v>6704</v>
      </c>
      <c r="Q1130" t="s">
        <v>7231</v>
      </c>
      <c r="R1130" t="s">
        <v>7232</v>
      </c>
      <c r="S1130" s="23">
        <f t="shared" si="17"/>
        <v>166.27126883811377</v>
      </c>
      <c r="T1130" s="20"/>
      <c r="V1130" s="20"/>
    </row>
    <row r="1131" spans="1:22" x14ac:dyDescent="0.25">
      <c r="A1131" t="s">
        <v>6174</v>
      </c>
      <c r="B1131" t="s">
        <v>6175</v>
      </c>
      <c r="C1131" t="s">
        <v>6125</v>
      </c>
      <c r="E1131" t="s">
        <v>158</v>
      </c>
      <c r="F1131" t="s">
        <v>7231</v>
      </c>
      <c r="G1131" t="s">
        <v>6704</v>
      </c>
      <c r="H1131" t="s">
        <v>7230</v>
      </c>
      <c r="I1131" t="s">
        <v>6704</v>
      </c>
      <c r="J1131" t="s">
        <v>6704</v>
      </c>
      <c r="K1131" t="s">
        <v>7231</v>
      </c>
      <c r="L1131" t="s">
        <v>159</v>
      </c>
      <c r="M1131" t="s">
        <v>6704</v>
      </c>
      <c r="N1131" t="s">
        <v>6704</v>
      </c>
      <c r="O1131" t="s">
        <v>6704</v>
      </c>
      <c r="P1131" t="s">
        <v>7233</v>
      </c>
      <c r="Q1131" t="s">
        <v>6704</v>
      </c>
      <c r="R1131" t="s">
        <v>7233</v>
      </c>
      <c r="S1131" s="23">
        <f t="shared" si="17"/>
        <v>141.06951871657753</v>
      </c>
      <c r="T1131" s="20"/>
      <c r="V1131" s="20"/>
    </row>
    <row r="1132" spans="1:22" x14ac:dyDescent="0.25">
      <c r="A1132" t="s">
        <v>6179</v>
      </c>
      <c r="B1132" t="s">
        <v>6180</v>
      </c>
      <c r="C1132" t="s">
        <v>6125</v>
      </c>
      <c r="E1132" t="s">
        <v>158</v>
      </c>
      <c r="F1132" t="s">
        <v>7231</v>
      </c>
      <c r="G1132" t="s">
        <v>6704</v>
      </c>
      <c r="H1132" t="s">
        <v>7230</v>
      </c>
      <c r="I1132" t="s">
        <v>6704</v>
      </c>
      <c r="J1132" t="s">
        <v>6704</v>
      </c>
      <c r="K1132" t="s">
        <v>7230</v>
      </c>
      <c r="L1132" t="s">
        <v>6168</v>
      </c>
      <c r="M1132" t="s">
        <v>6704</v>
      </c>
      <c r="N1132" t="s">
        <v>7231</v>
      </c>
      <c r="O1132" t="s">
        <v>6704</v>
      </c>
      <c r="P1132" t="s">
        <v>7230</v>
      </c>
      <c r="Q1132" t="s">
        <v>6704</v>
      </c>
      <c r="R1132" t="s">
        <v>7230</v>
      </c>
      <c r="S1132" s="23">
        <f t="shared" si="17"/>
        <v>142.96548371414681</v>
      </c>
      <c r="T1132" s="20"/>
      <c r="V1132" s="20"/>
    </row>
    <row r="1133" spans="1:22" x14ac:dyDescent="0.25">
      <c r="A1133" t="s">
        <v>6184</v>
      </c>
      <c r="B1133" t="s">
        <v>6185</v>
      </c>
      <c r="C1133" t="s">
        <v>6125</v>
      </c>
      <c r="E1133" t="s">
        <v>191</v>
      </c>
      <c r="F1133" t="s">
        <v>7231</v>
      </c>
      <c r="G1133" t="s">
        <v>6704</v>
      </c>
      <c r="H1133" t="s">
        <v>7231</v>
      </c>
      <c r="I1133" t="s">
        <v>7231</v>
      </c>
      <c r="J1133" t="s">
        <v>7231</v>
      </c>
      <c r="K1133" t="s">
        <v>7232</v>
      </c>
      <c r="L1133" t="s">
        <v>2147</v>
      </c>
      <c r="M1133" t="s">
        <v>7231</v>
      </c>
      <c r="N1133" t="s">
        <v>7231</v>
      </c>
      <c r="O1133" t="s">
        <v>6704</v>
      </c>
      <c r="P1133" t="s">
        <v>7233</v>
      </c>
      <c r="Q1133" t="s">
        <v>6704</v>
      </c>
      <c r="R1133" t="s">
        <v>6704</v>
      </c>
      <c r="S1133" s="23">
        <f t="shared" si="17"/>
        <v>138.26446280991735</v>
      </c>
      <c r="T1133" s="20"/>
      <c r="V1133" s="20"/>
    </row>
    <row r="1134" spans="1:22" x14ac:dyDescent="0.25">
      <c r="A1134" t="s">
        <v>6189</v>
      </c>
      <c r="B1134" t="s">
        <v>6190</v>
      </c>
      <c r="C1134" t="s">
        <v>6125</v>
      </c>
      <c r="E1134" t="s">
        <v>174</v>
      </c>
      <c r="F1134" t="s">
        <v>7231</v>
      </c>
      <c r="G1134" t="s">
        <v>7231</v>
      </c>
      <c r="H1134" t="s">
        <v>6704</v>
      </c>
      <c r="I1134" t="s">
        <v>6704</v>
      </c>
      <c r="J1134" t="s">
        <v>6704</v>
      </c>
      <c r="K1134" t="s">
        <v>6704</v>
      </c>
      <c r="L1134" t="s">
        <v>3738</v>
      </c>
      <c r="M1134" t="s">
        <v>6704</v>
      </c>
      <c r="N1134" t="s">
        <v>6704</v>
      </c>
      <c r="O1134" t="s">
        <v>6704</v>
      </c>
      <c r="P1134" t="s">
        <v>6704</v>
      </c>
      <c r="Q1134" t="s">
        <v>7231</v>
      </c>
      <c r="R1134" t="s">
        <v>7232</v>
      </c>
      <c r="S1134" s="23">
        <f t="shared" si="17"/>
        <v>150.19445794846865</v>
      </c>
      <c r="T1134" s="20"/>
      <c r="V1134" s="20"/>
    </row>
    <row r="1135" spans="1:22" x14ac:dyDescent="0.25">
      <c r="A1135" t="s">
        <v>6194</v>
      </c>
      <c r="B1135" t="s">
        <v>6195</v>
      </c>
      <c r="C1135" t="s">
        <v>6197</v>
      </c>
      <c r="E1135" t="s">
        <v>191</v>
      </c>
      <c r="F1135" t="s">
        <v>7231</v>
      </c>
      <c r="G1135" t="s">
        <v>6704</v>
      </c>
      <c r="H1135" t="s">
        <v>7231</v>
      </c>
      <c r="I1135" t="s">
        <v>7231</v>
      </c>
      <c r="J1135" t="s">
        <v>7231</v>
      </c>
      <c r="K1135" t="s">
        <v>7233</v>
      </c>
      <c r="L1135" t="s">
        <v>5852</v>
      </c>
      <c r="M1135" t="s">
        <v>7231</v>
      </c>
      <c r="N1135" t="s">
        <v>7231</v>
      </c>
      <c r="O1135" t="s">
        <v>7231</v>
      </c>
      <c r="P1135" t="s">
        <v>7230</v>
      </c>
      <c r="Q1135" t="s">
        <v>7231</v>
      </c>
      <c r="R1135" t="s">
        <v>7231</v>
      </c>
      <c r="S1135" s="23">
        <f t="shared" si="17"/>
        <v>139.13952357802626</v>
      </c>
      <c r="T1135" s="20"/>
      <c r="V1135" s="20"/>
    </row>
    <row r="1136" spans="1:22" x14ac:dyDescent="0.25">
      <c r="A1136" t="s">
        <v>6201</v>
      </c>
      <c r="B1136" t="s">
        <v>6202</v>
      </c>
      <c r="C1136" t="s">
        <v>6197</v>
      </c>
      <c r="E1136" t="s">
        <v>182</v>
      </c>
      <c r="F1136" t="s">
        <v>7231</v>
      </c>
      <c r="G1136" t="s">
        <v>6704</v>
      </c>
      <c r="H1136" t="s">
        <v>7231</v>
      </c>
      <c r="I1136" t="s">
        <v>6704</v>
      </c>
      <c r="J1136" t="s">
        <v>6704</v>
      </c>
      <c r="K1136" t="s">
        <v>7232</v>
      </c>
      <c r="L1136" t="s">
        <v>6206</v>
      </c>
      <c r="M1136" t="s">
        <v>6704</v>
      </c>
      <c r="N1136" t="s">
        <v>7231</v>
      </c>
      <c r="O1136" t="s">
        <v>7231</v>
      </c>
      <c r="P1136" t="s">
        <v>7231</v>
      </c>
      <c r="Q1136" t="s">
        <v>6704</v>
      </c>
      <c r="R1136" t="s">
        <v>6704</v>
      </c>
      <c r="S1136" s="23">
        <f t="shared" si="17"/>
        <v>123.88915896937287</v>
      </c>
      <c r="T1136" s="20"/>
      <c r="V1136" s="20"/>
    </row>
    <row r="1137" spans="1:22" x14ac:dyDescent="0.25">
      <c r="A1137" t="s">
        <v>6207</v>
      </c>
      <c r="B1137" t="s">
        <v>6208</v>
      </c>
      <c r="C1137" t="s">
        <v>6197</v>
      </c>
      <c r="E1137" t="s">
        <v>182</v>
      </c>
      <c r="F1137" t="s">
        <v>7231</v>
      </c>
      <c r="G1137" t="s">
        <v>6704</v>
      </c>
      <c r="H1137" t="s">
        <v>7231</v>
      </c>
      <c r="I1137" t="s">
        <v>6704</v>
      </c>
      <c r="J1137" t="s">
        <v>6704</v>
      </c>
      <c r="K1137" t="s">
        <v>7233</v>
      </c>
      <c r="L1137" t="s">
        <v>3088</v>
      </c>
      <c r="M1137" t="s">
        <v>6704</v>
      </c>
      <c r="N1137" t="s">
        <v>7231</v>
      </c>
      <c r="O1137" t="s">
        <v>7231</v>
      </c>
      <c r="P1137" t="s">
        <v>7233</v>
      </c>
      <c r="Q1137" t="s">
        <v>7231</v>
      </c>
      <c r="R1137" t="s">
        <v>7230</v>
      </c>
      <c r="S1137" s="23">
        <f t="shared" si="17"/>
        <v>124.78852698104035</v>
      </c>
      <c r="T1137" s="20"/>
      <c r="V1137" s="20"/>
    </row>
    <row r="1138" spans="1:22" x14ac:dyDescent="0.25">
      <c r="A1138" t="s">
        <v>6213</v>
      </c>
      <c r="B1138" t="s">
        <v>6214</v>
      </c>
      <c r="C1138" t="s">
        <v>6197</v>
      </c>
      <c r="E1138" t="s">
        <v>191</v>
      </c>
      <c r="F1138" t="s">
        <v>7231</v>
      </c>
      <c r="G1138" t="s">
        <v>6704</v>
      </c>
      <c r="H1138" t="s">
        <v>7231</v>
      </c>
      <c r="I1138" t="s">
        <v>7231</v>
      </c>
      <c r="J1138" t="s">
        <v>7231</v>
      </c>
      <c r="K1138" t="s">
        <v>7231</v>
      </c>
      <c r="L1138" t="s">
        <v>2048</v>
      </c>
      <c r="M1138" t="s">
        <v>7231</v>
      </c>
      <c r="N1138" t="s">
        <v>6704</v>
      </c>
      <c r="O1138" t="s">
        <v>7231</v>
      </c>
      <c r="P1138" t="s">
        <v>7231</v>
      </c>
      <c r="Q1138" t="s">
        <v>7231</v>
      </c>
      <c r="R1138" t="s">
        <v>6704</v>
      </c>
      <c r="S1138" s="23">
        <f t="shared" si="17"/>
        <v>136.44141954302381</v>
      </c>
      <c r="T1138" s="20"/>
      <c r="V1138" s="20"/>
    </row>
    <row r="1139" spans="1:22" x14ac:dyDescent="0.25">
      <c r="A1139" t="s">
        <v>6218</v>
      </c>
      <c r="B1139" t="s">
        <v>6219</v>
      </c>
      <c r="C1139" t="s">
        <v>6197</v>
      </c>
      <c r="E1139" t="s">
        <v>191</v>
      </c>
      <c r="F1139" t="s">
        <v>7231</v>
      </c>
      <c r="G1139" t="s">
        <v>6704</v>
      </c>
      <c r="H1139" t="s">
        <v>7231</v>
      </c>
      <c r="I1139" t="s">
        <v>7231</v>
      </c>
      <c r="J1139" t="s">
        <v>7231</v>
      </c>
      <c r="K1139" t="s">
        <v>7231</v>
      </c>
      <c r="L1139" t="s">
        <v>488</v>
      </c>
      <c r="M1139" t="s">
        <v>7231</v>
      </c>
      <c r="N1139" t="s">
        <v>6704</v>
      </c>
      <c r="O1139" t="s">
        <v>7231</v>
      </c>
      <c r="P1139" t="s">
        <v>6704</v>
      </c>
      <c r="Q1139" t="s">
        <v>7231</v>
      </c>
      <c r="R1139" t="s">
        <v>7232</v>
      </c>
      <c r="S1139" s="23">
        <f t="shared" si="17"/>
        <v>136.27126883811377</v>
      </c>
      <c r="T1139" s="20"/>
      <c r="V1139" s="20"/>
    </row>
    <row r="1140" spans="1:22" x14ac:dyDescent="0.25">
      <c r="A1140" t="s">
        <v>6223</v>
      </c>
      <c r="B1140" t="s">
        <v>6224</v>
      </c>
      <c r="C1140" t="s">
        <v>6197</v>
      </c>
      <c r="E1140" t="s">
        <v>1329</v>
      </c>
      <c r="F1140" t="s">
        <v>6704</v>
      </c>
      <c r="G1140" t="s">
        <v>7231</v>
      </c>
      <c r="H1140" t="s">
        <v>7230</v>
      </c>
      <c r="I1140" t="s">
        <v>6704</v>
      </c>
      <c r="J1140" t="s">
        <v>6704</v>
      </c>
      <c r="K1140" t="s">
        <v>6704</v>
      </c>
      <c r="L1140" t="s">
        <v>6228</v>
      </c>
      <c r="M1140" t="s">
        <v>6704</v>
      </c>
      <c r="N1140" t="s">
        <v>6704</v>
      </c>
      <c r="O1140" t="s">
        <v>6704</v>
      </c>
      <c r="P1140" t="s">
        <v>7232</v>
      </c>
      <c r="Q1140" t="s">
        <v>6704</v>
      </c>
      <c r="R1140" t="s">
        <v>7233</v>
      </c>
      <c r="S1140" s="23">
        <f t="shared" si="17"/>
        <v>90.826446280991732</v>
      </c>
      <c r="T1140" s="20"/>
      <c r="V1140" s="20"/>
    </row>
    <row r="1141" spans="1:22" x14ac:dyDescent="0.25">
      <c r="A1141" t="s">
        <v>6229</v>
      </c>
      <c r="B1141" t="s">
        <v>6230</v>
      </c>
      <c r="C1141" t="s">
        <v>6197</v>
      </c>
      <c r="E1141" t="s">
        <v>182</v>
      </c>
      <c r="F1141" t="s">
        <v>7231</v>
      </c>
      <c r="G1141" t="s">
        <v>6704</v>
      </c>
      <c r="H1141" t="s">
        <v>7231</v>
      </c>
      <c r="I1141" t="s">
        <v>6704</v>
      </c>
      <c r="J1141" t="s">
        <v>7231</v>
      </c>
      <c r="K1141" t="s">
        <v>7231</v>
      </c>
      <c r="L1141" t="s">
        <v>925</v>
      </c>
      <c r="M1141" t="s">
        <v>7231</v>
      </c>
      <c r="N1141" t="s">
        <v>6704</v>
      </c>
      <c r="O1141" t="s">
        <v>7231</v>
      </c>
      <c r="P1141" t="s">
        <v>7232</v>
      </c>
      <c r="Q1141" t="s">
        <v>6704</v>
      </c>
      <c r="R1141" t="s">
        <v>7232</v>
      </c>
      <c r="S1141" s="23">
        <f t="shared" si="17"/>
        <v>126.87894992707827</v>
      </c>
      <c r="T1141" s="20"/>
      <c r="V1141" s="20"/>
    </row>
    <row r="1142" spans="1:22" x14ac:dyDescent="0.25">
      <c r="A1142" t="s">
        <v>6234</v>
      </c>
      <c r="B1142" t="s">
        <v>6235</v>
      </c>
      <c r="C1142" t="s">
        <v>6197</v>
      </c>
      <c r="E1142" t="s">
        <v>182</v>
      </c>
      <c r="F1142" t="s">
        <v>7231</v>
      </c>
      <c r="G1142" t="s">
        <v>6704</v>
      </c>
      <c r="H1142" t="s">
        <v>7231</v>
      </c>
      <c r="I1142" t="s">
        <v>6704</v>
      </c>
      <c r="J1142" t="s">
        <v>6704</v>
      </c>
      <c r="K1142" t="s">
        <v>7230</v>
      </c>
      <c r="L1142" t="s">
        <v>5008</v>
      </c>
      <c r="M1142" t="s">
        <v>6704</v>
      </c>
      <c r="N1142" t="s">
        <v>7231</v>
      </c>
      <c r="O1142" t="s">
        <v>6704</v>
      </c>
      <c r="P1142" t="s">
        <v>6704</v>
      </c>
      <c r="Q1142" t="s">
        <v>6704</v>
      </c>
      <c r="R1142" t="s">
        <v>6704</v>
      </c>
      <c r="S1142" s="23">
        <f t="shared" si="17"/>
        <v>122.43072435585805</v>
      </c>
      <c r="T1142" s="20"/>
      <c r="V1142" s="20"/>
    </row>
    <row r="1143" spans="1:22" x14ac:dyDescent="0.25">
      <c r="A1143" t="s">
        <v>6239</v>
      </c>
      <c r="B1143" t="s">
        <v>6240</v>
      </c>
      <c r="C1143" t="s">
        <v>6197</v>
      </c>
      <c r="E1143" t="s">
        <v>158</v>
      </c>
      <c r="F1143" t="s">
        <v>7231</v>
      </c>
      <c r="G1143" t="s">
        <v>6704</v>
      </c>
      <c r="H1143" t="s">
        <v>7230</v>
      </c>
      <c r="I1143" t="s">
        <v>6704</v>
      </c>
      <c r="J1143" t="s">
        <v>6704</v>
      </c>
      <c r="K1143" t="s">
        <v>6704</v>
      </c>
      <c r="L1143" t="s">
        <v>2025</v>
      </c>
      <c r="M1143" t="s">
        <v>6704</v>
      </c>
      <c r="N1143" t="s">
        <v>6704</v>
      </c>
      <c r="O1143" t="s">
        <v>6704</v>
      </c>
      <c r="P1143" t="s">
        <v>6704</v>
      </c>
      <c r="Q1143" t="s">
        <v>7231</v>
      </c>
      <c r="R1143" t="s">
        <v>7231</v>
      </c>
      <c r="S1143" s="23">
        <f t="shared" si="17"/>
        <v>140.14584346135149</v>
      </c>
      <c r="T1143" s="20"/>
      <c r="V1143" s="20"/>
    </row>
    <row r="1144" spans="1:22" x14ac:dyDescent="0.25">
      <c r="A1144" t="s">
        <v>6244</v>
      </c>
      <c r="B1144" t="s">
        <v>6245</v>
      </c>
      <c r="C1144" t="s">
        <v>6197</v>
      </c>
      <c r="E1144" t="s">
        <v>191</v>
      </c>
      <c r="F1144" t="s">
        <v>7231</v>
      </c>
      <c r="G1144" t="s">
        <v>6704</v>
      </c>
      <c r="H1144" t="s">
        <v>7231</v>
      </c>
      <c r="I1144" t="s">
        <v>7231</v>
      </c>
      <c r="J1144" t="s">
        <v>6704</v>
      </c>
      <c r="K1144" t="s">
        <v>7230</v>
      </c>
      <c r="L1144" t="s">
        <v>192</v>
      </c>
      <c r="M1144" t="s">
        <v>6704</v>
      </c>
      <c r="N1144" t="s">
        <v>7231</v>
      </c>
      <c r="O1144" t="s">
        <v>6704</v>
      </c>
      <c r="P1144" t="s">
        <v>6704</v>
      </c>
      <c r="Q1144" t="s">
        <v>7231</v>
      </c>
      <c r="R1144" t="s">
        <v>7232</v>
      </c>
      <c r="S1144" s="23">
        <f t="shared" si="17"/>
        <v>132.6251823043267</v>
      </c>
      <c r="T1144" s="20"/>
      <c r="V1144" s="20"/>
    </row>
    <row r="1145" spans="1:22" x14ac:dyDescent="0.25">
      <c r="A1145" t="s">
        <v>6249</v>
      </c>
      <c r="B1145" t="s">
        <v>6250</v>
      </c>
      <c r="C1145" t="s">
        <v>6252</v>
      </c>
      <c r="E1145" t="s">
        <v>148</v>
      </c>
      <c r="F1145" t="s">
        <v>7230</v>
      </c>
      <c r="G1145" t="s">
        <v>6704</v>
      </c>
      <c r="H1145" t="s">
        <v>7230</v>
      </c>
      <c r="I1145" t="s">
        <v>6704</v>
      </c>
      <c r="J1145" t="s">
        <v>7231</v>
      </c>
      <c r="K1145" t="s">
        <v>7232</v>
      </c>
      <c r="L1145" t="s">
        <v>6256</v>
      </c>
      <c r="M1145" t="s">
        <v>7231</v>
      </c>
      <c r="N1145" t="s">
        <v>7231</v>
      </c>
      <c r="O1145" t="s">
        <v>6704</v>
      </c>
      <c r="P1145" t="s">
        <v>7232</v>
      </c>
      <c r="Q1145" t="s">
        <v>7231</v>
      </c>
      <c r="R1145" t="s">
        <v>7231</v>
      </c>
      <c r="S1145" s="23">
        <f t="shared" si="17"/>
        <v>248.16723383568302</v>
      </c>
      <c r="T1145" s="20"/>
      <c r="V1145" s="20"/>
    </row>
    <row r="1146" spans="1:22" x14ac:dyDescent="0.25">
      <c r="A1146" t="s">
        <v>6257</v>
      </c>
      <c r="B1146" t="s">
        <v>6258</v>
      </c>
      <c r="C1146" t="s">
        <v>6252</v>
      </c>
      <c r="E1146" t="s">
        <v>1607</v>
      </c>
      <c r="F1146" t="s">
        <v>7231</v>
      </c>
      <c r="G1146" t="s">
        <v>7231</v>
      </c>
      <c r="H1146" t="s">
        <v>7231</v>
      </c>
      <c r="I1146" t="s">
        <v>7231</v>
      </c>
      <c r="J1146" t="s">
        <v>6704</v>
      </c>
      <c r="K1146" t="s">
        <v>6704</v>
      </c>
      <c r="L1146" t="s">
        <v>272</v>
      </c>
      <c r="M1146" t="s">
        <v>6704</v>
      </c>
      <c r="N1146" t="s">
        <v>6704</v>
      </c>
      <c r="O1146" t="s">
        <v>6704</v>
      </c>
      <c r="P1146" t="s">
        <v>6704</v>
      </c>
      <c r="Q1146" t="s">
        <v>6704</v>
      </c>
      <c r="R1146" t="s">
        <v>7233</v>
      </c>
      <c r="S1146" s="23">
        <f t="shared" si="17"/>
        <v>180.09722897423433</v>
      </c>
      <c r="T1146" s="20"/>
      <c r="V1146" s="20"/>
    </row>
    <row r="1147" spans="1:22" x14ac:dyDescent="0.25">
      <c r="A1147" t="s">
        <v>6262</v>
      </c>
      <c r="B1147" t="s">
        <v>6263</v>
      </c>
      <c r="C1147" t="s">
        <v>6252</v>
      </c>
      <c r="E1147" t="s">
        <v>6267</v>
      </c>
      <c r="F1147" t="s">
        <v>7230</v>
      </c>
      <c r="G1147" t="s">
        <v>6704</v>
      </c>
      <c r="H1147" t="s">
        <v>7231</v>
      </c>
      <c r="I1147" t="s">
        <v>7231</v>
      </c>
      <c r="J1147" t="s">
        <v>6704</v>
      </c>
      <c r="K1147" t="s">
        <v>7232</v>
      </c>
      <c r="L1147" t="s">
        <v>4040</v>
      </c>
      <c r="M1147" t="s">
        <v>6704</v>
      </c>
      <c r="N1147" t="s">
        <v>7231</v>
      </c>
      <c r="O1147" t="s">
        <v>7231</v>
      </c>
      <c r="P1147" t="s">
        <v>6704</v>
      </c>
      <c r="Q1147" t="s">
        <v>7231</v>
      </c>
      <c r="R1147" t="s">
        <v>6704</v>
      </c>
      <c r="S1147" s="23">
        <f t="shared" si="17"/>
        <v>233.76762275157998</v>
      </c>
      <c r="T1147" s="20"/>
      <c r="V1147" s="20"/>
    </row>
    <row r="1148" spans="1:22" x14ac:dyDescent="0.25">
      <c r="A1148" t="s">
        <v>6268</v>
      </c>
      <c r="B1148" t="s">
        <v>6269</v>
      </c>
      <c r="C1148" t="s">
        <v>6252</v>
      </c>
      <c r="E1148" t="s">
        <v>158</v>
      </c>
      <c r="F1148" t="s">
        <v>7231</v>
      </c>
      <c r="G1148" t="s">
        <v>6704</v>
      </c>
      <c r="H1148" t="s">
        <v>7230</v>
      </c>
      <c r="I1148" t="s">
        <v>6704</v>
      </c>
      <c r="J1148" t="s">
        <v>7231</v>
      </c>
      <c r="K1148" t="s">
        <v>7231</v>
      </c>
      <c r="L1148" t="s">
        <v>2048</v>
      </c>
      <c r="M1148" t="s">
        <v>7231</v>
      </c>
      <c r="N1148" t="s">
        <v>6704</v>
      </c>
      <c r="O1148" t="s">
        <v>7231</v>
      </c>
      <c r="P1148" t="s">
        <v>7231</v>
      </c>
      <c r="Q1148" t="s">
        <v>7231</v>
      </c>
      <c r="R1148" t="s">
        <v>6704</v>
      </c>
      <c r="S1148" s="23">
        <f t="shared" si="17"/>
        <v>146.44141954302381</v>
      </c>
      <c r="T1148" s="20"/>
      <c r="V1148" s="20"/>
    </row>
    <row r="1149" spans="1:22" x14ac:dyDescent="0.25">
      <c r="A1149" t="s">
        <v>6273</v>
      </c>
      <c r="B1149" t="s">
        <v>6274</v>
      </c>
      <c r="C1149" t="s">
        <v>6252</v>
      </c>
      <c r="E1149" t="s">
        <v>2153</v>
      </c>
      <c r="F1149" t="s">
        <v>7231</v>
      </c>
      <c r="G1149" t="s">
        <v>7231</v>
      </c>
      <c r="H1149" t="s">
        <v>7230</v>
      </c>
      <c r="I1149" t="s">
        <v>6704</v>
      </c>
      <c r="J1149" t="s">
        <v>7231</v>
      </c>
      <c r="K1149" t="s">
        <v>6704</v>
      </c>
      <c r="L1149" t="s">
        <v>6278</v>
      </c>
      <c r="M1149" t="s">
        <v>7231</v>
      </c>
      <c r="N1149" t="s">
        <v>6704</v>
      </c>
      <c r="O1149" t="s">
        <v>6704</v>
      </c>
      <c r="P1149" t="s">
        <v>6704</v>
      </c>
      <c r="Q1149" t="s">
        <v>7231</v>
      </c>
      <c r="R1149" t="s">
        <v>7230</v>
      </c>
      <c r="S1149" s="23">
        <f t="shared" si="17"/>
        <v>195.03159941662616</v>
      </c>
      <c r="T1149" s="20"/>
      <c r="V1149" s="20"/>
    </row>
    <row r="1150" spans="1:22" x14ac:dyDescent="0.25">
      <c r="A1150" t="s">
        <v>6279</v>
      </c>
      <c r="B1150" t="s">
        <v>6280</v>
      </c>
      <c r="C1150" t="s">
        <v>6252</v>
      </c>
      <c r="E1150" t="s">
        <v>2153</v>
      </c>
      <c r="F1150" t="s">
        <v>7231</v>
      </c>
      <c r="G1150" t="s">
        <v>7231</v>
      </c>
      <c r="H1150" t="s">
        <v>7230</v>
      </c>
      <c r="I1150" t="s">
        <v>6704</v>
      </c>
      <c r="J1150" t="s">
        <v>6704</v>
      </c>
      <c r="K1150" t="s">
        <v>7233</v>
      </c>
      <c r="L1150" t="s">
        <v>1341</v>
      </c>
      <c r="M1150" t="s">
        <v>6704</v>
      </c>
      <c r="N1150" t="s">
        <v>7231</v>
      </c>
      <c r="O1150" t="s">
        <v>7231</v>
      </c>
      <c r="P1150" t="s">
        <v>7231</v>
      </c>
      <c r="Q1150" t="s">
        <v>7231</v>
      </c>
      <c r="R1150" t="s">
        <v>7233</v>
      </c>
      <c r="S1150" s="23">
        <f t="shared" si="17"/>
        <v>194.10792416140009</v>
      </c>
      <c r="T1150" s="20"/>
      <c r="V1150" s="20"/>
    </row>
    <row r="1151" spans="1:22" x14ac:dyDescent="0.25">
      <c r="A1151" t="s">
        <v>6284</v>
      </c>
      <c r="B1151" t="s">
        <v>6285</v>
      </c>
      <c r="C1151" t="s">
        <v>6252</v>
      </c>
      <c r="E1151" t="s">
        <v>259</v>
      </c>
      <c r="F1151" t="s">
        <v>7231</v>
      </c>
      <c r="G1151" t="s">
        <v>7231</v>
      </c>
      <c r="H1151" t="s">
        <v>7231</v>
      </c>
      <c r="I1151" t="s">
        <v>6704</v>
      </c>
      <c r="J1151" t="s">
        <v>6704</v>
      </c>
      <c r="K1151" t="s">
        <v>6704</v>
      </c>
      <c r="L1151" t="s">
        <v>764</v>
      </c>
      <c r="M1151" t="s">
        <v>6704</v>
      </c>
      <c r="N1151" t="s">
        <v>6704</v>
      </c>
      <c r="O1151" t="s">
        <v>6704</v>
      </c>
      <c r="P1151" t="s">
        <v>7231</v>
      </c>
      <c r="Q1151" t="s">
        <v>6704</v>
      </c>
      <c r="R1151" t="s">
        <v>7231</v>
      </c>
      <c r="S1151" s="23">
        <f t="shared" si="17"/>
        <v>170.2673796791444</v>
      </c>
      <c r="T1151" s="20"/>
      <c r="V1151" s="20"/>
    </row>
    <row r="1152" spans="1:22" x14ac:dyDescent="0.25">
      <c r="A1152" t="s">
        <v>6289</v>
      </c>
      <c r="B1152" t="s">
        <v>6290</v>
      </c>
      <c r="C1152" t="s">
        <v>6252</v>
      </c>
      <c r="E1152" t="s">
        <v>174</v>
      </c>
      <c r="F1152" t="s">
        <v>7231</v>
      </c>
      <c r="G1152" t="s">
        <v>7231</v>
      </c>
      <c r="H1152" t="s">
        <v>6704</v>
      </c>
      <c r="I1152" t="s">
        <v>6704</v>
      </c>
      <c r="J1152" t="s">
        <v>7231</v>
      </c>
      <c r="K1152" t="s">
        <v>7230</v>
      </c>
      <c r="L1152" t="s">
        <v>578</v>
      </c>
      <c r="M1152" t="s">
        <v>7231</v>
      </c>
      <c r="N1152" t="s">
        <v>7231</v>
      </c>
      <c r="O1152" t="s">
        <v>6704</v>
      </c>
      <c r="P1152" t="s">
        <v>6704</v>
      </c>
      <c r="Q1152" t="s">
        <v>6704</v>
      </c>
      <c r="R1152" t="s">
        <v>7231</v>
      </c>
      <c r="S1152" s="23">
        <f t="shared" si="17"/>
        <v>157.31648031113272</v>
      </c>
      <c r="T1152" s="20"/>
      <c r="V1152" s="20"/>
    </row>
    <row r="1153" spans="1:22" x14ac:dyDescent="0.25">
      <c r="A1153" t="s">
        <v>6294</v>
      </c>
      <c r="B1153" t="s">
        <v>6295</v>
      </c>
      <c r="C1153" t="s">
        <v>6252</v>
      </c>
      <c r="E1153" t="s">
        <v>259</v>
      </c>
      <c r="F1153" t="s">
        <v>7231</v>
      </c>
      <c r="G1153" t="s">
        <v>7231</v>
      </c>
      <c r="H1153" t="s">
        <v>7231</v>
      </c>
      <c r="I1153" t="s">
        <v>6704</v>
      </c>
      <c r="J1153" t="s">
        <v>7231</v>
      </c>
      <c r="K1153" t="s">
        <v>6704</v>
      </c>
      <c r="L1153" t="s">
        <v>6299</v>
      </c>
      <c r="M1153" t="s">
        <v>7231</v>
      </c>
      <c r="N1153" t="s">
        <v>6704</v>
      </c>
      <c r="O1153" t="s">
        <v>6704</v>
      </c>
      <c r="P1153" t="s">
        <v>7230</v>
      </c>
      <c r="Q1153" t="s">
        <v>7231</v>
      </c>
      <c r="R1153" t="s">
        <v>7232</v>
      </c>
      <c r="S1153" s="23">
        <f t="shared" si="17"/>
        <v>175.54205153135635</v>
      </c>
      <c r="T1153" s="20"/>
      <c r="V1153" s="20"/>
    </row>
    <row r="1154" spans="1:22" x14ac:dyDescent="0.25">
      <c r="A1154" t="s">
        <v>6300</v>
      </c>
      <c r="B1154" t="s">
        <v>6301</v>
      </c>
      <c r="C1154" t="s">
        <v>6252</v>
      </c>
      <c r="E1154" t="s">
        <v>6305</v>
      </c>
      <c r="F1154" t="s">
        <v>7230</v>
      </c>
      <c r="G1154" t="s">
        <v>6704</v>
      </c>
      <c r="H1154" t="s">
        <v>6704</v>
      </c>
      <c r="I1154" t="s">
        <v>7231</v>
      </c>
      <c r="J1154" t="s">
        <v>7231</v>
      </c>
      <c r="K1154" t="s">
        <v>7231</v>
      </c>
      <c r="L1154" t="s">
        <v>1059</v>
      </c>
      <c r="M1154" t="s">
        <v>7231</v>
      </c>
      <c r="N1154" t="s">
        <v>6704</v>
      </c>
      <c r="O1154" t="s">
        <v>7231</v>
      </c>
      <c r="P1154" t="s">
        <v>7231</v>
      </c>
      <c r="Q1154" t="s">
        <v>7231</v>
      </c>
      <c r="R1154" t="s">
        <v>7230</v>
      </c>
      <c r="S1154" s="23">
        <f t="shared" si="17"/>
        <v>216.49003403014098</v>
      </c>
      <c r="T1154" s="20"/>
      <c r="V1154" s="20"/>
    </row>
    <row r="1155" spans="1:22" x14ac:dyDescent="0.25">
      <c r="A1155" t="s">
        <v>6306</v>
      </c>
      <c r="B1155" t="s">
        <v>6307</v>
      </c>
      <c r="C1155" t="s">
        <v>6252</v>
      </c>
      <c r="E1155" t="s">
        <v>166</v>
      </c>
      <c r="F1155" t="s">
        <v>7231</v>
      </c>
      <c r="G1155" t="s">
        <v>7231</v>
      </c>
      <c r="H1155" t="s">
        <v>6704</v>
      </c>
      <c r="I1155" t="s">
        <v>7231</v>
      </c>
      <c r="J1155" t="s">
        <v>6704</v>
      </c>
      <c r="K1155" t="s">
        <v>6704</v>
      </c>
      <c r="L1155" t="s">
        <v>2216</v>
      </c>
      <c r="M1155" t="s">
        <v>6704</v>
      </c>
      <c r="N1155" t="s">
        <v>6704</v>
      </c>
      <c r="O1155" t="s">
        <v>6704</v>
      </c>
      <c r="P1155" t="s">
        <v>6704</v>
      </c>
      <c r="Q1155" t="s">
        <v>6704</v>
      </c>
      <c r="R1155" t="s">
        <v>7232</v>
      </c>
      <c r="S1155" s="23">
        <f t="shared" si="17"/>
        <v>160.07292173067574</v>
      </c>
      <c r="T1155" s="20"/>
      <c r="V1155" s="20"/>
    </row>
    <row r="1156" spans="1:22" x14ac:dyDescent="0.25">
      <c r="A1156" t="s">
        <v>6311</v>
      </c>
      <c r="B1156" t="s">
        <v>6312</v>
      </c>
      <c r="C1156" t="s">
        <v>6252</v>
      </c>
      <c r="E1156" t="s">
        <v>166</v>
      </c>
      <c r="F1156" t="s">
        <v>7231</v>
      </c>
      <c r="G1156" t="s">
        <v>7231</v>
      </c>
      <c r="H1156" t="s">
        <v>6704</v>
      </c>
      <c r="I1156" t="s">
        <v>7231</v>
      </c>
      <c r="J1156" t="s">
        <v>6704</v>
      </c>
      <c r="K1156" t="s">
        <v>6704</v>
      </c>
      <c r="L1156" t="s">
        <v>1519</v>
      </c>
      <c r="M1156" t="s">
        <v>6704</v>
      </c>
      <c r="N1156" t="s">
        <v>6704</v>
      </c>
      <c r="O1156" t="s">
        <v>6704</v>
      </c>
      <c r="P1156" t="s">
        <v>7231</v>
      </c>
      <c r="Q1156" t="s">
        <v>6704</v>
      </c>
      <c r="R1156" t="s">
        <v>7233</v>
      </c>
      <c r="S1156" s="23">
        <f t="shared" si="17"/>
        <v>160.34030140982011</v>
      </c>
      <c r="T1156" s="20"/>
      <c r="V1156" s="20"/>
    </row>
    <row r="1157" spans="1:22" x14ac:dyDescent="0.25">
      <c r="A1157" t="s">
        <v>6316</v>
      </c>
      <c r="B1157" t="s">
        <v>6317</v>
      </c>
      <c r="C1157" t="s">
        <v>6252</v>
      </c>
      <c r="E1157" t="s">
        <v>259</v>
      </c>
      <c r="F1157" t="s">
        <v>7231</v>
      </c>
      <c r="G1157" t="s">
        <v>7231</v>
      </c>
      <c r="H1157" t="s">
        <v>7231</v>
      </c>
      <c r="I1157" t="s">
        <v>6704</v>
      </c>
      <c r="J1157" t="s">
        <v>6704</v>
      </c>
      <c r="K1157" t="s">
        <v>7232</v>
      </c>
      <c r="L1157" t="s">
        <v>2799</v>
      </c>
      <c r="M1157" t="s">
        <v>6704</v>
      </c>
      <c r="N1157" t="s">
        <v>7231</v>
      </c>
      <c r="O1157" t="s">
        <v>7231</v>
      </c>
      <c r="P1157" t="s">
        <v>6704</v>
      </c>
      <c r="Q1157" t="s">
        <v>7231</v>
      </c>
      <c r="R1157" t="s">
        <v>7231</v>
      </c>
      <c r="S1157" s="23">
        <f t="shared" si="17"/>
        <v>173.79192999513856</v>
      </c>
      <c r="T1157" s="20"/>
      <c r="V1157" s="20"/>
    </row>
    <row r="1158" spans="1:22" x14ac:dyDescent="0.25">
      <c r="A1158" t="s">
        <v>6321</v>
      </c>
      <c r="B1158" t="s">
        <v>6322</v>
      </c>
      <c r="C1158" t="s">
        <v>6252</v>
      </c>
      <c r="E1158" t="s">
        <v>6326</v>
      </c>
      <c r="F1158" t="s">
        <v>7230</v>
      </c>
      <c r="G1158" t="s">
        <v>7231</v>
      </c>
      <c r="H1158" t="s">
        <v>7231</v>
      </c>
      <c r="I1158" t="s">
        <v>7231</v>
      </c>
      <c r="J1158" t="s">
        <v>7231</v>
      </c>
      <c r="K1158" t="s">
        <v>6704</v>
      </c>
      <c r="L1158" t="s">
        <v>804</v>
      </c>
      <c r="M1158" t="s">
        <v>7231</v>
      </c>
      <c r="N1158" t="s">
        <v>6704</v>
      </c>
      <c r="O1158" t="s">
        <v>6704</v>
      </c>
      <c r="P1158" t="s">
        <v>7232</v>
      </c>
      <c r="Q1158" t="s">
        <v>6704</v>
      </c>
      <c r="R1158" t="s">
        <v>7233</v>
      </c>
      <c r="S1158" s="23">
        <f t="shared" ref="S1158:S1221" si="18">+E1158+L1158/4114</f>
        <v>285.68789499270781</v>
      </c>
      <c r="T1158" s="20"/>
      <c r="V1158" s="20"/>
    </row>
    <row r="1159" spans="1:22" x14ac:dyDescent="0.25">
      <c r="A1159" t="s">
        <v>6327</v>
      </c>
      <c r="B1159" t="s">
        <v>6328</v>
      </c>
      <c r="C1159" t="s">
        <v>6252</v>
      </c>
      <c r="E1159" t="s">
        <v>6305</v>
      </c>
      <c r="F1159" t="s">
        <v>7230</v>
      </c>
      <c r="G1159" t="s">
        <v>6704</v>
      </c>
      <c r="H1159" t="s">
        <v>6704</v>
      </c>
      <c r="I1159" t="s">
        <v>7231</v>
      </c>
      <c r="J1159" t="s">
        <v>7231</v>
      </c>
      <c r="K1159" t="s">
        <v>7232</v>
      </c>
      <c r="L1159" t="s">
        <v>2081</v>
      </c>
      <c r="M1159" t="s">
        <v>7231</v>
      </c>
      <c r="N1159" t="s">
        <v>7231</v>
      </c>
      <c r="O1159" t="s">
        <v>7231</v>
      </c>
      <c r="P1159" t="s">
        <v>7231</v>
      </c>
      <c r="Q1159" t="s">
        <v>6704</v>
      </c>
      <c r="R1159" t="s">
        <v>6704</v>
      </c>
      <c r="S1159" s="23">
        <f t="shared" si="18"/>
        <v>218.75060768108898</v>
      </c>
      <c r="T1159" s="20"/>
      <c r="V1159" s="20"/>
    </row>
    <row r="1160" spans="1:22" x14ac:dyDescent="0.25">
      <c r="A1160" t="s">
        <v>6332</v>
      </c>
      <c r="B1160" t="s">
        <v>6333</v>
      </c>
      <c r="C1160" t="s">
        <v>6252</v>
      </c>
      <c r="E1160" t="s">
        <v>148</v>
      </c>
      <c r="F1160" t="s">
        <v>7230</v>
      </c>
      <c r="G1160" t="s">
        <v>6704</v>
      </c>
      <c r="H1160" t="s">
        <v>7230</v>
      </c>
      <c r="I1160" t="s">
        <v>6704</v>
      </c>
      <c r="J1160" t="s">
        <v>7231</v>
      </c>
      <c r="K1160" t="s">
        <v>7231</v>
      </c>
      <c r="L1160" t="s">
        <v>6337</v>
      </c>
      <c r="M1160" t="s">
        <v>7231</v>
      </c>
      <c r="N1160" t="s">
        <v>6704</v>
      </c>
      <c r="O1160" t="s">
        <v>7231</v>
      </c>
      <c r="P1160" t="s">
        <v>7232</v>
      </c>
      <c r="Q1160" t="s">
        <v>7231</v>
      </c>
      <c r="R1160" t="s">
        <v>7230</v>
      </c>
      <c r="S1160" s="23">
        <f t="shared" si="18"/>
        <v>246.97617890131258</v>
      </c>
      <c r="T1160" s="20"/>
      <c r="V1160" s="20"/>
    </row>
    <row r="1161" spans="1:22" x14ac:dyDescent="0.25">
      <c r="A1161" t="s">
        <v>6338</v>
      </c>
      <c r="B1161" t="s">
        <v>6339</v>
      </c>
      <c r="C1161" t="s">
        <v>6341</v>
      </c>
      <c r="E1161" t="s">
        <v>174</v>
      </c>
      <c r="F1161" t="s">
        <v>7231</v>
      </c>
      <c r="G1161" t="s">
        <v>7231</v>
      </c>
      <c r="H1161" t="s">
        <v>6704</v>
      </c>
      <c r="I1161" t="s">
        <v>6704</v>
      </c>
      <c r="J1161" t="s">
        <v>6704</v>
      </c>
      <c r="K1161" t="s">
        <v>7232</v>
      </c>
      <c r="L1161" t="s">
        <v>5390</v>
      </c>
      <c r="M1161" t="s">
        <v>6704</v>
      </c>
      <c r="N1161" t="s">
        <v>7231</v>
      </c>
      <c r="O1161" t="s">
        <v>6704</v>
      </c>
      <c r="P1161" t="s">
        <v>7233</v>
      </c>
      <c r="Q1161" t="s">
        <v>7231</v>
      </c>
      <c r="R1161" t="s">
        <v>7233</v>
      </c>
      <c r="S1161" s="23">
        <f t="shared" si="18"/>
        <v>153.62177929022849</v>
      </c>
      <c r="T1161" s="20"/>
      <c r="V1161" s="20"/>
    </row>
    <row r="1162" spans="1:22" x14ac:dyDescent="0.25">
      <c r="A1162" t="s">
        <v>6344</v>
      </c>
      <c r="B1162" t="s">
        <v>6345</v>
      </c>
      <c r="C1162" t="s">
        <v>6341</v>
      </c>
      <c r="E1162" t="s">
        <v>166</v>
      </c>
      <c r="F1162" t="s">
        <v>7231</v>
      </c>
      <c r="G1162" t="s">
        <v>7231</v>
      </c>
      <c r="H1162" t="s">
        <v>6704</v>
      </c>
      <c r="I1162" t="s">
        <v>7231</v>
      </c>
      <c r="J1162" t="s">
        <v>6704</v>
      </c>
      <c r="K1162" t="s">
        <v>7233</v>
      </c>
      <c r="L1162" t="s">
        <v>6349</v>
      </c>
      <c r="M1162" t="s">
        <v>6704</v>
      </c>
      <c r="N1162" t="s">
        <v>7231</v>
      </c>
      <c r="O1162" t="s">
        <v>7231</v>
      </c>
      <c r="P1162" t="s">
        <v>7232</v>
      </c>
      <c r="Q1162" t="s">
        <v>7231</v>
      </c>
      <c r="R1162" t="s">
        <v>7232</v>
      </c>
      <c r="S1162" s="23">
        <f t="shared" si="18"/>
        <v>164.56976178901311</v>
      </c>
      <c r="T1162" s="20"/>
      <c r="V1162" s="20"/>
    </row>
    <row r="1163" spans="1:22" x14ac:dyDescent="0.25">
      <c r="A1163" t="s">
        <v>6350</v>
      </c>
      <c r="B1163" t="s">
        <v>6351</v>
      </c>
      <c r="C1163" t="s">
        <v>6341</v>
      </c>
      <c r="E1163" t="s">
        <v>158</v>
      </c>
      <c r="F1163" t="s">
        <v>7231</v>
      </c>
      <c r="G1163" t="s">
        <v>6704</v>
      </c>
      <c r="H1163" t="s">
        <v>7230</v>
      </c>
      <c r="I1163" t="s">
        <v>6704</v>
      </c>
      <c r="J1163" t="s">
        <v>6704</v>
      </c>
      <c r="K1163" t="s">
        <v>7231</v>
      </c>
      <c r="L1163" t="s">
        <v>2901</v>
      </c>
      <c r="M1163" t="s">
        <v>6704</v>
      </c>
      <c r="N1163" t="s">
        <v>6704</v>
      </c>
      <c r="O1163" t="s">
        <v>7231</v>
      </c>
      <c r="P1163" t="s">
        <v>7230</v>
      </c>
      <c r="Q1163" t="s">
        <v>6704</v>
      </c>
      <c r="R1163" t="s">
        <v>6704</v>
      </c>
      <c r="S1163" s="23">
        <f t="shared" si="18"/>
        <v>141.70150704910063</v>
      </c>
      <c r="T1163" s="20"/>
      <c r="V1163" s="20"/>
    </row>
    <row r="1164" spans="1:22" x14ac:dyDescent="0.25">
      <c r="A1164" t="s">
        <v>6355</v>
      </c>
      <c r="B1164" t="s">
        <v>6356</v>
      </c>
      <c r="C1164" t="s">
        <v>6341</v>
      </c>
      <c r="E1164" t="s">
        <v>166</v>
      </c>
      <c r="F1164" t="s">
        <v>7231</v>
      </c>
      <c r="G1164" t="s">
        <v>7231</v>
      </c>
      <c r="H1164" t="s">
        <v>6704</v>
      </c>
      <c r="I1164" t="s">
        <v>7231</v>
      </c>
      <c r="J1164" t="s">
        <v>6704</v>
      </c>
      <c r="K1164" t="s">
        <v>7232</v>
      </c>
      <c r="L1164" t="s">
        <v>639</v>
      </c>
      <c r="M1164" t="s">
        <v>6704</v>
      </c>
      <c r="N1164" t="s">
        <v>7231</v>
      </c>
      <c r="O1164" t="s">
        <v>6704</v>
      </c>
      <c r="P1164" t="s">
        <v>7233</v>
      </c>
      <c r="Q1164" t="s">
        <v>7231</v>
      </c>
      <c r="R1164" t="s">
        <v>7231</v>
      </c>
      <c r="S1164" s="23">
        <f t="shared" si="18"/>
        <v>163.54885755955274</v>
      </c>
      <c r="T1164" s="20"/>
      <c r="V1164" s="20"/>
    </row>
    <row r="1165" spans="1:22" x14ac:dyDescent="0.25">
      <c r="A1165" t="s">
        <v>6360</v>
      </c>
      <c r="B1165" t="s">
        <v>3149</v>
      </c>
      <c r="C1165" t="s">
        <v>6341</v>
      </c>
      <c r="E1165" t="s">
        <v>259</v>
      </c>
      <c r="F1165" t="s">
        <v>7231</v>
      </c>
      <c r="G1165" t="s">
        <v>7231</v>
      </c>
      <c r="H1165" t="s">
        <v>7231</v>
      </c>
      <c r="I1165" t="s">
        <v>6704</v>
      </c>
      <c r="J1165" t="s">
        <v>6704</v>
      </c>
      <c r="K1165" t="s">
        <v>7230</v>
      </c>
      <c r="L1165" t="s">
        <v>5117</v>
      </c>
      <c r="M1165" t="s">
        <v>6704</v>
      </c>
      <c r="N1165" t="s">
        <v>6704</v>
      </c>
      <c r="O1165" t="s">
        <v>7231</v>
      </c>
      <c r="P1165" t="s">
        <v>7232</v>
      </c>
      <c r="Q1165" t="s">
        <v>6704</v>
      </c>
      <c r="R1165" t="s">
        <v>7230</v>
      </c>
      <c r="S1165" s="23">
        <f t="shared" si="18"/>
        <v>171.99319397180361</v>
      </c>
      <c r="T1165" s="20"/>
      <c r="V1165" s="20"/>
    </row>
    <row r="1166" spans="1:22" x14ac:dyDescent="0.25">
      <c r="A1166" t="s">
        <v>6364</v>
      </c>
      <c r="B1166" t="s">
        <v>6365</v>
      </c>
      <c r="C1166" t="s">
        <v>6341</v>
      </c>
      <c r="E1166" t="s">
        <v>166</v>
      </c>
      <c r="F1166" t="s">
        <v>7231</v>
      </c>
      <c r="G1166" t="s">
        <v>7231</v>
      </c>
      <c r="H1166" t="s">
        <v>6704</v>
      </c>
      <c r="I1166" t="s">
        <v>7231</v>
      </c>
      <c r="J1166" t="s">
        <v>7231</v>
      </c>
      <c r="K1166" t="s">
        <v>6704</v>
      </c>
      <c r="L1166" t="s">
        <v>2918</v>
      </c>
      <c r="M1166" t="s">
        <v>7231</v>
      </c>
      <c r="N1166" t="s">
        <v>6704</v>
      </c>
      <c r="O1166" t="s">
        <v>6704</v>
      </c>
      <c r="P1166" t="s">
        <v>7233</v>
      </c>
      <c r="Q1166" t="s">
        <v>6704</v>
      </c>
      <c r="R1166" t="s">
        <v>7232</v>
      </c>
      <c r="S1166" s="23">
        <f t="shared" si="18"/>
        <v>165.90666018473505</v>
      </c>
      <c r="T1166" s="20"/>
      <c r="V1166" s="20"/>
    </row>
    <row r="1167" spans="1:22" x14ac:dyDescent="0.25">
      <c r="A1167" t="s">
        <v>6369</v>
      </c>
      <c r="B1167" t="s">
        <v>6370</v>
      </c>
      <c r="C1167" t="s">
        <v>6341</v>
      </c>
      <c r="E1167" t="s">
        <v>158</v>
      </c>
      <c r="F1167" t="s">
        <v>7231</v>
      </c>
      <c r="G1167" t="s">
        <v>6704</v>
      </c>
      <c r="H1167" t="s">
        <v>7230</v>
      </c>
      <c r="I1167" t="s">
        <v>6704</v>
      </c>
      <c r="J1167" t="s">
        <v>6704</v>
      </c>
      <c r="K1167" t="s">
        <v>6704</v>
      </c>
      <c r="L1167" t="s">
        <v>781</v>
      </c>
      <c r="M1167" t="s">
        <v>6704</v>
      </c>
      <c r="N1167" t="s">
        <v>6704</v>
      </c>
      <c r="O1167" t="s">
        <v>6704</v>
      </c>
      <c r="P1167" t="s">
        <v>7231</v>
      </c>
      <c r="Q1167" t="s">
        <v>7231</v>
      </c>
      <c r="R1167" t="s">
        <v>7233</v>
      </c>
      <c r="S1167" s="23">
        <f t="shared" si="18"/>
        <v>140.46183762761302</v>
      </c>
      <c r="T1167" s="20"/>
      <c r="V1167" s="20"/>
    </row>
    <row r="1168" spans="1:22" x14ac:dyDescent="0.25">
      <c r="A1168" t="s">
        <v>6374</v>
      </c>
      <c r="B1168" t="s">
        <v>6375</v>
      </c>
      <c r="C1168" t="s">
        <v>6341</v>
      </c>
      <c r="E1168" t="s">
        <v>1329</v>
      </c>
      <c r="F1168" t="s">
        <v>6704</v>
      </c>
      <c r="G1168" t="s">
        <v>7231</v>
      </c>
      <c r="H1168" t="s">
        <v>7230</v>
      </c>
      <c r="I1168" t="s">
        <v>6704</v>
      </c>
      <c r="J1168" t="s">
        <v>6704</v>
      </c>
      <c r="K1168" t="s">
        <v>7233</v>
      </c>
      <c r="L1168" t="s">
        <v>460</v>
      </c>
      <c r="M1168" t="s">
        <v>6704</v>
      </c>
      <c r="N1168" t="s">
        <v>7231</v>
      </c>
      <c r="O1168" t="s">
        <v>7231</v>
      </c>
      <c r="P1168" t="s">
        <v>7233</v>
      </c>
      <c r="Q1168" t="s">
        <v>7231</v>
      </c>
      <c r="R1168" t="s">
        <v>6704</v>
      </c>
      <c r="S1168" s="23">
        <f t="shared" si="18"/>
        <v>94.739912493923185</v>
      </c>
      <c r="T1168" s="20"/>
      <c r="V1168" s="20"/>
    </row>
    <row r="1169" spans="1:22" x14ac:dyDescent="0.25">
      <c r="A1169" t="s">
        <v>6379</v>
      </c>
      <c r="B1169" t="s">
        <v>6380</v>
      </c>
      <c r="C1169" t="s">
        <v>6341</v>
      </c>
      <c r="E1169" t="s">
        <v>166</v>
      </c>
      <c r="F1169" t="s">
        <v>7231</v>
      </c>
      <c r="G1169" t="s">
        <v>7231</v>
      </c>
      <c r="H1169" t="s">
        <v>6704</v>
      </c>
      <c r="I1169" t="s">
        <v>7231</v>
      </c>
      <c r="J1169" t="s">
        <v>6704</v>
      </c>
      <c r="K1169" t="s">
        <v>7230</v>
      </c>
      <c r="L1169" t="s">
        <v>4217</v>
      </c>
      <c r="M1169" t="s">
        <v>6704</v>
      </c>
      <c r="N1169" t="s">
        <v>6704</v>
      </c>
      <c r="O1169" t="s">
        <v>7231</v>
      </c>
      <c r="P1169" t="s">
        <v>7232</v>
      </c>
      <c r="Q1169" t="s">
        <v>7231</v>
      </c>
      <c r="R1169" t="s">
        <v>7231</v>
      </c>
      <c r="S1169" s="23">
        <f t="shared" si="18"/>
        <v>162.09042294603793</v>
      </c>
      <c r="T1169" s="20"/>
      <c r="V1169" s="20"/>
    </row>
    <row r="1170" spans="1:22" x14ac:dyDescent="0.25">
      <c r="A1170" t="s">
        <v>6384</v>
      </c>
      <c r="B1170" t="s">
        <v>6385</v>
      </c>
      <c r="C1170" t="s">
        <v>6341</v>
      </c>
      <c r="E1170" t="s">
        <v>174</v>
      </c>
      <c r="F1170" t="s">
        <v>7231</v>
      </c>
      <c r="G1170" t="s">
        <v>7231</v>
      </c>
      <c r="H1170" t="s">
        <v>6704</v>
      </c>
      <c r="I1170" t="s">
        <v>6704</v>
      </c>
      <c r="J1170" t="s">
        <v>6704</v>
      </c>
      <c r="K1170" t="s">
        <v>7232</v>
      </c>
      <c r="L1170" t="s">
        <v>810</v>
      </c>
      <c r="M1170" t="s">
        <v>6704</v>
      </c>
      <c r="N1170" t="s">
        <v>7231</v>
      </c>
      <c r="O1170" t="s">
        <v>7231</v>
      </c>
      <c r="P1170" t="s">
        <v>6704</v>
      </c>
      <c r="Q1170" t="s">
        <v>6704</v>
      </c>
      <c r="R1170" t="s">
        <v>7232</v>
      </c>
      <c r="S1170" s="23">
        <f t="shared" si="18"/>
        <v>153.71900826446281</v>
      </c>
      <c r="T1170" s="20"/>
      <c r="V1170" s="20"/>
    </row>
    <row r="1171" spans="1:22" x14ac:dyDescent="0.25">
      <c r="A1171" t="s">
        <v>6389</v>
      </c>
      <c r="B1171" t="s">
        <v>6390</v>
      </c>
      <c r="C1171" t="s">
        <v>6341</v>
      </c>
      <c r="E1171" t="s">
        <v>182</v>
      </c>
      <c r="F1171" t="s">
        <v>7231</v>
      </c>
      <c r="G1171" t="s">
        <v>6704</v>
      </c>
      <c r="H1171" t="s">
        <v>7231</v>
      </c>
      <c r="I1171" t="s">
        <v>6704</v>
      </c>
      <c r="J1171" t="s">
        <v>7231</v>
      </c>
      <c r="K1171" t="s">
        <v>7232</v>
      </c>
      <c r="L1171" t="s">
        <v>302</v>
      </c>
      <c r="M1171" t="s">
        <v>7231</v>
      </c>
      <c r="N1171" t="s">
        <v>7231</v>
      </c>
      <c r="O1171" t="s">
        <v>6704</v>
      </c>
      <c r="P1171" t="s">
        <v>7233</v>
      </c>
      <c r="Q1171" t="s">
        <v>7231</v>
      </c>
      <c r="R1171" t="s">
        <v>7233</v>
      </c>
      <c r="S1171" s="23">
        <f t="shared" si="18"/>
        <v>128.48322800194458</v>
      </c>
      <c r="T1171" s="20"/>
      <c r="V1171" s="20"/>
    </row>
    <row r="1172" spans="1:22" x14ac:dyDescent="0.25">
      <c r="A1172" t="s">
        <v>6394</v>
      </c>
      <c r="B1172" t="s">
        <v>6395</v>
      </c>
      <c r="C1172" t="s">
        <v>6341</v>
      </c>
      <c r="E1172" t="s">
        <v>182</v>
      </c>
      <c r="F1172" t="s">
        <v>7231</v>
      </c>
      <c r="G1172" t="s">
        <v>6704</v>
      </c>
      <c r="H1172" t="s">
        <v>7231</v>
      </c>
      <c r="I1172" t="s">
        <v>6704</v>
      </c>
      <c r="J1172" t="s">
        <v>6704</v>
      </c>
      <c r="K1172" t="s">
        <v>7232</v>
      </c>
      <c r="L1172" t="s">
        <v>1209</v>
      </c>
      <c r="M1172" t="s">
        <v>6704</v>
      </c>
      <c r="N1172" t="s">
        <v>7231</v>
      </c>
      <c r="O1172" t="s">
        <v>7231</v>
      </c>
      <c r="P1172" t="s">
        <v>7231</v>
      </c>
      <c r="Q1172" t="s">
        <v>6704</v>
      </c>
      <c r="R1172" t="s">
        <v>7230</v>
      </c>
      <c r="S1172" s="23">
        <f t="shared" si="18"/>
        <v>123.93777345649004</v>
      </c>
      <c r="T1172" s="20"/>
      <c r="V1172" s="20"/>
    </row>
    <row r="1173" spans="1:22" x14ac:dyDescent="0.25">
      <c r="A1173" t="s">
        <v>6399</v>
      </c>
      <c r="B1173" t="s">
        <v>6400</v>
      </c>
      <c r="C1173" t="s">
        <v>6341</v>
      </c>
      <c r="E1173" t="s">
        <v>174</v>
      </c>
      <c r="F1173" t="s">
        <v>7231</v>
      </c>
      <c r="G1173" t="s">
        <v>7231</v>
      </c>
      <c r="H1173" t="s">
        <v>6704</v>
      </c>
      <c r="I1173" t="s">
        <v>6704</v>
      </c>
      <c r="J1173" t="s">
        <v>6704</v>
      </c>
      <c r="K1173" t="s">
        <v>7233</v>
      </c>
      <c r="L1173" t="s">
        <v>1341</v>
      </c>
      <c r="M1173" t="s">
        <v>6704</v>
      </c>
      <c r="N1173" t="s">
        <v>7231</v>
      </c>
      <c r="O1173" t="s">
        <v>7231</v>
      </c>
      <c r="P1173" t="s">
        <v>7231</v>
      </c>
      <c r="Q1173" t="s">
        <v>7231</v>
      </c>
      <c r="R1173" t="s">
        <v>7233</v>
      </c>
      <c r="S1173" s="23">
        <f t="shared" si="18"/>
        <v>154.10792416140009</v>
      </c>
      <c r="T1173" s="20"/>
      <c r="V1173" s="20"/>
    </row>
    <row r="1174" spans="1:22" x14ac:dyDescent="0.25">
      <c r="A1174" t="s">
        <v>6403</v>
      </c>
      <c r="B1174" t="s">
        <v>6404</v>
      </c>
      <c r="C1174" t="s">
        <v>6341</v>
      </c>
      <c r="E1174" t="s">
        <v>191</v>
      </c>
      <c r="F1174" t="s">
        <v>7231</v>
      </c>
      <c r="G1174" t="s">
        <v>6704</v>
      </c>
      <c r="H1174" t="s">
        <v>7231</v>
      </c>
      <c r="I1174" t="s">
        <v>7231</v>
      </c>
      <c r="J1174" t="s">
        <v>6704</v>
      </c>
      <c r="K1174" t="s">
        <v>7231</v>
      </c>
      <c r="L1174" t="s">
        <v>6408</v>
      </c>
      <c r="M1174" t="s">
        <v>6704</v>
      </c>
      <c r="N1174" t="s">
        <v>6704</v>
      </c>
      <c r="O1174" t="s">
        <v>7231</v>
      </c>
      <c r="P1174" t="s">
        <v>7231</v>
      </c>
      <c r="Q1174" t="s">
        <v>6704</v>
      </c>
      <c r="R1174" t="s">
        <v>6704</v>
      </c>
      <c r="S1174" s="23">
        <f t="shared" si="18"/>
        <v>131.45843461351484</v>
      </c>
      <c r="T1174" s="20"/>
      <c r="V1174" s="20"/>
    </row>
    <row r="1175" spans="1:22" x14ac:dyDescent="0.25">
      <c r="A1175" t="s">
        <v>6409</v>
      </c>
      <c r="B1175" t="s">
        <v>6410</v>
      </c>
      <c r="C1175" t="s">
        <v>6341</v>
      </c>
      <c r="E1175" t="s">
        <v>174</v>
      </c>
      <c r="F1175" t="s">
        <v>7231</v>
      </c>
      <c r="G1175" t="s">
        <v>7231</v>
      </c>
      <c r="H1175" t="s">
        <v>6704</v>
      </c>
      <c r="I1175" t="s">
        <v>6704</v>
      </c>
      <c r="J1175" t="s">
        <v>6704</v>
      </c>
      <c r="K1175" t="s">
        <v>7232</v>
      </c>
      <c r="L1175" t="s">
        <v>6414</v>
      </c>
      <c r="M1175" t="s">
        <v>6704</v>
      </c>
      <c r="N1175" t="s">
        <v>7231</v>
      </c>
      <c r="O1175" t="s">
        <v>6704</v>
      </c>
      <c r="P1175" t="s">
        <v>7233</v>
      </c>
      <c r="Q1175" t="s">
        <v>6704</v>
      </c>
      <c r="R1175" t="s">
        <v>7231</v>
      </c>
      <c r="S1175" s="23">
        <f t="shared" si="18"/>
        <v>153.42732134175984</v>
      </c>
      <c r="T1175" s="20"/>
      <c r="V1175" s="20"/>
    </row>
    <row r="1176" spans="1:22" x14ac:dyDescent="0.25">
      <c r="A1176" t="s">
        <v>6415</v>
      </c>
      <c r="B1176" t="s">
        <v>6416</v>
      </c>
      <c r="C1176" t="s">
        <v>6341</v>
      </c>
      <c r="E1176" t="s">
        <v>174</v>
      </c>
      <c r="F1176" t="s">
        <v>7231</v>
      </c>
      <c r="G1176" t="s">
        <v>7231</v>
      </c>
      <c r="H1176" t="s">
        <v>6704</v>
      </c>
      <c r="I1176" t="s">
        <v>6704</v>
      </c>
      <c r="J1176" t="s">
        <v>6704</v>
      </c>
      <c r="K1176" t="s">
        <v>6704</v>
      </c>
      <c r="L1176" t="s">
        <v>857</v>
      </c>
      <c r="M1176" t="s">
        <v>6704</v>
      </c>
      <c r="N1176" t="s">
        <v>6704</v>
      </c>
      <c r="O1176" t="s">
        <v>6704</v>
      </c>
      <c r="P1176" t="s">
        <v>7231</v>
      </c>
      <c r="Q1176" t="s">
        <v>6704</v>
      </c>
      <c r="R1176" t="s">
        <v>7230</v>
      </c>
      <c r="S1176" s="23">
        <f t="shared" si="18"/>
        <v>150.29168692270298</v>
      </c>
      <c r="T1176" s="20"/>
      <c r="V1176" s="20"/>
    </row>
    <row r="1177" spans="1:22" x14ac:dyDescent="0.25">
      <c r="A1177" t="s">
        <v>6420</v>
      </c>
      <c r="B1177" t="s">
        <v>6421</v>
      </c>
      <c r="C1177" t="s">
        <v>6341</v>
      </c>
      <c r="E1177" t="s">
        <v>182</v>
      </c>
      <c r="F1177" t="s">
        <v>7231</v>
      </c>
      <c r="G1177" t="s">
        <v>6704</v>
      </c>
      <c r="H1177" t="s">
        <v>7231</v>
      </c>
      <c r="I1177" t="s">
        <v>6704</v>
      </c>
      <c r="J1177" t="s">
        <v>7231</v>
      </c>
      <c r="K1177" t="s">
        <v>7230</v>
      </c>
      <c r="L1177" t="s">
        <v>4861</v>
      </c>
      <c r="M1177" t="s">
        <v>7231</v>
      </c>
      <c r="N1177" t="s">
        <v>7231</v>
      </c>
      <c r="O1177" t="s">
        <v>6704</v>
      </c>
      <c r="P1177" t="s">
        <v>6704</v>
      </c>
      <c r="Q1177" t="s">
        <v>7231</v>
      </c>
      <c r="R1177" t="s">
        <v>7233</v>
      </c>
      <c r="S1177" s="23">
        <f t="shared" si="18"/>
        <v>127.51093825960136</v>
      </c>
      <c r="T1177" s="20"/>
      <c r="V1177" s="20"/>
    </row>
    <row r="1178" spans="1:22" x14ac:dyDescent="0.25">
      <c r="A1178" t="s">
        <v>6425</v>
      </c>
      <c r="B1178" t="s">
        <v>6426</v>
      </c>
      <c r="C1178" t="s">
        <v>6341</v>
      </c>
      <c r="E1178" t="s">
        <v>158</v>
      </c>
      <c r="F1178" t="s">
        <v>7231</v>
      </c>
      <c r="G1178" t="s">
        <v>6704</v>
      </c>
      <c r="H1178" t="s">
        <v>7230</v>
      </c>
      <c r="I1178" t="s">
        <v>6704</v>
      </c>
      <c r="J1178" t="s">
        <v>7231</v>
      </c>
      <c r="K1178" t="s">
        <v>7231</v>
      </c>
      <c r="L1178" t="s">
        <v>925</v>
      </c>
      <c r="M1178" t="s">
        <v>7231</v>
      </c>
      <c r="N1178" t="s">
        <v>6704</v>
      </c>
      <c r="O1178" t="s">
        <v>7231</v>
      </c>
      <c r="P1178" t="s">
        <v>7232</v>
      </c>
      <c r="Q1178" t="s">
        <v>6704</v>
      </c>
      <c r="R1178" t="s">
        <v>7232</v>
      </c>
      <c r="S1178" s="23">
        <f t="shared" si="18"/>
        <v>146.87894992707828</v>
      </c>
      <c r="T1178" s="20"/>
      <c r="V1178" s="20"/>
    </row>
    <row r="1179" spans="1:22" x14ac:dyDescent="0.25">
      <c r="A1179" t="s">
        <v>6430</v>
      </c>
      <c r="B1179" t="s">
        <v>6431</v>
      </c>
      <c r="C1179" t="s">
        <v>6341</v>
      </c>
      <c r="E1179" t="s">
        <v>166</v>
      </c>
      <c r="F1179" t="s">
        <v>7231</v>
      </c>
      <c r="G1179" t="s">
        <v>7231</v>
      </c>
      <c r="H1179" t="s">
        <v>6704</v>
      </c>
      <c r="I1179" t="s">
        <v>7231</v>
      </c>
      <c r="J1179" t="s">
        <v>7231</v>
      </c>
      <c r="K1179" t="s">
        <v>7232</v>
      </c>
      <c r="L1179" t="s">
        <v>6435</v>
      </c>
      <c r="M1179" t="s">
        <v>7231</v>
      </c>
      <c r="N1179" t="s">
        <v>7231</v>
      </c>
      <c r="O1179" t="s">
        <v>6704</v>
      </c>
      <c r="P1179" t="s">
        <v>7233</v>
      </c>
      <c r="Q1179" t="s">
        <v>6704</v>
      </c>
      <c r="R1179" t="s">
        <v>7231</v>
      </c>
      <c r="S1179" s="23">
        <f t="shared" si="18"/>
        <v>168.28877005347593</v>
      </c>
      <c r="T1179" s="20"/>
      <c r="V1179" s="20"/>
    </row>
    <row r="1180" spans="1:22" x14ac:dyDescent="0.25">
      <c r="A1180" t="s">
        <v>6436</v>
      </c>
      <c r="B1180" t="s">
        <v>6437</v>
      </c>
      <c r="C1180" t="s">
        <v>6341</v>
      </c>
      <c r="E1180" t="s">
        <v>166</v>
      </c>
      <c r="F1180" t="s">
        <v>7231</v>
      </c>
      <c r="G1180" t="s">
        <v>7231</v>
      </c>
      <c r="H1180" t="s">
        <v>6704</v>
      </c>
      <c r="I1180" t="s">
        <v>7231</v>
      </c>
      <c r="J1180" t="s">
        <v>7231</v>
      </c>
      <c r="K1180" t="s">
        <v>7233</v>
      </c>
      <c r="L1180" t="s">
        <v>6441</v>
      </c>
      <c r="M1180" t="s">
        <v>7231</v>
      </c>
      <c r="N1180" t="s">
        <v>7231</v>
      </c>
      <c r="O1180" t="s">
        <v>7231</v>
      </c>
      <c r="P1180" t="s">
        <v>7230</v>
      </c>
      <c r="Q1180" t="s">
        <v>7231</v>
      </c>
      <c r="R1180" t="s">
        <v>7230</v>
      </c>
      <c r="S1180" s="23">
        <f t="shared" si="18"/>
        <v>169.16383082158484</v>
      </c>
      <c r="T1180" s="20"/>
      <c r="V1180" s="20"/>
    </row>
    <row r="1181" spans="1:22" x14ac:dyDescent="0.25">
      <c r="A1181" t="s">
        <v>6442</v>
      </c>
      <c r="B1181" t="s">
        <v>6443</v>
      </c>
      <c r="C1181" t="s">
        <v>6341</v>
      </c>
      <c r="E1181" t="s">
        <v>158</v>
      </c>
      <c r="F1181" t="s">
        <v>7231</v>
      </c>
      <c r="G1181" t="s">
        <v>6704</v>
      </c>
      <c r="H1181" t="s">
        <v>7230</v>
      </c>
      <c r="I1181" t="s">
        <v>6704</v>
      </c>
      <c r="J1181" t="s">
        <v>7231</v>
      </c>
      <c r="K1181" t="s">
        <v>7232</v>
      </c>
      <c r="L1181" t="s">
        <v>495</v>
      </c>
      <c r="M1181" t="s">
        <v>7231</v>
      </c>
      <c r="N1181" t="s">
        <v>7231</v>
      </c>
      <c r="O1181" t="s">
        <v>7231</v>
      </c>
      <c r="P1181" t="s">
        <v>7231</v>
      </c>
      <c r="Q1181" t="s">
        <v>7231</v>
      </c>
      <c r="R1181" t="s">
        <v>7233</v>
      </c>
      <c r="S1181" s="23">
        <f t="shared" si="18"/>
        <v>148.96937287311619</v>
      </c>
      <c r="T1181" s="20"/>
      <c r="V1181" s="20"/>
    </row>
    <row r="1182" spans="1:22" x14ac:dyDescent="0.25">
      <c r="A1182" t="s">
        <v>6447</v>
      </c>
      <c r="B1182" t="s">
        <v>6448</v>
      </c>
      <c r="C1182" t="s">
        <v>6341</v>
      </c>
      <c r="E1182" t="s">
        <v>191</v>
      </c>
      <c r="F1182" t="s">
        <v>7231</v>
      </c>
      <c r="G1182" t="s">
        <v>6704</v>
      </c>
      <c r="H1182" t="s">
        <v>7231</v>
      </c>
      <c r="I1182" t="s">
        <v>7231</v>
      </c>
      <c r="J1182" t="s">
        <v>7231</v>
      </c>
      <c r="K1182" t="s">
        <v>7230</v>
      </c>
      <c r="L1182" t="s">
        <v>816</v>
      </c>
      <c r="M1182" t="s">
        <v>7231</v>
      </c>
      <c r="N1182" t="s">
        <v>7231</v>
      </c>
      <c r="O1182" t="s">
        <v>6704</v>
      </c>
      <c r="P1182" t="s">
        <v>7231</v>
      </c>
      <c r="Q1182" t="s">
        <v>6704</v>
      </c>
      <c r="R1182" t="s">
        <v>7233</v>
      </c>
      <c r="S1182" s="23">
        <f t="shared" si="18"/>
        <v>137.63247447739425</v>
      </c>
      <c r="T1182" s="20"/>
      <c r="V1182" s="20"/>
    </row>
    <row r="1183" spans="1:22" x14ac:dyDescent="0.25">
      <c r="A1183" t="s">
        <v>6452</v>
      </c>
      <c r="B1183" t="s">
        <v>6453</v>
      </c>
      <c r="C1183" t="s">
        <v>6341</v>
      </c>
      <c r="E1183" t="s">
        <v>158</v>
      </c>
      <c r="F1183" t="s">
        <v>7231</v>
      </c>
      <c r="G1183" t="s">
        <v>6704</v>
      </c>
      <c r="H1183" t="s">
        <v>7230</v>
      </c>
      <c r="I1183" t="s">
        <v>6704</v>
      </c>
      <c r="J1183" t="s">
        <v>7231</v>
      </c>
      <c r="K1183" t="s">
        <v>7230</v>
      </c>
      <c r="L1183" t="s">
        <v>3260</v>
      </c>
      <c r="M1183" t="s">
        <v>7231</v>
      </c>
      <c r="N1183" t="s">
        <v>7231</v>
      </c>
      <c r="O1183" t="s">
        <v>6704</v>
      </c>
      <c r="P1183" t="s">
        <v>7230</v>
      </c>
      <c r="Q1183" t="s">
        <v>7231</v>
      </c>
      <c r="R1183" t="s">
        <v>7232</v>
      </c>
      <c r="S1183" s="23">
        <f t="shared" si="18"/>
        <v>147.9727758872144</v>
      </c>
      <c r="T1183" s="20"/>
      <c r="V1183" s="20"/>
    </row>
    <row r="1184" spans="1:22" x14ac:dyDescent="0.25">
      <c r="A1184" t="s">
        <v>6457</v>
      </c>
      <c r="B1184" t="s">
        <v>6458</v>
      </c>
      <c r="C1184" t="s">
        <v>6341</v>
      </c>
      <c r="E1184" t="s">
        <v>174</v>
      </c>
      <c r="F1184" t="s">
        <v>7231</v>
      </c>
      <c r="G1184" t="s">
        <v>7231</v>
      </c>
      <c r="H1184" t="s">
        <v>6704</v>
      </c>
      <c r="I1184" t="s">
        <v>6704</v>
      </c>
      <c r="J1184" t="s">
        <v>6704</v>
      </c>
      <c r="K1184" t="s">
        <v>6704</v>
      </c>
      <c r="L1184" t="s">
        <v>1519</v>
      </c>
      <c r="M1184" t="s">
        <v>6704</v>
      </c>
      <c r="N1184" t="s">
        <v>6704</v>
      </c>
      <c r="O1184" t="s">
        <v>6704</v>
      </c>
      <c r="P1184" t="s">
        <v>7231</v>
      </c>
      <c r="Q1184" t="s">
        <v>6704</v>
      </c>
      <c r="R1184" t="s">
        <v>7233</v>
      </c>
      <c r="S1184" s="23">
        <f t="shared" si="18"/>
        <v>150.34030140982011</v>
      </c>
      <c r="T1184" s="20"/>
      <c r="V1184" s="20"/>
    </row>
    <row r="1185" spans="1:22" x14ac:dyDescent="0.25">
      <c r="A1185" t="s">
        <v>6462</v>
      </c>
      <c r="B1185" t="s">
        <v>6463</v>
      </c>
      <c r="C1185" t="s">
        <v>6341</v>
      </c>
      <c r="E1185" t="s">
        <v>166</v>
      </c>
      <c r="F1185" t="s">
        <v>7231</v>
      </c>
      <c r="G1185" t="s">
        <v>7231</v>
      </c>
      <c r="H1185" t="s">
        <v>6704</v>
      </c>
      <c r="I1185" t="s">
        <v>7231</v>
      </c>
      <c r="J1185" t="s">
        <v>6704</v>
      </c>
      <c r="K1185" t="s">
        <v>7232</v>
      </c>
      <c r="L1185" t="s">
        <v>639</v>
      </c>
      <c r="M1185" t="s">
        <v>6704</v>
      </c>
      <c r="N1185" t="s">
        <v>7231</v>
      </c>
      <c r="O1185" t="s">
        <v>6704</v>
      </c>
      <c r="P1185" t="s">
        <v>7233</v>
      </c>
      <c r="Q1185" t="s">
        <v>7231</v>
      </c>
      <c r="R1185" t="s">
        <v>7231</v>
      </c>
      <c r="S1185" s="23">
        <f t="shared" si="18"/>
        <v>163.54885755955274</v>
      </c>
      <c r="T1185" s="20"/>
      <c r="V1185" s="20"/>
    </row>
    <row r="1186" spans="1:22" x14ac:dyDescent="0.25">
      <c r="A1186" t="s">
        <v>6467</v>
      </c>
      <c r="B1186" t="s">
        <v>6468</v>
      </c>
      <c r="C1186" t="s">
        <v>6470</v>
      </c>
      <c r="E1186" t="s">
        <v>1607</v>
      </c>
      <c r="F1186" t="s">
        <v>7231</v>
      </c>
      <c r="G1186" t="s">
        <v>7231</v>
      </c>
      <c r="H1186" t="s">
        <v>7231</v>
      </c>
      <c r="I1186" t="s">
        <v>7231</v>
      </c>
      <c r="J1186" t="s">
        <v>7231</v>
      </c>
      <c r="K1186" t="s">
        <v>7233</v>
      </c>
      <c r="L1186" t="s">
        <v>2879</v>
      </c>
      <c r="M1186" t="s">
        <v>7231</v>
      </c>
      <c r="N1186" t="s">
        <v>7231</v>
      </c>
      <c r="O1186" t="s">
        <v>7231</v>
      </c>
      <c r="P1186" t="s">
        <v>7232</v>
      </c>
      <c r="Q1186" t="s">
        <v>7231</v>
      </c>
      <c r="R1186" t="s">
        <v>7232</v>
      </c>
      <c r="S1186" s="23">
        <f t="shared" si="18"/>
        <v>189.43121050072921</v>
      </c>
      <c r="T1186" s="20"/>
      <c r="V1186" s="20"/>
    </row>
    <row r="1187" spans="1:22" x14ac:dyDescent="0.25">
      <c r="A1187" t="s">
        <v>6474</v>
      </c>
      <c r="B1187" t="s">
        <v>6475</v>
      </c>
      <c r="C1187" t="s">
        <v>6470</v>
      </c>
      <c r="E1187" t="s">
        <v>2610</v>
      </c>
      <c r="F1187" t="s">
        <v>7230</v>
      </c>
      <c r="G1187" t="s">
        <v>6704</v>
      </c>
      <c r="H1187" t="s">
        <v>6704</v>
      </c>
      <c r="I1187" t="s">
        <v>6704</v>
      </c>
      <c r="J1187" t="s">
        <v>7231</v>
      </c>
      <c r="K1187" t="s">
        <v>7230</v>
      </c>
      <c r="L1187" t="s">
        <v>2604</v>
      </c>
      <c r="M1187" t="s">
        <v>7231</v>
      </c>
      <c r="N1187" t="s">
        <v>7231</v>
      </c>
      <c r="O1187" t="s">
        <v>6704</v>
      </c>
      <c r="P1187" t="s">
        <v>7231</v>
      </c>
      <c r="Q1187" t="s">
        <v>7231</v>
      </c>
      <c r="R1187" t="s">
        <v>6704</v>
      </c>
      <c r="S1187" s="23">
        <f t="shared" si="18"/>
        <v>207.65678172095284</v>
      </c>
      <c r="T1187" s="20"/>
      <c r="V1187" s="20"/>
    </row>
    <row r="1188" spans="1:22" x14ac:dyDescent="0.25">
      <c r="A1188" t="s">
        <v>6480</v>
      </c>
      <c r="B1188" t="s">
        <v>6481</v>
      </c>
      <c r="C1188" t="s">
        <v>6470</v>
      </c>
      <c r="E1188" t="s">
        <v>1607</v>
      </c>
      <c r="F1188" t="s">
        <v>7231</v>
      </c>
      <c r="G1188" t="s">
        <v>7231</v>
      </c>
      <c r="H1188" t="s">
        <v>7231</v>
      </c>
      <c r="I1188" t="s">
        <v>7231</v>
      </c>
      <c r="J1188" t="s">
        <v>7231</v>
      </c>
      <c r="K1188" t="s">
        <v>7231</v>
      </c>
      <c r="L1188" t="s">
        <v>6486</v>
      </c>
      <c r="M1188" t="s">
        <v>7231</v>
      </c>
      <c r="N1188" t="s">
        <v>6704</v>
      </c>
      <c r="O1188" t="s">
        <v>7231</v>
      </c>
      <c r="P1188" t="s">
        <v>6704</v>
      </c>
      <c r="Q1188" t="s">
        <v>7231</v>
      </c>
      <c r="R1188" t="s">
        <v>7230</v>
      </c>
      <c r="S1188" s="23">
        <f t="shared" si="18"/>
        <v>186.24696159455519</v>
      </c>
      <c r="T1188" s="20"/>
      <c r="V1188" s="20"/>
    </row>
    <row r="1189" spans="1:22" x14ac:dyDescent="0.25">
      <c r="A1189" t="s">
        <v>6487</v>
      </c>
      <c r="B1189" t="s">
        <v>6488</v>
      </c>
      <c r="C1189" t="s">
        <v>6470</v>
      </c>
      <c r="E1189" t="s">
        <v>141</v>
      </c>
      <c r="F1189" t="s">
        <v>7230</v>
      </c>
      <c r="G1189" t="s">
        <v>6704</v>
      </c>
      <c r="H1189" t="s">
        <v>7231</v>
      </c>
      <c r="I1189" t="s">
        <v>6704</v>
      </c>
      <c r="J1189" t="s">
        <v>6704</v>
      </c>
      <c r="K1189" t="s">
        <v>6704</v>
      </c>
      <c r="L1189" t="s">
        <v>1297</v>
      </c>
      <c r="M1189" t="s">
        <v>6704</v>
      </c>
      <c r="N1189" t="s">
        <v>6704</v>
      </c>
      <c r="O1189" t="s">
        <v>6704</v>
      </c>
      <c r="P1189" t="s">
        <v>7230</v>
      </c>
      <c r="Q1189" t="s">
        <v>7231</v>
      </c>
      <c r="R1189" t="s">
        <v>7230</v>
      </c>
      <c r="S1189" s="23">
        <f t="shared" si="18"/>
        <v>220.65629557608167</v>
      </c>
      <c r="T1189" s="20"/>
      <c r="V1189" s="20"/>
    </row>
    <row r="1190" spans="1:22" x14ac:dyDescent="0.25">
      <c r="A1190" t="s">
        <v>6493</v>
      </c>
      <c r="B1190" t="s">
        <v>6494</v>
      </c>
      <c r="C1190" t="s">
        <v>6470</v>
      </c>
      <c r="E1190" t="s">
        <v>166</v>
      </c>
      <c r="F1190" t="s">
        <v>7231</v>
      </c>
      <c r="G1190" t="s">
        <v>7231</v>
      </c>
      <c r="H1190" t="s">
        <v>6704</v>
      </c>
      <c r="I1190" t="s">
        <v>7231</v>
      </c>
      <c r="J1190" t="s">
        <v>7231</v>
      </c>
      <c r="K1190" t="s">
        <v>7232</v>
      </c>
      <c r="L1190" t="s">
        <v>4184</v>
      </c>
      <c r="M1190" t="s">
        <v>7231</v>
      </c>
      <c r="N1190" t="s">
        <v>7231</v>
      </c>
      <c r="O1190" t="s">
        <v>7231</v>
      </c>
      <c r="P1190" t="s">
        <v>7231</v>
      </c>
      <c r="Q1190" t="s">
        <v>6704</v>
      </c>
      <c r="R1190" t="s">
        <v>7231</v>
      </c>
      <c r="S1190" s="23">
        <f t="shared" si="18"/>
        <v>168.77491492464753</v>
      </c>
      <c r="T1190" s="20"/>
      <c r="V1190" s="20"/>
    </row>
    <row r="1191" spans="1:22" x14ac:dyDescent="0.25">
      <c r="A1191" t="s">
        <v>6499</v>
      </c>
      <c r="B1191" t="s">
        <v>6500</v>
      </c>
      <c r="C1191" t="s">
        <v>6470</v>
      </c>
      <c r="E1191" t="s">
        <v>182</v>
      </c>
      <c r="F1191" t="s">
        <v>7231</v>
      </c>
      <c r="G1191" t="s">
        <v>6704</v>
      </c>
      <c r="H1191" t="s">
        <v>7231</v>
      </c>
      <c r="I1191" t="s">
        <v>6704</v>
      </c>
      <c r="J1191" t="s">
        <v>7231</v>
      </c>
      <c r="K1191" t="s">
        <v>7231</v>
      </c>
      <c r="L1191" t="s">
        <v>2036</v>
      </c>
      <c r="M1191" t="s">
        <v>7231</v>
      </c>
      <c r="N1191" t="s">
        <v>6704</v>
      </c>
      <c r="O1191" t="s">
        <v>7231</v>
      </c>
      <c r="P1191" t="s">
        <v>7230</v>
      </c>
      <c r="Q1191" t="s">
        <v>6704</v>
      </c>
      <c r="R1191" t="s">
        <v>7233</v>
      </c>
      <c r="S1191" s="23">
        <f t="shared" si="18"/>
        <v>126.66018473505105</v>
      </c>
      <c r="T1191" s="20"/>
      <c r="V1191" s="20"/>
    </row>
    <row r="1192" spans="1:22" x14ac:dyDescent="0.25">
      <c r="A1192" t="s">
        <v>6505</v>
      </c>
      <c r="B1192" t="s">
        <v>6506</v>
      </c>
      <c r="C1192" t="s">
        <v>6470</v>
      </c>
      <c r="E1192" t="s">
        <v>259</v>
      </c>
      <c r="F1192" t="s">
        <v>7231</v>
      </c>
      <c r="G1192" t="s">
        <v>7231</v>
      </c>
      <c r="H1192" t="s">
        <v>7231</v>
      </c>
      <c r="I1192" t="s">
        <v>6704</v>
      </c>
      <c r="J1192" t="s">
        <v>7231</v>
      </c>
      <c r="K1192" t="s">
        <v>7231</v>
      </c>
      <c r="L1192" t="s">
        <v>892</v>
      </c>
      <c r="M1192" t="s">
        <v>7231</v>
      </c>
      <c r="N1192" t="s">
        <v>6704</v>
      </c>
      <c r="O1192" t="s">
        <v>7231</v>
      </c>
      <c r="P1192" t="s">
        <v>7230</v>
      </c>
      <c r="Q1192" t="s">
        <v>6704</v>
      </c>
      <c r="R1192" t="s">
        <v>7230</v>
      </c>
      <c r="S1192" s="23">
        <f t="shared" si="18"/>
        <v>176.61157024793388</v>
      </c>
      <c r="T1192" s="20"/>
      <c r="V1192" s="20"/>
    </row>
    <row r="1193" spans="1:22" x14ac:dyDescent="0.25">
      <c r="A1193" t="s">
        <v>6510</v>
      </c>
      <c r="B1193" t="s">
        <v>6511</v>
      </c>
      <c r="C1193" t="s">
        <v>6470</v>
      </c>
      <c r="E1193" t="s">
        <v>1607</v>
      </c>
      <c r="F1193" t="s">
        <v>7231</v>
      </c>
      <c r="G1193" t="s">
        <v>7231</v>
      </c>
      <c r="H1193" t="s">
        <v>7231</v>
      </c>
      <c r="I1193" t="s">
        <v>7231</v>
      </c>
      <c r="J1193" t="s">
        <v>7231</v>
      </c>
      <c r="K1193" t="s">
        <v>7232</v>
      </c>
      <c r="L1193" t="s">
        <v>436</v>
      </c>
      <c r="M1193" t="s">
        <v>7231</v>
      </c>
      <c r="N1193" t="s">
        <v>7231</v>
      </c>
      <c r="O1193" t="s">
        <v>7231</v>
      </c>
      <c r="P1193" t="s">
        <v>6704</v>
      </c>
      <c r="Q1193" t="s">
        <v>6704</v>
      </c>
      <c r="R1193" t="s">
        <v>7230</v>
      </c>
      <c r="S1193" s="23">
        <f t="shared" si="18"/>
        <v>188.55614973262033</v>
      </c>
      <c r="T1193" s="20"/>
      <c r="V1193" s="20"/>
    </row>
    <row r="1194" spans="1:22" x14ac:dyDescent="0.25">
      <c r="A1194" t="s">
        <v>6515</v>
      </c>
      <c r="B1194" t="s">
        <v>6516</v>
      </c>
      <c r="C1194" t="s">
        <v>6470</v>
      </c>
      <c r="E1194" t="s">
        <v>174</v>
      </c>
      <c r="F1194" t="s">
        <v>7231</v>
      </c>
      <c r="G1194" t="s">
        <v>7231</v>
      </c>
      <c r="H1194" t="s">
        <v>6704</v>
      </c>
      <c r="I1194" t="s">
        <v>6704</v>
      </c>
      <c r="J1194" t="s">
        <v>6704</v>
      </c>
      <c r="K1194" t="s">
        <v>6704</v>
      </c>
      <c r="L1194" t="s">
        <v>272</v>
      </c>
      <c r="M1194" t="s">
        <v>6704</v>
      </c>
      <c r="N1194" t="s">
        <v>6704</v>
      </c>
      <c r="O1194" t="s">
        <v>6704</v>
      </c>
      <c r="P1194" t="s">
        <v>6704</v>
      </c>
      <c r="Q1194" t="s">
        <v>6704</v>
      </c>
      <c r="R1194" t="s">
        <v>7233</v>
      </c>
      <c r="S1194" s="23">
        <f t="shared" si="18"/>
        <v>150.09722897423433</v>
      </c>
      <c r="T1194" s="20"/>
      <c r="V1194" s="20"/>
    </row>
    <row r="1195" spans="1:22" x14ac:dyDescent="0.25">
      <c r="A1195" t="s">
        <v>6521</v>
      </c>
      <c r="B1195" t="s">
        <v>6522</v>
      </c>
      <c r="C1195" t="s">
        <v>6470</v>
      </c>
      <c r="E1195" t="s">
        <v>1607</v>
      </c>
      <c r="F1195" t="s">
        <v>7231</v>
      </c>
      <c r="G1195" t="s">
        <v>7231</v>
      </c>
      <c r="H1195" t="s">
        <v>7231</v>
      </c>
      <c r="I1195" t="s">
        <v>7231</v>
      </c>
      <c r="J1195" t="s">
        <v>7231</v>
      </c>
      <c r="K1195" t="s">
        <v>7232</v>
      </c>
      <c r="L1195" t="s">
        <v>436</v>
      </c>
      <c r="M1195" t="s">
        <v>7231</v>
      </c>
      <c r="N1195" t="s">
        <v>7231</v>
      </c>
      <c r="O1195" t="s">
        <v>7231</v>
      </c>
      <c r="P1195" t="s">
        <v>6704</v>
      </c>
      <c r="Q1195" t="s">
        <v>6704</v>
      </c>
      <c r="R1195" t="s">
        <v>7230</v>
      </c>
      <c r="S1195" s="23">
        <f t="shared" si="18"/>
        <v>188.55614973262033</v>
      </c>
      <c r="T1195" s="20"/>
      <c r="V1195" s="20"/>
    </row>
    <row r="1196" spans="1:22" x14ac:dyDescent="0.25">
      <c r="A1196" t="s">
        <v>6527</v>
      </c>
      <c r="B1196" t="s">
        <v>6528</v>
      </c>
      <c r="C1196" t="s">
        <v>6470</v>
      </c>
      <c r="E1196" t="s">
        <v>2610</v>
      </c>
      <c r="F1196" t="s">
        <v>7230</v>
      </c>
      <c r="G1196" t="s">
        <v>6704</v>
      </c>
      <c r="H1196" t="s">
        <v>6704</v>
      </c>
      <c r="I1196" t="s">
        <v>6704</v>
      </c>
      <c r="J1196" t="s">
        <v>7231</v>
      </c>
      <c r="K1196" t="s">
        <v>7233</v>
      </c>
      <c r="L1196" t="s">
        <v>721</v>
      </c>
      <c r="M1196" t="s">
        <v>7231</v>
      </c>
      <c r="N1196" t="s">
        <v>7231</v>
      </c>
      <c r="O1196" t="s">
        <v>7231</v>
      </c>
      <c r="P1196" t="s">
        <v>7232</v>
      </c>
      <c r="Q1196" t="s">
        <v>6704</v>
      </c>
      <c r="R1196" t="s">
        <v>7233</v>
      </c>
      <c r="S1196" s="23">
        <f t="shared" si="18"/>
        <v>209.33398152649488</v>
      </c>
      <c r="T1196" s="20"/>
      <c r="V1196" s="20"/>
    </row>
    <row r="1197" spans="1:22" x14ac:dyDescent="0.25">
      <c r="A1197" t="s">
        <v>6533</v>
      </c>
      <c r="B1197" t="s">
        <v>6534</v>
      </c>
      <c r="C1197" t="s">
        <v>6470</v>
      </c>
      <c r="E1197" t="s">
        <v>2610</v>
      </c>
      <c r="F1197" t="s">
        <v>7230</v>
      </c>
      <c r="G1197" t="s">
        <v>6704</v>
      </c>
      <c r="H1197" t="s">
        <v>6704</v>
      </c>
      <c r="I1197" t="s">
        <v>6704</v>
      </c>
      <c r="J1197" t="s">
        <v>6704</v>
      </c>
      <c r="K1197" t="s">
        <v>7231</v>
      </c>
      <c r="L1197" t="s">
        <v>2851</v>
      </c>
      <c r="M1197" t="s">
        <v>6704</v>
      </c>
      <c r="N1197" t="s">
        <v>6704</v>
      </c>
      <c r="O1197" t="s">
        <v>6704</v>
      </c>
      <c r="P1197" t="s">
        <v>7233</v>
      </c>
      <c r="Q1197" t="s">
        <v>7231</v>
      </c>
      <c r="R1197" t="s">
        <v>6704</v>
      </c>
      <c r="S1197" s="23">
        <f t="shared" si="18"/>
        <v>201.09382596013612</v>
      </c>
      <c r="T1197" s="20"/>
      <c r="V1197" s="20"/>
    </row>
    <row r="1198" spans="1:22" x14ac:dyDescent="0.25">
      <c r="A1198" t="s">
        <v>6538</v>
      </c>
      <c r="B1198" t="s">
        <v>6539</v>
      </c>
      <c r="C1198" t="s">
        <v>6470</v>
      </c>
      <c r="E1198" t="s">
        <v>2153</v>
      </c>
      <c r="F1198" t="s">
        <v>7231</v>
      </c>
      <c r="G1198" t="s">
        <v>7231</v>
      </c>
      <c r="H1198" t="s">
        <v>7230</v>
      </c>
      <c r="I1198" t="s">
        <v>6704</v>
      </c>
      <c r="J1198" t="s">
        <v>6704</v>
      </c>
      <c r="K1198" t="s">
        <v>7231</v>
      </c>
      <c r="L1198" t="s">
        <v>6544</v>
      </c>
      <c r="M1198" t="s">
        <v>6704</v>
      </c>
      <c r="N1198" t="s">
        <v>6704</v>
      </c>
      <c r="O1198" t="s">
        <v>7231</v>
      </c>
      <c r="P1198" t="s">
        <v>7230</v>
      </c>
      <c r="Q1198" t="s">
        <v>6704</v>
      </c>
      <c r="R1198" t="s">
        <v>7230</v>
      </c>
      <c r="S1198" s="23">
        <f t="shared" si="18"/>
        <v>191.75012153621779</v>
      </c>
      <c r="T1198" s="20"/>
      <c r="V1198" s="20"/>
    </row>
    <row r="1199" spans="1:22" x14ac:dyDescent="0.25">
      <c r="A1199" t="s">
        <v>6545</v>
      </c>
      <c r="B1199" t="s">
        <v>6546</v>
      </c>
      <c r="C1199" t="s">
        <v>6470</v>
      </c>
      <c r="E1199" t="s">
        <v>158</v>
      </c>
      <c r="F1199" t="s">
        <v>7231</v>
      </c>
      <c r="G1199" t="s">
        <v>6704</v>
      </c>
      <c r="H1199" t="s">
        <v>7230</v>
      </c>
      <c r="I1199" t="s">
        <v>6704</v>
      </c>
      <c r="J1199" t="s">
        <v>6704</v>
      </c>
      <c r="K1199" t="s">
        <v>6704</v>
      </c>
      <c r="L1199" t="s">
        <v>6551</v>
      </c>
      <c r="M1199" t="s">
        <v>6704</v>
      </c>
      <c r="N1199" t="s">
        <v>6704</v>
      </c>
      <c r="O1199" t="s">
        <v>6704</v>
      </c>
      <c r="P1199" t="s">
        <v>6704</v>
      </c>
      <c r="Q1199" t="s">
        <v>7231</v>
      </c>
      <c r="R1199" t="s">
        <v>7230</v>
      </c>
      <c r="S1199" s="23">
        <f t="shared" si="18"/>
        <v>140.17015070491007</v>
      </c>
      <c r="T1199" s="20"/>
      <c r="V1199" s="20"/>
    </row>
    <row r="1200" spans="1:22" x14ac:dyDescent="0.25">
      <c r="A1200" t="s">
        <v>6552</v>
      </c>
      <c r="B1200" t="s">
        <v>6553</v>
      </c>
      <c r="C1200" t="s">
        <v>6470</v>
      </c>
      <c r="E1200" t="s">
        <v>182</v>
      </c>
      <c r="F1200" t="s">
        <v>7231</v>
      </c>
      <c r="G1200" t="s">
        <v>6704</v>
      </c>
      <c r="H1200" t="s">
        <v>7231</v>
      </c>
      <c r="I1200" t="s">
        <v>6704</v>
      </c>
      <c r="J1200" t="s">
        <v>7231</v>
      </c>
      <c r="K1200" t="s">
        <v>7233</v>
      </c>
      <c r="L1200" t="s">
        <v>5852</v>
      </c>
      <c r="M1200" t="s">
        <v>7231</v>
      </c>
      <c r="N1200" t="s">
        <v>7231</v>
      </c>
      <c r="O1200" t="s">
        <v>7231</v>
      </c>
      <c r="P1200" t="s">
        <v>7230</v>
      </c>
      <c r="Q1200" t="s">
        <v>7231</v>
      </c>
      <c r="R1200" t="s">
        <v>7231</v>
      </c>
      <c r="S1200" s="23">
        <f t="shared" si="18"/>
        <v>129.13952357802626</v>
      </c>
      <c r="T1200" s="20"/>
      <c r="V1200" s="20"/>
    </row>
    <row r="1201" spans="1:22" x14ac:dyDescent="0.25">
      <c r="A1201" t="s">
        <v>6557</v>
      </c>
      <c r="B1201" t="s">
        <v>6558</v>
      </c>
      <c r="C1201" t="s">
        <v>6470</v>
      </c>
      <c r="E1201" t="s">
        <v>259</v>
      </c>
      <c r="F1201" t="s">
        <v>7231</v>
      </c>
      <c r="G1201" t="s">
        <v>7231</v>
      </c>
      <c r="H1201" t="s">
        <v>7231</v>
      </c>
      <c r="I1201" t="s">
        <v>6704</v>
      </c>
      <c r="J1201" t="s">
        <v>6704</v>
      </c>
      <c r="K1201" t="s">
        <v>7230</v>
      </c>
      <c r="L1201" t="s">
        <v>4217</v>
      </c>
      <c r="M1201" t="s">
        <v>6704</v>
      </c>
      <c r="N1201" t="s">
        <v>6704</v>
      </c>
      <c r="O1201" t="s">
        <v>7231</v>
      </c>
      <c r="P1201" t="s">
        <v>7232</v>
      </c>
      <c r="Q1201" t="s">
        <v>7231</v>
      </c>
      <c r="R1201" t="s">
        <v>7231</v>
      </c>
      <c r="S1201" s="23">
        <f t="shared" si="18"/>
        <v>172.09042294603793</v>
      </c>
      <c r="T1201" s="20"/>
      <c r="V1201" s="20"/>
    </row>
    <row r="1202" spans="1:22" x14ac:dyDescent="0.25">
      <c r="A1202" t="s">
        <v>6563</v>
      </c>
      <c r="B1202" t="s">
        <v>6564</v>
      </c>
      <c r="C1202" t="s">
        <v>6470</v>
      </c>
      <c r="E1202" t="s">
        <v>259</v>
      </c>
      <c r="F1202" t="s">
        <v>7231</v>
      </c>
      <c r="G1202" t="s">
        <v>7231</v>
      </c>
      <c r="H1202" t="s">
        <v>7231</v>
      </c>
      <c r="I1202" t="s">
        <v>6704</v>
      </c>
      <c r="J1202" t="s">
        <v>7231</v>
      </c>
      <c r="K1202" t="s">
        <v>6704</v>
      </c>
      <c r="L1202" t="s">
        <v>6278</v>
      </c>
      <c r="M1202" t="s">
        <v>7231</v>
      </c>
      <c r="N1202" t="s">
        <v>6704</v>
      </c>
      <c r="O1202" t="s">
        <v>6704</v>
      </c>
      <c r="P1202" t="s">
        <v>6704</v>
      </c>
      <c r="Q1202" t="s">
        <v>7231</v>
      </c>
      <c r="R1202" t="s">
        <v>7230</v>
      </c>
      <c r="S1202" s="23">
        <f t="shared" si="18"/>
        <v>175.03159941662616</v>
      </c>
      <c r="T1202" s="20"/>
      <c r="V1202" s="20"/>
    </row>
    <row r="1203" spans="1:22" x14ac:dyDescent="0.25">
      <c r="A1203" t="s">
        <v>6568</v>
      </c>
      <c r="B1203" t="s">
        <v>6569</v>
      </c>
      <c r="C1203" t="s">
        <v>6470</v>
      </c>
      <c r="E1203" t="s">
        <v>1607</v>
      </c>
      <c r="F1203" t="s">
        <v>7231</v>
      </c>
      <c r="G1203" t="s">
        <v>7231</v>
      </c>
      <c r="H1203" t="s">
        <v>7231</v>
      </c>
      <c r="I1203" t="s">
        <v>7231</v>
      </c>
      <c r="J1203" t="s">
        <v>7231</v>
      </c>
      <c r="K1203" t="s">
        <v>6704</v>
      </c>
      <c r="L1203" t="s">
        <v>2092</v>
      </c>
      <c r="M1203" t="s">
        <v>7231</v>
      </c>
      <c r="N1203" t="s">
        <v>6704</v>
      </c>
      <c r="O1203" t="s">
        <v>6704</v>
      </c>
      <c r="P1203" t="s">
        <v>7230</v>
      </c>
      <c r="Q1203" t="s">
        <v>7231</v>
      </c>
      <c r="R1203" t="s">
        <v>6704</v>
      </c>
      <c r="S1203" s="23">
        <f t="shared" si="18"/>
        <v>185.46912980068061</v>
      </c>
      <c r="T1203" s="20"/>
      <c r="V1203" s="20"/>
    </row>
    <row r="1204" spans="1:22" x14ac:dyDescent="0.25">
      <c r="A1204" t="s">
        <v>6574</v>
      </c>
      <c r="B1204" t="s">
        <v>6575</v>
      </c>
      <c r="C1204" t="s">
        <v>6470</v>
      </c>
      <c r="E1204" t="s">
        <v>2153</v>
      </c>
      <c r="F1204" t="s">
        <v>7231</v>
      </c>
      <c r="G1204" t="s">
        <v>7231</v>
      </c>
      <c r="H1204" t="s">
        <v>7230</v>
      </c>
      <c r="I1204" t="s">
        <v>6704</v>
      </c>
      <c r="J1204" t="s">
        <v>6704</v>
      </c>
      <c r="K1204" t="s">
        <v>6704</v>
      </c>
      <c r="L1204" t="s">
        <v>1137</v>
      </c>
      <c r="M1204" t="s">
        <v>6704</v>
      </c>
      <c r="N1204" t="s">
        <v>6704</v>
      </c>
      <c r="O1204" t="s">
        <v>6704</v>
      </c>
      <c r="P1204" t="s">
        <v>7231</v>
      </c>
      <c r="Q1204" t="s">
        <v>7231</v>
      </c>
      <c r="R1204" t="s">
        <v>7232</v>
      </c>
      <c r="S1204" s="23">
        <f t="shared" si="18"/>
        <v>190.43753038405444</v>
      </c>
      <c r="T1204" s="20"/>
      <c r="V1204" s="20"/>
    </row>
    <row r="1205" spans="1:22" x14ac:dyDescent="0.25">
      <c r="A1205" t="s">
        <v>6580</v>
      </c>
      <c r="B1205" t="s">
        <v>6581</v>
      </c>
      <c r="C1205" t="s">
        <v>6470</v>
      </c>
      <c r="E1205" t="s">
        <v>166</v>
      </c>
      <c r="F1205" t="s">
        <v>7231</v>
      </c>
      <c r="G1205" t="s">
        <v>7231</v>
      </c>
      <c r="H1205" t="s">
        <v>6704</v>
      </c>
      <c r="I1205" t="s">
        <v>7231</v>
      </c>
      <c r="J1205" t="s">
        <v>7231</v>
      </c>
      <c r="K1205" t="s">
        <v>7233</v>
      </c>
      <c r="L1205" t="s">
        <v>1814</v>
      </c>
      <c r="M1205" t="s">
        <v>7231</v>
      </c>
      <c r="N1205" t="s">
        <v>7231</v>
      </c>
      <c r="O1205" t="s">
        <v>7231</v>
      </c>
      <c r="P1205" t="s">
        <v>7233</v>
      </c>
      <c r="Q1205" t="s">
        <v>6704</v>
      </c>
      <c r="R1205" t="s">
        <v>7232</v>
      </c>
      <c r="S1205" s="23">
        <f t="shared" si="18"/>
        <v>169.55274671852212</v>
      </c>
      <c r="T1205" s="20"/>
      <c r="V1205" s="20"/>
    </row>
    <row r="1206" spans="1:22" x14ac:dyDescent="0.25">
      <c r="A1206" t="s">
        <v>6586</v>
      </c>
      <c r="B1206" t="s">
        <v>6587</v>
      </c>
      <c r="C1206" t="s">
        <v>6470</v>
      </c>
      <c r="E1206" t="s">
        <v>2610</v>
      </c>
      <c r="F1206" t="s">
        <v>7230</v>
      </c>
      <c r="G1206" t="s">
        <v>6704</v>
      </c>
      <c r="H1206" t="s">
        <v>6704</v>
      </c>
      <c r="I1206" t="s">
        <v>6704</v>
      </c>
      <c r="J1206" t="s">
        <v>7231</v>
      </c>
      <c r="K1206" t="s">
        <v>7231</v>
      </c>
      <c r="L1206" t="s">
        <v>5201</v>
      </c>
      <c r="M1206" t="s">
        <v>7231</v>
      </c>
      <c r="N1206" t="s">
        <v>6704</v>
      </c>
      <c r="O1206" t="s">
        <v>7231</v>
      </c>
      <c r="P1206" t="s">
        <v>7230</v>
      </c>
      <c r="Q1206" t="s">
        <v>6704</v>
      </c>
      <c r="R1206" t="s">
        <v>6704</v>
      </c>
      <c r="S1206" s="23">
        <f t="shared" si="18"/>
        <v>206.56295576081672</v>
      </c>
      <c r="T1206" s="20"/>
      <c r="V1206" s="20"/>
    </row>
    <row r="1207" spans="1:22" x14ac:dyDescent="0.25">
      <c r="A1207" t="s">
        <v>6591</v>
      </c>
      <c r="B1207" t="s">
        <v>6592</v>
      </c>
      <c r="C1207" t="s">
        <v>6470</v>
      </c>
      <c r="E1207" t="s">
        <v>6305</v>
      </c>
      <c r="F1207" t="s">
        <v>7230</v>
      </c>
      <c r="G1207" t="s">
        <v>6704</v>
      </c>
      <c r="H1207" t="s">
        <v>6704</v>
      </c>
      <c r="I1207" t="s">
        <v>7231</v>
      </c>
      <c r="J1207" t="s">
        <v>7231</v>
      </c>
      <c r="K1207" t="s">
        <v>6704</v>
      </c>
      <c r="L1207" t="s">
        <v>1601</v>
      </c>
      <c r="M1207" t="s">
        <v>7231</v>
      </c>
      <c r="N1207" t="s">
        <v>6704</v>
      </c>
      <c r="O1207" t="s">
        <v>6704</v>
      </c>
      <c r="P1207" t="s">
        <v>7232</v>
      </c>
      <c r="Q1207" t="s">
        <v>6704</v>
      </c>
      <c r="R1207" t="s">
        <v>7232</v>
      </c>
      <c r="S1207" s="23">
        <f t="shared" si="18"/>
        <v>215.66358774914926</v>
      </c>
      <c r="T1207" s="20"/>
      <c r="V1207" s="20"/>
    </row>
    <row r="1208" spans="1:22" x14ac:dyDescent="0.25">
      <c r="A1208" t="s">
        <v>6597</v>
      </c>
      <c r="B1208" t="s">
        <v>6598</v>
      </c>
      <c r="C1208" t="s">
        <v>6470</v>
      </c>
      <c r="E1208" t="s">
        <v>2153</v>
      </c>
      <c r="F1208" t="s">
        <v>7231</v>
      </c>
      <c r="G1208" t="s">
        <v>7231</v>
      </c>
      <c r="H1208" t="s">
        <v>7230</v>
      </c>
      <c r="I1208" t="s">
        <v>6704</v>
      </c>
      <c r="J1208" t="s">
        <v>6704</v>
      </c>
      <c r="K1208" t="s">
        <v>7232</v>
      </c>
      <c r="L1208" t="s">
        <v>6602</v>
      </c>
      <c r="M1208" t="s">
        <v>6704</v>
      </c>
      <c r="N1208" t="s">
        <v>7231</v>
      </c>
      <c r="O1208" t="s">
        <v>6704</v>
      </c>
      <c r="P1208" t="s">
        <v>7230</v>
      </c>
      <c r="Q1208" t="s">
        <v>6704</v>
      </c>
      <c r="R1208" t="s">
        <v>7232</v>
      </c>
      <c r="S1208" s="23">
        <f t="shared" si="18"/>
        <v>192.9897909577054</v>
      </c>
      <c r="T1208" s="20"/>
      <c r="V1208" s="20"/>
    </row>
    <row r="1209" spans="1:22" x14ac:dyDescent="0.25">
      <c r="A1209" t="s">
        <v>6603</v>
      </c>
      <c r="B1209" t="s">
        <v>6604</v>
      </c>
      <c r="C1209" t="s">
        <v>6470</v>
      </c>
      <c r="E1209" t="s">
        <v>174</v>
      </c>
      <c r="F1209" t="s">
        <v>7231</v>
      </c>
      <c r="G1209" t="s">
        <v>7231</v>
      </c>
      <c r="H1209" t="s">
        <v>6704</v>
      </c>
      <c r="I1209" t="s">
        <v>6704</v>
      </c>
      <c r="J1209" t="s">
        <v>7231</v>
      </c>
      <c r="K1209" t="s">
        <v>7231</v>
      </c>
      <c r="L1209" t="s">
        <v>1262</v>
      </c>
      <c r="M1209" t="s">
        <v>7231</v>
      </c>
      <c r="N1209" t="s">
        <v>6704</v>
      </c>
      <c r="O1209" t="s">
        <v>6704</v>
      </c>
      <c r="P1209" t="s">
        <v>7233</v>
      </c>
      <c r="Q1209" t="s">
        <v>7231</v>
      </c>
      <c r="R1209" t="s">
        <v>7232</v>
      </c>
      <c r="S1209" s="23">
        <f t="shared" si="18"/>
        <v>156.02819640252795</v>
      </c>
      <c r="T1209" s="20"/>
      <c r="V1209" s="20"/>
    </row>
    <row r="1210" spans="1:22" x14ac:dyDescent="0.25">
      <c r="A1210" t="s">
        <v>6608</v>
      </c>
      <c r="B1210" t="s">
        <v>6609</v>
      </c>
      <c r="C1210" t="s">
        <v>6470</v>
      </c>
      <c r="E1210" t="s">
        <v>174</v>
      </c>
      <c r="F1210" t="s">
        <v>7231</v>
      </c>
      <c r="G1210" t="s">
        <v>7231</v>
      </c>
      <c r="H1210" t="s">
        <v>6704</v>
      </c>
      <c r="I1210" t="s">
        <v>6704</v>
      </c>
      <c r="J1210" t="s">
        <v>7231</v>
      </c>
      <c r="K1210" t="s">
        <v>7233</v>
      </c>
      <c r="L1210" t="s">
        <v>6055</v>
      </c>
      <c r="M1210" t="s">
        <v>7231</v>
      </c>
      <c r="N1210" t="s">
        <v>7231</v>
      </c>
      <c r="O1210" t="s">
        <v>7231</v>
      </c>
      <c r="P1210" t="s">
        <v>7233</v>
      </c>
      <c r="Q1210" t="s">
        <v>6704</v>
      </c>
      <c r="R1210" t="s">
        <v>7231</v>
      </c>
      <c r="S1210" s="23">
        <f t="shared" si="18"/>
        <v>159.50413223140495</v>
      </c>
      <c r="T1210" s="20"/>
      <c r="V1210" s="20"/>
    </row>
    <row r="1211" spans="1:22" x14ac:dyDescent="0.25">
      <c r="A1211" t="s">
        <v>6614</v>
      </c>
      <c r="B1211" t="s">
        <v>6615</v>
      </c>
      <c r="C1211" t="s">
        <v>6470</v>
      </c>
      <c r="E1211" t="s">
        <v>2610</v>
      </c>
      <c r="F1211" t="s">
        <v>7230</v>
      </c>
      <c r="G1211" t="s">
        <v>6704</v>
      </c>
      <c r="H1211" t="s">
        <v>6704</v>
      </c>
      <c r="I1211" t="s">
        <v>6704</v>
      </c>
      <c r="J1211" t="s">
        <v>6704</v>
      </c>
      <c r="K1211" t="s">
        <v>7231</v>
      </c>
      <c r="L1211" t="s">
        <v>319</v>
      </c>
      <c r="M1211" t="s">
        <v>6704</v>
      </c>
      <c r="N1211" t="s">
        <v>6704</v>
      </c>
      <c r="O1211" t="s">
        <v>7231</v>
      </c>
      <c r="P1211" t="s">
        <v>7230</v>
      </c>
      <c r="Q1211" t="s">
        <v>6704</v>
      </c>
      <c r="R1211" t="s">
        <v>7233</v>
      </c>
      <c r="S1211" s="23">
        <f t="shared" si="18"/>
        <v>201.79873602333495</v>
      </c>
      <c r="T1211" s="20"/>
      <c r="V1211" s="20"/>
    </row>
    <row r="1212" spans="1:22" x14ac:dyDescent="0.25">
      <c r="A1212" t="s">
        <v>6620</v>
      </c>
      <c r="B1212" t="s">
        <v>6621</v>
      </c>
      <c r="C1212" t="s">
        <v>6470</v>
      </c>
      <c r="E1212" t="s">
        <v>166</v>
      </c>
      <c r="F1212" t="s">
        <v>7231</v>
      </c>
      <c r="G1212" t="s">
        <v>7231</v>
      </c>
      <c r="H1212" t="s">
        <v>6704</v>
      </c>
      <c r="I1212" t="s">
        <v>7231</v>
      </c>
      <c r="J1212" t="s">
        <v>7231</v>
      </c>
      <c r="K1212" t="s">
        <v>7230</v>
      </c>
      <c r="L1212" t="s">
        <v>1574</v>
      </c>
      <c r="M1212" t="s">
        <v>7231</v>
      </c>
      <c r="N1212" t="s">
        <v>6704</v>
      </c>
      <c r="O1212" t="s">
        <v>7231</v>
      </c>
      <c r="P1212" t="s">
        <v>7233</v>
      </c>
      <c r="Q1212" t="s">
        <v>7231</v>
      </c>
      <c r="R1212" t="s">
        <v>7233</v>
      </c>
      <c r="S1212" s="23">
        <f t="shared" si="18"/>
        <v>167.26786582401556</v>
      </c>
      <c r="T1212" s="20"/>
      <c r="V1212" s="20"/>
    </row>
    <row r="1213" spans="1:22" x14ac:dyDescent="0.25">
      <c r="A1213" t="s">
        <v>6626</v>
      </c>
      <c r="B1213" t="s">
        <v>6627</v>
      </c>
      <c r="C1213" t="s">
        <v>6470</v>
      </c>
      <c r="E1213" t="s">
        <v>259</v>
      </c>
      <c r="F1213" t="s">
        <v>7231</v>
      </c>
      <c r="G1213" t="s">
        <v>7231</v>
      </c>
      <c r="H1213" t="s">
        <v>7231</v>
      </c>
      <c r="I1213" t="s">
        <v>6704</v>
      </c>
      <c r="J1213" t="s">
        <v>6704</v>
      </c>
      <c r="K1213" t="s">
        <v>6704</v>
      </c>
      <c r="L1213" t="s">
        <v>2907</v>
      </c>
      <c r="M1213" t="s">
        <v>6704</v>
      </c>
      <c r="N1213" t="s">
        <v>6704</v>
      </c>
      <c r="O1213" t="s">
        <v>6704</v>
      </c>
      <c r="P1213" t="s">
        <v>7230</v>
      </c>
      <c r="Q1213" t="s">
        <v>7231</v>
      </c>
      <c r="R1213" t="s">
        <v>7233</v>
      </c>
      <c r="S1213" s="23">
        <f t="shared" si="18"/>
        <v>170.70491006319884</v>
      </c>
      <c r="T1213" s="20"/>
      <c r="V1213" s="20"/>
    </row>
    <row r="1214" spans="1:22" x14ac:dyDescent="0.25">
      <c r="A1214" t="s">
        <v>6631</v>
      </c>
      <c r="B1214" t="s">
        <v>6632</v>
      </c>
      <c r="C1214" t="s">
        <v>6470</v>
      </c>
      <c r="E1214" t="s">
        <v>6305</v>
      </c>
      <c r="F1214" t="s">
        <v>7230</v>
      </c>
      <c r="G1214" t="s">
        <v>6704</v>
      </c>
      <c r="H1214" t="s">
        <v>6704</v>
      </c>
      <c r="I1214" t="s">
        <v>7231</v>
      </c>
      <c r="J1214" t="s">
        <v>6704</v>
      </c>
      <c r="K1214" t="s">
        <v>6704</v>
      </c>
      <c r="L1214" t="s">
        <v>1519</v>
      </c>
      <c r="M1214" t="s">
        <v>6704</v>
      </c>
      <c r="N1214" t="s">
        <v>6704</v>
      </c>
      <c r="O1214" t="s">
        <v>6704</v>
      </c>
      <c r="P1214" t="s">
        <v>7231</v>
      </c>
      <c r="Q1214" t="s">
        <v>6704</v>
      </c>
      <c r="R1214" t="s">
        <v>7233</v>
      </c>
      <c r="S1214" s="23">
        <f t="shared" si="18"/>
        <v>210.34030140982011</v>
      </c>
      <c r="T1214" s="20"/>
      <c r="V1214" s="20"/>
    </row>
    <row r="1215" spans="1:22" x14ac:dyDescent="0.25">
      <c r="A1215" t="s">
        <v>6637</v>
      </c>
      <c r="B1215" t="s">
        <v>6638</v>
      </c>
      <c r="C1215" t="s">
        <v>6470</v>
      </c>
      <c r="E1215" t="s">
        <v>1607</v>
      </c>
      <c r="F1215" t="s">
        <v>7231</v>
      </c>
      <c r="G1215" t="s">
        <v>7231</v>
      </c>
      <c r="H1215" t="s">
        <v>7231</v>
      </c>
      <c r="I1215" t="s">
        <v>7231</v>
      </c>
      <c r="J1215" t="s">
        <v>6704</v>
      </c>
      <c r="K1215" t="s">
        <v>6704</v>
      </c>
      <c r="L1215" t="s">
        <v>1137</v>
      </c>
      <c r="M1215" t="s">
        <v>6704</v>
      </c>
      <c r="N1215" t="s">
        <v>6704</v>
      </c>
      <c r="O1215" t="s">
        <v>6704</v>
      </c>
      <c r="P1215" t="s">
        <v>7231</v>
      </c>
      <c r="Q1215" t="s">
        <v>7231</v>
      </c>
      <c r="R1215" t="s">
        <v>7232</v>
      </c>
      <c r="S1215" s="23">
        <f t="shared" si="18"/>
        <v>180.43753038405444</v>
      </c>
      <c r="T1215" s="20"/>
      <c r="V1215" s="20"/>
    </row>
    <row r="1216" spans="1:22" x14ac:dyDescent="0.25">
      <c r="A1216" t="s">
        <v>6643</v>
      </c>
      <c r="B1216" t="s">
        <v>6644</v>
      </c>
      <c r="C1216" t="s">
        <v>6470</v>
      </c>
      <c r="E1216" t="s">
        <v>166</v>
      </c>
      <c r="F1216" t="s">
        <v>7231</v>
      </c>
      <c r="G1216" t="s">
        <v>7231</v>
      </c>
      <c r="H1216" t="s">
        <v>6704</v>
      </c>
      <c r="I1216" t="s">
        <v>7231</v>
      </c>
      <c r="J1216" t="s">
        <v>7231</v>
      </c>
      <c r="K1216" t="s">
        <v>7230</v>
      </c>
      <c r="L1216" t="s">
        <v>6649</v>
      </c>
      <c r="M1216" t="s">
        <v>7231</v>
      </c>
      <c r="N1216" t="s">
        <v>7231</v>
      </c>
      <c r="O1216" t="s">
        <v>6704</v>
      </c>
      <c r="P1216" t="s">
        <v>7230</v>
      </c>
      <c r="Q1216" t="s">
        <v>6704</v>
      </c>
      <c r="R1216" t="s">
        <v>6704</v>
      </c>
      <c r="S1216" s="23">
        <f t="shared" si="18"/>
        <v>167.77831793874574</v>
      </c>
      <c r="T1216" s="20"/>
      <c r="V1216" s="20"/>
    </row>
    <row r="1217" spans="1:22" x14ac:dyDescent="0.25">
      <c r="A1217" t="s">
        <v>6650</v>
      </c>
      <c r="B1217" t="s">
        <v>6651</v>
      </c>
      <c r="C1217" t="s">
        <v>6470</v>
      </c>
      <c r="E1217" t="s">
        <v>6305</v>
      </c>
      <c r="F1217" t="s">
        <v>7230</v>
      </c>
      <c r="G1217" t="s">
        <v>6704</v>
      </c>
      <c r="H1217" t="s">
        <v>6704</v>
      </c>
      <c r="I1217" t="s">
        <v>7231</v>
      </c>
      <c r="J1217" t="s">
        <v>7231</v>
      </c>
      <c r="K1217" t="s">
        <v>7230</v>
      </c>
      <c r="L1217" t="s">
        <v>4835</v>
      </c>
      <c r="M1217" t="s">
        <v>7231</v>
      </c>
      <c r="N1217" t="s">
        <v>6704</v>
      </c>
      <c r="O1217" t="s">
        <v>7231</v>
      </c>
      <c r="P1217" t="s">
        <v>7233</v>
      </c>
      <c r="Q1217" t="s">
        <v>6704</v>
      </c>
      <c r="R1217" t="s">
        <v>7232</v>
      </c>
      <c r="S1217" s="23">
        <f t="shared" si="18"/>
        <v>217.12202236266407</v>
      </c>
      <c r="T1217" s="20"/>
      <c r="V1217" s="20"/>
    </row>
    <row r="1218" spans="1:22" x14ac:dyDescent="0.25">
      <c r="A1218" t="s">
        <v>6656</v>
      </c>
      <c r="B1218" t="s">
        <v>6657</v>
      </c>
      <c r="C1218" t="s">
        <v>6470</v>
      </c>
      <c r="E1218" t="s">
        <v>259</v>
      </c>
      <c r="F1218" t="s">
        <v>7231</v>
      </c>
      <c r="G1218" t="s">
        <v>7231</v>
      </c>
      <c r="H1218" t="s">
        <v>7231</v>
      </c>
      <c r="I1218" t="s">
        <v>6704</v>
      </c>
      <c r="J1218" t="s">
        <v>6704</v>
      </c>
      <c r="K1218" t="s">
        <v>7232</v>
      </c>
      <c r="L1218" t="s">
        <v>6662</v>
      </c>
      <c r="M1218" t="s">
        <v>6704</v>
      </c>
      <c r="N1218" t="s">
        <v>7231</v>
      </c>
      <c r="O1218" t="s">
        <v>6704</v>
      </c>
      <c r="P1218" t="s">
        <v>7233</v>
      </c>
      <c r="Q1218" t="s">
        <v>6704</v>
      </c>
      <c r="R1218" t="s">
        <v>7233</v>
      </c>
      <c r="S1218" s="23">
        <f t="shared" si="18"/>
        <v>173.50024307243558</v>
      </c>
      <c r="T1218" s="20"/>
      <c r="V1218" s="20"/>
    </row>
    <row r="1219" spans="1:22" x14ac:dyDescent="0.25">
      <c r="A1219" t="s">
        <v>6663</v>
      </c>
      <c r="B1219" t="s">
        <v>6664</v>
      </c>
      <c r="C1219" t="s">
        <v>6470</v>
      </c>
      <c r="E1219" t="s">
        <v>1607</v>
      </c>
      <c r="F1219" t="s">
        <v>7231</v>
      </c>
      <c r="G1219" t="s">
        <v>7231</v>
      </c>
      <c r="H1219" t="s">
        <v>7231</v>
      </c>
      <c r="I1219" t="s">
        <v>7231</v>
      </c>
      <c r="J1219" t="s">
        <v>6704</v>
      </c>
      <c r="K1219" t="s">
        <v>7233</v>
      </c>
      <c r="L1219" t="s">
        <v>5128</v>
      </c>
      <c r="M1219" t="s">
        <v>6704</v>
      </c>
      <c r="N1219" t="s">
        <v>7231</v>
      </c>
      <c r="O1219" t="s">
        <v>7231</v>
      </c>
      <c r="P1219" t="s">
        <v>7233</v>
      </c>
      <c r="Q1219" t="s">
        <v>7231</v>
      </c>
      <c r="R1219" t="s">
        <v>7233</v>
      </c>
      <c r="S1219" s="23">
        <f t="shared" si="18"/>
        <v>184.83714146815751</v>
      </c>
      <c r="T1219" s="20"/>
      <c r="V1219" s="20"/>
    </row>
    <row r="1220" spans="1:22" x14ac:dyDescent="0.25">
      <c r="A1220" t="s">
        <v>6669</v>
      </c>
      <c r="B1220" t="s">
        <v>6670</v>
      </c>
      <c r="C1220" t="s">
        <v>6470</v>
      </c>
      <c r="E1220" t="s">
        <v>1607</v>
      </c>
      <c r="F1220" t="s">
        <v>7231</v>
      </c>
      <c r="G1220" t="s">
        <v>7231</v>
      </c>
      <c r="H1220" t="s">
        <v>7231</v>
      </c>
      <c r="I1220" t="s">
        <v>7231</v>
      </c>
      <c r="J1220" t="s">
        <v>7231</v>
      </c>
      <c r="K1220" t="s">
        <v>6704</v>
      </c>
      <c r="L1220" t="s">
        <v>1820</v>
      </c>
      <c r="M1220" t="s">
        <v>7231</v>
      </c>
      <c r="N1220" t="s">
        <v>6704</v>
      </c>
      <c r="O1220" t="s">
        <v>6704</v>
      </c>
      <c r="P1220" t="s">
        <v>6704</v>
      </c>
      <c r="Q1220" t="s">
        <v>7231</v>
      </c>
      <c r="R1220" t="s">
        <v>7233</v>
      </c>
      <c r="S1220" s="23">
        <f t="shared" si="18"/>
        <v>185.08021390374333</v>
      </c>
      <c r="T1220" s="20"/>
      <c r="V1220" s="20"/>
    </row>
    <row r="1221" spans="1:22" x14ac:dyDescent="0.25">
      <c r="A1221" t="s">
        <v>6675</v>
      </c>
      <c r="B1221" t="s">
        <v>6676</v>
      </c>
      <c r="C1221" t="s">
        <v>6470</v>
      </c>
      <c r="E1221" t="s">
        <v>166</v>
      </c>
      <c r="F1221" t="s">
        <v>7231</v>
      </c>
      <c r="G1221" t="s">
        <v>7231</v>
      </c>
      <c r="H1221" t="s">
        <v>6704</v>
      </c>
      <c r="I1221" t="s">
        <v>7231</v>
      </c>
      <c r="J1221" t="s">
        <v>7231</v>
      </c>
      <c r="K1221" t="s">
        <v>7232</v>
      </c>
      <c r="L1221" t="s">
        <v>4184</v>
      </c>
      <c r="M1221" t="s">
        <v>7231</v>
      </c>
      <c r="N1221" t="s">
        <v>7231</v>
      </c>
      <c r="O1221" t="s">
        <v>7231</v>
      </c>
      <c r="P1221" t="s">
        <v>7231</v>
      </c>
      <c r="Q1221" t="s">
        <v>6704</v>
      </c>
      <c r="R1221" t="s">
        <v>7231</v>
      </c>
      <c r="S1221" s="23">
        <f t="shared" si="18"/>
        <v>168.77491492464753</v>
      </c>
      <c r="T1221" s="20"/>
      <c r="V1221" s="20"/>
    </row>
    <row r="1222" spans="1:22" x14ac:dyDescent="0.25">
      <c r="A1222" t="s">
        <v>6681</v>
      </c>
      <c r="B1222" t="s">
        <v>6682</v>
      </c>
      <c r="C1222" t="s">
        <v>6470</v>
      </c>
      <c r="E1222" t="s">
        <v>158</v>
      </c>
      <c r="F1222" t="s">
        <v>7231</v>
      </c>
      <c r="G1222" t="s">
        <v>6704</v>
      </c>
      <c r="H1222" t="s">
        <v>7230</v>
      </c>
      <c r="I1222" t="s">
        <v>6704</v>
      </c>
      <c r="J1222" t="s">
        <v>7231</v>
      </c>
      <c r="K1222" t="s">
        <v>7230</v>
      </c>
      <c r="L1222" t="s">
        <v>566</v>
      </c>
      <c r="M1222" t="s">
        <v>7231</v>
      </c>
      <c r="N1222" t="s">
        <v>7231</v>
      </c>
      <c r="O1222" t="s">
        <v>6704</v>
      </c>
      <c r="P1222" t="s">
        <v>7231</v>
      </c>
      <c r="Q1222" t="s">
        <v>6704</v>
      </c>
      <c r="R1222" t="s">
        <v>7232</v>
      </c>
      <c r="S1222" s="23">
        <f t="shared" ref="S1222:S1285" si="19">+E1222+L1222/4114</f>
        <v>147.60816723383567</v>
      </c>
      <c r="T1222" s="20"/>
      <c r="V1222" s="20"/>
    </row>
    <row r="1223" spans="1:22" x14ac:dyDescent="0.25">
      <c r="A1223" t="s">
        <v>6686</v>
      </c>
      <c r="B1223" t="s">
        <v>6687</v>
      </c>
      <c r="C1223" t="s">
        <v>6470</v>
      </c>
      <c r="E1223" t="s">
        <v>1607</v>
      </c>
      <c r="F1223" t="s">
        <v>7231</v>
      </c>
      <c r="G1223" t="s">
        <v>7231</v>
      </c>
      <c r="H1223" t="s">
        <v>7231</v>
      </c>
      <c r="I1223" t="s">
        <v>7231</v>
      </c>
      <c r="J1223" t="s">
        <v>7231</v>
      </c>
      <c r="K1223" t="s">
        <v>7231</v>
      </c>
      <c r="L1223" t="s">
        <v>787</v>
      </c>
      <c r="M1223" t="s">
        <v>7231</v>
      </c>
      <c r="N1223" t="s">
        <v>6704</v>
      </c>
      <c r="O1223" t="s">
        <v>7231</v>
      </c>
      <c r="P1223" t="s">
        <v>7230</v>
      </c>
      <c r="Q1223" t="s">
        <v>6704</v>
      </c>
      <c r="R1223" t="s">
        <v>7231</v>
      </c>
      <c r="S1223" s="23">
        <f t="shared" si="19"/>
        <v>186.5872630043753</v>
      </c>
      <c r="T1223" s="20"/>
      <c r="V1223" s="20"/>
    </row>
    <row r="1224" spans="1:22" x14ac:dyDescent="0.25">
      <c r="A1224" t="s">
        <v>6692</v>
      </c>
      <c r="B1224" t="s">
        <v>6693</v>
      </c>
      <c r="C1224" t="s">
        <v>6470</v>
      </c>
      <c r="E1224" t="s">
        <v>166</v>
      </c>
      <c r="F1224" t="s">
        <v>7231</v>
      </c>
      <c r="G1224" t="s">
        <v>7231</v>
      </c>
      <c r="H1224" t="s">
        <v>6704</v>
      </c>
      <c r="I1224" t="s">
        <v>7231</v>
      </c>
      <c r="J1224" t="s">
        <v>7231</v>
      </c>
      <c r="K1224" t="s">
        <v>7232</v>
      </c>
      <c r="L1224" t="s">
        <v>4184</v>
      </c>
      <c r="M1224" t="s">
        <v>7231</v>
      </c>
      <c r="N1224" t="s">
        <v>7231</v>
      </c>
      <c r="O1224" t="s">
        <v>7231</v>
      </c>
      <c r="P1224" t="s">
        <v>7231</v>
      </c>
      <c r="Q1224" t="s">
        <v>6704</v>
      </c>
      <c r="R1224" t="s">
        <v>7231</v>
      </c>
      <c r="S1224" s="23">
        <f t="shared" si="19"/>
        <v>168.77491492464753</v>
      </c>
      <c r="T1224" s="20"/>
      <c r="V1224" s="20"/>
    </row>
    <row r="1225" spans="1:22" x14ac:dyDescent="0.25">
      <c r="A1225" t="s">
        <v>6698</v>
      </c>
      <c r="B1225" t="s">
        <v>6699</v>
      </c>
      <c r="C1225" t="s">
        <v>6470</v>
      </c>
      <c r="E1225" t="s">
        <v>1607</v>
      </c>
      <c r="F1225" t="s">
        <v>7231</v>
      </c>
      <c r="G1225" t="s">
        <v>7231</v>
      </c>
      <c r="H1225" t="s">
        <v>7231</v>
      </c>
      <c r="I1225" t="s">
        <v>7231</v>
      </c>
      <c r="J1225" t="s">
        <v>6704</v>
      </c>
      <c r="K1225" t="s">
        <v>6704</v>
      </c>
      <c r="L1225" t="s">
        <v>6704</v>
      </c>
      <c r="M1225" t="s">
        <v>6704</v>
      </c>
      <c r="N1225" t="s">
        <v>6704</v>
      </c>
      <c r="O1225" t="s">
        <v>6704</v>
      </c>
      <c r="P1225" t="s">
        <v>6704</v>
      </c>
      <c r="Q1225" t="s">
        <v>6704</v>
      </c>
      <c r="R1225" t="s">
        <v>6704</v>
      </c>
      <c r="S1225" s="23">
        <f t="shared" si="19"/>
        <v>180</v>
      </c>
      <c r="T1225" s="20"/>
      <c r="V1225" s="20"/>
    </row>
    <row r="1226" spans="1:22" x14ac:dyDescent="0.25">
      <c r="A1226" t="s">
        <v>6705</v>
      </c>
      <c r="B1226" t="s">
        <v>6706</v>
      </c>
      <c r="C1226" t="s">
        <v>6470</v>
      </c>
      <c r="E1226" t="s">
        <v>166</v>
      </c>
      <c r="F1226" t="s">
        <v>7231</v>
      </c>
      <c r="G1226" t="s">
        <v>7231</v>
      </c>
      <c r="H1226" t="s">
        <v>6704</v>
      </c>
      <c r="I1226" t="s">
        <v>7231</v>
      </c>
      <c r="J1226" t="s">
        <v>7231</v>
      </c>
      <c r="K1226" t="s">
        <v>7230</v>
      </c>
      <c r="L1226" t="s">
        <v>6711</v>
      </c>
      <c r="M1226" t="s">
        <v>7231</v>
      </c>
      <c r="N1226" t="s">
        <v>6704</v>
      </c>
      <c r="O1226" t="s">
        <v>7231</v>
      </c>
      <c r="P1226" t="s">
        <v>7233</v>
      </c>
      <c r="Q1226" t="s">
        <v>7231</v>
      </c>
      <c r="R1226" t="s">
        <v>7232</v>
      </c>
      <c r="S1226" s="23">
        <f t="shared" si="19"/>
        <v>167.24355858045698</v>
      </c>
      <c r="T1226" s="20"/>
      <c r="V1226" s="20"/>
    </row>
    <row r="1227" spans="1:22" x14ac:dyDescent="0.25">
      <c r="A1227" t="s">
        <v>6712</v>
      </c>
      <c r="B1227" t="s">
        <v>6713</v>
      </c>
      <c r="C1227" t="s">
        <v>6470</v>
      </c>
      <c r="E1227" t="s">
        <v>158</v>
      </c>
      <c r="F1227" t="s">
        <v>7231</v>
      </c>
      <c r="G1227" t="s">
        <v>6704</v>
      </c>
      <c r="H1227" t="s">
        <v>7230</v>
      </c>
      <c r="I1227" t="s">
        <v>6704</v>
      </c>
      <c r="J1227" t="s">
        <v>7231</v>
      </c>
      <c r="K1227" t="s">
        <v>7233</v>
      </c>
      <c r="L1227" t="s">
        <v>2616</v>
      </c>
      <c r="M1227" t="s">
        <v>7231</v>
      </c>
      <c r="N1227" t="s">
        <v>7231</v>
      </c>
      <c r="O1227" t="s">
        <v>7231</v>
      </c>
      <c r="P1227" t="s">
        <v>7233</v>
      </c>
      <c r="Q1227" t="s">
        <v>7231</v>
      </c>
      <c r="R1227" t="s">
        <v>7231</v>
      </c>
      <c r="S1227" s="23">
        <f t="shared" si="19"/>
        <v>149.62566844919786</v>
      </c>
      <c r="T1227" s="20"/>
      <c r="V1227" s="20"/>
    </row>
    <row r="1228" spans="1:22" x14ac:dyDescent="0.25">
      <c r="A1228" t="s">
        <v>6717</v>
      </c>
      <c r="B1228" t="s">
        <v>6718</v>
      </c>
      <c r="C1228" t="s">
        <v>6470</v>
      </c>
      <c r="E1228" t="s">
        <v>6722</v>
      </c>
      <c r="F1228" t="s">
        <v>7232</v>
      </c>
      <c r="G1228" t="s">
        <v>6704</v>
      </c>
      <c r="H1228" t="s">
        <v>7231</v>
      </c>
      <c r="I1228" t="s">
        <v>7231</v>
      </c>
      <c r="J1228" t="s">
        <v>7231</v>
      </c>
      <c r="K1228" t="s">
        <v>7231</v>
      </c>
      <c r="L1228" t="s">
        <v>2036</v>
      </c>
      <c r="M1228" t="s">
        <v>7231</v>
      </c>
      <c r="N1228" t="s">
        <v>6704</v>
      </c>
      <c r="O1228" t="s">
        <v>7231</v>
      </c>
      <c r="P1228" t="s">
        <v>7230</v>
      </c>
      <c r="Q1228" t="s">
        <v>6704</v>
      </c>
      <c r="R1228" t="s">
        <v>7233</v>
      </c>
      <c r="S1228" s="23">
        <f t="shared" si="19"/>
        <v>336.66018473505102</v>
      </c>
      <c r="T1228" s="20"/>
      <c r="V1228" s="20"/>
    </row>
    <row r="1229" spans="1:22" x14ac:dyDescent="0.25">
      <c r="A1229" t="s">
        <v>6723</v>
      </c>
      <c r="B1229" t="s">
        <v>6724</v>
      </c>
      <c r="C1229" t="s">
        <v>6470</v>
      </c>
      <c r="E1229" t="s">
        <v>2610</v>
      </c>
      <c r="F1229" t="s">
        <v>7230</v>
      </c>
      <c r="G1229" t="s">
        <v>6704</v>
      </c>
      <c r="H1229" t="s">
        <v>6704</v>
      </c>
      <c r="I1229" t="s">
        <v>6704</v>
      </c>
      <c r="J1229" t="s">
        <v>7231</v>
      </c>
      <c r="K1229" t="s">
        <v>7233</v>
      </c>
      <c r="L1229" t="s">
        <v>2616</v>
      </c>
      <c r="M1229" t="s">
        <v>7231</v>
      </c>
      <c r="N1229" t="s">
        <v>7231</v>
      </c>
      <c r="O1229" t="s">
        <v>7231</v>
      </c>
      <c r="P1229" t="s">
        <v>7233</v>
      </c>
      <c r="Q1229" t="s">
        <v>7231</v>
      </c>
      <c r="R1229" t="s">
        <v>7231</v>
      </c>
      <c r="S1229" s="23">
        <f t="shared" si="19"/>
        <v>209.62566844919786</v>
      </c>
      <c r="T1229" s="20"/>
      <c r="V1229" s="20"/>
    </row>
    <row r="1230" spans="1:22" x14ac:dyDescent="0.25">
      <c r="A1230" t="s">
        <v>6729</v>
      </c>
      <c r="B1230" t="s">
        <v>6730</v>
      </c>
      <c r="C1230" t="s">
        <v>6470</v>
      </c>
      <c r="E1230" t="s">
        <v>191</v>
      </c>
      <c r="F1230" t="s">
        <v>7231</v>
      </c>
      <c r="G1230" t="s">
        <v>6704</v>
      </c>
      <c r="H1230" t="s">
        <v>7231</v>
      </c>
      <c r="I1230" t="s">
        <v>7231</v>
      </c>
      <c r="J1230" t="s">
        <v>6704</v>
      </c>
      <c r="K1230" t="s">
        <v>7230</v>
      </c>
      <c r="L1230" t="s">
        <v>1018</v>
      </c>
      <c r="M1230" t="s">
        <v>6704</v>
      </c>
      <c r="N1230" t="s">
        <v>7231</v>
      </c>
      <c r="O1230" t="s">
        <v>6704</v>
      </c>
      <c r="P1230" t="s">
        <v>6704</v>
      </c>
      <c r="Q1230" t="s">
        <v>6704</v>
      </c>
      <c r="R1230" t="s">
        <v>7231</v>
      </c>
      <c r="S1230" s="23">
        <f t="shared" si="19"/>
        <v>132.45503159941663</v>
      </c>
      <c r="T1230" s="20"/>
      <c r="V1230" s="20"/>
    </row>
    <row r="1231" spans="1:22" x14ac:dyDescent="0.25">
      <c r="A1231" t="s">
        <v>6735</v>
      </c>
      <c r="B1231" t="s">
        <v>6736</v>
      </c>
      <c r="C1231" t="s">
        <v>6470</v>
      </c>
      <c r="E1231" t="s">
        <v>2610</v>
      </c>
      <c r="F1231" t="s">
        <v>7230</v>
      </c>
      <c r="G1231" t="s">
        <v>6704</v>
      </c>
      <c r="H1231" t="s">
        <v>6704</v>
      </c>
      <c r="I1231" t="s">
        <v>6704</v>
      </c>
      <c r="J1231" t="s">
        <v>6704</v>
      </c>
      <c r="K1231" t="s">
        <v>7230</v>
      </c>
      <c r="L1231" t="s">
        <v>3981</v>
      </c>
      <c r="M1231" t="s">
        <v>6704</v>
      </c>
      <c r="N1231" t="s">
        <v>7231</v>
      </c>
      <c r="O1231" t="s">
        <v>6704</v>
      </c>
      <c r="P1231" t="s">
        <v>6704</v>
      </c>
      <c r="Q1231" t="s">
        <v>7231</v>
      </c>
      <c r="R1231" t="s">
        <v>7233</v>
      </c>
      <c r="S1231" s="23">
        <f t="shared" si="19"/>
        <v>202.64948954788528</v>
      </c>
      <c r="T1231" s="20"/>
      <c r="V1231" s="20"/>
    </row>
    <row r="1232" spans="1:22" x14ac:dyDescent="0.25">
      <c r="A1232" t="s">
        <v>6741</v>
      </c>
      <c r="B1232" t="s">
        <v>6742</v>
      </c>
      <c r="C1232" t="s">
        <v>6470</v>
      </c>
      <c r="E1232" t="s">
        <v>259</v>
      </c>
      <c r="F1232" t="s">
        <v>7231</v>
      </c>
      <c r="G1232" t="s">
        <v>7231</v>
      </c>
      <c r="H1232" t="s">
        <v>7231</v>
      </c>
      <c r="I1232" t="s">
        <v>6704</v>
      </c>
      <c r="J1232" t="s">
        <v>6704</v>
      </c>
      <c r="K1232" t="s">
        <v>7231</v>
      </c>
      <c r="L1232" t="s">
        <v>1075</v>
      </c>
      <c r="M1232" t="s">
        <v>6704</v>
      </c>
      <c r="N1232" t="s">
        <v>6704</v>
      </c>
      <c r="O1232" t="s">
        <v>7231</v>
      </c>
      <c r="P1232" t="s">
        <v>7231</v>
      </c>
      <c r="Q1232" t="s">
        <v>7231</v>
      </c>
      <c r="R1232" t="s">
        <v>6704</v>
      </c>
      <c r="S1232" s="23">
        <f t="shared" si="19"/>
        <v>171.57997083130772</v>
      </c>
      <c r="T1232" s="20"/>
      <c r="V1232" s="20"/>
    </row>
    <row r="1233" spans="1:22" x14ac:dyDescent="0.25">
      <c r="A1233" t="s">
        <v>6747</v>
      </c>
      <c r="B1233" t="s">
        <v>6748</v>
      </c>
      <c r="C1233" t="s">
        <v>6470</v>
      </c>
      <c r="E1233" t="s">
        <v>1607</v>
      </c>
      <c r="F1233" t="s">
        <v>7231</v>
      </c>
      <c r="G1233" t="s">
        <v>7231</v>
      </c>
      <c r="H1233" t="s">
        <v>7231</v>
      </c>
      <c r="I1233" t="s">
        <v>7231</v>
      </c>
      <c r="J1233" t="s">
        <v>6704</v>
      </c>
      <c r="K1233" t="s">
        <v>7231</v>
      </c>
      <c r="L1233" t="s">
        <v>6753</v>
      </c>
      <c r="M1233" t="s">
        <v>6704</v>
      </c>
      <c r="N1233" t="s">
        <v>6704</v>
      </c>
      <c r="O1233" t="s">
        <v>7231</v>
      </c>
      <c r="P1233" t="s">
        <v>6704</v>
      </c>
      <c r="Q1233" t="s">
        <v>6704</v>
      </c>
      <c r="R1233" t="s">
        <v>6704</v>
      </c>
      <c r="S1233" s="23">
        <f t="shared" si="19"/>
        <v>181.21536217792902</v>
      </c>
      <c r="T1233" s="20"/>
      <c r="V1233" s="20"/>
    </row>
    <row r="1234" spans="1:22" x14ac:dyDescent="0.25">
      <c r="A1234" t="s">
        <v>6754</v>
      </c>
      <c r="B1234" t="s">
        <v>6755</v>
      </c>
      <c r="C1234" t="s">
        <v>6470</v>
      </c>
      <c r="E1234" t="s">
        <v>158</v>
      </c>
      <c r="F1234" t="s">
        <v>7231</v>
      </c>
      <c r="G1234" t="s">
        <v>6704</v>
      </c>
      <c r="H1234" t="s">
        <v>7230</v>
      </c>
      <c r="I1234" t="s">
        <v>6704</v>
      </c>
      <c r="J1234" t="s">
        <v>7231</v>
      </c>
      <c r="K1234" t="s">
        <v>7232</v>
      </c>
      <c r="L1234" t="s">
        <v>436</v>
      </c>
      <c r="M1234" t="s">
        <v>7231</v>
      </c>
      <c r="N1234" t="s">
        <v>7231</v>
      </c>
      <c r="O1234" t="s">
        <v>7231</v>
      </c>
      <c r="P1234" t="s">
        <v>6704</v>
      </c>
      <c r="Q1234" t="s">
        <v>6704</v>
      </c>
      <c r="R1234" t="s">
        <v>7230</v>
      </c>
      <c r="S1234" s="23">
        <f t="shared" si="19"/>
        <v>148.55614973262033</v>
      </c>
      <c r="T1234" s="20"/>
      <c r="V1234" s="20"/>
    </row>
    <row r="1235" spans="1:22" x14ac:dyDescent="0.25">
      <c r="A1235" t="s">
        <v>6759</v>
      </c>
      <c r="B1235" t="s">
        <v>6760</v>
      </c>
      <c r="C1235" t="s">
        <v>6470</v>
      </c>
      <c r="E1235" t="s">
        <v>166</v>
      </c>
      <c r="F1235" t="s">
        <v>7231</v>
      </c>
      <c r="G1235" t="s">
        <v>7231</v>
      </c>
      <c r="H1235" t="s">
        <v>6704</v>
      </c>
      <c r="I1235" t="s">
        <v>7231</v>
      </c>
      <c r="J1235" t="s">
        <v>6704</v>
      </c>
      <c r="K1235" t="s">
        <v>7232</v>
      </c>
      <c r="L1235" t="s">
        <v>1036</v>
      </c>
      <c r="M1235" t="s">
        <v>6704</v>
      </c>
      <c r="N1235" t="s">
        <v>7231</v>
      </c>
      <c r="O1235" t="s">
        <v>6704</v>
      </c>
      <c r="P1235" t="s">
        <v>7232</v>
      </c>
      <c r="Q1235" t="s">
        <v>6704</v>
      </c>
      <c r="R1235" t="s">
        <v>6704</v>
      </c>
      <c r="S1235" s="23">
        <f t="shared" si="19"/>
        <v>163.15994166261547</v>
      </c>
      <c r="T1235" s="20"/>
      <c r="V1235" s="20"/>
    </row>
    <row r="1236" spans="1:22" x14ac:dyDescent="0.25">
      <c r="A1236" t="s">
        <v>6765</v>
      </c>
      <c r="B1236" t="s">
        <v>6766</v>
      </c>
      <c r="C1236" t="s">
        <v>6470</v>
      </c>
      <c r="E1236" t="s">
        <v>2610</v>
      </c>
      <c r="F1236" t="s">
        <v>7230</v>
      </c>
      <c r="G1236" t="s">
        <v>6704</v>
      </c>
      <c r="H1236" t="s">
        <v>6704</v>
      </c>
      <c r="I1236" t="s">
        <v>6704</v>
      </c>
      <c r="J1236" t="s">
        <v>7231</v>
      </c>
      <c r="K1236" t="s">
        <v>7231</v>
      </c>
      <c r="L1236" t="s">
        <v>965</v>
      </c>
      <c r="M1236" t="s">
        <v>7231</v>
      </c>
      <c r="N1236" t="s">
        <v>6704</v>
      </c>
      <c r="O1236" t="s">
        <v>7231</v>
      </c>
      <c r="P1236" t="s">
        <v>7230</v>
      </c>
      <c r="Q1236" t="s">
        <v>7231</v>
      </c>
      <c r="R1236" t="s">
        <v>7232</v>
      </c>
      <c r="S1236" s="23">
        <f t="shared" si="19"/>
        <v>206.75741370928537</v>
      </c>
      <c r="T1236" s="20"/>
      <c r="V1236" s="20"/>
    </row>
    <row r="1237" spans="1:22" x14ac:dyDescent="0.25">
      <c r="A1237" t="s">
        <v>6771</v>
      </c>
      <c r="B1237" t="s">
        <v>6772</v>
      </c>
      <c r="C1237" t="s">
        <v>6774</v>
      </c>
      <c r="E1237" t="s">
        <v>191</v>
      </c>
      <c r="F1237" t="s">
        <v>7231</v>
      </c>
      <c r="G1237" t="s">
        <v>6704</v>
      </c>
      <c r="H1237" t="s">
        <v>7231</v>
      </c>
      <c r="I1237" t="s">
        <v>7231</v>
      </c>
      <c r="J1237" t="s">
        <v>7231</v>
      </c>
      <c r="K1237" t="s">
        <v>7231</v>
      </c>
      <c r="L1237" t="s">
        <v>488</v>
      </c>
      <c r="M1237" t="s">
        <v>7231</v>
      </c>
      <c r="N1237" t="s">
        <v>6704</v>
      </c>
      <c r="O1237" t="s">
        <v>7231</v>
      </c>
      <c r="P1237" t="s">
        <v>6704</v>
      </c>
      <c r="Q1237" t="s">
        <v>7231</v>
      </c>
      <c r="R1237" t="s">
        <v>7232</v>
      </c>
      <c r="S1237" s="23">
        <f t="shared" si="19"/>
        <v>136.27126883811377</v>
      </c>
      <c r="T1237" s="20"/>
      <c r="V1237" s="20"/>
    </row>
    <row r="1238" spans="1:22" x14ac:dyDescent="0.25">
      <c r="A1238" t="s">
        <v>6777</v>
      </c>
      <c r="B1238" t="s">
        <v>292</v>
      </c>
      <c r="C1238" t="s">
        <v>6774</v>
      </c>
      <c r="E1238" t="s">
        <v>2610</v>
      </c>
      <c r="F1238" t="s">
        <v>7230</v>
      </c>
      <c r="G1238" t="s">
        <v>6704</v>
      </c>
      <c r="H1238" t="s">
        <v>6704</v>
      </c>
      <c r="I1238" t="s">
        <v>6704</v>
      </c>
      <c r="J1238" t="s">
        <v>6704</v>
      </c>
      <c r="K1238" t="s">
        <v>6704</v>
      </c>
      <c r="L1238" t="s">
        <v>3308</v>
      </c>
      <c r="M1238" t="s">
        <v>6704</v>
      </c>
      <c r="N1238" t="s">
        <v>6704</v>
      </c>
      <c r="O1238" t="s">
        <v>6704</v>
      </c>
      <c r="P1238" t="s">
        <v>7232</v>
      </c>
      <c r="Q1238" t="s">
        <v>6704</v>
      </c>
      <c r="R1238" t="s">
        <v>6704</v>
      </c>
      <c r="S1238" s="23">
        <f t="shared" si="19"/>
        <v>200.72921730675742</v>
      </c>
      <c r="T1238" s="20"/>
      <c r="V1238" s="20"/>
    </row>
    <row r="1239" spans="1:22" x14ac:dyDescent="0.25">
      <c r="A1239" t="s">
        <v>6781</v>
      </c>
      <c r="B1239" t="s">
        <v>6782</v>
      </c>
      <c r="C1239" t="s">
        <v>6774</v>
      </c>
      <c r="E1239" t="s">
        <v>2610</v>
      </c>
      <c r="F1239" t="s">
        <v>7230</v>
      </c>
      <c r="G1239" t="s">
        <v>6704</v>
      </c>
      <c r="H1239" t="s">
        <v>6704</v>
      </c>
      <c r="I1239" t="s">
        <v>6704</v>
      </c>
      <c r="J1239" t="s">
        <v>7231</v>
      </c>
      <c r="K1239" t="s">
        <v>7233</v>
      </c>
      <c r="L1239" t="s">
        <v>560</v>
      </c>
      <c r="M1239" t="s">
        <v>7230</v>
      </c>
      <c r="N1239" t="s">
        <v>6704</v>
      </c>
      <c r="O1239" t="s">
        <v>6704</v>
      </c>
      <c r="P1239" t="s">
        <v>6704</v>
      </c>
      <c r="Q1239" t="s">
        <v>7231</v>
      </c>
      <c r="R1239" t="s">
        <v>7230</v>
      </c>
      <c r="S1239" s="23">
        <f t="shared" si="19"/>
        <v>209.89304812834226</v>
      </c>
      <c r="T1239" s="20"/>
      <c r="V1239" s="20"/>
    </row>
    <row r="1240" spans="1:22" x14ac:dyDescent="0.25">
      <c r="A1240" t="s">
        <v>6787</v>
      </c>
      <c r="B1240" t="s">
        <v>6788</v>
      </c>
      <c r="C1240" t="s">
        <v>6774</v>
      </c>
      <c r="E1240" t="s">
        <v>191</v>
      </c>
      <c r="F1240" t="s">
        <v>7231</v>
      </c>
      <c r="G1240" t="s">
        <v>6704</v>
      </c>
      <c r="H1240" t="s">
        <v>7231</v>
      </c>
      <c r="I1240" t="s">
        <v>7231</v>
      </c>
      <c r="J1240" t="s">
        <v>6704</v>
      </c>
      <c r="K1240" t="s">
        <v>7233</v>
      </c>
      <c r="L1240" t="s">
        <v>971</v>
      </c>
      <c r="M1240" t="s">
        <v>6704</v>
      </c>
      <c r="N1240" t="s">
        <v>7231</v>
      </c>
      <c r="O1240" t="s">
        <v>7231</v>
      </c>
      <c r="P1240" t="s">
        <v>7230</v>
      </c>
      <c r="Q1240" t="s">
        <v>7231</v>
      </c>
      <c r="R1240" t="s">
        <v>7232</v>
      </c>
      <c r="S1240" s="23">
        <f t="shared" si="19"/>
        <v>134.32668935342733</v>
      </c>
      <c r="T1240" s="20"/>
      <c r="V1240" s="20"/>
    </row>
    <row r="1241" spans="1:22" x14ac:dyDescent="0.25">
      <c r="A1241" t="s">
        <v>6792</v>
      </c>
      <c r="B1241" t="s">
        <v>6793</v>
      </c>
      <c r="C1241" t="s">
        <v>6774</v>
      </c>
      <c r="E1241" t="s">
        <v>174</v>
      </c>
      <c r="F1241" t="s">
        <v>7231</v>
      </c>
      <c r="G1241" t="s">
        <v>7231</v>
      </c>
      <c r="H1241" t="s">
        <v>6704</v>
      </c>
      <c r="I1241" t="s">
        <v>6704</v>
      </c>
      <c r="J1241" t="s">
        <v>6704</v>
      </c>
      <c r="K1241" t="s">
        <v>7231</v>
      </c>
      <c r="L1241" t="s">
        <v>699</v>
      </c>
      <c r="M1241" t="s">
        <v>6704</v>
      </c>
      <c r="N1241" t="s">
        <v>6704</v>
      </c>
      <c r="O1241" t="s">
        <v>7231</v>
      </c>
      <c r="P1241" t="s">
        <v>6704</v>
      </c>
      <c r="Q1241" t="s">
        <v>7231</v>
      </c>
      <c r="R1241" t="s">
        <v>7232</v>
      </c>
      <c r="S1241" s="23">
        <f t="shared" si="19"/>
        <v>151.40982012639768</v>
      </c>
      <c r="T1241" s="20"/>
      <c r="V1241" s="20"/>
    </row>
    <row r="1242" spans="1:22" x14ac:dyDescent="0.25">
      <c r="A1242" t="s">
        <v>6798</v>
      </c>
      <c r="B1242" t="s">
        <v>6799</v>
      </c>
      <c r="C1242" t="s">
        <v>6774</v>
      </c>
      <c r="E1242" t="s">
        <v>259</v>
      </c>
      <c r="F1242" t="s">
        <v>7231</v>
      </c>
      <c r="G1242" t="s">
        <v>7231</v>
      </c>
      <c r="H1242" t="s">
        <v>7231</v>
      </c>
      <c r="I1242" t="s">
        <v>6704</v>
      </c>
      <c r="J1242" t="s">
        <v>6704</v>
      </c>
      <c r="K1242" t="s">
        <v>7231</v>
      </c>
      <c r="L1242" t="s">
        <v>6544</v>
      </c>
      <c r="M1242" t="s">
        <v>6704</v>
      </c>
      <c r="N1242" t="s">
        <v>6704</v>
      </c>
      <c r="O1242" t="s">
        <v>7231</v>
      </c>
      <c r="P1242" t="s">
        <v>7230</v>
      </c>
      <c r="Q1242" t="s">
        <v>6704</v>
      </c>
      <c r="R1242" t="s">
        <v>7230</v>
      </c>
      <c r="S1242" s="23">
        <f t="shared" si="19"/>
        <v>171.75012153621779</v>
      </c>
      <c r="T1242" s="20"/>
      <c r="V1242" s="20"/>
    </row>
    <row r="1243" spans="1:22" x14ac:dyDescent="0.25">
      <c r="A1243" t="s">
        <v>6804</v>
      </c>
      <c r="B1243" t="s">
        <v>6805</v>
      </c>
      <c r="C1243" t="s">
        <v>6807</v>
      </c>
      <c r="E1243" t="s">
        <v>259</v>
      </c>
      <c r="F1243" t="s">
        <v>7231</v>
      </c>
      <c r="G1243" t="s">
        <v>7231</v>
      </c>
      <c r="H1243" t="s">
        <v>7231</v>
      </c>
      <c r="I1243" t="s">
        <v>6704</v>
      </c>
      <c r="J1243" t="s">
        <v>7231</v>
      </c>
      <c r="K1243" t="s">
        <v>7230</v>
      </c>
      <c r="L1243" t="s">
        <v>5892</v>
      </c>
      <c r="M1243" t="s">
        <v>7231</v>
      </c>
      <c r="N1243" t="s">
        <v>6704</v>
      </c>
      <c r="O1243" t="s">
        <v>7231</v>
      </c>
      <c r="P1243" t="s">
        <v>7233</v>
      </c>
      <c r="Q1243" t="s">
        <v>7231</v>
      </c>
      <c r="R1243" t="s">
        <v>7230</v>
      </c>
      <c r="S1243" s="23">
        <f t="shared" si="19"/>
        <v>177.2192513368984</v>
      </c>
      <c r="T1243" s="20"/>
      <c r="V1243" s="20"/>
    </row>
    <row r="1244" spans="1:22" x14ac:dyDescent="0.25">
      <c r="A1244" t="s">
        <v>6811</v>
      </c>
      <c r="B1244" t="s">
        <v>6812</v>
      </c>
      <c r="C1244" t="s">
        <v>6807</v>
      </c>
      <c r="E1244" t="s">
        <v>148</v>
      </c>
      <c r="F1244" t="s">
        <v>7230</v>
      </c>
      <c r="G1244" t="s">
        <v>6704</v>
      </c>
      <c r="H1244" t="s">
        <v>7230</v>
      </c>
      <c r="I1244" t="s">
        <v>6704</v>
      </c>
      <c r="J1244" t="s">
        <v>6704</v>
      </c>
      <c r="K1244" t="s">
        <v>7232</v>
      </c>
      <c r="L1244" t="s">
        <v>1244</v>
      </c>
      <c r="M1244" t="s">
        <v>6704</v>
      </c>
      <c r="N1244" t="s">
        <v>7231</v>
      </c>
      <c r="O1244" t="s">
        <v>6704</v>
      </c>
      <c r="P1244" t="s">
        <v>7230</v>
      </c>
      <c r="Q1244" t="s">
        <v>6704</v>
      </c>
      <c r="R1244" t="s">
        <v>7233</v>
      </c>
      <c r="S1244" s="23">
        <f t="shared" si="19"/>
        <v>243.01409820126398</v>
      </c>
      <c r="T1244" s="20"/>
      <c r="V1244" s="20"/>
    </row>
    <row r="1245" spans="1:22" x14ac:dyDescent="0.25">
      <c r="A1245" t="s">
        <v>6817</v>
      </c>
      <c r="B1245" t="s">
        <v>6818</v>
      </c>
      <c r="C1245" t="s">
        <v>6807</v>
      </c>
      <c r="E1245" t="s">
        <v>148</v>
      </c>
      <c r="F1245" t="s">
        <v>7230</v>
      </c>
      <c r="G1245" t="s">
        <v>6704</v>
      </c>
      <c r="H1245" t="s">
        <v>7230</v>
      </c>
      <c r="I1245" t="s">
        <v>6704</v>
      </c>
      <c r="J1245" t="s">
        <v>7231</v>
      </c>
      <c r="K1245" t="s">
        <v>7232</v>
      </c>
      <c r="L1245" t="s">
        <v>2075</v>
      </c>
      <c r="M1245" t="s">
        <v>7231</v>
      </c>
      <c r="N1245" t="s">
        <v>7231</v>
      </c>
      <c r="O1245" t="s">
        <v>7231</v>
      </c>
      <c r="P1245" t="s">
        <v>6704</v>
      </c>
      <c r="Q1245" t="s">
        <v>6704</v>
      </c>
      <c r="R1245" t="s">
        <v>7231</v>
      </c>
      <c r="S1245" s="23">
        <f t="shared" si="19"/>
        <v>248.53184248906175</v>
      </c>
      <c r="T1245" s="20"/>
      <c r="V1245" s="20"/>
    </row>
    <row r="1246" spans="1:22" x14ac:dyDescent="0.25">
      <c r="A1246" t="s">
        <v>6823</v>
      </c>
      <c r="B1246" t="s">
        <v>6824</v>
      </c>
      <c r="C1246" t="s">
        <v>6807</v>
      </c>
      <c r="E1246" t="s">
        <v>191</v>
      </c>
      <c r="F1246" t="s">
        <v>7231</v>
      </c>
      <c r="G1246" t="s">
        <v>6704</v>
      </c>
      <c r="H1246" t="s">
        <v>7231</v>
      </c>
      <c r="I1246" t="s">
        <v>7231</v>
      </c>
      <c r="J1246" t="s">
        <v>7231</v>
      </c>
      <c r="K1246" t="s">
        <v>7230</v>
      </c>
      <c r="L1246" t="s">
        <v>2259</v>
      </c>
      <c r="M1246" t="s">
        <v>7231</v>
      </c>
      <c r="N1246" t="s">
        <v>7231</v>
      </c>
      <c r="O1246" t="s">
        <v>6704</v>
      </c>
      <c r="P1246" t="s">
        <v>7230</v>
      </c>
      <c r="Q1246" t="s">
        <v>6704</v>
      </c>
      <c r="R1246" t="s">
        <v>7232</v>
      </c>
      <c r="S1246" s="23">
        <f t="shared" si="19"/>
        <v>137.85123966942149</v>
      </c>
      <c r="T1246" s="20"/>
      <c r="V1246" s="20"/>
    </row>
    <row r="1247" spans="1:22" x14ac:dyDescent="0.25">
      <c r="A1247" t="s">
        <v>6828</v>
      </c>
      <c r="B1247" t="s">
        <v>6829</v>
      </c>
      <c r="C1247" t="s">
        <v>6807</v>
      </c>
      <c r="E1247" t="s">
        <v>2610</v>
      </c>
      <c r="F1247" t="s">
        <v>7230</v>
      </c>
      <c r="G1247" t="s">
        <v>6704</v>
      </c>
      <c r="H1247" t="s">
        <v>6704</v>
      </c>
      <c r="I1247" t="s">
        <v>6704</v>
      </c>
      <c r="J1247" t="s">
        <v>7231</v>
      </c>
      <c r="K1247" t="s">
        <v>7232</v>
      </c>
      <c r="L1247" t="s">
        <v>3585</v>
      </c>
      <c r="M1247" t="s">
        <v>7231</v>
      </c>
      <c r="N1247" t="s">
        <v>7231</v>
      </c>
      <c r="O1247" t="s">
        <v>6704</v>
      </c>
      <c r="P1247" t="s">
        <v>7232</v>
      </c>
      <c r="Q1247" t="s">
        <v>7231</v>
      </c>
      <c r="R1247" t="s">
        <v>7233</v>
      </c>
      <c r="S1247" s="23">
        <f t="shared" si="19"/>
        <v>208.24015556635877</v>
      </c>
      <c r="T1247" s="20"/>
      <c r="V1247" s="20"/>
    </row>
    <row r="1248" spans="1:22" x14ac:dyDescent="0.25">
      <c r="A1248" t="s">
        <v>6834</v>
      </c>
      <c r="B1248" t="s">
        <v>6835</v>
      </c>
      <c r="C1248" t="s">
        <v>6807</v>
      </c>
      <c r="E1248" t="s">
        <v>158</v>
      </c>
      <c r="F1248" t="s">
        <v>7231</v>
      </c>
      <c r="G1248" t="s">
        <v>6704</v>
      </c>
      <c r="H1248" t="s">
        <v>7230</v>
      </c>
      <c r="I1248" t="s">
        <v>6704</v>
      </c>
      <c r="J1248" t="s">
        <v>7231</v>
      </c>
      <c r="K1248" t="s">
        <v>7230</v>
      </c>
      <c r="L1248" t="s">
        <v>6839</v>
      </c>
      <c r="M1248" t="s">
        <v>7231</v>
      </c>
      <c r="N1248" t="s">
        <v>7231</v>
      </c>
      <c r="O1248" t="s">
        <v>6704</v>
      </c>
      <c r="P1248" t="s">
        <v>7231</v>
      </c>
      <c r="Q1248" t="s">
        <v>7231</v>
      </c>
      <c r="R1248" t="s">
        <v>7232</v>
      </c>
      <c r="S1248" s="23">
        <f t="shared" si="19"/>
        <v>147.72970345162858</v>
      </c>
      <c r="T1248" s="20"/>
      <c r="V1248" s="20"/>
    </row>
    <row r="1249" spans="1:22" x14ac:dyDescent="0.25">
      <c r="A1249" t="s">
        <v>6840</v>
      </c>
      <c r="B1249" t="s">
        <v>6841</v>
      </c>
      <c r="C1249" t="s">
        <v>6807</v>
      </c>
      <c r="E1249" t="s">
        <v>2153</v>
      </c>
      <c r="F1249" t="s">
        <v>7231</v>
      </c>
      <c r="G1249" t="s">
        <v>7231</v>
      </c>
      <c r="H1249" t="s">
        <v>7230</v>
      </c>
      <c r="I1249" t="s">
        <v>6704</v>
      </c>
      <c r="J1249" t="s">
        <v>6704</v>
      </c>
      <c r="K1249" t="s">
        <v>7231</v>
      </c>
      <c r="L1249" t="s">
        <v>442</v>
      </c>
      <c r="M1249" t="s">
        <v>6704</v>
      </c>
      <c r="N1249" t="s">
        <v>6704</v>
      </c>
      <c r="O1249" t="s">
        <v>7231</v>
      </c>
      <c r="P1249" t="s">
        <v>7231</v>
      </c>
      <c r="Q1249" t="s">
        <v>7231</v>
      </c>
      <c r="R1249" t="s">
        <v>7232</v>
      </c>
      <c r="S1249" s="23">
        <f t="shared" si="19"/>
        <v>191.65289256198346</v>
      </c>
      <c r="T1249" s="20"/>
      <c r="V1249" s="20"/>
    </row>
    <row r="1250" spans="1:22" x14ac:dyDescent="0.25">
      <c r="A1250" t="s">
        <v>6845</v>
      </c>
      <c r="B1250" t="s">
        <v>6846</v>
      </c>
      <c r="C1250" t="s">
        <v>6807</v>
      </c>
      <c r="E1250" t="s">
        <v>6851</v>
      </c>
      <c r="F1250" t="s">
        <v>7230</v>
      </c>
      <c r="G1250" t="s">
        <v>7231</v>
      </c>
      <c r="H1250" t="s">
        <v>7231</v>
      </c>
      <c r="I1250" t="s">
        <v>6704</v>
      </c>
      <c r="J1250" t="s">
        <v>7231</v>
      </c>
      <c r="K1250" t="s">
        <v>7232</v>
      </c>
      <c r="L1250" t="s">
        <v>2788</v>
      </c>
      <c r="M1250" t="s">
        <v>7231</v>
      </c>
      <c r="N1250" t="s">
        <v>7231</v>
      </c>
      <c r="O1250" t="s">
        <v>7231</v>
      </c>
      <c r="P1250" t="s">
        <v>7231</v>
      </c>
      <c r="Q1250" t="s">
        <v>7231</v>
      </c>
      <c r="R1250" t="s">
        <v>7231</v>
      </c>
      <c r="S1250" s="23">
        <f t="shared" si="19"/>
        <v>278.89645114244047</v>
      </c>
      <c r="T1250" s="20"/>
      <c r="V1250" s="20"/>
    </row>
    <row r="1251" spans="1:22" x14ac:dyDescent="0.25">
      <c r="A1251" t="s">
        <v>6852</v>
      </c>
      <c r="B1251" t="s">
        <v>6853</v>
      </c>
      <c r="C1251" t="s">
        <v>6807</v>
      </c>
      <c r="E1251" t="s">
        <v>148</v>
      </c>
      <c r="F1251" t="s">
        <v>7230</v>
      </c>
      <c r="G1251" t="s">
        <v>6704</v>
      </c>
      <c r="H1251" t="s">
        <v>7230</v>
      </c>
      <c r="I1251" t="s">
        <v>6704</v>
      </c>
      <c r="J1251" t="s">
        <v>7231</v>
      </c>
      <c r="K1251" t="s">
        <v>7230</v>
      </c>
      <c r="L1251" t="s">
        <v>4835</v>
      </c>
      <c r="M1251" t="s">
        <v>7231</v>
      </c>
      <c r="N1251" t="s">
        <v>6704</v>
      </c>
      <c r="O1251" t="s">
        <v>7231</v>
      </c>
      <c r="P1251" t="s">
        <v>7233</v>
      </c>
      <c r="Q1251" t="s">
        <v>6704</v>
      </c>
      <c r="R1251" t="s">
        <v>7232</v>
      </c>
      <c r="S1251" s="23">
        <f t="shared" si="19"/>
        <v>247.12202236266407</v>
      </c>
      <c r="T1251" s="20"/>
      <c r="V1251" s="20"/>
    </row>
    <row r="1252" spans="1:22" x14ac:dyDescent="0.25">
      <c r="A1252" t="s">
        <v>6857</v>
      </c>
      <c r="B1252" t="s">
        <v>6858</v>
      </c>
      <c r="C1252" t="s">
        <v>6807</v>
      </c>
      <c r="E1252" t="s">
        <v>166</v>
      </c>
      <c r="F1252" t="s">
        <v>7231</v>
      </c>
      <c r="G1252" t="s">
        <v>7231</v>
      </c>
      <c r="H1252" t="s">
        <v>6704</v>
      </c>
      <c r="I1252" t="s">
        <v>7231</v>
      </c>
      <c r="J1252" t="s">
        <v>6704</v>
      </c>
      <c r="K1252" t="s">
        <v>7233</v>
      </c>
      <c r="L1252" t="s">
        <v>1856</v>
      </c>
      <c r="M1252" t="s">
        <v>6704</v>
      </c>
      <c r="N1252" t="s">
        <v>7231</v>
      </c>
      <c r="O1252" t="s">
        <v>7231</v>
      </c>
      <c r="P1252" t="s">
        <v>7230</v>
      </c>
      <c r="Q1252" t="s">
        <v>6704</v>
      </c>
      <c r="R1252" t="s">
        <v>7230</v>
      </c>
      <c r="S1252" s="23">
        <f t="shared" si="19"/>
        <v>164.18084589207584</v>
      </c>
      <c r="T1252" s="20"/>
      <c r="V1252" s="20"/>
    </row>
    <row r="1253" spans="1:22" x14ac:dyDescent="0.25">
      <c r="A1253" t="s">
        <v>6862</v>
      </c>
      <c r="B1253" t="s">
        <v>6863</v>
      </c>
      <c r="C1253" t="s">
        <v>6807</v>
      </c>
      <c r="E1253" t="s">
        <v>6305</v>
      </c>
      <c r="F1253" t="s">
        <v>7230</v>
      </c>
      <c r="G1253" t="s">
        <v>6704</v>
      </c>
      <c r="H1253" t="s">
        <v>6704</v>
      </c>
      <c r="I1253" t="s">
        <v>7231</v>
      </c>
      <c r="J1253" t="s">
        <v>7231</v>
      </c>
      <c r="K1253" t="s">
        <v>7232</v>
      </c>
      <c r="L1253" t="s">
        <v>2499</v>
      </c>
      <c r="M1253" t="s">
        <v>7231</v>
      </c>
      <c r="N1253" t="s">
        <v>7231</v>
      </c>
      <c r="O1253" t="s">
        <v>6704</v>
      </c>
      <c r="P1253" t="s">
        <v>7233</v>
      </c>
      <c r="Q1253" t="s">
        <v>7231</v>
      </c>
      <c r="R1253" t="s">
        <v>7231</v>
      </c>
      <c r="S1253" s="23">
        <f t="shared" si="19"/>
        <v>218.41030627126884</v>
      </c>
      <c r="T1253" s="20"/>
      <c r="V1253" s="20"/>
    </row>
    <row r="1254" spans="1:22" x14ac:dyDescent="0.25">
      <c r="A1254" t="s">
        <v>6867</v>
      </c>
      <c r="B1254" t="s">
        <v>6868</v>
      </c>
      <c r="C1254" t="s">
        <v>6807</v>
      </c>
      <c r="E1254" t="s">
        <v>6873</v>
      </c>
      <c r="F1254" t="s">
        <v>7233</v>
      </c>
      <c r="G1254" t="s">
        <v>6704</v>
      </c>
      <c r="H1254" t="s">
        <v>7230</v>
      </c>
      <c r="I1254" t="s">
        <v>6704</v>
      </c>
      <c r="J1254" t="s">
        <v>7231</v>
      </c>
      <c r="K1254" t="s">
        <v>7230</v>
      </c>
      <c r="L1254" t="s">
        <v>1608</v>
      </c>
      <c r="M1254" t="s">
        <v>7231</v>
      </c>
      <c r="N1254" t="s">
        <v>7231</v>
      </c>
      <c r="O1254" t="s">
        <v>6704</v>
      </c>
      <c r="P1254" t="s">
        <v>6704</v>
      </c>
      <c r="Q1254" t="s">
        <v>6704</v>
      </c>
      <c r="R1254" t="s">
        <v>7233</v>
      </c>
      <c r="S1254" s="23">
        <f t="shared" si="19"/>
        <v>447.38940204180847</v>
      </c>
      <c r="T1254" s="20"/>
      <c r="V1254" s="20"/>
    </row>
    <row r="1255" spans="1:22" x14ac:dyDescent="0.25">
      <c r="A1255" t="s">
        <v>6874</v>
      </c>
      <c r="B1255" t="s">
        <v>6875</v>
      </c>
      <c r="C1255" t="s">
        <v>6807</v>
      </c>
      <c r="E1255" t="s">
        <v>6879</v>
      </c>
      <c r="F1255" t="s">
        <v>7232</v>
      </c>
      <c r="G1255" t="s">
        <v>6704</v>
      </c>
      <c r="H1255" t="s">
        <v>7231</v>
      </c>
      <c r="I1255" t="s">
        <v>6704</v>
      </c>
      <c r="J1255" t="s">
        <v>6704</v>
      </c>
      <c r="K1255" t="s">
        <v>7232</v>
      </c>
      <c r="L1255" t="s">
        <v>1000</v>
      </c>
      <c r="M1255" t="s">
        <v>6704</v>
      </c>
      <c r="N1255" t="s">
        <v>7231</v>
      </c>
      <c r="O1255" t="s">
        <v>7231</v>
      </c>
      <c r="P1255" t="s">
        <v>6704</v>
      </c>
      <c r="Q1255" t="s">
        <v>6704</v>
      </c>
      <c r="R1255" t="s">
        <v>7231</v>
      </c>
      <c r="S1255" s="23">
        <f t="shared" si="19"/>
        <v>323.67039377734562</v>
      </c>
      <c r="T1255" s="20"/>
      <c r="V1255" s="20"/>
    </row>
    <row r="1256" spans="1:22" x14ac:dyDescent="0.25">
      <c r="A1256" t="s">
        <v>6880</v>
      </c>
      <c r="B1256" t="s">
        <v>6881</v>
      </c>
      <c r="C1256" t="s">
        <v>6807</v>
      </c>
      <c r="E1256" t="s">
        <v>6886</v>
      </c>
      <c r="F1256" t="s">
        <v>7233</v>
      </c>
      <c r="G1256" t="s">
        <v>7231</v>
      </c>
      <c r="H1256" t="s">
        <v>6704</v>
      </c>
      <c r="I1256" t="s">
        <v>7231</v>
      </c>
      <c r="J1256" t="s">
        <v>6704</v>
      </c>
      <c r="K1256" t="s">
        <v>7231</v>
      </c>
      <c r="L1256" t="s">
        <v>6887</v>
      </c>
      <c r="M1256" t="s">
        <v>6704</v>
      </c>
      <c r="N1256" t="s">
        <v>6704</v>
      </c>
      <c r="O1256" t="s">
        <v>7231</v>
      </c>
      <c r="P1256" t="s">
        <v>7231</v>
      </c>
      <c r="Q1256" t="s">
        <v>6704</v>
      </c>
      <c r="R1256" t="s">
        <v>7233</v>
      </c>
      <c r="S1256" s="23">
        <f t="shared" si="19"/>
        <v>461.55566358774917</v>
      </c>
      <c r="T1256" s="20"/>
      <c r="V1256" s="20"/>
    </row>
    <row r="1257" spans="1:22" x14ac:dyDescent="0.25">
      <c r="A1257" t="s">
        <v>6888</v>
      </c>
      <c r="B1257" t="s">
        <v>6889</v>
      </c>
      <c r="C1257" t="s">
        <v>6891</v>
      </c>
      <c r="E1257" t="s">
        <v>158</v>
      </c>
      <c r="F1257" t="s">
        <v>7231</v>
      </c>
      <c r="G1257" t="s">
        <v>6704</v>
      </c>
      <c r="H1257" t="s">
        <v>7230</v>
      </c>
      <c r="I1257" t="s">
        <v>6704</v>
      </c>
      <c r="J1257" t="s">
        <v>6704</v>
      </c>
      <c r="K1257" t="s">
        <v>6704</v>
      </c>
      <c r="L1257" t="s">
        <v>272</v>
      </c>
      <c r="M1257" t="s">
        <v>6704</v>
      </c>
      <c r="N1257" t="s">
        <v>6704</v>
      </c>
      <c r="O1257" t="s">
        <v>6704</v>
      </c>
      <c r="P1257" t="s">
        <v>6704</v>
      </c>
      <c r="Q1257" t="s">
        <v>6704</v>
      </c>
      <c r="R1257" t="s">
        <v>7233</v>
      </c>
      <c r="S1257" s="23">
        <f t="shared" si="19"/>
        <v>140.09722897423433</v>
      </c>
      <c r="T1257" s="20"/>
      <c r="V1257" s="20"/>
    </row>
    <row r="1258" spans="1:22" x14ac:dyDescent="0.25">
      <c r="A1258" t="s">
        <v>6894</v>
      </c>
      <c r="B1258" t="s">
        <v>6895</v>
      </c>
      <c r="C1258" t="s">
        <v>6891</v>
      </c>
      <c r="E1258" t="s">
        <v>191</v>
      </c>
      <c r="F1258" t="s">
        <v>7231</v>
      </c>
      <c r="G1258" t="s">
        <v>6704</v>
      </c>
      <c r="H1258" t="s">
        <v>7231</v>
      </c>
      <c r="I1258" t="s">
        <v>7231</v>
      </c>
      <c r="J1258" t="s">
        <v>7231</v>
      </c>
      <c r="K1258" t="s">
        <v>7233</v>
      </c>
      <c r="L1258" t="s">
        <v>290</v>
      </c>
      <c r="M1258" t="s">
        <v>7231</v>
      </c>
      <c r="N1258" t="s">
        <v>7231</v>
      </c>
      <c r="O1258" t="s">
        <v>7231</v>
      </c>
      <c r="P1258" t="s">
        <v>7230</v>
      </c>
      <c r="Q1258" t="s">
        <v>6704</v>
      </c>
      <c r="R1258" t="s">
        <v>7233</v>
      </c>
      <c r="S1258" s="23">
        <f t="shared" si="19"/>
        <v>139.09090909090909</v>
      </c>
      <c r="T1258" s="20"/>
      <c r="V1258" s="20"/>
    </row>
    <row r="1259" spans="1:22" x14ac:dyDescent="0.25">
      <c r="A1259" t="s">
        <v>6899</v>
      </c>
      <c r="B1259" t="s">
        <v>6900</v>
      </c>
      <c r="C1259" t="s">
        <v>6891</v>
      </c>
      <c r="E1259" t="s">
        <v>191</v>
      </c>
      <c r="F1259" t="s">
        <v>7231</v>
      </c>
      <c r="G1259" t="s">
        <v>6704</v>
      </c>
      <c r="H1259" t="s">
        <v>7231</v>
      </c>
      <c r="I1259" t="s">
        <v>7231</v>
      </c>
      <c r="J1259" t="s">
        <v>6704</v>
      </c>
      <c r="K1259" t="s">
        <v>7232</v>
      </c>
      <c r="L1259" t="s">
        <v>466</v>
      </c>
      <c r="M1259" t="s">
        <v>6704</v>
      </c>
      <c r="N1259" t="s">
        <v>7231</v>
      </c>
      <c r="O1259" t="s">
        <v>6704</v>
      </c>
      <c r="P1259" t="s">
        <v>7233</v>
      </c>
      <c r="Q1259" t="s">
        <v>6704</v>
      </c>
      <c r="R1259" t="s">
        <v>7230</v>
      </c>
      <c r="S1259" s="23">
        <f t="shared" si="19"/>
        <v>133.45162858531842</v>
      </c>
      <c r="T1259" s="20"/>
      <c r="V1259" s="20"/>
    </row>
    <row r="1260" spans="1:22" x14ac:dyDescent="0.25">
      <c r="A1260" t="s">
        <v>6904</v>
      </c>
      <c r="B1260" t="s">
        <v>6905</v>
      </c>
      <c r="C1260" t="s">
        <v>6891</v>
      </c>
      <c r="E1260" t="s">
        <v>191</v>
      </c>
      <c r="F1260" t="s">
        <v>7231</v>
      </c>
      <c r="G1260" t="s">
        <v>6704</v>
      </c>
      <c r="H1260" t="s">
        <v>7231</v>
      </c>
      <c r="I1260" t="s">
        <v>7231</v>
      </c>
      <c r="J1260" t="s">
        <v>7231</v>
      </c>
      <c r="K1260" t="s">
        <v>7233</v>
      </c>
      <c r="L1260" t="s">
        <v>290</v>
      </c>
      <c r="M1260" t="s">
        <v>7231</v>
      </c>
      <c r="N1260" t="s">
        <v>7231</v>
      </c>
      <c r="O1260" t="s">
        <v>7231</v>
      </c>
      <c r="P1260" t="s">
        <v>7230</v>
      </c>
      <c r="Q1260" t="s">
        <v>6704</v>
      </c>
      <c r="R1260" t="s">
        <v>7233</v>
      </c>
      <c r="S1260" s="23">
        <f t="shared" si="19"/>
        <v>139.09090909090909</v>
      </c>
      <c r="T1260" s="20"/>
      <c r="V1260" s="20"/>
    </row>
    <row r="1261" spans="1:22" x14ac:dyDescent="0.25">
      <c r="A1261" t="s">
        <v>6909</v>
      </c>
      <c r="B1261" t="s">
        <v>6910</v>
      </c>
      <c r="C1261" t="s">
        <v>6891</v>
      </c>
      <c r="E1261" t="s">
        <v>191</v>
      </c>
      <c r="F1261" t="s">
        <v>7231</v>
      </c>
      <c r="G1261" t="s">
        <v>6704</v>
      </c>
      <c r="H1261" t="s">
        <v>7231</v>
      </c>
      <c r="I1261" t="s">
        <v>7231</v>
      </c>
      <c r="J1261" t="s">
        <v>7231</v>
      </c>
      <c r="K1261" t="s">
        <v>7233</v>
      </c>
      <c r="L1261" t="s">
        <v>290</v>
      </c>
      <c r="M1261" t="s">
        <v>7231</v>
      </c>
      <c r="N1261" t="s">
        <v>7231</v>
      </c>
      <c r="O1261" t="s">
        <v>7231</v>
      </c>
      <c r="P1261" t="s">
        <v>7230</v>
      </c>
      <c r="Q1261" t="s">
        <v>6704</v>
      </c>
      <c r="R1261" t="s">
        <v>7233</v>
      </c>
      <c r="S1261" s="23">
        <f t="shared" si="19"/>
        <v>139.09090909090909</v>
      </c>
      <c r="T1261" s="20"/>
      <c r="V1261" s="20"/>
    </row>
    <row r="1262" spans="1:22" x14ac:dyDescent="0.25">
      <c r="A1262" t="s">
        <v>6914</v>
      </c>
      <c r="B1262" t="s">
        <v>6915</v>
      </c>
      <c r="C1262" t="s">
        <v>6891</v>
      </c>
      <c r="E1262" t="s">
        <v>191</v>
      </c>
      <c r="F1262" t="s">
        <v>7231</v>
      </c>
      <c r="G1262" t="s">
        <v>6704</v>
      </c>
      <c r="H1262" t="s">
        <v>7231</v>
      </c>
      <c r="I1262" t="s">
        <v>7231</v>
      </c>
      <c r="J1262" t="s">
        <v>6704</v>
      </c>
      <c r="K1262" t="s">
        <v>7233</v>
      </c>
      <c r="L1262" t="s">
        <v>971</v>
      </c>
      <c r="M1262" t="s">
        <v>6704</v>
      </c>
      <c r="N1262" t="s">
        <v>7231</v>
      </c>
      <c r="O1262" t="s">
        <v>7231</v>
      </c>
      <c r="P1262" t="s">
        <v>7230</v>
      </c>
      <c r="Q1262" t="s">
        <v>7231</v>
      </c>
      <c r="R1262" t="s">
        <v>7232</v>
      </c>
      <c r="S1262" s="23">
        <f t="shared" si="19"/>
        <v>134.32668935342733</v>
      </c>
      <c r="T1262" s="20"/>
      <c r="V1262" s="20"/>
    </row>
    <row r="1263" spans="1:22" x14ac:dyDescent="0.25">
      <c r="A1263" t="s">
        <v>6919</v>
      </c>
      <c r="B1263" t="s">
        <v>6920</v>
      </c>
      <c r="C1263" t="s">
        <v>6891</v>
      </c>
      <c r="E1263" t="s">
        <v>191</v>
      </c>
      <c r="F1263" t="s">
        <v>7231</v>
      </c>
      <c r="G1263" t="s">
        <v>6704</v>
      </c>
      <c r="H1263" t="s">
        <v>7231</v>
      </c>
      <c r="I1263" t="s">
        <v>7231</v>
      </c>
      <c r="J1263" t="s">
        <v>7231</v>
      </c>
      <c r="K1263" t="s">
        <v>7230</v>
      </c>
      <c r="L1263" t="s">
        <v>770</v>
      </c>
      <c r="M1263" t="s">
        <v>7231</v>
      </c>
      <c r="N1263" t="s">
        <v>6704</v>
      </c>
      <c r="O1263" t="s">
        <v>7231</v>
      </c>
      <c r="P1263" t="s">
        <v>7233</v>
      </c>
      <c r="Q1263" t="s">
        <v>6704</v>
      </c>
      <c r="R1263" t="s">
        <v>7233</v>
      </c>
      <c r="S1263" s="23">
        <f t="shared" si="19"/>
        <v>137.14632960622265</v>
      </c>
      <c r="T1263" s="20"/>
      <c r="V1263" s="20"/>
    </row>
    <row r="1264" spans="1:22" x14ac:dyDescent="0.25">
      <c r="A1264" t="s">
        <v>6924</v>
      </c>
      <c r="B1264" t="s">
        <v>6925</v>
      </c>
      <c r="C1264" t="s">
        <v>6891</v>
      </c>
      <c r="E1264" t="s">
        <v>191</v>
      </c>
      <c r="F1264" t="s">
        <v>7231</v>
      </c>
      <c r="G1264" t="s">
        <v>6704</v>
      </c>
      <c r="H1264" t="s">
        <v>7231</v>
      </c>
      <c r="I1264" t="s">
        <v>7231</v>
      </c>
      <c r="J1264" t="s">
        <v>6704</v>
      </c>
      <c r="K1264" t="s">
        <v>7233</v>
      </c>
      <c r="L1264" t="s">
        <v>971</v>
      </c>
      <c r="M1264" t="s">
        <v>6704</v>
      </c>
      <c r="N1264" t="s">
        <v>7231</v>
      </c>
      <c r="O1264" t="s">
        <v>7231</v>
      </c>
      <c r="P1264" t="s">
        <v>7230</v>
      </c>
      <c r="Q1264" t="s">
        <v>7231</v>
      </c>
      <c r="R1264" t="s">
        <v>7232</v>
      </c>
      <c r="S1264" s="23">
        <f t="shared" si="19"/>
        <v>134.32668935342733</v>
      </c>
      <c r="T1264" s="20"/>
      <c r="V1264" s="20"/>
    </row>
    <row r="1265" spans="1:22" x14ac:dyDescent="0.25">
      <c r="A1265" t="s">
        <v>6929</v>
      </c>
      <c r="B1265" t="s">
        <v>6930</v>
      </c>
      <c r="C1265" t="s">
        <v>6891</v>
      </c>
      <c r="E1265" t="s">
        <v>191</v>
      </c>
      <c r="F1265" t="s">
        <v>7231</v>
      </c>
      <c r="G1265" t="s">
        <v>6704</v>
      </c>
      <c r="H1265" t="s">
        <v>7231</v>
      </c>
      <c r="I1265" t="s">
        <v>7231</v>
      </c>
      <c r="J1265" t="s">
        <v>7231</v>
      </c>
      <c r="K1265" t="s">
        <v>7230</v>
      </c>
      <c r="L1265" t="s">
        <v>770</v>
      </c>
      <c r="M1265" t="s">
        <v>7231</v>
      </c>
      <c r="N1265" t="s">
        <v>6704</v>
      </c>
      <c r="O1265" t="s">
        <v>7231</v>
      </c>
      <c r="P1265" t="s">
        <v>7233</v>
      </c>
      <c r="Q1265" t="s">
        <v>6704</v>
      </c>
      <c r="R1265" t="s">
        <v>7233</v>
      </c>
      <c r="S1265" s="23">
        <f t="shared" si="19"/>
        <v>137.14632960622265</v>
      </c>
      <c r="T1265" s="20"/>
      <c r="V1265" s="20"/>
    </row>
    <row r="1266" spans="1:22" x14ac:dyDescent="0.25">
      <c r="A1266" t="s">
        <v>6934</v>
      </c>
      <c r="B1266" t="s">
        <v>6935</v>
      </c>
      <c r="C1266" t="s">
        <v>6891</v>
      </c>
      <c r="E1266" t="s">
        <v>158</v>
      </c>
      <c r="F1266" t="s">
        <v>7231</v>
      </c>
      <c r="G1266" t="s">
        <v>6704</v>
      </c>
      <c r="H1266" t="s">
        <v>7230</v>
      </c>
      <c r="I1266" t="s">
        <v>6704</v>
      </c>
      <c r="J1266" t="s">
        <v>6704</v>
      </c>
      <c r="K1266" t="s">
        <v>7231</v>
      </c>
      <c r="L1266" t="s">
        <v>159</v>
      </c>
      <c r="M1266" t="s">
        <v>6704</v>
      </c>
      <c r="N1266" t="s">
        <v>6704</v>
      </c>
      <c r="O1266" t="s">
        <v>6704</v>
      </c>
      <c r="P1266" t="s">
        <v>7233</v>
      </c>
      <c r="Q1266" t="s">
        <v>6704</v>
      </c>
      <c r="R1266" t="s">
        <v>7233</v>
      </c>
      <c r="S1266" s="23">
        <f t="shared" si="19"/>
        <v>141.06951871657753</v>
      </c>
      <c r="T1266" s="20"/>
      <c r="V1266" s="20"/>
    </row>
    <row r="1267" spans="1:22" x14ac:dyDescent="0.25">
      <c r="A1267" t="s">
        <v>6939</v>
      </c>
      <c r="B1267" t="s">
        <v>6940</v>
      </c>
      <c r="C1267" t="s">
        <v>6891</v>
      </c>
      <c r="E1267" t="s">
        <v>191</v>
      </c>
      <c r="F1267" t="s">
        <v>7231</v>
      </c>
      <c r="G1267" t="s">
        <v>6704</v>
      </c>
      <c r="H1267" t="s">
        <v>7231</v>
      </c>
      <c r="I1267" t="s">
        <v>7231</v>
      </c>
      <c r="J1267" t="s">
        <v>6704</v>
      </c>
      <c r="K1267" t="s">
        <v>7232</v>
      </c>
      <c r="L1267" t="s">
        <v>1036</v>
      </c>
      <c r="M1267" t="s">
        <v>6704</v>
      </c>
      <c r="N1267" t="s">
        <v>7231</v>
      </c>
      <c r="O1267" t="s">
        <v>6704</v>
      </c>
      <c r="P1267" t="s">
        <v>7232</v>
      </c>
      <c r="Q1267" t="s">
        <v>6704</v>
      </c>
      <c r="R1267" t="s">
        <v>6704</v>
      </c>
      <c r="S1267" s="23">
        <f t="shared" si="19"/>
        <v>133.15994166261547</v>
      </c>
      <c r="T1267" s="20"/>
      <c r="V1267" s="20"/>
    </row>
    <row r="1268" spans="1:22" x14ac:dyDescent="0.25">
      <c r="A1268" t="s">
        <v>6944</v>
      </c>
      <c r="B1268" t="s">
        <v>6945</v>
      </c>
      <c r="C1268" t="s">
        <v>6891</v>
      </c>
      <c r="E1268" t="s">
        <v>182</v>
      </c>
      <c r="F1268" t="s">
        <v>7231</v>
      </c>
      <c r="G1268" t="s">
        <v>6704</v>
      </c>
      <c r="H1268" t="s">
        <v>7231</v>
      </c>
      <c r="I1268" t="s">
        <v>6704</v>
      </c>
      <c r="J1268" t="s">
        <v>7231</v>
      </c>
      <c r="K1268" t="s">
        <v>7230</v>
      </c>
      <c r="L1268" t="s">
        <v>566</v>
      </c>
      <c r="M1268" t="s">
        <v>7231</v>
      </c>
      <c r="N1268" t="s">
        <v>7231</v>
      </c>
      <c r="O1268" t="s">
        <v>6704</v>
      </c>
      <c r="P1268" t="s">
        <v>7231</v>
      </c>
      <c r="Q1268" t="s">
        <v>6704</v>
      </c>
      <c r="R1268" t="s">
        <v>7232</v>
      </c>
      <c r="S1268" s="23">
        <f t="shared" si="19"/>
        <v>127.60816723383569</v>
      </c>
      <c r="T1268" s="20"/>
      <c r="V1268" s="20"/>
    </row>
    <row r="1269" spans="1:22" x14ac:dyDescent="0.25">
      <c r="A1269" t="s">
        <v>6949</v>
      </c>
      <c r="B1269" t="s">
        <v>6950</v>
      </c>
      <c r="C1269" t="s">
        <v>6891</v>
      </c>
      <c r="E1269" t="s">
        <v>158</v>
      </c>
      <c r="F1269" t="s">
        <v>7231</v>
      </c>
      <c r="G1269" t="s">
        <v>6704</v>
      </c>
      <c r="H1269" t="s">
        <v>7230</v>
      </c>
      <c r="I1269" t="s">
        <v>6704</v>
      </c>
      <c r="J1269" t="s">
        <v>6704</v>
      </c>
      <c r="K1269" t="s">
        <v>7231</v>
      </c>
      <c r="L1269" t="s">
        <v>159</v>
      </c>
      <c r="M1269" t="s">
        <v>6704</v>
      </c>
      <c r="N1269" t="s">
        <v>6704</v>
      </c>
      <c r="O1269" t="s">
        <v>6704</v>
      </c>
      <c r="P1269" t="s">
        <v>7233</v>
      </c>
      <c r="Q1269" t="s">
        <v>6704</v>
      </c>
      <c r="R1269" t="s">
        <v>7233</v>
      </c>
      <c r="S1269" s="23">
        <f t="shared" si="19"/>
        <v>141.06951871657753</v>
      </c>
      <c r="T1269" s="20"/>
      <c r="V1269" s="20"/>
    </row>
    <row r="1270" spans="1:22" x14ac:dyDescent="0.25">
      <c r="A1270" t="s">
        <v>6954</v>
      </c>
      <c r="B1270" t="s">
        <v>6955</v>
      </c>
      <c r="C1270" t="s">
        <v>6891</v>
      </c>
      <c r="E1270" t="s">
        <v>191</v>
      </c>
      <c r="F1270" t="s">
        <v>7231</v>
      </c>
      <c r="G1270" t="s">
        <v>6704</v>
      </c>
      <c r="H1270" t="s">
        <v>7231</v>
      </c>
      <c r="I1270" t="s">
        <v>7231</v>
      </c>
      <c r="J1270" t="s">
        <v>7231</v>
      </c>
      <c r="K1270" t="s">
        <v>6704</v>
      </c>
      <c r="L1270" t="s">
        <v>880</v>
      </c>
      <c r="M1270" t="s">
        <v>7231</v>
      </c>
      <c r="N1270" t="s">
        <v>6704</v>
      </c>
      <c r="O1270" t="s">
        <v>6704</v>
      </c>
      <c r="P1270" t="s">
        <v>7230</v>
      </c>
      <c r="Q1270" t="s">
        <v>6704</v>
      </c>
      <c r="R1270" t="s">
        <v>7233</v>
      </c>
      <c r="S1270" s="23">
        <f t="shared" si="19"/>
        <v>135.44482255712202</v>
      </c>
      <c r="T1270" s="20"/>
      <c r="V1270" s="20"/>
    </row>
    <row r="1271" spans="1:22" x14ac:dyDescent="0.25">
      <c r="A1271" t="s">
        <v>6959</v>
      </c>
      <c r="B1271" t="s">
        <v>6960</v>
      </c>
      <c r="C1271" t="s">
        <v>6891</v>
      </c>
      <c r="E1271" t="s">
        <v>191</v>
      </c>
      <c r="F1271" t="s">
        <v>7231</v>
      </c>
      <c r="G1271" t="s">
        <v>6704</v>
      </c>
      <c r="H1271" t="s">
        <v>7231</v>
      </c>
      <c r="I1271" t="s">
        <v>7231</v>
      </c>
      <c r="J1271" t="s">
        <v>7231</v>
      </c>
      <c r="K1271" t="s">
        <v>7232</v>
      </c>
      <c r="L1271" t="s">
        <v>2147</v>
      </c>
      <c r="M1271" t="s">
        <v>7231</v>
      </c>
      <c r="N1271" t="s">
        <v>7231</v>
      </c>
      <c r="O1271" t="s">
        <v>6704</v>
      </c>
      <c r="P1271" t="s">
        <v>7233</v>
      </c>
      <c r="Q1271" t="s">
        <v>6704</v>
      </c>
      <c r="R1271" t="s">
        <v>6704</v>
      </c>
      <c r="S1271" s="23">
        <f t="shared" si="19"/>
        <v>138.26446280991735</v>
      </c>
      <c r="T1271" s="20"/>
      <c r="V1271" s="20"/>
    </row>
    <row r="1272" spans="1:22" x14ac:dyDescent="0.25">
      <c r="A1272" t="s">
        <v>6964</v>
      </c>
      <c r="B1272" t="s">
        <v>6965</v>
      </c>
      <c r="C1272" t="s">
        <v>6891</v>
      </c>
      <c r="E1272" t="s">
        <v>158</v>
      </c>
      <c r="F1272" t="s">
        <v>7231</v>
      </c>
      <c r="G1272" t="s">
        <v>6704</v>
      </c>
      <c r="H1272" t="s">
        <v>7230</v>
      </c>
      <c r="I1272" t="s">
        <v>6704</v>
      </c>
      <c r="J1272" t="s">
        <v>6704</v>
      </c>
      <c r="K1272" t="s">
        <v>7231</v>
      </c>
      <c r="L1272" t="s">
        <v>159</v>
      </c>
      <c r="M1272" t="s">
        <v>6704</v>
      </c>
      <c r="N1272" t="s">
        <v>6704</v>
      </c>
      <c r="O1272" t="s">
        <v>6704</v>
      </c>
      <c r="P1272" t="s">
        <v>7233</v>
      </c>
      <c r="Q1272" t="s">
        <v>6704</v>
      </c>
      <c r="R1272" t="s">
        <v>7233</v>
      </c>
      <c r="S1272" s="23">
        <f t="shared" si="19"/>
        <v>141.06951871657753</v>
      </c>
      <c r="T1272" s="20"/>
      <c r="V1272" s="20"/>
    </row>
    <row r="1273" spans="1:22" x14ac:dyDescent="0.25">
      <c r="A1273" t="s">
        <v>6968</v>
      </c>
      <c r="B1273" t="s">
        <v>6969</v>
      </c>
      <c r="C1273" t="s">
        <v>6891</v>
      </c>
      <c r="E1273" t="s">
        <v>191</v>
      </c>
      <c r="F1273" t="s">
        <v>7231</v>
      </c>
      <c r="G1273" t="s">
        <v>6704</v>
      </c>
      <c r="H1273" t="s">
        <v>7231</v>
      </c>
      <c r="I1273" t="s">
        <v>7231</v>
      </c>
      <c r="J1273" t="s">
        <v>7231</v>
      </c>
      <c r="K1273" t="s">
        <v>6704</v>
      </c>
      <c r="L1273" t="s">
        <v>2673</v>
      </c>
      <c r="M1273" t="s">
        <v>7231</v>
      </c>
      <c r="N1273" t="s">
        <v>6704</v>
      </c>
      <c r="O1273" t="s">
        <v>6704</v>
      </c>
      <c r="P1273" t="s">
        <v>7231</v>
      </c>
      <c r="Q1273" t="s">
        <v>7231</v>
      </c>
      <c r="R1273" t="s">
        <v>6704</v>
      </c>
      <c r="S1273" s="23">
        <f t="shared" si="19"/>
        <v>135.22605736509479</v>
      </c>
      <c r="T1273" s="20"/>
      <c r="V1273" s="20"/>
    </row>
    <row r="1274" spans="1:22" x14ac:dyDescent="0.25">
      <c r="A1274" t="s">
        <v>6973</v>
      </c>
      <c r="B1274" t="s">
        <v>6974</v>
      </c>
      <c r="C1274" t="s">
        <v>6891</v>
      </c>
      <c r="E1274" t="s">
        <v>191</v>
      </c>
      <c r="F1274" t="s">
        <v>7231</v>
      </c>
      <c r="G1274" t="s">
        <v>6704</v>
      </c>
      <c r="H1274" t="s">
        <v>7231</v>
      </c>
      <c r="I1274" t="s">
        <v>7231</v>
      </c>
      <c r="J1274" t="s">
        <v>6704</v>
      </c>
      <c r="K1274" t="s">
        <v>7230</v>
      </c>
      <c r="L1274" t="s">
        <v>192</v>
      </c>
      <c r="M1274" t="s">
        <v>6704</v>
      </c>
      <c r="N1274" t="s">
        <v>7231</v>
      </c>
      <c r="O1274" t="s">
        <v>6704</v>
      </c>
      <c r="P1274" t="s">
        <v>6704</v>
      </c>
      <c r="Q1274" t="s">
        <v>7231</v>
      </c>
      <c r="R1274" t="s">
        <v>7232</v>
      </c>
      <c r="S1274" s="23">
        <f t="shared" si="19"/>
        <v>132.6251823043267</v>
      </c>
      <c r="T1274" s="20"/>
      <c r="V1274" s="20"/>
    </row>
    <row r="1275" spans="1:22" x14ac:dyDescent="0.25">
      <c r="A1275" t="s">
        <v>6978</v>
      </c>
      <c r="B1275" t="s">
        <v>4349</v>
      </c>
      <c r="C1275" t="s">
        <v>6891</v>
      </c>
      <c r="E1275" t="s">
        <v>174</v>
      </c>
      <c r="F1275" t="s">
        <v>7231</v>
      </c>
      <c r="G1275" t="s">
        <v>7231</v>
      </c>
      <c r="H1275" t="s">
        <v>6704</v>
      </c>
      <c r="I1275" t="s">
        <v>6704</v>
      </c>
      <c r="J1275" t="s">
        <v>6704</v>
      </c>
      <c r="K1275" t="s">
        <v>7233</v>
      </c>
      <c r="L1275" t="s">
        <v>1164</v>
      </c>
      <c r="M1275" t="s">
        <v>6704</v>
      </c>
      <c r="N1275" t="s">
        <v>7231</v>
      </c>
      <c r="O1275" t="s">
        <v>7231</v>
      </c>
      <c r="P1275" t="s">
        <v>7231</v>
      </c>
      <c r="Q1275" t="s">
        <v>7231</v>
      </c>
      <c r="R1275" t="s">
        <v>7230</v>
      </c>
      <c r="S1275" s="23">
        <f t="shared" si="19"/>
        <v>154.05930967428293</v>
      </c>
      <c r="T1275" s="20"/>
      <c r="V1275" s="20"/>
    </row>
    <row r="1276" spans="1:22" x14ac:dyDescent="0.25">
      <c r="A1276" t="s">
        <v>6982</v>
      </c>
      <c r="B1276" t="s">
        <v>6983</v>
      </c>
      <c r="C1276" t="s">
        <v>6985</v>
      </c>
      <c r="E1276" t="s">
        <v>158</v>
      </c>
      <c r="F1276" t="s">
        <v>7231</v>
      </c>
      <c r="G1276" t="s">
        <v>6704</v>
      </c>
      <c r="H1276" t="s">
        <v>7230</v>
      </c>
      <c r="I1276" t="s">
        <v>6704</v>
      </c>
      <c r="J1276" t="s">
        <v>6704</v>
      </c>
      <c r="K1276" t="s">
        <v>7231</v>
      </c>
      <c r="L1276" t="s">
        <v>159</v>
      </c>
      <c r="M1276" t="s">
        <v>6704</v>
      </c>
      <c r="N1276" t="s">
        <v>6704</v>
      </c>
      <c r="O1276" t="s">
        <v>6704</v>
      </c>
      <c r="P1276" t="s">
        <v>7233</v>
      </c>
      <c r="Q1276" t="s">
        <v>6704</v>
      </c>
      <c r="R1276" t="s">
        <v>7233</v>
      </c>
      <c r="S1276" s="23">
        <f t="shared" si="19"/>
        <v>141.06951871657753</v>
      </c>
      <c r="T1276" s="20"/>
      <c r="V1276" s="20"/>
    </row>
    <row r="1277" spans="1:22" x14ac:dyDescent="0.25">
      <c r="A1277" t="s">
        <v>6988</v>
      </c>
      <c r="B1277" t="s">
        <v>6989</v>
      </c>
      <c r="C1277" t="s">
        <v>6985</v>
      </c>
      <c r="E1277" t="s">
        <v>158</v>
      </c>
      <c r="F1277" t="s">
        <v>7231</v>
      </c>
      <c r="G1277" t="s">
        <v>6704</v>
      </c>
      <c r="H1277" t="s">
        <v>7230</v>
      </c>
      <c r="I1277" t="s">
        <v>6704</v>
      </c>
      <c r="J1277" t="s">
        <v>7231</v>
      </c>
      <c r="K1277" t="s">
        <v>7232</v>
      </c>
      <c r="L1277" t="s">
        <v>4715</v>
      </c>
      <c r="M1277" t="s">
        <v>7231</v>
      </c>
      <c r="N1277" t="s">
        <v>7231</v>
      </c>
      <c r="O1277" t="s">
        <v>7231</v>
      </c>
      <c r="P1277" t="s">
        <v>6704</v>
      </c>
      <c r="Q1277" t="s">
        <v>6704</v>
      </c>
      <c r="R1277" t="s">
        <v>7233</v>
      </c>
      <c r="S1277" s="23">
        <f t="shared" si="19"/>
        <v>148.60476421973749</v>
      </c>
      <c r="T1277" s="20"/>
      <c r="V1277" s="20"/>
    </row>
    <row r="1278" spans="1:22" x14ac:dyDescent="0.25">
      <c r="A1278" t="s">
        <v>6993</v>
      </c>
      <c r="B1278" t="s">
        <v>6994</v>
      </c>
      <c r="C1278" t="s">
        <v>6985</v>
      </c>
      <c r="E1278" t="s">
        <v>191</v>
      </c>
      <c r="F1278" t="s">
        <v>7231</v>
      </c>
      <c r="G1278" t="s">
        <v>6704</v>
      </c>
      <c r="H1278" t="s">
        <v>7231</v>
      </c>
      <c r="I1278" t="s">
        <v>7231</v>
      </c>
      <c r="J1278" t="s">
        <v>6704</v>
      </c>
      <c r="K1278" t="s">
        <v>7231</v>
      </c>
      <c r="L1278" t="s">
        <v>3516</v>
      </c>
      <c r="M1278" t="s">
        <v>6704</v>
      </c>
      <c r="N1278" t="s">
        <v>6704</v>
      </c>
      <c r="O1278" t="s">
        <v>6704</v>
      </c>
      <c r="P1278" t="s">
        <v>7233</v>
      </c>
      <c r="Q1278" t="s">
        <v>7231</v>
      </c>
      <c r="R1278" t="s">
        <v>7233</v>
      </c>
      <c r="S1278" s="23">
        <f t="shared" si="19"/>
        <v>131.19105493437044</v>
      </c>
      <c r="T1278" s="20"/>
      <c r="V1278" s="20"/>
    </row>
    <row r="1279" spans="1:22" x14ac:dyDescent="0.25">
      <c r="A1279" t="s">
        <v>6998</v>
      </c>
      <c r="B1279" t="s">
        <v>6999</v>
      </c>
      <c r="C1279" t="s">
        <v>6985</v>
      </c>
      <c r="E1279" t="s">
        <v>182</v>
      </c>
      <c r="F1279" t="s">
        <v>7231</v>
      </c>
      <c r="G1279" t="s">
        <v>6704</v>
      </c>
      <c r="H1279" t="s">
        <v>7231</v>
      </c>
      <c r="I1279" t="s">
        <v>6704</v>
      </c>
      <c r="J1279" t="s">
        <v>7231</v>
      </c>
      <c r="K1279" t="s">
        <v>7230</v>
      </c>
      <c r="L1279" t="s">
        <v>5991</v>
      </c>
      <c r="M1279" t="s">
        <v>7231</v>
      </c>
      <c r="N1279" t="s">
        <v>7231</v>
      </c>
      <c r="O1279" t="s">
        <v>6704</v>
      </c>
      <c r="P1279" t="s">
        <v>7230</v>
      </c>
      <c r="Q1279" t="s">
        <v>6704</v>
      </c>
      <c r="R1279" t="s">
        <v>7231</v>
      </c>
      <c r="S1279" s="23">
        <f t="shared" si="19"/>
        <v>127.80262518230433</v>
      </c>
      <c r="T1279" s="20"/>
      <c r="V1279" s="20"/>
    </row>
    <row r="1280" spans="1:22" x14ac:dyDescent="0.25">
      <c r="A1280" t="s">
        <v>7003</v>
      </c>
      <c r="B1280" t="s">
        <v>7004</v>
      </c>
      <c r="C1280" t="s">
        <v>6985</v>
      </c>
      <c r="E1280" t="s">
        <v>191</v>
      </c>
      <c r="F1280" t="s">
        <v>7231</v>
      </c>
      <c r="G1280" t="s">
        <v>6704</v>
      </c>
      <c r="H1280" t="s">
        <v>7231</v>
      </c>
      <c r="I1280" t="s">
        <v>7231</v>
      </c>
      <c r="J1280" t="s">
        <v>7231</v>
      </c>
      <c r="K1280" t="s">
        <v>7231</v>
      </c>
      <c r="L1280" t="s">
        <v>488</v>
      </c>
      <c r="M1280" t="s">
        <v>7231</v>
      </c>
      <c r="N1280" t="s">
        <v>6704</v>
      </c>
      <c r="O1280" t="s">
        <v>7231</v>
      </c>
      <c r="P1280" t="s">
        <v>6704</v>
      </c>
      <c r="Q1280" t="s">
        <v>7231</v>
      </c>
      <c r="R1280" t="s">
        <v>7232</v>
      </c>
      <c r="S1280" s="23">
        <f t="shared" si="19"/>
        <v>136.27126883811377</v>
      </c>
      <c r="T1280" s="20"/>
      <c r="V1280" s="20"/>
    </row>
    <row r="1281" spans="1:22" x14ac:dyDescent="0.25">
      <c r="A1281" t="s">
        <v>7008</v>
      </c>
      <c r="B1281" t="s">
        <v>7009</v>
      </c>
      <c r="C1281" t="s">
        <v>6985</v>
      </c>
      <c r="E1281" t="s">
        <v>174</v>
      </c>
      <c r="F1281" t="s">
        <v>7231</v>
      </c>
      <c r="G1281" t="s">
        <v>7231</v>
      </c>
      <c r="H1281" t="s">
        <v>6704</v>
      </c>
      <c r="I1281" t="s">
        <v>6704</v>
      </c>
      <c r="J1281" t="s">
        <v>7231</v>
      </c>
      <c r="K1281" t="s">
        <v>7230</v>
      </c>
      <c r="L1281" t="s">
        <v>919</v>
      </c>
      <c r="M1281" t="s">
        <v>7231</v>
      </c>
      <c r="N1281" t="s">
        <v>6704</v>
      </c>
      <c r="O1281" t="s">
        <v>7231</v>
      </c>
      <c r="P1281" t="s">
        <v>7233</v>
      </c>
      <c r="Q1281" t="s">
        <v>6704</v>
      </c>
      <c r="R1281" t="s">
        <v>7231</v>
      </c>
      <c r="S1281" s="23">
        <f t="shared" si="19"/>
        <v>157.07340787554691</v>
      </c>
      <c r="T1281" s="20"/>
      <c r="V1281" s="20"/>
    </row>
    <row r="1282" spans="1:22" x14ac:dyDescent="0.25">
      <c r="A1282" t="s">
        <v>7013</v>
      </c>
      <c r="B1282" t="s">
        <v>7014</v>
      </c>
      <c r="C1282" t="s">
        <v>6985</v>
      </c>
      <c r="E1282" t="s">
        <v>191</v>
      </c>
      <c r="F1282" t="s">
        <v>7231</v>
      </c>
      <c r="G1282" t="s">
        <v>6704</v>
      </c>
      <c r="H1282" t="s">
        <v>7231</v>
      </c>
      <c r="I1282" t="s">
        <v>7231</v>
      </c>
      <c r="J1282" t="s">
        <v>7231</v>
      </c>
      <c r="K1282" t="s">
        <v>7230</v>
      </c>
      <c r="L1282" t="s">
        <v>770</v>
      </c>
      <c r="M1282" t="s">
        <v>7231</v>
      </c>
      <c r="N1282" t="s">
        <v>6704</v>
      </c>
      <c r="O1282" t="s">
        <v>7231</v>
      </c>
      <c r="P1282" t="s">
        <v>7233</v>
      </c>
      <c r="Q1282" t="s">
        <v>6704</v>
      </c>
      <c r="R1282" t="s">
        <v>7233</v>
      </c>
      <c r="S1282" s="23">
        <f t="shared" si="19"/>
        <v>137.14632960622265</v>
      </c>
      <c r="T1282" s="20"/>
      <c r="V1282" s="20"/>
    </row>
    <row r="1283" spans="1:22" x14ac:dyDescent="0.25">
      <c r="A1283" t="s">
        <v>7018</v>
      </c>
      <c r="B1283" t="s">
        <v>7019</v>
      </c>
      <c r="C1283" t="s">
        <v>6985</v>
      </c>
      <c r="E1283" t="s">
        <v>191</v>
      </c>
      <c r="F1283" t="s">
        <v>7231</v>
      </c>
      <c r="G1283" t="s">
        <v>6704</v>
      </c>
      <c r="H1283" t="s">
        <v>7231</v>
      </c>
      <c r="I1283" t="s">
        <v>7231</v>
      </c>
      <c r="J1283" t="s">
        <v>7231</v>
      </c>
      <c r="K1283" t="s">
        <v>7231</v>
      </c>
      <c r="L1283" t="s">
        <v>3460</v>
      </c>
      <c r="M1283" t="s">
        <v>7231</v>
      </c>
      <c r="N1283" t="s">
        <v>6704</v>
      </c>
      <c r="O1283" t="s">
        <v>7231</v>
      </c>
      <c r="P1283" t="s">
        <v>7230</v>
      </c>
      <c r="Q1283" t="s">
        <v>7231</v>
      </c>
      <c r="R1283" t="s">
        <v>7231</v>
      </c>
      <c r="S1283" s="23">
        <f t="shared" si="19"/>
        <v>136.70879922216821</v>
      </c>
      <c r="T1283" s="20"/>
      <c r="V1283" s="20"/>
    </row>
    <row r="1284" spans="1:22" x14ac:dyDescent="0.25">
      <c r="A1284" t="s">
        <v>7023</v>
      </c>
      <c r="B1284" t="s">
        <v>7024</v>
      </c>
      <c r="C1284" t="s">
        <v>6985</v>
      </c>
      <c r="E1284" t="s">
        <v>191</v>
      </c>
      <c r="F1284" t="s">
        <v>7231</v>
      </c>
      <c r="G1284" t="s">
        <v>6704</v>
      </c>
      <c r="H1284" t="s">
        <v>7231</v>
      </c>
      <c r="I1284" t="s">
        <v>7231</v>
      </c>
      <c r="J1284" t="s">
        <v>7231</v>
      </c>
      <c r="K1284" t="s">
        <v>7232</v>
      </c>
      <c r="L1284" t="s">
        <v>2147</v>
      </c>
      <c r="M1284" t="s">
        <v>7231</v>
      </c>
      <c r="N1284" t="s">
        <v>7231</v>
      </c>
      <c r="O1284" t="s">
        <v>6704</v>
      </c>
      <c r="P1284" t="s">
        <v>7233</v>
      </c>
      <c r="Q1284" t="s">
        <v>6704</v>
      </c>
      <c r="R1284" t="s">
        <v>6704</v>
      </c>
      <c r="S1284" s="23">
        <f t="shared" si="19"/>
        <v>138.26446280991735</v>
      </c>
      <c r="T1284" s="20"/>
      <c r="V1284" s="20"/>
    </row>
    <row r="1285" spans="1:22" x14ac:dyDescent="0.25">
      <c r="A1285" t="s">
        <v>7028</v>
      </c>
      <c r="B1285" t="s">
        <v>7029</v>
      </c>
      <c r="C1285" t="s">
        <v>6985</v>
      </c>
      <c r="E1285" t="s">
        <v>158</v>
      </c>
      <c r="F1285" t="s">
        <v>7231</v>
      </c>
      <c r="G1285" t="s">
        <v>6704</v>
      </c>
      <c r="H1285" t="s">
        <v>7230</v>
      </c>
      <c r="I1285" t="s">
        <v>6704</v>
      </c>
      <c r="J1285" t="s">
        <v>6704</v>
      </c>
      <c r="K1285" t="s">
        <v>7231</v>
      </c>
      <c r="L1285" t="s">
        <v>159</v>
      </c>
      <c r="M1285" t="s">
        <v>6704</v>
      </c>
      <c r="N1285" t="s">
        <v>6704</v>
      </c>
      <c r="O1285" t="s">
        <v>6704</v>
      </c>
      <c r="P1285" t="s">
        <v>7233</v>
      </c>
      <c r="Q1285" t="s">
        <v>6704</v>
      </c>
      <c r="R1285" t="s">
        <v>7233</v>
      </c>
      <c r="S1285" s="23">
        <f t="shared" si="19"/>
        <v>141.06951871657753</v>
      </c>
      <c r="T1285" s="20"/>
      <c r="V1285" s="20"/>
    </row>
    <row r="1286" spans="1:22" x14ac:dyDescent="0.25">
      <c r="A1286" t="s">
        <v>7033</v>
      </c>
      <c r="B1286" t="s">
        <v>7034</v>
      </c>
      <c r="C1286" t="s">
        <v>6985</v>
      </c>
      <c r="E1286" t="s">
        <v>191</v>
      </c>
      <c r="F1286" t="s">
        <v>7231</v>
      </c>
      <c r="G1286" t="s">
        <v>6704</v>
      </c>
      <c r="H1286" t="s">
        <v>7231</v>
      </c>
      <c r="I1286" t="s">
        <v>7231</v>
      </c>
      <c r="J1286" t="s">
        <v>6704</v>
      </c>
      <c r="K1286" t="s">
        <v>7230</v>
      </c>
      <c r="L1286" t="s">
        <v>284</v>
      </c>
      <c r="M1286" t="s">
        <v>6704</v>
      </c>
      <c r="N1286" t="s">
        <v>6704</v>
      </c>
      <c r="O1286" t="s">
        <v>7231</v>
      </c>
      <c r="P1286" t="s">
        <v>7233</v>
      </c>
      <c r="Q1286" t="s">
        <v>6704</v>
      </c>
      <c r="R1286" t="s">
        <v>7233</v>
      </c>
      <c r="S1286" s="23">
        <f t="shared" ref="S1286:S1321" si="20">+E1286+L1286/4114</f>
        <v>132.28488089450656</v>
      </c>
      <c r="T1286" s="20"/>
      <c r="V1286" s="20"/>
    </row>
    <row r="1287" spans="1:22" x14ac:dyDescent="0.25">
      <c r="A1287" t="s">
        <v>7038</v>
      </c>
      <c r="B1287" t="s">
        <v>7039</v>
      </c>
      <c r="C1287" t="s">
        <v>6985</v>
      </c>
      <c r="E1287" t="s">
        <v>158</v>
      </c>
      <c r="F1287" t="s">
        <v>7231</v>
      </c>
      <c r="G1287" t="s">
        <v>6704</v>
      </c>
      <c r="H1287" t="s">
        <v>7230</v>
      </c>
      <c r="I1287" t="s">
        <v>6704</v>
      </c>
      <c r="J1287" t="s">
        <v>6704</v>
      </c>
      <c r="K1287" t="s">
        <v>7231</v>
      </c>
      <c r="L1287" t="s">
        <v>159</v>
      </c>
      <c r="M1287" t="s">
        <v>6704</v>
      </c>
      <c r="N1287" t="s">
        <v>6704</v>
      </c>
      <c r="O1287" t="s">
        <v>6704</v>
      </c>
      <c r="P1287" t="s">
        <v>7233</v>
      </c>
      <c r="Q1287" t="s">
        <v>6704</v>
      </c>
      <c r="R1287" t="s">
        <v>7233</v>
      </c>
      <c r="S1287" s="23">
        <f t="shared" si="20"/>
        <v>141.06951871657753</v>
      </c>
      <c r="T1287" s="20"/>
      <c r="V1287" s="20"/>
    </row>
    <row r="1288" spans="1:22" x14ac:dyDescent="0.25">
      <c r="A1288" t="s">
        <v>7043</v>
      </c>
      <c r="B1288" t="s">
        <v>7044</v>
      </c>
      <c r="C1288" t="s">
        <v>6985</v>
      </c>
      <c r="E1288" t="s">
        <v>191</v>
      </c>
      <c r="F1288" t="s">
        <v>7231</v>
      </c>
      <c r="G1288" t="s">
        <v>6704</v>
      </c>
      <c r="H1288" t="s">
        <v>7231</v>
      </c>
      <c r="I1288" t="s">
        <v>7231</v>
      </c>
      <c r="J1288" t="s">
        <v>7231</v>
      </c>
      <c r="K1288" t="s">
        <v>7232</v>
      </c>
      <c r="L1288" t="s">
        <v>2147</v>
      </c>
      <c r="M1288" t="s">
        <v>7231</v>
      </c>
      <c r="N1288" t="s">
        <v>7231</v>
      </c>
      <c r="O1288" t="s">
        <v>6704</v>
      </c>
      <c r="P1288" t="s">
        <v>7233</v>
      </c>
      <c r="Q1288" t="s">
        <v>6704</v>
      </c>
      <c r="R1288" t="s">
        <v>6704</v>
      </c>
      <c r="S1288" s="23">
        <f t="shared" si="20"/>
        <v>138.26446280991735</v>
      </c>
      <c r="T1288" s="20"/>
      <c r="V1288" s="20"/>
    </row>
    <row r="1289" spans="1:22" x14ac:dyDescent="0.25">
      <c r="A1289" t="s">
        <v>7048</v>
      </c>
      <c r="B1289" t="s">
        <v>7049</v>
      </c>
      <c r="C1289" t="s">
        <v>6985</v>
      </c>
      <c r="E1289" t="s">
        <v>191</v>
      </c>
      <c r="F1289" t="s">
        <v>7231</v>
      </c>
      <c r="G1289" t="s">
        <v>6704</v>
      </c>
      <c r="H1289" t="s">
        <v>7231</v>
      </c>
      <c r="I1289" t="s">
        <v>7231</v>
      </c>
      <c r="J1289" t="s">
        <v>7231</v>
      </c>
      <c r="K1289" t="s">
        <v>7233</v>
      </c>
      <c r="L1289" t="s">
        <v>839</v>
      </c>
      <c r="M1289" t="s">
        <v>7230</v>
      </c>
      <c r="N1289" t="s">
        <v>6704</v>
      </c>
      <c r="O1289" t="s">
        <v>6704</v>
      </c>
      <c r="P1289" t="s">
        <v>6704</v>
      </c>
      <c r="Q1289" t="s">
        <v>7231</v>
      </c>
      <c r="R1289" t="s">
        <v>7233</v>
      </c>
      <c r="S1289" s="23">
        <f t="shared" si="20"/>
        <v>139.94166261545939</v>
      </c>
      <c r="T1289" s="20"/>
      <c r="V1289" s="20"/>
    </row>
    <row r="1290" spans="1:22" x14ac:dyDescent="0.25">
      <c r="A1290" t="s">
        <v>7053</v>
      </c>
      <c r="B1290" t="s">
        <v>7054</v>
      </c>
      <c r="C1290" t="s">
        <v>6985</v>
      </c>
      <c r="E1290" t="s">
        <v>158</v>
      </c>
      <c r="F1290" t="s">
        <v>7231</v>
      </c>
      <c r="G1290" t="s">
        <v>6704</v>
      </c>
      <c r="H1290" t="s">
        <v>7230</v>
      </c>
      <c r="I1290" t="s">
        <v>6704</v>
      </c>
      <c r="J1290" t="s">
        <v>6704</v>
      </c>
      <c r="K1290" t="s">
        <v>7231</v>
      </c>
      <c r="L1290" t="s">
        <v>159</v>
      </c>
      <c r="M1290" t="s">
        <v>6704</v>
      </c>
      <c r="N1290" t="s">
        <v>6704</v>
      </c>
      <c r="O1290" t="s">
        <v>6704</v>
      </c>
      <c r="P1290" t="s">
        <v>7233</v>
      </c>
      <c r="Q1290" t="s">
        <v>6704</v>
      </c>
      <c r="R1290" t="s">
        <v>7233</v>
      </c>
      <c r="S1290" s="23">
        <f t="shared" si="20"/>
        <v>141.06951871657753</v>
      </c>
      <c r="T1290" s="20"/>
      <c r="V1290" s="20"/>
    </row>
    <row r="1291" spans="1:22" x14ac:dyDescent="0.25">
      <c r="A1291" t="s">
        <v>7058</v>
      </c>
      <c r="B1291" t="s">
        <v>7059</v>
      </c>
      <c r="C1291" t="s">
        <v>6985</v>
      </c>
      <c r="E1291" t="s">
        <v>191</v>
      </c>
      <c r="F1291" t="s">
        <v>7231</v>
      </c>
      <c r="G1291" t="s">
        <v>6704</v>
      </c>
      <c r="H1291" t="s">
        <v>7231</v>
      </c>
      <c r="I1291" t="s">
        <v>7231</v>
      </c>
      <c r="J1291" t="s">
        <v>7231</v>
      </c>
      <c r="K1291" t="s">
        <v>7232</v>
      </c>
      <c r="L1291" t="s">
        <v>2147</v>
      </c>
      <c r="M1291" t="s">
        <v>7231</v>
      </c>
      <c r="N1291" t="s">
        <v>7231</v>
      </c>
      <c r="O1291" t="s">
        <v>6704</v>
      </c>
      <c r="P1291" t="s">
        <v>7233</v>
      </c>
      <c r="Q1291" t="s">
        <v>6704</v>
      </c>
      <c r="R1291" t="s">
        <v>6704</v>
      </c>
      <c r="S1291" s="23">
        <f t="shared" si="20"/>
        <v>138.26446280991735</v>
      </c>
      <c r="T1291" s="20"/>
      <c r="V1291" s="20"/>
    </row>
    <row r="1292" spans="1:22" x14ac:dyDescent="0.25">
      <c r="A1292" t="s">
        <v>7063</v>
      </c>
      <c r="B1292" t="s">
        <v>7064</v>
      </c>
      <c r="C1292" t="s">
        <v>7066</v>
      </c>
      <c r="E1292" t="s">
        <v>191</v>
      </c>
      <c r="F1292" t="s">
        <v>7231</v>
      </c>
      <c r="G1292" t="s">
        <v>6704</v>
      </c>
      <c r="H1292" t="s">
        <v>7231</v>
      </c>
      <c r="I1292" t="s">
        <v>7231</v>
      </c>
      <c r="J1292" t="s">
        <v>6704</v>
      </c>
      <c r="K1292" t="s">
        <v>7233</v>
      </c>
      <c r="L1292" t="s">
        <v>199</v>
      </c>
      <c r="M1292" t="s">
        <v>6704</v>
      </c>
      <c r="N1292" t="s">
        <v>7231</v>
      </c>
      <c r="O1292" t="s">
        <v>7231</v>
      </c>
      <c r="P1292" t="s">
        <v>7232</v>
      </c>
      <c r="Q1292" t="s">
        <v>6704</v>
      </c>
      <c r="R1292" t="s">
        <v>7232</v>
      </c>
      <c r="S1292" s="23">
        <f t="shared" si="20"/>
        <v>134.44822557122023</v>
      </c>
      <c r="T1292" s="20"/>
      <c r="V1292" s="20"/>
    </row>
    <row r="1293" spans="1:22" x14ac:dyDescent="0.25">
      <c r="A1293" t="s">
        <v>7069</v>
      </c>
      <c r="B1293" t="s">
        <v>7070</v>
      </c>
      <c r="C1293" t="s">
        <v>7066</v>
      </c>
      <c r="E1293" t="s">
        <v>158</v>
      </c>
      <c r="F1293" t="s">
        <v>7231</v>
      </c>
      <c r="G1293" t="s">
        <v>6704</v>
      </c>
      <c r="H1293" t="s">
        <v>7230</v>
      </c>
      <c r="I1293" t="s">
        <v>6704</v>
      </c>
      <c r="J1293" t="s">
        <v>6704</v>
      </c>
      <c r="K1293" t="s">
        <v>7231</v>
      </c>
      <c r="L1293" t="s">
        <v>159</v>
      </c>
      <c r="M1293" t="s">
        <v>6704</v>
      </c>
      <c r="N1293" t="s">
        <v>6704</v>
      </c>
      <c r="O1293" t="s">
        <v>6704</v>
      </c>
      <c r="P1293" t="s">
        <v>7233</v>
      </c>
      <c r="Q1293" t="s">
        <v>6704</v>
      </c>
      <c r="R1293" t="s">
        <v>7233</v>
      </c>
      <c r="S1293" s="23">
        <f t="shared" si="20"/>
        <v>141.06951871657753</v>
      </c>
      <c r="T1293" s="20"/>
      <c r="V1293" s="20"/>
    </row>
    <row r="1294" spans="1:22" x14ac:dyDescent="0.25">
      <c r="A1294" t="s">
        <v>7074</v>
      </c>
      <c r="B1294" t="s">
        <v>7075</v>
      </c>
      <c r="C1294" t="s">
        <v>7066</v>
      </c>
      <c r="E1294" t="s">
        <v>158</v>
      </c>
      <c r="F1294" t="s">
        <v>7231</v>
      </c>
      <c r="G1294" t="s">
        <v>6704</v>
      </c>
      <c r="H1294" t="s">
        <v>7230</v>
      </c>
      <c r="I1294" t="s">
        <v>6704</v>
      </c>
      <c r="J1294" t="s">
        <v>6704</v>
      </c>
      <c r="K1294" t="s">
        <v>7231</v>
      </c>
      <c r="L1294" t="s">
        <v>159</v>
      </c>
      <c r="M1294" t="s">
        <v>6704</v>
      </c>
      <c r="N1294" t="s">
        <v>6704</v>
      </c>
      <c r="O1294" t="s">
        <v>6704</v>
      </c>
      <c r="P1294" t="s">
        <v>7233</v>
      </c>
      <c r="Q1294" t="s">
        <v>6704</v>
      </c>
      <c r="R1294" t="s">
        <v>7233</v>
      </c>
      <c r="S1294" s="23">
        <f t="shared" si="20"/>
        <v>141.06951871657753</v>
      </c>
      <c r="T1294" s="20"/>
      <c r="V1294" s="20"/>
    </row>
    <row r="1295" spans="1:22" x14ac:dyDescent="0.25">
      <c r="A1295" t="s">
        <v>7079</v>
      </c>
      <c r="B1295" t="s">
        <v>7080</v>
      </c>
      <c r="C1295" t="s">
        <v>7066</v>
      </c>
      <c r="E1295" t="s">
        <v>158</v>
      </c>
      <c r="F1295" t="s">
        <v>7231</v>
      </c>
      <c r="G1295" t="s">
        <v>6704</v>
      </c>
      <c r="H1295" t="s">
        <v>7230</v>
      </c>
      <c r="I1295" t="s">
        <v>6704</v>
      </c>
      <c r="J1295" t="s">
        <v>7231</v>
      </c>
      <c r="K1295" t="s">
        <v>7233</v>
      </c>
      <c r="L1295" t="s">
        <v>290</v>
      </c>
      <c r="M1295" t="s">
        <v>7231</v>
      </c>
      <c r="N1295" t="s">
        <v>7231</v>
      </c>
      <c r="O1295" t="s">
        <v>7231</v>
      </c>
      <c r="P1295" t="s">
        <v>7230</v>
      </c>
      <c r="Q1295" t="s">
        <v>6704</v>
      </c>
      <c r="R1295" t="s">
        <v>7233</v>
      </c>
      <c r="S1295" s="23">
        <f t="shared" si="20"/>
        <v>149.09090909090909</v>
      </c>
      <c r="T1295" s="20"/>
      <c r="V1295" s="20"/>
    </row>
    <row r="1296" spans="1:22" x14ac:dyDescent="0.25">
      <c r="A1296" t="s">
        <v>7084</v>
      </c>
      <c r="B1296" t="s">
        <v>7085</v>
      </c>
      <c r="C1296" t="s">
        <v>7066</v>
      </c>
      <c r="E1296" t="s">
        <v>191</v>
      </c>
      <c r="F1296" t="s">
        <v>7231</v>
      </c>
      <c r="G1296" t="s">
        <v>6704</v>
      </c>
      <c r="H1296" t="s">
        <v>7231</v>
      </c>
      <c r="I1296" t="s">
        <v>7231</v>
      </c>
      <c r="J1296" t="s">
        <v>6704</v>
      </c>
      <c r="K1296" t="s">
        <v>7233</v>
      </c>
      <c r="L1296" t="s">
        <v>971</v>
      </c>
      <c r="M1296" t="s">
        <v>6704</v>
      </c>
      <c r="N1296" t="s">
        <v>7231</v>
      </c>
      <c r="O1296" t="s">
        <v>7231</v>
      </c>
      <c r="P1296" t="s">
        <v>7230</v>
      </c>
      <c r="Q1296" t="s">
        <v>7231</v>
      </c>
      <c r="R1296" t="s">
        <v>7232</v>
      </c>
      <c r="S1296" s="23">
        <f t="shared" si="20"/>
        <v>134.32668935342733</v>
      </c>
      <c r="T1296" s="20"/>
      <c r="V1296" s="20"/>
    </row>
    <row r="1297" spans="1:22" x14ac:dyDescent="0.25">
      <c r="A1297" t="s">
        <v>7089</v>
      </c>
      <c r="B1297" t="s">
        <v>7090</v>
      </c>
      <c r="C1297" t="s">
        <v>7066</v>
      </c>
      <c r="E1297" t="s">
        <v>191</v>
      </c>
      <c r="F1297" t="s">
        <v>7231</v>
      </c>
      <c r="G1297" t="s">
        <v>6704</v>
      </c>
      <c r="H1297" t="s">
        <v>7231</v>
      </c>
      <c r="I1297" t="s">
        <v>7231</v>
      </c>
      <c r="J1297" t="s">
        <v>6704</v>
      </c>
      <c r="K1297" t="s">
        <v>7233</v>
      </c>
      <c r="L1297" t="s">
        <v>1341</v>
      </c>
      <c r="M1297" t="s">
        <v>6704</v>
      </c>
      <c r="N1297" t="s">
        <v>7231</v>
      </c>
      <c r="O1297" t="s">
        <v>7231</v>
      </c>
      <c r="P1297" t="s">
        <v>7231</v>
      </c>
      <c r="Q1297" t="s">
        <v>7231</v>
      </c>
      <c r="R1297" t="s">
        <v>7233</v>
      </c>
      <c r="S1297" s="23">
        <f t="shared" si="20"/>
        <v>134.10792416140009</v>
      </c>
      <c r="T1297" s="20"/>
      <c r="V1297" s="20"/>
    </row>
    <row r="1298" spans="1:22" x14ac:dyDescent="0.25">
      <c r="A1298" t="s">
        <v>7094</v>
      </c>
      <c r="B1298" t="s">
        <v>7095</v>
      </c>
      <c r="C1298" t="s">
        <v>7066</v>
      </c>
      <c r="E1298" t="s">
        <v>191</v>
      </c>
      <c r="F1298" t="s">
        <v>7231</v>
      </c>
      <c r="G1298" t="s">
        <v>6704</v>
      </c>
      <c r="H1298" t="s">
        <v>7231</v>
      </c>
      <c r="I1298" t="s">
        <v>7231</v>
      </c>
      <c r="J1298" t="s">
        <v>7231</v>
      </c>
      <c r="K1298" t="s">
        <v>7230</v>
      </c>
      <c r="L1298" t="s">
        <v>770</v>
      </c>
      <c r="M1298" t="s">
        <v>7231</v>
      </c>
      <c r="N1298" t="s">
        <v>6704</v>
      </c>
      <c r="O1298" t="s">
        <v>7231</v>
      </c>
      <c r="P1298" t="s">
        <v>7233</v>
      </c>
      <c r="Q1298" t="s">
        <v>6704</v>
      </c>
      <c r="R1298" t="s">
        <v>7233</v>
      </c>
      <c r="S1298" s="23">
        <f t="shared" si="20"/>
        <v>137.14632960622265</v>
      </c>
      <c r="T1298" s="20"/>
      <c r="V1298" s="20"/>
    </row>
    <row r="1299" spans="1:22" x14ac:dyDescent="0.25">
      <c r="A1299" t="s">
        <v>7099</v>
      </c>
      <c r="B1299" t="s">
        <v>7100</v>
      </c>
      <c r="C1299" t="s">
        <v>7066</v>
      </c>
      <c r="E1299" t="s">
        <v>191</v>
      </c>
      <c r="F1299" t="s">
        <v>7231</v>
      </c>
      <c r="G1299" t="s">
        <v>6704</v>
      </c>
      <c r="H1299" t="s">
        <v>7231</v>
      </c>
      <c r="I1299" t="s">
        <v>7231</v>
      </c>
      <c r="J1299" t="s">
        <v>6704</v>
      </c>
      <c r="K1299" t="s">
        <v>7233</v>
      </c>
      <c r="L1299" t="s">
        <v>539</v>
      </c>
      <c r="M1299" t="s">
        <v>6704</v>
      </c>
      <c r="N1299" t="s">
        <v>7231</v>
      </c>
      <c r="O1299" t="s">
        <v>7231</v>
      </c>
      <c r="P1299" t="s">
        <v>7232</v>
      </c>
      <c r="Q1299" t="s">
        <v>6704</v>
      </c>
      <c r="R1299" t="s">
        <v>6704</v>
      </c>
      <c r="S1299" s="23">
        <f t="shared" si="20"/>
        <v>134.37530384054449</v>
      </c>
      <c r="T1299" s="20"/>
      <c r="V1299" s="20"/>
    </row>
    <row r="1300" spans="1:22" x14ac:dyDescent="0.25">
      <c r="A1300" t="s">
        <v>7104</v>
      </c>
      <c r="B1300" t="s">
        <v>7105</v>
      </c>
      <c r="C1300" t="s">
        <v>7066</v>
      </c>
      <c r="E1300" t="s">
        <v>191</v>
      </c>
      <c r="F1300" t="s">
        <v>7231</v>
      </c>
      <c r="G1300" t="s">
        <v>6704</v>
      </c>
      <c r="H1300" t="s">
        <v>7231</v>
      </c>
      <c r="I1300" t="s">
        <v>7231</v>
      </c>
      <c r="J1300" t="s">
        <v>7231</v>
      </c>
      <c r="K1300" t="s">
        <v>7230</v>
      </c>
      <c r="L1300" t="s">
        <v>770</v>
      </c>
      <c r="M1300" t="s">
        <v>7231</v>
      </c>
      <c r="N1300" t="s">
        <v>6704</v>
      </c>
      <c r="O1300" t="s">
        <v>7231</v>
      </c>
      <c r="P1300" t="s">
        <v>7233</v>
      </c>
      <c r="Q1300" t="s">
        <v>6704</v>
      </c>
      <c r="R1300" t="s">
        <v>7233</v>
      </c>
      <c r="S1300" s="23">
        <f t="shared" si="20"/>
        <v>137.14632960622265</v>
      </c>
      <c r="T1300" s="20"/>
      <c r="V1300" s="20"/>
    </row>
    <row r="1301" spans="1:22" x14ac:dyDescent="0.25">
      <c r="A1301" t="s">
        <v>7109</v>
      </c>
      <c r="B1301" t="s">
        <v>7110</v>
      </c>
      <c r="C1301" t="s">
        <v>7066</v>
      </c>
      <c r="E1301" t="s">
        <v>182</v>
      </c>
      <c r="F1301" t="s">
        <v>7231</v>
      </c>
      <c r="G1301" t="s">
        <v>6704</v>
      </c>
      <c r="H1301" t="s">
        <v>7231</v>
      </c>
      <c r="I1301" t="s">
        <v>6704</v>
      </c>
      <c r="J1301" t="s">
        <v>7231</v>
      </c>
      <c r="K1301" t="s">
        <v>7232</v>
      </c>
      <c r="L1301" t="s">
        <v>436</v>
      </c>
      <c r="M1301" t="s">
        <v>7231</v>
      </c>
      <c r="N1301" t="s">
        <v>7231</v>
      </c>
      <c r="O1301" t="s">
        <v>7231</v>
      </c>
      <c r="P1301" t="s">
        <v>6704</v>
      </c>
      <c r="Q1301" t="s">
        <v>6704</v>
      </c>
      <c r="R1301" t="s">
        <v>7230</v>
      </c>
      <c r="S1301" s="23">
        <f t="shared" si="20"/>
        <v>128.55614973262033</v>
      </c>
      <c r="T1301" s="20"/>
      <c r="V1301" s="20"/>
    </row>
    <row r="1302" spans="1:22" x14ac:dyDescent="0.25">
      <c r="A1302" t="s">
        <v>7114</v>
      </c>
      <c r="B1302" t="s">
        <v>7115</v>
      </c>
      <c r="C1302" t="s">
        <v>7066</v>
      </c>
      <c r="E1302" t="s">
        <v>191</v>
      </c>
      <c r="F1302" t="s">
        <v>7231</v>
      </c>
      <c r="G1302" t="s">
        <v>6704</v>
      </c>
      <c r="H1302" t="s">
        <v>7231</v>
      </c>
      <c r="I1302" t="s">
        <v>7231</v>
      </c>
      <c r="J1302" t="s">
        <v>7231</v>
      </c>
      <c r="K1302" t="s">
        <v>7230</v>
      </c>
      <c r="L1302" t="s">
        <v>770</v>
      </c>
      <c r="M1302" t="s">
        <v>7231</v>
      </c>
      <c r="N1302" t="s">
        <v>6704</v>
      </c>
      <c r="O1302" t="s">
        <v>7231</v>
      </c>
      <c r="P1302" t="s">
        <v>7233</v>
      </c>
      <c r="Q1302" t="s">
        <v>6704</v>
      </c>
      <c r="R1302" t="s">
        <v>7233</v>
      </c>
      <c r="S1302" s="23">
        <f t="shared" si="20"/>
        <v>137.14632960622265</v>
      </c>
      <c r="T1302" s="20"/>
      <c r="V1302" s="20"/>
    </row>
    <row r="1303" spans="1:22" x14ac:dyDescent="0.25">
      <c r="A1303" t="s">
        <v>7119</v>
      </c>
      <c r="B1303" t="s">
        <v>7120</v>
      </c>
      <c r="C1303" t="s">
        <v>7066</v>
      </c>
      <c r="E1303" t="s">
        <v>191</v>
      </c>
      <c r="F1303" t="s">
        <v>7231</v>
      </c>
      <c r="G1303" t="s">
        <v>6704</v>
      </c>
      <c r="H1303" t="s">
        <v>7231</v>
      </c>
      <c r="I1303" t="s">
        <v>7231</v>
      </c>
      <c r="J1303" t="s">
        <v>6704</v>
      </c>
      <c r="K1303" t="s">
        <v>7230</v>
      </c>
      <c r="L1303" t="s">
        <v>2124</v>
      </c>
      <c r="M1303" t="s">
        <v>6704</v>
      </c>
      <c r="N1303" t="s">
        <v>7231</v>
      </c>
      <c r="O1303" t="s">
        <v>6704</v>
      </c>
      <c r="P1303" t="s">
        <v>7231</v>
      </c>
      <c r="Q1303" t="s">
        <v>6704</v>
      </c>
      <c r="R1303" t="s">
        <v>7231</v>
      </c>
      <c r="S1303" s="23">
        <f t="shared" si="20"/>
        <v>132.69810403500244</v>
      </c>
      <c r="T1303" s="20"/>
      <c r="V1303" s="20"/>
    </row>
    <row r="1304" spans="1:22" x14ac:dyDescent="0.25">
      <c r="A1304" t="s">
        <v>7124</v>
      </c>
      <c r="B1304" t="s">
        <v>7125</v>
      </c>
      <c r="C1304" t="s">
        <v>7066</v>
      </c>
      <c r="E1304" t="s">
        <v>191</v>
      </c>
      <c r="F1304" t="s">
        <v>7231</v>
      </c>
      <c r="G1304" t="s">
        <v>6704</v>
      </c>
      <c r="H1304" t="s">
        <v>7231</v>
      </c>
      <c r="I1304" t="s">
        <v>7231</v>
      </c>
      <c r="J1304" t="s">
        <v>6704</v>
      </c>
      <c r="K1304" t="s">
        <v>7230</v>
      </c>
      <c r="L1304" t="s">
        <v>2124</v>
      </c>
      <c r="M1304" t="s">
        <v>6704</v>
      </c>
      <c r="N1304" t="s">
        <v>7231</v>
      </c>
      <c r="O1304" t="s">
        <v>6704</v>
      </c>
      <c r="P1304" t="s">
        <v>7231</v>
      </c>
      <c r="Q1304" t="s">
        <v>6704</v>
      </c>
      <c r="R1304" t="s">
        <v>7231</v>
      </c>
      <c r="S1304" s="23">
        <f t="shared" si="20"/>
        <v>132.69810403500244</v>
      </c>
      <c r="T1304" s="20"/>
      <c r="V1304" s="20"/>
    </row>
    <row r="1305" spans="1:22" x14ac:dyDescent="0.25">
      <c r="A1305" t="s">
        <v>7129</v>
      </c>
      <c r="B1305" t="s">
        <v>7130</v>
      </c>
      <c r="C1305" t="s">
        <v>7066</v>
      </c>
      <c r="E1305" t="s">
        <v>158</v>
      </c>
      <c r="F1305" t="s">
        <v>7231</v>
      </c>
      <c r="G1305" t="s">
        <v>6704</v>
      </c>
      <c r="H1305" t="s">
        <v>7230</v>
      </c>
      <c r="I1305" t="s">
        <v>6704</v>
      </c>
      <c r="J1305" t="s">
        <v>6704</v>
      </c>
      <c r="K1305" t="s">
        <v>7231</v>
      </c>
      <c r="L1305" t="s">
        <v>159</v>
      </c>
      <c r="M1305" t="s">
        <v>6704</v>
      </c>
      <c r="N1305" t="s">
        <v>6704</v>
      </c>
      <c r="O1305" t="s">
        <v>6704</v>
      </c>
      <c r="P1305" t="s">
        <v>7233</v>
      </c>
      <c r="Q1305" t="s">
        <v>6704</v>
      </c>
      <c r="R1305" t="s">
        <v>7233</v>
      </c>
      <c r="S1305" s="23">
        <f t="shared" si="20"/>
        <v>141.06951871657753</v>
      </c>
      <c r="T1305" s="20"/>
      <c r="V1305" s="20"/>
    </row>
    <row r="1306" spans="1:22" x14ac:dyDescent="0.25">
      <c r="A1306" t="s">
        <v>7134</v>
      </c>
      <c r="B1306" t="s">
        <v>7135</v>
      </c>
      <c r="C1306" t="s">
        <v>7066</v>
      </c>
      <c r="E1306" t="s">
        <v>191</v>
      </c>
      <c r="F1306" t="s">
        <v>7231</v>
      </c>
      <c r="G1306" t="s">
        <v>6704</v>
      </c>
      <c r="H1306" t="s">
        <v>7231</v>
      </c>
      <c r="I1306" t="s">
        <v>7231</v>
      </c>
      <c r="J1306" t="s">
        <v>7231</v>
      </c>
      <c r="K1306" t="s">
        <v>7232</v>
      </c>
      <c r="L1306" t="s">
        <v>2147</v>
      </c>
      <c r="M1306" t="s">
        <v>7231</v>
      </c>
      <c r="N1306" t="s">
        <v>7231</v>
      </c>
      <c r="O1306" t="s">
        <v>6704</v>
      </c>
      <c r="P1306" t="s">
        <v>7233</v>
      </c>
      <c r="Q1306" t="s">
        <v>6704</v>
      </c>
      <c r="R1306" t="s">
        <v>6704</v>
      </c>
      <c r="S1306" s="23">
        <f t="shared" si="20"/>
        <v>138.26446280991735</v>
      </c>
      <c r="T1306" s="20"/>
      <c r="V1306" s="20"/>
    </row>
    <row r="1307" spans="1:22" x14ac:dyDescent="0.25">
      <c r="A1307" t="s">
        <v>7139</v>
      </c>
      <c r="B1307" t="s">
        <v>7140</v>
      </c>
      <c r="C1307" t="s">
        <v>7066</v>
      </c>
      <c r="E1307" t="s">
        <v>182</v>
      </c>
      <c r="F1307" t="s">
        <v>7231</v>
      </c>
      <c r="G1307" t="s">
        <v>6704</v>
      </c>
      <c r="H1307" t="s">
        <v>7231</v>
      </c>
      <c r="I1307" t="s">
        <v>6704</v>
      </c>
      <c r="J1307" t="s">
        <v>6704</v>
      </c>
      <c r="K1307" t="s">
        <v>7232</v>
      </c>
      <c r="L1307" t="s">
        <v>1722</v>
      </c>
      <c r="M1307" t="s">
        <v>6704</v>
      </c>
      <c r="N1307" t="s">
        <v>7231</v>
      </c>
      <c r="O1307" t="s">
        <v>6704</v>
      </c>
      <c r="P1307" t="s">
        <v>7230</v>
      </c>
      <c r="Q1307" t="s">
        <v>7231</v>
      </c>
      <c r="R1307" t="s">
        <v>6704</v>
      </c>
      <c r="S1307" s="23">
        <f t="shared" si="20"/>
        <v>123.03840544482256</v>
      </c>
      <c r="T1307" s="20"/>
      <c r="V1307" s="20"/>
    </row>
    <row r="1308" spans="1:22" x14ac:dyDescent="0.25">
      <c r="A1308" t="s">
        <v>7144</v>
      </c>
      <c r="B1308" t="s">
        <v>7145</v>
      </c>
      <c r="C1308" t="s">
        <v>7066</v>
      </c>
      <c r="E1308" t="s">
        <v>191</v>
      </c>
      <c r="F1308" t="s">
        <v>7231</v>
      </c>
      <c r="G1308" t="s">
        <v>6704</v>
      </c>
      <c r="H1308" t="s">
        <v>7231</v>
      </c>
      <c r="I1308" t="s">
        <v>7231</v>
      </c>
      <c r="J1308" t="s">
        <v>7231</v>
      </c>
      <c r="K1308" t="s">
        <v>7232</v>
      </c>
      <c r="L1308" t="s">
        <v>5720</v>
      </c>
      <c r="M1308" t="s">
        <v>7231</v>
      </c>
      <c r="N1308" t="s">
        <v>7231</v>
      </c>
      <c r="O1308" t="s">
        <v>6704</v>
      </c>
      <c r="P1308" t="s">
        <v>7233</v>
      </c>
      <c r="Q1308" t="s">
        <v>6704</v>
      </c>
      <c r="R1308" t="s">
        <v>7232</v>
      </c>
      <c r="S1308" s="23">
        <f t="shared" si="20"/>
        <v>138.33738454059309</v>
      </c>
      <c r="T1308" s="20"/>
      <c r="V1308" s="20"/>
    </row>
    <row r="1309" spans="1:22" x14ac:dyDescent="0.25">
      <c r="A1309" t="s">
        <v>7149</v>
      </c>
      <c r="B1309" t="s">
        <v>7150</v>
      </c>
      <c r="C1309" t="s">
        <v>7066</v>
      </c>
      <c r="E1309" t="s">
        <v>158</v>
      </c>
      <c r="F1309" t="s">
        <v>7231</v>
      </c>
      <c r="G1309" t="s">
        <v>6704</v>
      </c>
      <c r="H1309" t="s">
        <v>7230</v>
      </c>
      <c r="I1309" t="s">
        <v>6704</v>
      </c>
      <c r="J1309" t="s">
        <v>6704</v>
      </c>
      <c r="K1309" t="s">
        <v>6704</v>
      </c>
      <c r="L1309" t="s">
        <v>4239</v>
      </c>
      <c r="M1309" t="s">
        <v>6704</v>
      </c>
      <c r="N1309" t="s">
        <v>6704</v>
      </c>
      <c r="O1309" t="s">
        <v>6704</v>
      </c>
      <c r="P1309" t="s">
        <v>7233</v>
      </c>
      <c r="Q1309" t="s">
        <v>6704</v>
      </c>
      <c r="R1309" t="s">
        <v>6704</v>
      </c>
      <c r="S1309" s="23">
        <f t="shared" si="20"/>
        <v>140.97228974234321</v>
      </c>
      <c r="T1309" s="20"/>
      <c r="V1309" s="20"/>
    </row>
    <row r="1310" spans="1:22" x14ac:dyDescent="0.25">
      <c r="A1310" t="s">
        <v>7154</v>
      </c>
      <c r="B1310" t="s">
        <v>7155</v>
      </c>
      <c r="C1310" t="s">
        <v>7066</v>
      </c>
      <c r="E1310" t="s">
        <v>191</v>
      </c>
      <c r="F1310" t="s">
        <v>7231</v>
      </c>
      <c r="G1310" t="s">
        <v>6704</v>
      </c>
      <c r="H1310" t="s">
        <v>7231</v>
      </c>
      <c r="I1310" t="s">
        <v>7231</v>
      </c>
      <c r="J1310" t="s">
        <v>7231</v>
      </c>
      <c r="K1310" t="s">
        <v>7230</v>
      </c>
      <c r="L1310" t="s">
        <v>1574</v>
      </c>
      <c r="M1310" t="s">
        <v>7231</v>
      </c>
      <c r="N1310" t="s">
        <v>6704</v>
      </c>
      <c r="O1310" t="s">
        <v>7231</v>
      </c>
      <c r="P1310" t="s">
        <v>7233</v>
      </c>
      <c r="Q1310" t="s">
        <v>7231</v>
      </c>
      <c r="R1310" t="s">
        <v>7233</v>
      </c>
      <c r="S1310" s="23">
        <f t="shared" si="20"/>
        <v>137.26786582401556</v>
      </c>
      <c r="T1310" s="20"/>
      <c r="V1310" s="20"/>
    </row>
    <row r="1311" spans="1:22" x14ac:dyDescent="0.25">
      <c r="A1311" t="s">
        <v>7159</v>
      </c>
      <c r="B1311" t="s">
        <v>7160</v>
      </c>
      <c r="C1311" t="s">
        <v>7162</v>
      </c>
      <c r="E1311" t="s">
        <v>6851</v>
      </c>
      <c r="F1311" t="s">
        <v>7230</v>
      </c>
      <c r="G1311" t="s">
        <v>7231</v>
      </c>
      <c r="H1311" t="s">
        <v>7231</v>
      </c>
      <c r="I1311" t="s">
        <v>6704</v>
      </c>
      <c r="J1311" t="s">
        <v>6704</v>
      </c>
      <c r="K1311" t="s">
        <v>7232</v>
      </c>
      <c r="L1311" t="s">
        <v>639</v>
      </c>
      <c r="M1311" t="s">
        <v>6704</v>
      </c>
      <c r="N1311" t="s">
        <v>7231</v>
      </c>
      <c r="O1311" t="s">
        <v>6704</v>
      </c>
      <c r="P1311" t="s">
        <v>7233</v>
      </c>
      <c r="Q1311" t="s">
        <v>7231</v>
      </c>
      <c r="R1311" t="s">
        <v>7231</v>
      </c>
      <c r="S1311" s="23">
        <f t="shared" si="20"/>
        <v>273.54885755955274</v>
      </c>
      <c r="T1311" s="20"/>
      <c r="V1311" s="20"/>
    </row>
    <row r="1312" spans="1:22" x14ac:dyDescent="0.25">
      <c r="A1312" t="s">
        <v>7166</v>
      </c>
      <c r="B1312" t="s">
        <v>7167</v>
      </c>
      <c r="C1312" t="s">
        <v>7162</v>
      </c>
      <c r="E1312" t="s">
        <v>7172</v>
      </c>
      <c r="F1312" t="s">
        <v>7230</v>
      </c>
      <c r="G1312" t="s">
        <v>7231</v>
      </c>
      <c r="H1312" t="s">
        <v>6704</v>
      </c>
      <c r="I1312" t="s">
        <v>7231</v>
      </c>
      <c r="J1312" t="s">
        <v>6704</v>
      </c>
      <c r="K1312" t="s">
        <v>7233</v>
      </c>
      <c r="L1312" t="s">
        <v>7173</v>
      </c>
      <c r="M1312" t="s">
        <v>7231</v>
      </c>
      <c r="N1312" t="s">
        <v>6704</v>
      </c>
      <c r="O1312" t="s">
        <v>6704</v>
      </c>
      <c r="P1312" t="s">
        <v>6704</v>
      </c>
      <c r="Q1312" t="s">
        <v>6704</v>
      </c>
      <c r="R1312" t="s">
        <v>7231</v>
      </c>
      <c r="S1312" s="23">
        <f t="shared" si="20"/>
        <v>264.88575595527465</v>
      </c>
      <c r="T1312" s="20"/>
      <c r="V1312" s="20"/>
    </row>
    <row r="1313" spans="1:22" x14ac:dyDescent="0.25">
      <c r="A1313" t="s">
        <v>7174</v>
      </c>
      <c r="B1313" t="s">
        <v>7175</v>
      </c>
      <c r="C1313" t="s">
        <v>7162</v>
      </c>
      <c r="E1313" t="s">
        <v>141</v>
      </c>
      <c r="F1313" t="s">
        <v>7230</v>
      </c>
      <c r="G1313" t="s">
        <v>6704</v>
      </c>
      <c r="H1313" t="s">
        <v>7231</v>
      </c>
      <c r="I1313" t="s">
        <v>6704</v>
      </c>
      <c r="J1313" t="s">
        <v>6704</v>
      </c>
      <c r="K1313" t="s">
        <v>7232</v>
      </c>
      <c r="L1313" t="s">
        <v>1722</v>
      </c>
      <c r="M1313" t="s">
        <v>6704</v>
      </c>
      <c r="N1313" t="s">
        <v>7231</v>
      </c>
      <c r="O1313" t="s">
        <v>6704</v>
      </c>
      <c r="P1313" t="s">
        <v>7230</v>
      </c>
      <c r="Q1313" t="s">
        <v>7231</v>
      </c>
      <c r="R1313" t="s">
        <v>6704</v>
      </c>
      <c r="S1313" s="23">
        <f t="shared" si="20"/>
        <v>223.03840544482256</v>
      </c>
      <c r="T1313" s="20"/>
      <c r="V1313" s="20"/>
    </row>
    <row r="1314" spans="1:22" x14ac:dyDescent="0.25">
      <c r="A1314" t="s">
        <v>7180</v>
      </c>
      <c r="B1314" t="s">
        <v>354</v>
      </c>
      <c r="C1314" t="s">
        <v>7162</v>
      </c>
      <c r="E1314" t="s">
        <v>7185</v>
      </c>
      <c r="F1314" t="s">
        <v>7230</v>
      </c>
      <c r="G1314" t="s">
        <v>7231</v>
      </c>
      <c r="H1314" t="s">
        <v>6704</v>
      </c>
      <c r="I1314" t="s">
        <v>6704</v>
      </c>
      <c r="J1314" t="s">
        <v>6704</v>
      </c>
      <c r="K1314" t="s">
        <v>7233</v>
      </c>
      <c r="L1314" t="s">
        <v>845</v>
      </c>
      <c r="M1314" t="s">
        <v>6704</v>
      </c>
      <c r="N1314" t="s">
        <v>7231</v>
      </c>
      <c r="O1314" t="s">
        <v>7231</v>
      </c>
      <c r="P1314" t="s">
        <v>7232</v>
      </c>
      <c r="Q1314" t="s">
        <v>7231</v>
      </c>
      <c r="R1314" t="s">
        <v>6704</v>
      </c>
      <c r="S1314" s="23">
        <f t="shared" si="20"/>
        <v>254.4968400583374</v>
      </c>
      <c r="T1314" s="20"/>
      <c r="V1314" s="20"/>
    </row>
    <row r="1315" spans="1:22" x14ac:dyDescent="0.25">
      <c r="A1315" t="s">
        <v>7186</v>
      </c>
      <c r="B1315" t="s">
        <v>7187</v>
      </c>
      <c r="C1315" t="s">
        <v>7162</v>
      </c>
      <c r="E1315" t="s">
        <v>148</v>
      </c>
      <c r="F1315" t="s">
        <v>7230</v>
      </c>
      <c r="G1315" t="s">
        <v>6704</v>
      </c>
      <c r="H1315" t="s">
        <v>7230</v>
      </c>
      <c r="I1315" t="s">
        <v>6704</v>
      </c>
      <c r="J1315" t="s">
        <v>7231</v>
      </c>
      <c r="K1315" t="s">
        <v>7233</v>
      </c>
      <c r="L1315" t="s">
        <v>409</v>
      </c>
      <c r="M1315" t="s">
        <v>7231</v>
      </c>
      <c r="N1315" t="s">
        <v>7231</v>
      </c>
      <c r="O1315" t="s">
        <v>7231</v>
      </c>
      <c r="P1315" t="s">
        <v>7230</v>
      </c>
      <c r="Q1315" t="s">
        <v>6704</v>
      </c>
      <c r="R1315" t="s">
        <v>7230</v>
      </c>
      <c r="S1315" s="23">
        <f t="shared" si="20"/>
        <v>249.04229460379193</v>
      </c>
      <c r="T1315" s="20"/>
      <c r="V1315" s="20"/>
    </row>
    <row r="1316" spans="1:22" x14ac:dyDescent="0.25">
      <c r="A1316" t="s">
        <v>7192</v>
      </c>
      <c r="B1316" t="s">
        <v>7193</v>
      </c>
      <c r="C1316" t="s">
        <v>7162</v>
      </c>
      <c r="E1316" t="s">
        <v>7198</v>
      </c>
      <c r="F1316" t="s">
        <v>7232</v>
      </c>
      <c r="G1316" t="s">
        <v>6704</v>
      </c>
      <c r="H1316" t="s">
        <v>6704</v>
      </c>
      <c r="I1316" t="s">
        <v>7231</v>
      </c>
      <c r="J1316" t="s">
        <v>6704</v>
      </c>
      <c r="K1316" t="s">
        <v>6704</v>
      </c>
      <c r="L1316" t="s">
        <v>4228</v>
      </c>
      <c r="M1316" t="s">
        <v>6704</v>
      </c>
      <c r="N1316" t="s">
        <v>6704</v>
      </c>
      <c r="O1316" t="s">
        <v>6704</v>
      </c>
      <c r="P1316" t="s">
        <v>6704</v>
      </c>
      <c r="Q1316" t="s">
        <v>7231</v>
      </c>
      <c r="R1316" t="s">
        <v>7233</v>
      </c>
      <c r="S1316" s="23">
        <f t="shared" si="20"/>
        <v>310.21876519202721</v>
      </c>
      <c r="T1316" s="20"/>
      <c r="V1316" s="20"/>
    </row>
    <row r="1317" spans="1:22" x14ac:dyDescent="0.25">
      <c r="A1317" t="s">
        <v>7199</v>
      </c>
      <c r="B1317" t="s">
        <v>7200</v>
      </c>
      <c r="C1317" t="s">
        <v>7162</v>
      </c>
      <c r="E1317" t="s">
        <v>7185</v>
      </c>
      <c r="F1317" t="s">
        <v>7230</v>
      </c>
      <c r="G1317" t="s">
        <v>7231</v>
      </c>
      <c r="H1317" t="s">
        <v>6704</v>
      </c>
      <c r="I1317" t="s">
        <v>6704</v>
      </c>
      <c r="J1317" t="s">
        <v>7231</v>
      </c>
      <c r="K1317" t="s">
        <v>7232</v>
      </c>
      <c r="L1317" t="s">
        <v>7205</v>
      </c>
      <c r="M1317" t="s">
        <v>7231</v>
      </c>
      <c r="N1317" t="s">
        <v>7231</v>
      </c>
      <c r="O1317" t="s">
        <v>6704</v>
      </c>
      <c r="P1317" t="s">
        <v>7232</v>
      </c>
      <c r="Q1317" t="s">
        <v>6704</v>
      </c>
      <c r="R1317" t="s">
        <v>7233</v>
      </c>
      <c r="S1317" s="23">
        <f t="shared" si="20"/>
        <v>258.11861934856586</v>
      </c>
      <c r="T1317" s="20"/>
      <c r="V1317" s="20"/>
    </row>
    <row r="1318" spans="1:22" x14ac:dyDescent="0.25">
      <c r="A1318" t="s">
        <v>7206</v>
      </c>
      <c r="B1318" t="s">
        <v>7207</v>
      </c>
      <c r="C1318" t="s">
        <v>7162</v>
      </c>
      <c r="E1318" t="s">
        <v>7172</v>
      </c>
      <c r="F1318" t="s">
        <v>7230</v>
      </c>
      <c r="G1318" t="s">
        <v>7231</v>
      </c>
      <c r="H1318" t="s">
        <v>6704</v>
      </c>
      <c r="I1318" t="s">
        <v>7231</v>
      </c>
      <c r="J1318" t="s">
        <v>7231</v>
      </c>
      <c r="K1318" t="s">
        <v>7233</v>
      </c>
      <c r="L1318" t="s">
        <v>7212</v>
      </c>
      <c r="M1318" t="s">
        <v>7231</v>
      </c>
      <c r="N1318" t="s">
        <v>7231</v>
      </c>
      <c r="O1318" t="s">
        <v>7231</v>
      </c>
      <c r="P1318" t="s">
        <v>7232</v>
      </c>
      <c r="Q1318" t="s">
        <v>6704</v>
      </c>
      <c r="R1318" t="s">
        <v>7230</v>
      </c>
      <c r="S1318" s="23">
        <f t="shared" si="20"/>
        <v>269.28536703937772</v>
      </c>
      <c r="T1318" s="20"/>
      <c r="V1318" s="20"/>
    </row>
    <row r="1319" spans="1:22" x14ac:dyDescent="0.25">
      <c r="A1319" t="s">
        <v>7213</v>
      </c>
      <c r="B1319" t="s">
        <v>7214</v>
      </c>
      <c r="C1319" t="s">
        <v>7162</v>
      </c>
      <c r="E1319" t="s">
        <v>1607</v>
      </c>
      <c r="F1319" t="s">
        <v>7231</v>
      </c>
      <c r="G1319" t="s">
        <v>7231</v>
      </c>
      <c r="H1319" t="s">
        <v>7231</v>
      </c>
      <c r="I1319" t="s">
        <v>7231</v>
      </c>
      <c r="J1319" t="s">
        <v>7231</v>
      </c>
      <c r="K1319" t="s">
        <v>7230</v>
      </c>
      <c r="L1319" t="s">
        <v>566</v>
      </c>
      <c r="M1319" t="s">
        <v>7231</v>
      </c>
      <c r="N1319" t="s">
        <v>7231</v>
      </c>
      <c r="O1319" t="s">
        <v>6704</v>
      </c>
      <c r="P1319" t="s">
        <v>7231</v>
      </c>
      <c r="Q1319" t="s">
        <v>6704</v>
      </c>
      <c r="R1319" t="s">
        <v>7232</v>
      </c>
      <c r="S1319" s="23">
        <f t="shared" si="20"/>
        <v>187.60816723383567</v>
      </c>
      <c r="T1319" s="20"/>
      <c r="V1319" s="20"/>
    </row>
    <row r="1320" spans="1:22" x14ac:dyDescent="0.25">
      <c r="A1320" t="s">
        <v>7219</v>
      </c>
      <c r="B1320" t="s">
        <v>7220</v>
      </c>
      <c r="C1320" t="s">
        <v>7162</v>
      </c>
      <c r="E1320" t="s">
        <v>2153</v>
      </c>
      <c r="F1320" t="s">
        <v>7231</v>
      </c>
      <c r="G1320" t="s">
        <v>7231</v>
      </c>
      <c r="H1320" t="s">
        <v>7230</v>
      </c>
      <c r="I1320" t="s">
        <v>6704</v>
      </c>
      <c r="J1320" t="s">
        <v>7231</v>
      </c>
      <c r="K1320" t="s">
        <v>7232</v>
      </c>
      <c r="L1320" t="s">
        <v>4046</v>
      </c>
      <c r="M1320" t="s">
        <v>7231</v>
      </c>
      <c r="N1320" t="s">
        <v>7231</v>
      </c>
      <c r="O1320" t="s">
        <v>7231</v>
      </c>
      <c r="P1320" t="s">
        <v>7231</v>
      </c>
      <c r="Q1320" t="s">
        <v>6704</v>
      </c>
      <c r="R1320" t="s">
        <v>7232</v>
      </c>
      <c r="S1320" s="23">
        <f t="shared" si="20"/>
        <v>198.8235294117647</v>
      </c>
      <c r="T1320" s="20"/>
      <c r="V1320" s="20"/>
    </row>
    <row r="1321" spans="1:22" x14ac:dyDescent="0.25">
      <c r="A1321" t="s">
        <v>7224</v>
      </c>
      <c r="B1321" t="s">
        <v>7225</v>
      </c>
      <c r="C1321" t="s">
        <v>7162</v>
      </c>
      <c r="E1321" t="s">
        <v>6267</v>
      </c>
      <c r="F1321" t="s">
        <v>7230</v>
      </c>
      <c r="G1321" t="s">
        <v>6704</v>
      </c>
      <c r="H1321" t="s">
        <v>7231</v>
      </c>
      <c r="I1321" t="s">
        <v>7231</v>
      </c>
      <c r="J1321" t="s">
        <v>6704</v>
      </c>
      <c r="K1321" t="s">
        <v>6704</v>
      </c>
      <c r="L1321" t="s">
        <v>4239</v>
      </c>
      <c r="M1321" t="s">
        <v>6704</v>
      </c>
      <c r="N1321" t="s">
        <v>6704</v>
      </c>
      <c r="O1321" t="s">
        <v>6704</v>
      </c>
      <c r="P1321" t="s">
        <v>7233</v>
      </c>
      <c r="Q1321" t="s">
        <v>6704</v>
      </c>
      <c r="R1321" t="s">
        <v>6704</v>
      </c>
      <c r="S1321" s="23">
        <f t="shared" si="20"/>
        <v>230.97228974234321</v>
      </c>
      <c r="T1321" s="20"/>
      <c r="V1321" s="20"/>
    </row>
  </sheetData>
  <mergeCells count="7">
    <mergeCell ref="E1:P1"/>
    <mergeCell ref="Q1:R1"/>
    <mergeCell ref="A2:A3"/>
    <mergeCell ref="B2:B3"/>
    <mergeCell ref="C2:C3"/>
    <mergeCell ref="D2:D3"/>
    <mergeCell ref="E2:R2"/>
  </mergeCells>
  <phoneticPr fontId="1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2"/>
  <sheetViews>
    <sheetView workbookViewId="0">
      <selection activeCell="B9" sqref="B9:B1325"/>
    </sheetView>
  </sheetViews>
  <sheetFormatPr defaultRowHeight="15" x14ac:dyDescent="0.25"/>
  <cols>
    <col min="2" max="2" width="14.140625" customWidth="1"/>
  </cols>
  <sheetData>
    <row r="1" spans="1:16" ht="23.25" x14ac:dyDescent="0.65">
      <c r="A1" s="14" t="s">
        <v>108</v>
      </c>
      <c r="B1" s="14" t="s">
        <v>109</v>
      </c>
      <c r="C1" s="43" t="s">
        <v>7234</v>
      </c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5"/>
      <c r="P1" s="46"/>
    </row>
    <row r="2" spans="1:16" x14ac:dyDescent="0.25">
      <c r="A2" s="47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</row>
    <row r="3" spans="1:16" x14ac:dyDescent="0.25">
      <c r="A3" s="47"/>
      <c r="B3" s="47"/>
      <c r="C3" s="19" t="s">
        <v>110</v>
      </c>
      <c r="D3" s="19" t="s">
        <v>111</v>
      </c>
      <c r="E3" s="19" t="s">
        <v>112</v>
      </c>
      <c r="F3" s="19" t="s">
        <v>113</v>
      </c>
      <c r="G3" s="19" t="s">
        <v>114</v>
      </c>
      <c r="H3" s="19" t="s">
        <v>115</v>
      </c>
      <c r="I3" s="19" t="s">
        <v>116</v>
      </c>
      <c r="J3" s="19" t="s">
        <v>117</v>
      </c>
      <c r="K3" s="19" t="s">
        <v>118</v>
      </c>
      <c r="L3" s="19" t="s">
        <v>123</v>
      </c>
      <c r="M3" s="19" t="s">
        <v>120</v>
      </c>
      <c r="N3" s="19" t="s">
        <v>119</v>
      </c>
      <c r="O3" s="19" t="s">
        <v>121</v>
      </c>
      <c r="P3" s="19" t="s">
        <v>122</v>
      </c>
    </row>
    <row r="4" spans="1:16" x14ac:dyDescent="0.25">
      <c r="A4" s="18">
        <v>1</v>
      </c>
      <c r="B4" s="18">
        <v>2</v>
      </c>
      <c r="C4" s="18">
        <v>3</v>
      </c>
      <c r="D4" s="18">
        <v>4</v>
      </c>
      <c r="E4" s="18">
        <v>5</v>
      </c>
      <c r="F4" s="18">
        <v>6</v>
      </c>
      <c r="G4" s="18">
        <v>7</v>
      </c>
      <c r="H4" s="18">
        <v>8</v>
      </c>
      <c r="I4" s="18">
        <v>9</v>
      </c>
      <c r="J4" s="18">
        <v>10</v>
      </c>
      <c r="K4" s="18">
        <v>11</v>
      </c>
      <c r="L4" s="18">
        <v>12</v>
      </c>
      <c r="M4" s="18">
        <v>13</v>
      </c>
      <c r="N4" s="18">
        <v>14</v>
      </c>
      <c r="O4" s="18">
        <v>15</v>
      </c>
      <c r="P4" s="18">
        <v>16</v>
      </c>
    </row>
    <row r="5" spans="1:16" x14ac:dyDescent="0.25">
      <c r="A5" t="s">
        <v>1893</v>
      </c>
      <c r="B5">
        <v>19</v>
      </c>
      <c r="C5">
        <v>2390</v>
      </c>
      <c r="D5">
        <v>19</v>
      </c>
      <c r="E5">
        <v>0</v>
      </c>
      <c r="F5">
        <v>18</v>
      </c>
      <c r="G5">
        <v>13</v>
      </c>
      <c r="H5">
        <v>5</v>
      </c>
      <c r="I5">
        <v>52</v>
      </c>
      <c r="J5">
        <v>347000</v>
      </c>
      <c r="K5">
        <v>6</v>
      </c>
      <c r="L5">
        <v>11</v>
      </c>
      <c r="M5">
        <v>14</v>
      </c>
      <c r="N5">
        <v>38</v>
      </c>
      <c r="O5">
        <v>11</v>
      </c>
      <c r="P5">
        <v>35</v>
      </c>
    </row>
    <row r="6" spans="1:16" x14ac:dyDescent="0.25">
      <c r="A6" t="s">
        <v>209</v>
      </c>
      <c r="B6">
        <v>6</v>
      </c>
      <c r="C6">
        <v>820</v>
      </c>
      <c r="D6">
        <v>6</v>
      </c>
      <c r="E6">
        <v>1</v>
      </c>
      <c r="F6">
        <v>8</v>
      </c>
      <c r="G6">
        <v>1</v>
      </c>
      <c r="H6">
        <v>2</v>
      </c>
      <c r="I6">
        <v>11</v>
      </c>
      <c r="J6">
        <v>97300</v>
      </c>
      <c r="K6">
        <v>2</v>
      </c>
      <c r="L6">
        <v>3</v>
      </c>
      <c r="M6">
        <v>2</v>
      </c>
      <c r="N6">
        <v>15</v>
      </c>
      <c r="O6">
        <v>3</v>
      </c>
      <c r="P6">
        <v>8</v>
      </c>
    </row>
    <row r="7" spans="1:16" x14ac:dyDescent="0.25">
      <c r="A7" t="s">
        <v>599</v>
      </c>
      <c r="B7">
        <v>17</v>
      </c>
      <c r="C7">
        <v>2750</v>
      </c>
      <c r="D7">
        <v>17</v>
      </c>
      <c r="E7">
        <v>15</v>
      </c>
      <c r="F7">
        <v>10</v>
      </c>
      <c r="G7">
        <v>10</v>
      </c>
      <c r="H7">
        <v>12</v>
      </c>
      <c r="I7">
        <v>41</v>
      </c>
      <c r="J7">
        <v>451200</v>
      </c>
      <c r="K7">
        <v>14</v>
      </c>
      <c r="L7">
        <v>10</v>
      </c>
      <c r="M7">
        <v>7</v>
      </c>
      <c r="N7">
        <v>29</v>
      </c>
      <c r="O7">
        <v>8</v>
      </c>
      <c r="P7">
        <v>32</v>
      </c>
    </row>
    <row r="8" spans="1:16" x14ac:dyDescent="0.25">
      <c r="A8" t="s">
        <v>137</v>
      </c>
      <c r="B8">
        <v>5</v>
      </c>
      <c r="C8">
        <v>900</v>
      </c>
      <c r="D8">
        <v>7</v>
      </c>
      <c r="E8">
        <v>2</v>
      </c>
      <c r="F8">
        <v>4</v>
      </c>
      <c r="G8">
        <v>2</v>
      </c>
      <c r="H8">
        <v>1</v>
      </c>
      <c r="I8">
        <v>12</v>
      </c>
      <c r="J8">
        <v>81200</v>
      </c>
      <c r="K8">
        <v>1</v>
      </c>
      <c r="L8">
        <v>3</v>
      </c>
      <c r="M8">
        <v>4</v>
      </c>
      <c r="N8">
        <v>9</v>
      </c>
      <c r="O8">
        <v>2</v>
      </c>
      <c r="P8">
        <v>12</v>
      </c>
    </row>
    <row r="9" spans="1:16" x14ac:dyDescent="0.25">
      <c r="A9" t="s">
        <v>281</v>
      </c>
      <c r="B9">
        <v>8</v>
      </c>
      <c r="C9">
        <v>900</v>
      </c>
      <c r="D9">
        <v>6</v>
      </c>
      <c r="E9">
        <v>3</v>
      </c>
      <c r="F9">
        <v>6</v>
      </c>
      <c r="G9">
        <v>3</v>
      </c>
      <c r="H9">
        <v>4</v>
      </c>
      <c r="I9">
        <v>14</v>
      </c>
      <c r="J9">
        <v>156000</v>
      </c>
      <c r="K9">
        <v>5</v>
      </c>
      <c r="L9">
        <v>2</v>
      </c>
      <c r="M9">
        <v>3</v>
      </c>
      <c r="N9">
        <v>17</v>
      </c>
      <c r="O9">
        <v>4</v>
      </c>
      <c r="P9">
        <v>20</v>
      </c>
    </row>
    <row r="10" spans="1:16" x14ac:dyDescent="0.25">
      <c r="A10" t="s">
        <v>607</v>
      </c>
      <c r="B10">
        <v>17</v>
      </c>
      <c r="C10">
        <v>2230</v>
      </c>
      <c r="D10">
        <v>17</v>
      </c>
      <c r="E10">
        <v>1</v>
      </c>
      <c r="F10">
        <v>16</v>
      </c>
      <c r="G10">
        <v>16</v>
      </c>
      <c r="H10">
        <v>12</v>
      </c>
      <c r="I10">
        <v>44</v>
      </c>
      <c r="J10">
        <v>446800</v>
      </c>
      <c r="K10">
        <v>12</v>
      </c>
      <c r="L10">
        <v>11</v>
      </c>
      <c r="M10">
        <v>9</v>
      </c>
      <c r="N10">
        <v>43</v>
      </c>
      <c r="O10">
        <v>8</v>
      </c>
      <c r="P10">
        <v>48</v>
      </c>
    </row>
    <row r="11" spans="1:16" x14ac:dyDescent="0.25">
      <c r="A11" t="s">
        <v>217</v>
      </c>
      <c r="B11">
        <v>28</v>
      </c>
      <c r="C11">
        <v>4020</v>
      </c>
      <c r="D11">
        <v>27</v>
      </c>
      <c r="E11">
        <v>13</v>
      </c>
      <c r="F11">
        <v>26</v>
      </c>
      <c r="G11">
        <v>15</v>
      </c>
      <c r="H11">
        <v>17</v>
      </c>
      <c r="I11">
        <v>48</v>
      </c>
      <c r="J11">
        <v>608900</v>
      </c>
      <c r="K11">
        <v>20</v>
      </c>
      <c r="L11">
        <v>8</v>
      </c>
      <c r="M11">
        <v>13</v>
      </c>
      <c r="N11">
        <v>53</v>
      </c>
      <c r="O11">
        <v>9</v>
      </c>
      <c r="P11">
        <v>64</v>
      </c>
    </row>
    <row r="12" spans="1:16" x14ac:dyDescent="0.25">
      <c r="A12" t="s">
        <v>187</v>
      </c>
      <c r="B12">
        <v>23</v>
      </c>
      <c r="C12">
        <v>2970</v>
      </c>
      <c r="D12">
        <v>23</v>
      </c>
      <c r="E12">
        <v>2</v>
      </c>
      <c r="F12">
        <v>23</v>
      </c>
      <c r="G12">
        <v>11</v>
      </c>
      <c r="H12">
        <v>9</v>
      </c>
      <c r="I12">
        <v>51</v>
      </c>
      <c r="J12">
        <v>445600</v>
      </c>
      <c r="K12">
        <v>9</v>
      </c>
      <c r="L12">
        <v>14</v>
      </c>
      <c r="M12">
        <v>13</v>
      </c>
      <c r="N12">
        <v>51</v>
      </c>
      <c r="O12">
        <v>10</v>
      </c>
      <c r="P12">
        <v>46</v>
      </c>
    </row>
    <row r="13" spans="1:16" x14ac:dyDescent="0.25">
      <c r="A13" t="s">
        <v>179</v>
      </c>
      <c r="B13">
        <v>26</v>
      </c>
      <c r="C13">
        <v>3250</v>
      </c>
      <c r="D13">
        <v>26</v>
      </c>
      <c r="E13">
        <v>0</v>
      </c>
      <c r="F13">
        <v>24</v>
      </c>
      <c r="G13">
        <v>17</v>
      </c>
      <c r="H13">
        <v>13</v>
      </c>
      <c r="I13">
        <v>57</v>
      </c>
      <c r="J13">
        <v>553500</v>
      </c>
      <c r="K13">
        <v>16</v>
      </c>
      <c r="L13">
        <v>7</v>
      </c>
      <c r="M13">
        <v>20</v>
      </c>
      <c r="N13">
        <v>50</v>
      </c>
      <c r="O13">
        <v>14</v>
      </c>
      <c r="P13">
        <v>65</v>
      </c>
    </row>
    <row r="14" spans="1:16" x14ac:dyDescent="0.25">
      <c r="A14" t="s">
        <v>163</v>
      </c>
      <c r="B14">
        <v>24</v>
      </c>
      <c r="C14">
        <v>3760</v>
      </c>
      <c r="D14">
        <v>24</v>
      </c>
      <c r="E14">
        <v>23</v>
      </c>
      <c r="F14">
        <v>3</v>
      </c>
      <c r="G14">
        <v>15</v>
      </c>
      <c r="H14">
        <v>8</v>
      </c>
      <c r="I14">
        <v>51</v>
      </c>
      <c r="J14">
        <v>427000</v>
      </c>
      <c r="K14">
        <v>8</v>
      </c>
      <c r="L14">
        <v>12</v>
      </c>
      <c r="M14">
        <v>18</v>
      </c>
      <c r="N14">
        <v>49</v>
      </c>
      <c r="O14">
        <v>6</v>
      </c>
      <c r="P14">
        <v>50</v>
      </c>
    </row>
    <row r="15" spans="1:16" x14ac:dyDescent="0.25">
      <c r="A15" t="s">
        <v>171</v>
      </c>
      <c r="B15">
        <v>24</v>
      </c>
      <c r="C15">
        <v>3320</v>
      </c>
      <c r="D15">
        <v>24</v>
      </c>
      <c r="E15">
        <v>5</v>
      </c>
      <c r="F15">
        <v>31</v>
      </c>
      <c r="G15">
        <v>5</v>
      </c>
      <c r="H15">
        <v>14</v>
      </c>
      <c r="I15">
        <v>49</v>
      </c>
      <c r="J15">
        <v>531400</v>
      </c>
      <c r="K15">
        <v>14</v>
      </c>
      <c r="L15">
        <v>11</v>
      </c>
      <c r="M15">
        <v>17</v>
      </c>
      <c r="N15">
        <v>48</v>
      </c>
      <c r="O15">
        <v>7</v>
      </c>
      <c r="P15">
        <v>49</v>
      </c>
    </row>
    <row r="16" spans="1:16" x14ac:dyDescent="0.25">
      <c r="A16" t="s">
        <v>991</v>
      </c>
      <c r="B16">
        <v>25</v>
      </c>
      <c r="C16">
        <v>3690</v>
      </c>
      <c r="D16">
        <v>25</v>
      </c>
      <c r="E16">
        <v>19</v>
      </c>
      <c r="F16">
        <v>7</v>
      </c>
      <c r="G16">
        <v>10</v>
      </c>
      <c r="H16">
        <v>12</v>
      </c>
      <c r="I16">
        <v>60</v>
      </c>
      <c r="J16">
        <v>543800</v>
      </c>
      <c r="K16">
        <v>16</v>
      </c>
      <c r="L16">
        <v>12</v>
      </c>
      <c r="M16">
        <v>10</v>
      </c>
      <c r="N16">
        <v>43</v>
      </c>
      <c r="O16">
        <v>13</v>
      </c>
      <c r="P16">
        <v>43</v>
      </c>
    </row>
    <row r="17" spans="1:16" x14ac:dyDescent="0.25">
      <c r="A17" t="s">
        <v>1022</v>
      </c>
      <c r="B17">
        <v>20</v>
      </c>
      <c r="C17">
        <v>2650</v>
      </c>
      <c r="D17">
        <v>20</v>
      </c>
      <c r="E17">
        <v>2</v>
      </c>
      <c r="F17">
        <v>23</v>
      </c>
      <c r="G17">
        <v>9</v>
      </c>
      <c r="H17">
        <v>5</v>
      </c>
      <c r="I17">
        <v>52</v>
      </c>
      <c r="J17">
        <v>355900</v>
      </c>
      <c r="K17">
        <v>7</v>
      </c>
      <c r="L17">
        <v>12</v>
      </c>
      <c r="M17">
        <v>11</v>
      </c>
      <c r="N17">
        <v>30</v>
      </c>
      <c r="O17">
        <v>13</v>
      </c>
      <c r="P17">
        <v>44</v>
      </c>
    </row>
    <row r="18" spans="1:16" x14ac:dyDescent="0.25">
      <c r="A18" t="s">
        <v>1240</v>
      </c>
      <c r="B18">
        <v>1</v>
      </c>
      <c r="C18">
        <v>100</v>
      </c>
      <c r="D18">
        <v>1</v>
      </c>
      <c r="E18">
        <v>0</v>
      </c>
      <c r="F18">
        <v>0</v>
      </c>
      <c r="G18">
        <v>0</v>
      </c>
      <c r="H18">
        <v>0</v>
      </c>
      <c r="I18">
        <v>3</v>
      </c>
      <c r="J18">
        <v>12400</v>
      </c>
      <c r="K18">
        <v>0</v>
      </c>
      <c r="L18">
        <v>1</v>
      </c>
      <c r="M18">
        <v>0</v>
      </c>
      <c r="N18">
        <v>2</v>
      </c>
      <c r="O18">
        <v>0</v>
      </c>
      <c r="P18">
        <v>4</v>
      </c>
    </row>
    <row r="19" spans="1:16" x14ac:dyDescent="0.25">
      <c r="A19" t="s">
        <v>1248</v>
      </c>
      <c r="B19">
        <v>25</v>
      </c>
      <c r="C19">
        <v>3800</v>
      </c>
      <c r="D19">
        <v>25</v>
      </c>
      <c r="E19">
        <v>19</v>
      </c>
      <c r="F19">
        <v>11</v>
      </c>
      <c r="G19">
        <v>13</v>
      </c>
      <c r="H19">
        <v>11</v>
      </c>
      <c r="I19">
        <v>55</v>
      </c>
      <c r="J19">
        <v>496700</v>
      </c>
      <c r="K19">
        <v>13</v>
      </c>
      <c r="L19">
        <v>11</v>
      </c>
      <c r="M19">
        <v>12</v>
      </c>
      <c r="N19">
        <v>58</v>
      </c>
      <c r="O19">
        <v>11</v>
      </c>
      <c r="P19">
        <v>32</v>
      </c>
    </row>
    <row r="20" spans="1:16" x14ac:dyDescent="0.25">
      <c r="A20" t="s">
        <v>362</v>
      </c>
      <c r="B20">
        <v>27</v>
      </c>
      <c r="C20">
        <v>3690</v>
      </c>
      <c r="D20">
        <v>27</v>
      </c>
      <c r="E20">
        <v>5</v>
      </c>
      <c r="F20">
        <v>32</v>
      </c>
      <c r="G20">
        <v>10</v>
      </c>
      <c r="H20">
        <v>16</v>
      </c>
      <c r="I20">
        <v>65</v>
      </c>
      <c r="J20">
        <v>651900</v>
      </c>
      <c r="K20">
        <v>19</v>
      </c>
      <c r="L20">
        <v>14</v>
      </c>
      <c r="M20">
        <v>14</v>
      </c>
      <c r="N20">
        <v>50</v>
      </c>
      <c r="O20">
        <v>11</v>
      </c>
      <c r="P20">
        <v>64</v>
      </c>
    </row>
    <row r="21" spans="1:16" x14ac:dyDescent="0.25">
      <c r="A21" t="s">
        <v>255</v>
      </c>
      <c r="B21">
        <v>28</v>
      </c>
      <c r="C21">
        <v>3800</v>
      </c>
      <c r="D21">
        <v>28</v>
      </c>
      <c r="E21">
        <v>2</v>
      </c>
      <c r="F21">
        <v>39</v>
      </c>
      <c r="G21">
        <v>12</v>
      </c>
      <c r="H21">
        <v>7</v>
      </c>
      <c r="I21">
        <v>43</v>
      </c>
      <c r="J21">
        <v>374100</v>
      </c>
      <c r="K21">
        <v>7</v>
      </c>
      <c r="L21">
        <v>10</v>
      </c>
      <c r="M21">
        <v>13</v>
      </c>
      <c r="N21">
        <v>56</v>
      </c>
      <c r="O21">
        <v>14</v>
      </c>
      <c r="P21">
        <v>61</v>
      </c>
    </row>
    <row r="22" spans="1:16" x14ac:dyDescent="0.25">
      <c r="A22" t="s">
        <v>154</v>
      </c>
      <c r="B22">
        <v>27</v>
      </c>
      <c r="C22">
        <v>3730</v>
      </c>
      <c r="D22">
        <v>27</v>
      </c>
      <c r="E22">
        <v>3</v>
      </c>
      <c r="F22">
        <v>40</v>
      </c>
      <c r="G22">
        <v>8</v>
      </c>
      <c r="H22">
        <v>15</v>
      </c>
      <c r="I22">
        <v>45</v>
      </c>
      <c r="J22">
        <v>530500</v>
      </c>
      <c r="K22">
        <v>15</v>
      </c>
      <c r="L22">
        <v>13</v>
      </c>
      <c r="M22">
        <v>6</v>
      </c>
      <c r="N22">
        <v>57</v>
      </c>
      <c r="O22">
        <v>13</v>
      </c>
      <c r="P22">
        <v>70</v>
      </c>
    </row>
    <row r="23" spans="1:16" x14ac:dyDescent="0.25">
      <c r="A23" t="s">
        <v>1206</v>
      </c>
      <c r="B23">
        <v>21</v>
      </c>
      <c r="C23">
        <v>2890</v>
      </c>
      <c r="D23">
        <v>21</v>
      </c>
      <c r="E23">
        <v>8</v>
      </c>
      <c r="F23">
        <v>16</v>
      </c>
      <c r="G23">
        <v>7</v>
      </c>
      <c r="H23">
        <v>13</v>
      </c>
      <c r="I23">
        <v>58</v>
      </c>
      <c r="J23">
        <v>548400</v>
      </c>
      <c r="K23">
        <v>15</v>
      </c>
      <c r="L23">
        <v>13</v>
      </c>
      <c r="M23">
        <v>12</v>
      </c>
      <c r="N23">
        <v>48</v>
      </c>
      <c r="O23">
        <v>12</v>
      </c>
      <c r="P23">
        <v>44</v>
      </c>
    </row>
    <row r="24" spans="1:16" x14ac:dyDescent="0.25">
      <c r="A24" t="s">
        <v>2241</v>
      </c>
      <c r="B24">
        <v>25</v>
      </c>
      <c r="C24">
        <v>3770</v>
      </c>
      <c r="D24">
        <v>25</v>
      </c>
      <c r="E24">
        <v>19</v>
      </c>
      <c r="F24">
        <v>11</v>
      </c>
      <c r="G24">
        <v>10</v>
      </c>
      <c r="H24">
        <v>16</v>
      </c>
      <c r="I24">
        <v>57</v>
      </c>
      <c r="J24">
        <v>625100</v>
      </c>
      <c r="K24">
        <v>19</v>
      </c>
      <c r="L24">
        <v>11</v>
      </c>
      <c r="M24">
        <v>15</v>
      </c>
      <c r="N24">
        <v>50</v>
      </c>
      <c r="O24">
        <v>9</v>
      </c>
      <c r="P24">
        <v>56</v>
      </c>
    </row>
    <row r="25" spans="1:16" x14ac:dyDescent="0.25">
      <c r="A25" t="s">
        <v>2372</v>
      </c>
      <c r="B25">
        <v>24</v>
      </c>
      <c r="C25">
        <v>3280</v>
      </c>
      <c r="D25">
        <v>24</v>
      </c>
      <c r="E25">
        <v>5</v>
      </c>
      <c r="F25">
        <v>26</v>
      </c>
      <c r="G25">
        <v>11</v>
      </c>
      <c r="H25">
        <v>9</v>
      </c>
      <c r="I25">
        <v>44</v>
      </c>
      <c r="J25">
        <v>418600</v>
      </c>
      <c r="K25">
        <v>9</v>
      </c>
      <c r="L25">
        <v>11</v>
      </c>
      <c r="M25">
        <v>14</v>
      </c>
      <c r="N25">
        <v>47</v>
      </c>
      <c r="O25">
        <v>12</v>
      </c>
      <c r="P25">
        <v>56</v>
      </c>
    </row>
    <row r="26" spans="1:16" x14ac:dyDescent="0.25">
      <c r="A26" t="s">
        <v>2496</v>
      </c>
      <c r="B26">
        <v>24</v>
      </c>
      <c r="C26">
        <v>4100</v>
      </c>
      <c r="D26">
        <v>25</v>
      </c>
      <c r="E26">
        <v>23</v>
      </c>
      <c r="F26">
        <v>16</v>
      </c>
      <c r="G26">
        <v>13</v>
      </c>
      <c r="H26">
        <v>18</v>
      </c>
      <c r="I26">
        <v>47</v>
      </c>
      <c r="J26">
        <v>600900</v>
      </c>
      <c r="K26">
        <v>20</v>
      </c>
      <c r="L26">
        <v>10</v>
      </c>
      <c r="M26">
        <v>7</v>
      </c>
      <c r="N26">
        <v>55</v>
      </c>
      <c r="O26">
        <v>13</v>
      </c>
      <c r="P26">
        <v>44</v>
      </c>
    </row>
    <row r="27" spans="1:16" x14ac:dyDescent="0.25">
      <c r="A27" t="s">
        <v>2625</v>
      </c>
      <c r="B27">
        <v>23</v>
      </c>
      <c r="C27">
        <v>3600</v>
      </c>
      <c r="D27">
        <v>23</v>
      </c>
      <c r="E27">
        <v>20</v>
      </c>
      <c r="F27">
        <v>12</v>
      </c>
      <c r="G27">
        <v>6</v>
      </c>
      <c r="H27">
        <v>16</v>
      </c>
      <c r="I27">
        <v>54</v>
      </c>
      <c r="J27">
        <v>607500</v>
      </c>
      <c r="K27">
        <v>20</v>
      </c>
      <c r="L27">
        <v>10</v>
      </c>
      <c r="M27">
        <v>13</v>
      </c>
      <c r="N27">
        <v>34</v>
      </c>
      <c r="O27">
        <v>10</v>
      </c>
      <c r="P27">
        <v>35</v>
      </c>
    </row>
    <row r="28" spans="1:16" x14ac:dyDescent="0.25">
      <c r="A28" t="s">
        <v>2742</v>
      </c>
      <c r="B28">
        <v>23</v>
      </c>
      <c r="C28">
        <v>3810</v>
      </c>
      <c r="D28">
        <v>22</v>
      </c>
      <c r="E28">
        <v>23</v>
      </c>
      <c r="F28">
        <v>14</v>
      </c>
      <c r="G28">
        <v>18</v>
      </c>
      <c r="H28">
        <v>10</v>
      </c>
      <c r="I28">
        <v>41</v>
      </c>
      <c r="J28">
        <v>417800</v>
      </c>
      <c r="K28">
        <v>10</v>
      </c>
      <c r="L28">
        <v>11</v>
      </c>
      <c r="M28">
        <v>11</v>
      </c>
      <c r="N28">
        <v>42</v>
      </c>
      <c r="O28">
        <v>14</v>
      </c>
      <c r="P28">
        <v>38</v>
      </c>
    </row>
    <row r="29" spans="1:16" x14ac:dyDescent="0.25">
      <c r="A29" t="s">
        <v>2865</v>
      </c>
      <c r="B29">
        <v>24</v>
      </c>
      <c r="C29">
        <v>3880</v>
      </c>
      <c r="D29">
        <v>25</v>
      </c>
      <c r="E29">
        <v>22</v>
      </c>
      <c r="F29">
        <v>7</v>
      </c>
      <c r="G29">
        <v>14</v>
      </c>
      <c r="H29">
        <v>14</v>
      </c>
      <c r="I29">
        <v>43</v>
      </c>
      <c r="J29">
        <v>527100</v>
      </c>
      <c r="K29">
        <v>16</v>
      </c>
      <c r="L29">
        <v>11</v>
      </c>
      <c r="M29">
        <v>11</v>
      </c>
      <c r="N29">
        <v>33</v>
      </c>
      <c r="O29">
        <v>11</v>
      </c>
      <c r="P29">
        <v>36</v>
      </c>
    </row>
    <row r="30" spans="1:16" x14ac:dyDescent="0.25">
      <c r="A30" t="s">
        <v>2995</v>
      </c>
      <c r="B30">
        <v>23</v>
      </c>
      <c r="C30">
        <v>3060</v>
      </c>
      <c r="D30">
        <v>23</v>
      </c>
      <c r="E30">
        <v>2</v>
      </c>
      <c r="F30">
        <v>24</v>
      </c>
      <c r="G30">
        <v>18</v>
      </c>
      <c r="H30">
        <v>11</v>
      </c>
      <c r="I30">
        <v>52</v>
      </c>
      <c r="J30">
        <v>473700</v>
      </c>
      <c r="K30">
        <v>11</v>
      </c>
      <c r="L30">
        <v>10</v>
      </c>
      <c r="M30">
        <v>16</v>
      </c>
      <c r="N30">
        <v>61</v>
      </c>
      <c r="O30">
        <v>12</v>
      </c>
      <c r="P30">
        <v>67</v>
      </c>
    </row>
    <row r="31" spans="1:16" x14ac:dyDescent="0.25">
      <c r="A31" t="s">
        <v>3113</v>
      </c>
      <c r="B31">
        <v>21</v>
      </c>
      <c r="C31">
        <v>2920</v>
      </c>
      <c r="D31">
        <v>21</v>
      </c>
      <c r="E31">
        <v>7</v>
      </c>
      <c r="F31">
        <v>18</v>
      </c>
      <c r="G31">
        <v>11</v>
      </c>
      <c r="H31">
        <v>5</v>
      </c>
      <c r="I31">
        <v>51</v>
      </c>
      <c r="J31">
        <v>352300</v>
      </c>
      <c r="K31">
        <v>7</v>
      </c>
      <c r="L31">
        <v>11</v>
      </c>
      <c r="M31">
        <v>11</v>
      </c>
      <c r="N31">
        <v>38</v>
      </c>
      <c r="O31">
        <v>9</v>
      </c>
      <c r="P31">
        <v>48</v>
      </c>
    </row>
    <row r="32" spans="1:16" x14ac:dyDescent="0.25">
      <c r="A32" t="s">
        <v>3224</v>
      </c>
      <c r="B32">
        <v>24</v>
      </c>
      <c r="C32">
        <v>3580</v>
      </c>
      <c r="D32">
        <v>24</v>
      </c>
      <c r="E32">
        <v>14</v>
      </c>
      <c r="F32">
        <v>16</v>
      </c>
      <c r="G32">
        <v>16</v>
      </c>
      <c r="H32">
        <v>13</v>
      </c>
      <c r="I32">
        <v>49</v>
      </c>
      <c r="J32">
        <v>520300</v>
      </c>
      <c r="K32">
        <v>15</v>
      </c>
      <c r="L32">
        <v>12</v>
      </c>
      <c r="M32">
        <v>9</v>
      </c>
      <c r="N32">
        <v>47</v>
      </c>
      <c r="O32">
        <v>9</v>
      </c>
      <c r="P32">
        <v>38</v>
      </c>
    </row>
    <row r="33" spans="1:16" x14ac:dyDescent="0.25">
      <c r="A33" t="s">
        <v>3355</v>
      </c>
      <c r="B33">
        <v>23</v>
      </c>
      <c r="C33">
        <v>3500</v>
      </c>
      <c r="D33">
        <v>23</v>
      </c>
      <c r="E33">
        <v>17</v>
      </c>
      <c r="F33">
        <v>15</v>
      </c>
      <c r="G33">
        <v>5</v>
      </c>
      <c r="H33">
        <v>8</v>
      </c>
      <c r="I33">
        <v>50</v>
      </c>
      <c r="J33">
        <v>416700</v>
      </c>
      <c r="K33">
        <v>10</v>
      </c>
      <c r="L33">
        <v>10</v>
      </c>
      <c r="M33">
        <v>12</v>
      </c>
      <c r="N33">
        <v>48</v>
      </c>
      <c r="O33">
        <v>12</v>
      </c>
      <c r="P33">
        <v>27</v>
      </c>
    </row>
    <row r="34" spans="1:16" x14ac:dyDescent="0.25">
      <c r="A34" t="s">
        <v>3480</v>
      </c>
      <c r="B34">
        <v>26</v>
      </c>
      <c r="C34">
        <v>4120</v>
      </c>
      <c r="D34">
        <v>26</v>
      </c>
      <c r="E34">
        <v>20</v>
      </c>
      <c r="F34">
        <v>21</v>
      </c>
      <c r="G34">
        <v>10</v>
      </c>
      <c r="H34">
        <v>13</v>
      </c>
      <c r="I34">
        <v>57</v>
      </c>
      <c r="J34">
        <v>553800</v>
      </c>
      <c r="K34">
        <v>14</v>
      </c>
      <c r="L34">
        <v>14</v>
      </c>
      <c r="M34">
        <v>12</v>
      </c>
      <c r="N34">
        <v>60</v>
      </c>
      <c r="O34">
        <v>16</v>
      </c>
      <c r="P34">
        <v>58</v>
      </c>
    </row>
    <row r="35" spans="1:16" x14ac:dyDescent="0.25">
      <c r="A35" t="s">
        <v>3619</v>
      </c>
      <c r="B35">
        <v>24</v>
      </c>
      <c r="C35">
        <v>3220</v>
      </c>
      <c r="D35">
        <v>24</v>
      </c>
      <c r="E35">
        <v>1</v>
      </c>
      <c r="F35">
        <v>31</v>
      </c>
      <c r="G35">
        <v>15</v>
      </c>
      <c r="H35">
        <v>16</v>
      </c>
      <c r="I35">
        <v>54</v>
      </c>
      <c r="J35">
        <v>588600</v>
      </c>
      <c r="K35">
        <v>16</v>
      </c>
      <c r="L35">
        <v>11</v>
      </c>
      <c r="M35">
        <v>17</v>
      </c>
      <c r="N35">
        <v>60</v>
      </c>
      <c r="O35">
        <v>12</v>
      </c>
      <c r="P35">
        <v>76</v>
      </c>
    </row>
    <row r="36" spans="1:16" x14ac:dyDescent="0.25">
      <c r="A36" t="s">
        <v>3742</v>
      </c>
      <c r="B36">
        <v>25</v>
      </c>
      <c r="C36">
        <v>3360</v>
      </c>
      <c r="D36">
        <v>25</v>
      </c>
      <c r="E36">
        <v>4</v>
      </c>
      <c r="F36">
        <v>29</v>
      </c>
      <c r="G36">
        <v>8</v>
      </c>
      <c r="H36">
        <v>13</v>
      </c>
      <c r="I36">
        <v>46</v>
      </c>
      <c r="J36">
        <v>495900</v>
      </c>
      <c r="K36">
        <v>14</v>
      </c>
      <c r="L36">
        <v>10</v>
      </c>
      <c r="M36">
        <v>11</v>
      </c>
      <c r="N36">
        <v>51</v>
      </c>
      <c r="O36">
        <v>9</v>
      </c>
      <c r="P36">
        <v>54</v>
      </c>
    </row>
    <row r="37" spans="1:16" x14ac:dyDescent="0.25">
      <c r="A37" t="s">
        <v>3871</v>
      </c>
      <c r="B37">
        <v>24</v>
      </c>
      <c r="C37">
        <v>3220</v>
      </c>
      <c r="D37">
        <v>24</v>
      </c>
      <c r="E37">
        <v>3</v>
      </c>
      <c r="F37">
        <v>29</v>
      </c>
      <c r="G37">
        <v>9</v>
      </c>
      <c r="H37">
        <v>13</v>
      </c>
      <c r="I37">
        <v>53</v>
      </c>
      <c r="J37">
        <v>534700</v>
      </c>
      <c r="K37">
        <v>14</v>
      </c>
      <c r="L37">
        <v>15</v>
      </c>
      <c r="M37">
        <v>10</v>
      </c>
      <c r="N37">
        <v>44</v>
      </c>
      <c r="O37">
        <v>8</v>
      </c>
      <c r="P37">
        <v>67</v>
      </c>
    </row>
    <row r="38" spans="1:16" x14ac:dyDescent="0.25">
      <c r="A38" t="s">
        <v>3996</v>
      </c>
      <c r="B38">
        <v>27</v>
      </c>
      <c r="C38">
        <v>4040</v>
      </c>
      <c r="D38">
        <v>27</v>
      </c>
      <c r="E38">
        <v>20</v>
      </c>
      <c r="F38">
        <v>12</v>
      </c>
      <c r="G38">
        <v>10</v>
      </c>
      <c r="H38">
        <v>17</v>
      </c>
      <c r="I38">
        <v>49</v>
      </c>
      <c r="J38">
        <v>614800</v>
      </c>
      <c r="K38">
        <v>19</v>
      </c>
      <c r="L38">
        <v>12</v>
      </c>
      <c r="M38">
        <v>10</v>
      </c>
      <c r="N38">
        <v>55</v>
      </c>
      <c r="O38">
        <v>12</v>
      </c>
      <c r="P38">
        <v>38</v>
      </c>
    </row>
    <row r="39" spans="1:16" x14ac:dyDescent="0.25">
      <c r="A39" t="s">
        <v>4138</v>
      </c>
      <c r="B39">
        <v>30</v>
      </c>
      <c r="C39">
        <v>4330</v>
      </c>
      <c r="D39">
        <v>29</v>
      </c>
      <c r="E39">
        <v>19</v>
      </c>
      <c r="F39">
        <v>19</v>
      </c>
      <c r="G39">
        <v>10</v>
      </c>
      <c r="H39">
        <v>12</v>
      </c>
      <c r="I39">
        <v>58</v>
      </c>
      <c r="J39">
        <v>550900</v>
      </c>
      <c r="K39">
        <v>13</v>
      </c>
      <c r="L39">
        <v>16</v>
      </c>
      <c r="M39">
        <v>14</v>
      </c>
      <c r="N39">
        <v>49</v>
      </c>
      <c r="O39">
        <v>15</v>
      </c>
      <c r="P39">
        <v>44</v>
      </c>
    </row>
    <row r="40" spans="1:16" x14ac:dyDescent="0.25">
      <c r="A40" t="s">
        <v>4299</v>
      </c>
      <c r="B40">
        <v>28</v>
      </c>
      <c r="C40">
        <v>4290</v>
      </c>
      <c r="D40">
        <v>28</v>
      </c>
      <c r="E40">
        <v>22</v>
      </c>
      <c r="F40">
        <v>9</v>
      </c>
      <c r="G40">
        <v>21</v>
      </c>
      <c r="H40">
        <v>13</v>
      </c>
      <c r="I40">
        <v>38</v>
      </c>
      <c r="J40">
        <v>491600</v>
      </c>
      <c r="K40">
        <v>14</v>
      </c>
      <c r="L40">
        <v>9</v>
      </c>
      <c r="M40">
        <v>11</v>
      </c>
      <c r="N40">
        <v>55</v>
      </c>
      <c r="O40">
        <v>14</v>
      </c>
      <c r="P40">
        <v>46</v>
      </c>
    </row>
    <row r="41" spans="1:16" x14ac:dyDescent="0.25">
      <c r="A41" t="s">
        <v>4443</v>
      </c>
      <c r="B41">
        <v>31</v>
      </c>
      <c r="C41">
        <v>4730</v>
      </c>
      <c r="D41">
        <v>31</v>
      </c>
      <c r="E41">
        <v>26</v>
      </c>
      <c r="F41">
        <v>7</v>
      </c>
      <c r="G41">
        <v>19</v>
      </c>
      <c r="H41">
        <v>16</v>
      </c>
      <c r="I41">
        <v>59</v>
      </c>
      <c r="J41">
        <v>644700</v>
      </c>
      <c r="K41">
        <v>16</v>
      </c>
      <c r="L41">
        <v>18</v>
      </c>
      <c r="M41">
        <v>15</v>
      </c>
      <c r="N41">
        <v>58</v>
      </c>
      <c r="O41">
        <v>15</v>
      </c>
      <c r="P41">
        <v>42</v>
      </c>
    </row>
    <row r="42" spans="1:16" x14ac:dyDescent="0.25">
      <c r="A42" t="s">
        <v>4603</v>
      </c>
      <c r="B42">
        <v>29</v>
      </c>
      <c r="C42">
        <v>3920</v>
      </c>
      <c r="D42">
        <v>29</v>
      </c>
      <c r="E42">
        <v>3</v>
      </c>
      <c r="F42">
        <v>37</v>
      </c>
      <c r="G42">
        <v>13</v>
      </c>
      <c r="H42">
        <v>16</v>
      </c>
      <c r="I42">
        <v>69</v>
      </c>
      <c r="J42">
        <v>673800</v>
      </c>
      <c r="K42">
        <v>19</v>
      </c>
      <c r="L42">
        <v>14</v>
      </c>
      <c r="M42">
        <v>16</v>
      </c>
      <c r="N42">
        <v>62</v>
      </c>
      <c r="O42">
        <v>12</v>
      </c>
      <c r="P42">
        <v>58</v>
      </c>
    </row>
    <row r="43" spans="1:16" x14ac:dyDescent="0.25">
      <c r="A43" t="s">
        <v>4749</v>
      </c>
      <c r="B43">
        <v>25</v>
      </c>
      <c r="C43">
        <v>3220</v>
      </c>
      <c r="D43">
        <v>25</v>
      </c>
      <c r="E43">
        <v>0</v>
      </c>
      <c r="F43">
        <v>26</v>
      </c>
      <c r="G43">
        <v>20</v>
      </c>
      <c r="H43">
        <v>16</v>
      </c>
      <c r="I43">
        <v>51</v>
      </c>
      <c r="J43">
        <v>579000</v>
      </c>
      <c r="K43">
        <v>16</v>
      </c>
      <c r="L43">
        <v>11</v>
      </c>
      <c r="M43">
        <v>14</v>
      </c>
      <c r="N43">
        <v>67</v>
      </c>
      <c r="O43">
        <v>12</v>
      </c>
      <c r="P43">
        <v>60</v>
      </c>
    </row>
    <row r="44" spans="1:16" x14ac:dyDescent="0.25">
      <c r="A44" t="s">
        <v>4874</v>
      </c>
      <c r="B44">
        <v>27</v>
      </c>
      <c r="C44">
        <v>3570</v>
      </c>
      <c r="D44">
        <v>27</v>
      </c>
      <c r="E44">
        <v>2</v>
      </c>
      <c r="F44">
        <v>28</v>
      </c>
      <c r="G44">
        <v>21</v>
      </c>
      <c r="H44">
        <v>11</v>
      </c>
      <c r="I44">
        <v>57</v>
      </c>
      <c r="J44">
        <v>511500</v>
      </c>
      <c r="K44">
        <v>13</v>
      </c>
      <c r="L44">
        <v>11</v>
      </c>
      <c r="M44">
        <v>17</v>
      </c>
      <c r="N44">
        <v>44</v>
      </c>
      <c r="O44">
        <v>13</v>
      </c>
      <c r="P44">
        <v>60</v>
      </c>
    </row>
    <row r="45" spans="1:16" x14ac:dyDescent="0.25">
      <c r="A45" t="s">
        <v>5012</v>
      </c>
      <c r="B45">
        <v>26</v>
      </c>
      <c r="C45">
        <v>3370</v>
      </c>
      <c r="D45">
        <v>26</v>
      </c>
      <c r="E45">
        <v>2</v>
      </c>
      <c r="F45">
        <v>25</v>
      </c>
      <c r="G45">
        <v>17</v>
      </c>
      <c r="H45">
        <v>14</v>
      </c>
      <c r="I45">
        <v>52</v>
      </c>
      <c r="J45">
        <v>561000</v>
      </c>
      <c r="K45">
        <v>14</v>
      </c>
      <c r="L45">
        <v>11</v>
      </c>
      <c r="M45">
        <v>18</v>
      </c>
      <c r="N45">
        <v>67</v>
      </c>
      <c r="O45">
        <v>16</v>
      </c>
      <c r="P45">
        <v>60</v>
      </c>
    </row>
    <row r="46" spans="1:16" x14ac:dyDescent="0.25">
      <c r="A46" t="s">
        <v>5147</v>
      </c>
      <c r="B46">
        <v>24</v>
      </c>
      <c r="C46">
        <v>3440</v>
      </c>
      <c r="D46">
        <v>24</v>
      </c>
      <c r="E46">
        <v>13</v>
      </c>
      <c r="F46">
        <v>15</v>
      </c>
      <c r="G46">
        <v>9</v>
      </c>
      <c r="H46">
        <v>14</v>
      </c>
      <c r="I46">
        <v>56</v>
      </c>
      <c r="J46">
        <v>563600</v>
      </c>
      <c r="K46">
        <v>17</v>
      </c>
      <c r="L46">
        <v>12</v>
      </c>
      <c r="M46">
        <v>11</v>
      </c>
      <c r="N46">
        <v>40</v>
      </c>
      <c r="O46">
        <v>10</v>
      </c>
      <c r="P46">
        <v>36</v>
      </c>
    </row>
    <row r="47" spans="1:16" x14ac:dyDescent="0.25">
      <c r="A47" t="s">
        <v>5270</v>
      </c>
      <c r="B47">
        <v>29</v>
      </c>
      <c r="C47">
        <v>3770</v>
      </c>
      <c r="D47">
        <v>29</v>
      </c>
      <c r="E47">
        <v>0</v>
      </c>
      <c r="F47">
        <v>33</v>
      </c>
      <c r="G47">
        <v>21</v>
      </c>
      <c r="H47">
        <v>13</v>
      </c>
      <c r="I47">
        <v>68</v>
      </c>
      <c r="J47">
        <v>594000</v>
      </c>
      <c r="K47">
        <v>13</v>
      </c>
      <c r="L47">
        <v>15</v>
      </c>
      <c r="M47">
        <v>20</v>
      </c>
      <c r="N47">
        <v>71</v>
      </c>
      <c r="O47">
        <v>14</v>
      </c>
      <c r="P47">
        <v>60</v>
      </c>
    </row>
    <row r="48" spans="1:16" x14ac:dyDescent="0.25">
      <c r="A48" t="s">
        <v>5419</v>
      </c>
      <c r="B48">
        <v>22</v>
      </c>
      <c r="C48">
        <v>2970</v>
      </c>
      <c r="D48">
        <v>22</v>
      </c>
      <c r="E48">
        <v>6</v>
      </c>
      <c r="F48">
        <v>17</v>
      </c>
      <c r="G48">
        <v>13</v>
      </c>
      <c r="H48">
        <v>10</v>
      </c>
      <c r="I48">
        <v>50</v>
      </c>
      <c r="J48">
        <v>456800</v>
      </c>
      <c r="K48">
        <v>11</v>
      </c>
      <c r="L48">
        <v>14</v>
      </c>
      <c r="M48">
        <v>9</v>
      </c>
      <c r="N48">
        <v>43</v>
      </c>
      <c r="O48">
        <v>11</v>
      </c>
      <c r="P48">
        <v>33</v>
      </c>
    </row>
    <row r="49" spans="1:16" x14ac:dyDescent="0.25">
      <c r="A49" t="s">
        <v>5533</v>
      </c>
      <c r="B49">
        <v>14</v>
      </c>
      <c r="C49">
        <v>1740</v>
      </c>
      <c r="D49">
        <v>14</v>
      </c>
      <c r="E49">
        <v>0</v>
      </c>
      <c r="F49">
        <v>13</v>
      </c>
      <c r="G49">
        <v>8</v>
      </c>
      <c r="H49">
        <v>3</v>
      </c>
      <c r="I49">
        <v>25</v>
      </c>
      <c r="J49">
        <v>187900</v>
      </c>
      <c r="K49">
        <v>3</v>
      </c>
      <c r="L49">
        <v>7</v>
      </c>
      <c r="M49">
        <v>5</v>
      </c>
      <c r="N49">
        <v>27</v>
      </c>
      <c r="O49">
        <v>6</v>
      </c>
      <c r="P49">
        <v>29</v>
      </c>
    </row>
    <row r="50" spans="1:16" x14ac:dyDescent="0.25">
      <c r="A50" t="s">
        <v>5605</v>
      </c>
      <c r="B50">
        <v>49</v>
      </c>
      <c r="C50">
        <v>6250</v>
      </c>
      <c r="D50">
        <v>49</v>
      </c>
      <c r="E50">
        <v>3</v>
      </c>
      <c r="F50">
        <v>51</v>
      </c>
      <c r="G50">
        <v>18</v>
      </c>
      <c r="H50">
        <v>24</v>
      </c>
      <c r="I50">
        <v>86</v>
      </c>
      <c r="J50">
        <v>957700</v>
      </c>
      <c r="K50">
        <v>29</v>
      </c>
      <c r="L50">
        <v>18</v>
      </c>
      <c r="M50">
        <v>17</v>
      </c>
      <c r="N50">
        <v>89</v>
      </c>
      <c r="O50">
        <v>24</v>
      </c>
      <c r="P50">
        <v>117</v>
      </c>
    </row>
    <row r="51" spans="1:16" x14ac:dyDescent="0.25">
      <c r="A51" t="s">
        <v>5856</v>
      </c>
      <c r="B51">
        <v>51</v>
      </c>
      <c r="C51">
        <v>7120</v>
      </c>
      <c r="D51">
        <v>50</v>
      </c>
      <c r="E51">
        <v>24</v>
      </c>
      <c r="F51">
        <v>36</v>
      </c>
      <c r="G51">
        <v>20</v>
      </c>
      <c r="H51">
        <v>22</v>
      </c>
      <c r="I51">
        <v>112</v>
      </c>
      <c r="J51">
        <v>1016200</v>
      </c>
      <c r="K51">
        <v>22</v>
      </c>
      <c r="L51">
        <v>30</v>
      </c>
      <c r="M51">
        <v>31</v>
      </c>
      <c r="N51">
        <v>96</v>
      </c>
      <c r="O51">
        <v>28</v>
      </c>
      <c r="P51">
        <v>112</v>
      </c>
    </row>
    <row r="52" spans="1:16" x14ac:dyDescent="0.25">
      <c r="A52" t="s">
        <v>6125</v>
      </c>
      <c r="B52">
        <v>14</v>
      </c>
      <c r="C52">
        <v>1940</v>
      </c>
      <c r="D52">
        <v>14</v>
      </c>
      <c r="E52">
        <v>2</v>
      </c>
      <c r="F52">
        <v>20</v>
      </c>
      <c r="G52">
        <v>4</v>
      </c>
      <c r="H52">
        <v>4</v>
      </c>
      <c r="I52">
        <v>29</v>
      </c>
      <c r="J52">
        <v>229100</v>
      </c>
      <c r="K52">
        <v>4</v>
      </c>
      <c r="L52">
        <v>7</v>
      </c>
      <c r="M52">
        <v>8</v>
      </c>
      <c r="N52">
        <v>33</v>
      </c>
      <c r="O52">
        <v>5</v>
      </c>
      <c r="P52">
        <v>36</v>
      </c>
    </row>
    <row r="53" spans="1:16" x14ac:dyDescent="0.25">
      <c r="A53" t="s">
        <v>6197</v>
      </c>
      <c r="B53">
        <v>10</v>
      </c>
      <c r="C53">
        <v>1230</v>
      </c>
      <c r="D53">
        <v>9</v>
      </c>
      <c r="E53">
        <v>1</v>
      </c>
      <c r="F53">
        <v>12</v>
      </c>
      <c r="G53">
        <v>4</v>
      </c>
      <c r="H53">
        <v>4</v>
      </c>
      <c r="I53">
        <v>18</v>
      </c>
      <c r="J53">
        <v>178700</v>
      </c>
      <c r="K53">
        <v>4</v>
      </c>
      <c r="L53">
        <v>5</v>
      </c>
      <c r="M53">
        <v>6</v>
      </c>
      <c r="N53">
        <v>14</v>
      </c>
      <c r="O53">
        <v>6</v>
      </c>
      <c r="P53">
        <v>17</v>
      </c>
    </row>
    <row r="54" spans="1:16" x14ac:dyDescent="0.25">
      <c r="A54" t="s">
        <v>6252</v>
      </c>
      <c r="B54">
        <v>16</v>
      </c>
      <c r="C54">
        <v>3090</v>
      </c>
      <c r="D54">
        <v>22</v>
      </c>
      <c r="E54">
        <v>10</v>
      </c>
      <c r="F54">
        <v>16</v>
      </c>
      <c r="G54">
        <v>7</v>
      </c>
      <c r="H54">
        <v>9</v>
      </c>
      <c r="I54">
        <v>21</v>
      </c>
      <c r="J54">
        <v>299700</v>
      </c>
      <c r="K54">
        <v>9</v>
      </c>
      <c r="L54">
        <v>6</v>
      </c>
      <c r="M54">
        <v>7</v>
      </c>
      <c r="N54">
        <v>17</v>
      </c>
      <c r="O54">
        <v>9</v>
      </c>
      <c r="P54">
        <v>32</v>
      </c>
    </row>
    <row r="55" spans="1:16" x14ac:dyDescent="0.25">
      <c r="A55" t="s">
        <v>6341</v>
      </c>
      <c r="B55">
        <v>25</v>
      </c>
      <c r="C55">
        <v>3600</v>
      </c>
      <c r="D55">
        <v>24</v>
      </c>
      <c r="E55">
        <v>15</v>
      </c>
      <c r="F55">
        <v>18</v>
      </c>
      <c r="G55">
        <v>9</v>
      </c>
      <c r="H55">
        <v>9</v>
      </c>
      <c r="I55">
        <v>56</v>
      </c>
      <c r="J55">
        <v>470500</v>
      </c>
      <c r="K55">
        <v>9</v>
      </c>
      <c r="L55">
        <v>16</v>
      </c>
      <c r="M55">
        <v>12</v>
      </c>
      <c r="N55">
        <v>58</v>
      </c>
      <c r="O55">
        <v>13</v>
      </c>
      <c r="P55">
        <v>60</v>
      </c>
    </row>
    <row r="56" spans="1:16" x14ac:dyDescent="0.25">
      <c r="A56" t="s">
        <v>6470</v>
      </c>
      <c r="B56">
        <v>51</v>
      </c>
      <c r="C56">
        <v>9010</v>
      </c>
      <c r="D56">
        <v>65</v>
      </c>
      <c r="E56">
        <v>31</v>
      </c>
      <c r="F56">
        <v>36</v>
      </c>
      <c r="G56">
        <v>24</v>
      </c>
      <c r="H56">
        <v>31</v>
      </c>
      <c r="I56">
        <v>90</v>
      </c>
      <c r="J56">
        <v>1103400</v>
      </c>
      <c r="K56">
        <v>31</v>
      </c>
      <c r="L56">
        <v>22</v>
      </c>
      <c r="M56">
        <v>29</v>
      </c>
      <c r="N56">
        <v>96</v>
      </c>
      <c r="O56">
        <v>23</v>
      </c>
      <c r="P56">
        <v>109</v>
      </c>
    </row>
    <row r="57" spans="1:16" x14ac:dyDescent="0.25">
      <c r="A57" t="s">
        <v>6774</v>
      </c>
      <c r="B57">
        <v>6</v>
      </c>
      <c r="C57">
        <v>980</v>
      </c>
      <c r="D57">
        <v>8</v>
      </c>
      <c r="E57">
        <v>2</v>
      </c>
      <c r="F57">
        <v>3</v>
      </c>
      <c r="G57">
        <v>2</v>
      </c>
      <c r="H57">
        <v>2</v>
      </c>
      <c r="I57">
        <v>11</v>
      </c>
      <c r="J57">
        <v>100300</v>
      </c>
      <c r="K57">
        <v>3</v>
      </c>
      <c r="L57">
        <v>1</v>
      </c>
      <c r="M57">
        <v>4</v>
      </c>
      <c r="N57">
        <v>7</v>
      </c>
      <c r="O57">
        <v>4</v>
      </c>
      <c r="P57">
        <v>13</v>
      </c>
    </row>
    <row r="58" spans="1:16" x14ac:dyDescent="0.25">
      <c r="A58" t="s">
        <v>6807</v>
      </c>
      <c r="B58">
        <v>14</v>
      </c>
      <c r="C58">
        <v>3410</v>
      </c>
      <c r="D58">
        <v>28</v>
      </c>
      <c r="E58">
        <v>5</v>
      </c>
      <c r="F58">
        <v>16</v>
      </c>
      <c r="G58">
        <v>4</v>
      </c>
      <c r="H58">
        <v>9</v>
      </c>
      <c r="I58">
        <v>34</v>
      </c>
      <c r="J58">
        <v>351600</v>
      </c>
      <c r="K58">
        <v>9</v>
      </c>
      <c r="L58">
        <v>10</v>
      </c>
      <c r="M58">
        <v>8</v>
      </c>
      <c r="N58">
        <v>25</v>
      </c>
      <c r="O58">
        <v>6</v>
      </c>
      <c r="P58">
        <v>36</v>
      </c>
    </row>
    <row r="59" spans="1:16" x14ac:dyDescent="0.25">
      <c r="A59" t="s">
        <v>6891</v>
      </c>
      <c r="B59">
        <v>19</v>
      </c>
      <c r="C59">
        <v>2520</v>
      </c>
      <c r="D59">
        <v>19</v>
      </c>
      <c r="E59">
        <v>1</v>
      </c>
      <c r="F59">
        <v>22</v>
      </c>
      <c r="G59">
        <v>13</v>
      </c>
      <c r="H59">
        <v>9</v>
      </c>
      <c r="I59">
        <v>44</v>
      </c>
      <c r="J59">
        <v>384100</v>
      </c>
      <c r="K59">
        <v>9</v>
      </c>
      <c r="L59">
        <v>11</v>
      </c>
      <c r="M59">
        <v>8</v>
      </c>
      <c r="N59">
        <v>46</v>
      </c>
      <c r="O59">
        <v>5</v>
      </c>
      <c r="P59">
        <v>56</v>
      </c>
    </row>
    <row r="60" spans="1:16" x14ac:dyDescent="0.25">
      <c r="A60" t="s">
        <v>6985</v>
      </c>
      <c r="B60">
        <v>16</v>
      </c>
      <c r="C60">
        <v>2140</v>
      </c>
      <c r="D60">
        <v>16</v>
      </c>
      <c r="E60">
        <v>1</v>
      </c>
      <c r="F60">
        <v>20</v>
      </c>
      <c r="G60">
        <v>9</v>
      </c>
      <c r="H60">
        <v>10</v>
      </c>
      <c r="I60">
        <v>31</v>
      </c>
      <c r="J60">
        <v>354200</v>
      </c>
      <c r="K60">
        <v>11</v>
      </c>
      <c r="L60">
        <v>5</v>
      </c>
      <c r="M60">
        <v>6</v>
      </c>
      <c r="N60">
        <v>48</v>
      </c>
      <c r="O60">
        <v>4</v>
      </c>
      <c r="P60">
        <v>42</v>
      </c>
    </row>
    <row r="61" spans="1:16" x14ac:dyDescent="0.25">
      <c r="A61" t="s">
        <v>7066</v>
      </c>
      <c r="B61">
        <v>19</v>
      </c>
      <c r="C61">
        <v>2500</v>
      </c>
      <c r="D61">
        <v>19</v>
      </c>
      <c r="E61">
        <v>0</v>
      </c>
      <c r="F61">
        <v>24</v>
      </c>
      <c r="G61">
        <v>12</v>
      </c>
      <c r="H61">
        <v>8</v>
      </c>
      <c r="I61">
        <v>47</v>
      </c>
      <c r="J61">
        <v>381900</v>
      </c>
      <c r="K61">
        <v>8</v>
      </c>
      <c r="L61">
        <v>11</v>
      </c>
      <c r="M61">
        <v>10</v>
      </c>
      <c r="N61">
        <v>55</v>
      </c>
      <c r="O61">
        <v>4</v>
      </c>
      <c r="P61">
        <v>49</v>
      </c>
    </row>
    <row r="62" spans="1:16" x14ac:dyDescent="0.25">
      <c r="A62" t="s">
        <v>7162</v>
      </c>
      <c r="B62">
        <v>11</v>
      </c>
      <c r="C62">
        <v>2660</v>
      </c>
      <c r="D62">
        <v>21</v>
      </c>
      <c r="E62">
        <v>7</v>
      </c>
      <c r="F62">
        <v>8</v>
      </c>
      <c r="G62">
        <v>5</v>
      </c>
      <c r="H62">
        <v>5</v>
      </c>
      <c r="I62">
        <v>30</v>
      </c>
      <c r="J62">
        <v>247000</v>
      </c>
      <c r="K62">
        <v>6</v>
      </c>
      <c r="L62">
        <v>8</v>
      </c>
      <c r="M62">
        <v>4</v>
      </c>
      <c r="N62">
        <v>23</v>
      </c>
      <c r="O62">
        <v>4</v>
      </c>
      <c r="P62">
        <v>20</v>
      </c>
    </row>
  </sheetData>
  <mergeCells count="5">
    <mergeCell ref="C1:N1"/>
    <mergeCell ref="O1:P1"/>
    <mergeCell ref="A2:A3"/>
    <mergeCell ref="B2:B3"/>
    <mergeCell ref="C2:P2"/>
  </mergeCells>
  <phoneticPr fontId="1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Sheet1</vt:lpstr>
      <vt:lpstr>Currentcy</vt:lpstr>
      <vt:lpstr>Currentcy Summary</vt:lpstr>
      <vt:lpstr>Sheet1 (2)</vt:lpstr>
      <vt:lpstr>Currentcy (2)</vt:lpstr>
      <vt:lpstr>Currentcy Summary (2)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RACHANA-HR SC</cp:lastModifiedBy>
  <dcterms:created xsi:type="dcterms:W3CDTF">2021-11-30T09:11:21Z</dcterms:created>
  <dcterms:modified xsi:type="dcterms:W3CDTF">2023-12-22T10:31:26Z</dcterms:modified>
</cp:coreProperties>
</file>