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អូរៀលថល ជេ៧(លើកទី១៤)\"/>
    </mc:Choice>
  </mc:AlternateContent>
  <bookViews>
    <workbookView xWindow="0" yWindow="0" windowWidth="20490" windowHeight="7755"/>
  </bookViews>
  <sheets>
    <sheet name="Upload" sheetId="3" r:id="rId1"/>
  </sheets>
  <externalReferences>
    <externalReference r:id="rId2"/>
  </externalReferences>
  <definedNames>
    <definedName name="_xlnm._FilterDatabase" localSheetId="0" hidden="1">Upload!$B$5:$J$65</definedName>
    <definedName name="_xlnm.Print_Area" localSheetId="0">Upload!$A$1:$J$85</definedName>
    <definedName name="_xlnm.Print_Titles" localSheetId="0">Upload!$3:$3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5" i="3" l="1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</calcChain>
</file>

<file path=xl/sharedStrings.xml><?xml version="1.0" encoding="utf-8"?>
<sst xmlns="http://schemas.openxmlformats.org/spreadsheetml/2006/main" count="484" uniqueCount="396">
  <si>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</si>
  <si>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</si>
  <si>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</si>
  <si>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</si>
  <si>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</si>
  <si>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1989-10-09</t>
  </si>
  <si>
    <t>28909181651822ស</t>
  </si>
  <si>
    <t>សោម សុខារ័ត្ន</t>
  </si>
  <si>
    <t>1991-07-16</t>
  </si>
  <si>
    <t>29112171097626ផ</t>
  </si>
  <si>
    <t>មុំ​ ម៉ានីឡា</t>
  </si>
  <si>
    <t>1993-04-19</t>
  </si>
  <si>
    <t>29311170984076យ</t>
  </si>
  <si>
    <t>ផា ដានី</t>
  </si>
  <si>
    <t>1992-02-07</t>
  </si>
  <si>
    <t>29212171122522ឆ</t>
  </si>
  <si>
    <t xml:space="preserve">ជា សុផារ៉ាត </t>
  </si>
  <si>
    <t>1999-01-01</t>
  </si>
  <si>
    <t>29901181131833ទ</t>
  </si>
  <si>
    <t>សួស រ៉ាចាន់</t>
  </si>
  <si>
    <t>1997-05-14</t>
  </si>
  <si>
    <t>19702202331493ឍ</t>
  </si>
  <si>
    <t>អាំង ហ្គិចលាង</t>
  </si>
  <si>
    <t>1995-06-19</t>
  </si>
  <si>
    <t>29501181132083ឋ</t>
  </si>
  <si>
    <t>1998-09-03</t>
  </si>
  <si>
    <t>សុខ វ៉ាន់</t>
  </si>
  <si>
    <t>1975-05-05</t>
  </si>
  <si>
    <t>17501181131519ឋ</t>
  </si>
  <si>
    <t>យន់ ណារិន</t>
  </si>
  <si>
    <t>1985-02-01</t>
  </si>
  <si>
    <t>18501181131947ទ</t>
  </si>
  <si>
    <t>ម៉ូវ មល់</t>
  </si>
  <si>
    <t>1992-03-21</t>
  </si>
  <si>
    <t>19201181131225ង</t>
  </si>
  <si>
    <t>ភ័ក្រ បញ្ញា</t>
  </si>
  <si>
    <t>1997-05-09</t>
  </si>
  <si>
    <t>19701181131911ឋ</t>
  </si>
  <si>
    <t>អុន សុជាតិ</t>
  </si>
  <si>
    <t>1994-10-26</t>
  </si>
  <si>
    <t>19401181137142ដ</t>
  </si>
  <si>
    <t>ឈាង ប៊ុនថន</t>
  </si>
  <si>
    <t>1988-07-03</t>
  </si>
  <si>
    <t>18801181132372ឍ</t>
  </si>
  <si>
    <t>ភត់ សុភា</t>
  </si>
  <si>
    <t>1998-09-08</t>
  </si>
  <si>
    <t>19801181131973ប</t>
  </si>
  <si>
    <t>លី លាស់</t>
  </si>
  <si>
    <t>1997-03-06</t>
  </si>
  <si>
    <t>19702181287195វ</t>
  </si>
  <si>
    <t>អ៊ត សុវណ្ណា</t>
  </si>
  <si>
    <t>1985-11-01</t>
  </si>
  <si>
    <t>18501202301330ស</t>
  </si>
  <si>
    <t>ហឿយ ឡុង</t>
  </si>
  <si>
    <t>1996-11-01</t>
  </si>
  <si>
    <t>19602202326189ធ</t>
  </si>
  <si>
    <t>រ៉ន រ៉ប</t>
  </si>
  <si>
    <t>1995-10-07</t>
  </si>
  <si>
    <t>19711170957208យ</t>
  </si>
  <si>
    <t>គី អែមរចនា</t>
  </si>
  <si>
    <t>1998-02-12</t>
  </si>
  <si>
    <t>29802202310066ឈ</t>
  </si>
  <si>
    <t>សួន ចាន់ស៊ី</t>
  </si>
  <si>
    <t>1986-09-03</t>
  </si>
  <si>
    <t>ម៉ៅ ចំណាន</t>
  </si>
  <si>
    <t>1981-01-07</t>
  </si>
  <si>
    <t>18101181131730ឃ</t>
  </si>
  <si>
    <t>ទួន សេដា</t>
  </si>
  <si>
    <t>1989-03-04</t>
  </si>
  <si>
    <t>18903202335240ញ</t>
  </si>
  <si>
    <t>ភន់ សុឃៀង</t>
  </si>
  <si>
    <t>1996-06-06</t>
  </si>
  <si>
    <t>19612171064969ស</t>
  </si>
  <si>
    <t>លក ដារ៉ា</t>
  </si>
  <si>
    <t>1993-05-01</t>
  </si>
  <si>
    <t>19301181131748ត</t>
  </si>
  <si>
    <t>ថោង ស្រីដៀប</t>
  </si>
  <si>
    <t>1976-03-13</t>
  </si>
  <si>
    <t>27612171060247ឍ</t>
  </si>
  <si>
    <t>ហេង ចំរើន</t>
  </si>
  <si>
    <t>1996-05-03</t>
  </si>
  <si>
    <t>29601181132309ឍ</t>
  </si>
  <si>
    <t>សាប់​ ខន</t>
  </si>
  <si>
    <t>1987-01-15</t>
  </si>
  <si>
    <t>28701181131886ព</t>
  </si>
  <si>
    <t>លក សារឿន</t>
  </si>
  <si>
    <t>1995-04-11</t>
  </si>
  <si>
    <t>19503181320084ឌ</t>
  </si>
  <si>
    <t>ជាក់ តាំងលី</t>
  </si>
  <si>
    <t>1993-04-11</t>
  </si>
  <si>
    <t>29301181132422ឆ</t>
  </si>
  <si>
    <t>លក សារូ</t>
  </si>
  <si>
    <t>1998-03-13</t>
  </si>
  <si>
    <t>19811170957291វ</t>
  </si>
  <si>
    <t>ហាក់ ពិសី</t>
  </si>
  <si>
    <t>1999-07-03</t>
  </si>
  <si>
    <t>29901181132256ទ</t>
  </si>
  <si>
    <t>ឯក ភន</t>
  </si>
  <si>
    <t>1984-12-01</t>
  </si>
  <si>
    <t>18401181131557ឍ</t>
  </si>
  <si>
    <t>ឡា​ លាប</t>
  </si>
  <si>
    <t>1994-08-04</t>
  </si>
  <si>
    <t>19412171059129ន</t>
  </si>
  <si>
    <t>និល​ សំណាង</t>
  </si>
  <si>
    <t>1998-08-07</t>
  </si>
  <si>
    <t>19802202328575ផ</t>
  </si>
  <si>
    <t>ប៉ាវ វាស្នា</t>
  </si>
  <si>
    <t>1994-06-16</t>
  </si>
  <si>
    <t>19607192154790វ</t>
  </si>
  <si>
    <t>ចក់ សារ៊ី</t>
  </si>
  <si>
    <t>2001-08-03</t>
  </si>
  <si>
    <t>10102202325567ឃ</t>
  </si>
  <si>
    <t>ញូង ស្រីឡាវ</t>
  </si>
  <si>
    <t>1996-12-03</t>
  </si>
  <si>
    <t>29611170956612ភ</t>
  </si>
  <si>
    <t>រៀន សារើយ</t>
  </si>
  <si>
    <t>1992-02-03</t>
  </si>
  <si>
    <t>29211170964273ផ</t>
  </si>
  <si>
    <t>ភឿង សំអាត</t>
  </si>
  <si>
    <t>1987-03-15</t>
  </si>
  <si>
    <t>28711170964316ភ</t>
  </si>
  <si>
    <t>គន់ ឃត់</t>
  </si>
  <si>
    <t>1989-06-05</t>
  </si>
  <si>
    <t>ម៉ែន សុជាតិ</t>
  </si>
  <si>
    <t>1986-06-01</t>
  </si>
  <si>
    <t>វ៉ា គីមសាន</t>
  </si>
  <si>
    <t>1987-06-03</t>
  </si>
  <si>
    <t>18701181131986ព</t>
  </si>
  <si>
    <t>1983-04-01</t>
  </si>
  <si>
    <t>28101181132057ជ</t>
  </si>
  <si>
    <t>ហែម សុឃាន់</t>
  </si>
  <si>
    <t>1985-04-06</t>
  </si>
  <si>
    <t>29301181131895ន</t>
  </si>
  <si>
    <t>ពិន សុធា</t>
  </si>
  <si>
    <t>1996-04-13</t>
  </si>
  <si>
    <t>29612171060719ន</t>
  </si>
  <si>
    <t>ឆាត់ សូរិយា</t>
  </si>
  <si>
    <t>1996-05-22</t>
  </si>
  <si>
    <t>19601181132009ញ</t>
  </si>
  <si>
    <t>ស៊ី ចេក</t>
  </si>
  <si>
    <t>1979-03-06</t>
  </si>
  <si>
    <t>27911170957266ហ</t>
  </si>
  <si>
    <t>សៅ ស្រីមុំ</t>
  </si>
  <si>
    <t>1990-05-01</t>
  </si>
  <si>
    <t>29001191973850ព</t>
  </si>
  <si>
    <t>កុយ ស៊ីនាង</t>
  </si>
  <si>
    <t>1989-04-14</t>
  </si>
  <si>
    <t>28911170957005ព</t>
  </si>
  <si>
    <t>គឺ​ រឿន</t>
  </si>
  <si>
    <t>1999-10-26</t>
  </si>
  <si>
    <t>ឃឿន ស៊ីនួន</t>
  </si>
  <si>
    <t>1984-04-01</t>
  </si>
  <si>
    <t>28402202323755ឌ</t>
  </si>
  <si>
    <t>ផេង ផូរ័ត្ន</t>
  </si>
  <si>
    <t>1999-02-14</t>
  </si>
  <si>
    <t>29902202330582ណ</t>
  </si>
  <si>
    <t>វ៉ូ សូម៉ាលី</t>
  </si>
  <si>
    <t>1996-01-12</t>
  </si>
  <si>
    <t>ផាន់ ចិន</t>
  </si>
  <si>
    <t>1993-01-07</t>
  </si>
  <si>
    <t>19311170957652ម</t>
  </si>
  <si>
    <t>បាន​ ស្រីវី</t>
  </si>
  <si>
    <t>1995-05-04</t>
  </si>
  <si>
    <t>29501181131642ឋ</t>
  </si>
  <si>
    <t>សាយ​​ ស្រីម៉ិច</t>
  </si>
  <si>
    <t>1994-07-10</t>
  </si>
  <si>
    <t>29401181131640ឈ</t>
  </si>
  <si>
    <t>ថៃ រដ្ឋា</t>
  </si>
  <si>
    <t>1994-11-06</t>
  </si>
  <si>
    <t>19412192272016ណ</t>
  </si>
  <si>
    <t>រិន រី</t>
  </si>
  <si>
    <t>1999-10-15</t>
  </si>
  <si>
    <t>រស្មី ជំរឿន</t>
  </si>
  <si>
    <t>1998-03-19</t>
  </si>
  <si>
    <t>អ៊ាន ចាន់ថង</t>
  </si>
  <si>
    <t>1999-09-07</t>
  </si>
  <si>
    <t>ព្រីង ស្រីស្រស់</t>
  </si>
  <si>
    <t>1999-10-19</t>
  </si>
  <si>
    <t>យន់ ដារ៉ារិទ្ធិ</t>
  </si>
  <si>
    <t>1994-01-26</t>
  </si>
  <si>
    <t>ឆាយ ភីខឺ</t>
  </si>
  <si>
    <t>1998-08-23</t>
  </si>
  <si>
    <t>19807192143913យ</t>
  </si>
  <si>
    <t>សាំង សិលា</t>
  </si>
  <si>
    <t>1982-08-06</t>
  </si>
  <si>
    <t>28201181131389ត</t>
  </si>
  <si>
    <t>លី ឧស្សា</t>
  </si>
  <si>
    <t>1985-11-04</t>
  </si>
  <si>
    <t>28501181132579ប</t>
  </si>
  <si>
    <t>ប៊ូ រ៉ានី</t>
  </si>
  <si>
    <t>1987-09-08</t>
  </si>
  <si>
    <t>28705181396381ស</t>
  </si>
  <si>
    <t>រស់​ សុគុណធា</t>
  </si>
  <si>
    <t>1991-05-07</t>
  </si>
  <si>
    <t>29101181131577ណ</t>
  </si>
  <si>
    <t>ស្ងួន ដាណែត</t>
  </si>
  <si>
    <t>1986-02-15</t>
  </si>
  <si>
    <t>28603192008799ឡ</t>
  </si>
  <si>
    <t>ហ៊ាង សុខរី</t>
  </si>
  <si>
    <t>1992-01-17</t>
  </si>
  <si>
    <t>29412192268132ន</t>
  </si>
  <si>
    <t>សួន រក្សា</t>
  </si>
  <si>
    <t>29808181619391ក</t>
  </si>
  <si>
    <t>ស្វាង សីហា</t>
  </si>
  <si>
    <t>1983-09-03</t>
  </si>
  <si>
    <t>18301181131901ច</t>
  </si>
  <si>
    <t>ហែម ឡាដាំង</t>
  </si>
  <si>
    <t>1988-01-01</t>
  </si>
  <si>
    <t>18801181132000ខ</t>
  </si>
  <si>
    <t>ចុក មាស</t>
  </si>
  <si>
    <t>1989-04-23</t>
  </si>
  <si>
    <t>18901181132328ត</t>
  </si>
  <si>
    <t>ចុក វៀច</t>
  </si>
  <si>
    <t>1995-02-09</t>
  </si>
  <si>
    <t>19501181131617ឌ</t>
  </si>
  <si>
    <t>ព្រាប ជាង</t>
  </si>
  <si>
    <t>1994-10-10</t>
  </si>
  <si>
    <t>19401181131529ឍ</t>
  </si>
  <si>
    <t>1995-11-06</t>
  </si>
  <si>
    <t>19503181315783ព</t>
  </si>
  <si>
    <t>រ៉េន សម្បត្តិ</t>
  </si>
  <si>
    <t>1993-06-29</t>
  </si>
  <si>
    <t>19301181131787ធ</t>
  </si>
  <si>
    <t>រ៉មខន ថារី</t>
  </si>
  <si>
    <t>ចាយ​ ចម</t>
  </si>
  <si>
    <t>ធូក ធូ​រ</t>
  </si>
  <si>
    <t>ផ្នែកអាហារនិងភេសជ្ជៈ</t>
  </si>
  <si>
    <t>សោន វិសាល</t>
  </si>
  <si>
    <t>18607202403869ភ</t>
  </si>
  <si>
    <t>18907202403671ទ</t>
  </si>
  <si>
    <t>29902202328149ប</t>
  </si>
  <si>
    <t>29603202347450ណ</t>
  </si>
  <si>
    <t>29902202322938ប</t>
  </si>
  <si>
    <t>19803202346441ណ</t>
  </si>
  <si>
    <t>29909192186752ង</t>
  </si>
  <si>
    <t>29903202346579វ</t>
  </si>
  <si>
    <t>19403202334399ន</t>
  </si>
  <si>
    <t>010789855</t>
  </si>
  <si>
    <t>011233306</t>
  </si>
  <si>
    <t>061490017</t>
  </si>
  <si>
    <t>089 578 575</t>
  </si>
  <si>
    <t>070317302</t>
  </si>
  <si>
    <t>086 412 772</t>
  </si>
  <si>
    <t>090698635</t>
  </si>
  <si>
    <t>096 93 16 682</t>
  </si>
  <si>
    <t>040439562</t>
  </si>
  <si>
    <t>010 584 676</t>
  </si>
  <si>
    <t>081 681 746</t>
  </si>
  <si>
    <t>085 909 280</t>
  </si>
  <si>
    <t>010 270 485</t>
  </si>
  <si>
    <t>070 28 48 74</t>
  </si>
  <si>
    <t>015 646 228</t>
  </si>
  <si>
    <t>088 38 39 348</t>
  </si>
  <si>
    <t>097 53 71 990</t>
  </si>
  <si>
    <t>096 94 43 324</t>
  </si>
  <si>
    <t>010810383</t>
  </si>
  <si>
    <t>012 431 066</t>
  </si>
  <si>
    <t>015 319 738</t>
  </si>
  <si>
    <t>089 435 259</t>
  </si>
  <si>
    <t>051403126</t>
  </si>
  <si>
    <t>096 30 87 767</t>
  </si>
  <si>
    <t>020007023</t>
  </si>
  <si>
    <t>086 619 249</t>
  </si>
  <si>
    <t>ស្រី</t>
  </si>
  <si>
    <t>ប្រុស</t>
  </si>
  <si>
    <t>077970007</t>
  </si>
  <si>
    <t>089666693</t>
  </si>
  <si>
    <t>0967214313</t>
  </si>
  <si>
    <t>0967386707</t>
  </si>
  <si>
    <t>089992006</t>
  </si>
  <si>
    <t>089530263</t>
  </si>
  <si>
    <t>069583300</t>
  </si>
  <si>
    <t>098648684</t>
  </si>
  <si>
    <t>0962298787</t>
  </si>
  <si>
    <t>010604246</t>
  </si>
  <si>
    <t>086369569</t>
  </si>
  <si>
    <t>012625227</t>
  </si>
  <si>
    <t>016700028</t>
  </si>
  <si>
    <t>086705680</t>
  </si>
  <si>
    <t>0963365644</t>
  </si>
  <si>
    <t xml:space="preserve">011636919
</t>
  </si>
  <si>
    <t>0966801312</t>
  </si>
  <si>
    <t>0967086646</t>
  </si>
  <si>
    <t>093438367</t>
  </si>
  <si>
    <t>0962395204</t>
  </si>
  <si>
    <t>012714669</t>
  </si>
  <si>
    <t>0962361331</t>
  </si>
  <si>
    <t>010383288</t>
  </si>
  <si>
    <t>086869537</t>
  </si>
  <si>
    <t xml:space="preserve">086958986
</t>
  </si>
  <si>
    <t>0978740991</t>
  </si>
  <si>
    <t>0975930238</t>
  </si>
  <si>
    <t>069316532</t>
  </si>
  <si>
    <t>0888714606</t>
  </si>
  <si>
    <t>0968433463</t>
  </si>
  <si>
    <t>0884472793</t>
  </si>
  <si>
    <t>0963558322</t>
  </si>
  <si>
    <t>0964967741</t>
  </si>
  <si>
    <t>081269200</t>
  </si>
  <si>
    <t>010989993</t>
  </si>
  <si>
    <t>0882778837</t>
  </si>
  <si>
    <t>086422644</t>
  </si>
  <si>
    <t>0978989342</t>
  </si>
  <si>
    <t>092308753</t>
  </si>
  <si>
    <t>086368617</t>
  </si>
  <si>
    <t>0976466177</t>
  </si>
  <si>
    <t>099450870</t>
  </si>
  <si>
    <t>087491462</t>
  </si>
  <si>
    <t>070387973</t>
  </si>
  <si>
    <t>010908194</t>
  </si>
  <si>
    <t>0974139651</t>
  </si>
  <si>
    <t>087675160</t>
  </si>
  <si>
    <t>010964399</t>
  </si>
  <si>
    <t>092237425</t>
  </si>
  <si>
    <t>077753338</t>
  </si>
  <si>
    <t>092764669</t>
  </si>
  <si>
    <t>0965315018</t>
  </si>
  <si>
    <t>069540401</t>
  </si>
  <si>
    <t>016344572</t>
  </si>
  <si>
    <t>012534597</t>
  </si>
  <si>
    <t>070456723</t>
  </si>
  <si>
    <t>098787857</t>
  </si>
  <si>
    <t>078757987</t>
  </si>
  <si>
    <t>0966298609</t>
  </si>
  <si>
    <t>0968989850</t>
  </si>
  <si>
    <t>092492326</t>
  </si>
  <si>
    <t>180560509</t>
  </si>
  <si>
    <t>180471611</t>
  </si>
  <si>
    <t>180317326</t>
  </si>
  <si>
    <t>180405117</t>
  </si>
  <si>
    <t>180540769</t>
  </si>
  <si>
    <t>180879244</t>
  </si>
  <si>
    <t>180985230</t>
  </si>
  <si>
    <t>180821963</t>
  </si>
  <si>
    <t>180984302</t>
  </si>
  <si>
    <t>180821693</t>
  </si>
  <si>
    <t>180862797</t>
  </si>
  <si>
    <t>180844696</t>
  </si>
  <si>
    <t>180839790</t>
  </si>
  <si>
    <t>180700940</t>
  </si>
  <si>
    <t>180765566</t>
  </si>
  <si>
    <t>180482546</t>
  </si>
  <si>
    <t>180386416</t>
  </si>
  <si>
    <t>180553272</t>
  </si>
  <si>
    <t>180578203</t>
  </si>
  <si>
    <t>180482453</t>
  </si>
  <si>
    <t>180810246</t>
  </si>
  <si>
    <t>180820589</t>
  </si>
  <si>
    <t>180827989</t>
  </si>
  <si>
    <t>180482437</t>
  </si>
  <si>
    <t>180810120</t>
  </si>
  <si>
    <t>180560060</t>
  </si>
  <si>
    <t>180954013</t>
  </si>
  <si>
    <t>180554087</t>
  </si>
  <si>
    <t>180556699</t>
  </si>
  <si>
    <t>180810249</t>
  </si>
  <si>
    <t>180765762</t>
  </si>
  <si>
    <t>180089720</t>
  </si>
  <si>
    <t>150330543</t>
  </si>
  <si>
    <t>180515087</t>
  </si>
  <si>
    <t>180659528</t>
  </si>
  <si>
    <t>180554181</t>
  </si>
  <si>
    <t>180314571</t>
  </si>
  <si>
    <t>180744274</t>
  </si>
  <si>
    <t>180867001</t>
  </si>
  <si>
    <t>180489861</t>
  </si>
  <si>
    <t>170980692</t>
  </si>
  <si>
    <t>180535686</t>
  </si>
  <si>
    <t>180305542</t>
  </si>
  <si>
    <t>180622427</t>
  </si>
  <si>
    <t>180819812</t>
  </si>
  <si>
    <t>180354620</t>
  </si>
  <si>
    <t>180765986</t>
  </si>
  <si>
    <t>180691506</t>
  </si>
  <si>
    <t>180471158</t>
  </si>
  <si>
    <t>180562483</t>
  </si>
  <si>
    <t>180500021</t>
  </si>
  <si>
    <t>180500305</t>
  </si>
  <si>
    <t>180553258</t>
  </si>
  <si>
    <t>180840485</t>
  </si>
  <si>
    <t>180719310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</si>
  <si>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</si>
  <si>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</si>
  <si>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</si>
  <si>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</si>
  <si>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</si>
  <si>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</si>
  <si>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</si>
  <si>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ផ្នែកហិរញ្ញវត្ថុ</t>
  </si>
  <si>
    <t>ផ្នែកលក់និងទីផ្សារ</t>
  </si>
  <si>
    <t>ផ្នែកជួរមុខ</t>
  </si>
  <si>
    <t>ផ្នែកគេហកិច្ច</t>
  </si>
  <si>
    <t>ផ្នែកចង្ក្រាន</t>
  </si>
  <si>
    <t>បានបញ្ចប់ត្រឹមលេខរៀងថ្មីទី 78 ឈ្មោះ ឆាយ ភីខឺ (ស្រីចំនួន 37 នាក់) ក្នុងនោះ
- ទទួលបានប្រាក់ឧបត្ថម្ភចំនួន   61 នាក់ (ស្រី  27 នាក់)
- មិនទទួលបានប្រាក់ឧបត្ថម្ភចំនួន   17 នាក់ (ស្រី  10 នាក់)</t>
  </si>
  <si>
    <t>រយៈពេលព្យួរកិច្ចសន្យាការងារ ៦០ថ្ងៃ ចាប់ពីថ្ងៃទី១៥ ខែមីនា ឆ្នាំ២០២២ ដល់ថ្ងៃទី១៣ ខែឧសភា ឆ្នាំ២០២២</t>
  </si>
  <si>
    <r>
      <t xml:space="preserve">បញ្ជីរាយនាមកម្មករនិយោជិតដែលអនុញ្ញាតឱ្យព្យួរកិច្ចសន្យាការងារ
សណ្ឋាគារ អូរៀនថល ជេ7 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ផ្លូវ ជាតិលេខ៦ ភូមិ មណ្ឌល២ សង្កាត់ ស្វាយដង្គំ  ក្រុងសៀមរាប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</si>
</sst>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spension/&#6038;&#6098;&#6041;&#6077;&#6042;&#6016;&#6071;&#6021;&#6098;&#6021;&#6047;&#6035;&#6098;&#6041;&#6070;&#6043;&#6078;&#6016;&#6033;&#6072;&#6113;&#6115;/List%20&#6038;&#6098;&#6041;&#6077;&#6042;&#6043;&#6078;&#6016;&#6033;&#6072;&#6113;&#6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3">
          <cell r="B3" t="str">
            <v>រ៉មខន ថារី</v>
          </cell>
          <cell r="C3" t="str">
            <v>ស</v>
          </cell>
          <cell r="D3" t="str">
            <v>1989-10-09</v>
          </cell>
          <cell r="E3" t="str">
            <v>ផ្នែកការិយាល័យប្រតិបត្តិ</v>
          </cell>
        </row>
        <row r="4">
          <cell r="B4" t="str">
            <v>សោម សុខារ័ត្ន</v>
          </cell>
          <cell r="C4" t="str">
            <v>ស</v>
          </cell>
          <cell r="D4" t="str">
            <v>1991-07-16</v>
          </cell>
          <cell r="E4" t="str">
            <v>ផ្នែកធនធានមនុស្ស</v>
          </cell>
        </row>
        <row r="5">
          <cell r="B5" t="str">
            <v>មុំ​ ម៉ានីឡា</v>
          </cell>
          <cell r="C5" t="str">
            <v>ស</v>
          </cell>
          <cell r="D5" t="str">
            <v>1993-04-19</v>
          </cell>
          <cell r="E5" t="str">
            <v>ផ្នែកធនធានមនុស្ស</v>
          </cell>
        </row>
        <row r="6">
          <cell r="B6" t="str">
            <v>ផា ដានី</v>
          </cell>
          <cell r="C6" t="str">
            <v>ស</v>
          </cell>
          <cell r="D6" t="str">
            <v>1992-02-07</v>
          </cell>
          <cell r="E6" t="str">
            <v>ផ្នែកហិរញ្ញវត្ថុ</v>
          </cell>
        </row>
        <row r="7">
          <cell r="B7" t="str">
            <v xml:space="preserve">ជា សុផារ៉ាត </v>
          </cell>
          <cell r="C7" t="str">
            <v>ស</v>
          </cell>
          <cell r="D7" t="str">
            <v>1999-01-01</v>
          </cell>
          <cell r="E7" t="str">
            <v>ផ្នែកហិរញ្ញវត្ថុ</v>
          </cell>
        </row>
        <row r="8">
          <cell r="B8" t="str">
            <v>សួស រ៉ាចាន់</v>
          </cell>
          <cell r="C8" t="str">
            <v>ប</v>
          </cell>
          <cell r="D8" t="str">
            <v>1997-05-14</v>
          </cell>
          <cell r="E8" t="str">
            <v>ផ្នែកហិរញ្ញវត្ថុ</v>
          </cell>
        </row>
        <row r="9">
          <cell r="B9" t="str">
            <v>អាំង ហ្គិចលាង</v>
          </cell>
          <cell r="C9" t="str">
            <v>ស</v>
          </cell>
          <cell r="D9" t="str">
            <v>1995-06-19</v>
          </cell>
          <cell r="E9" t="str">
            <v>ផ្នែកលក់និងទីផ្សារ</v>
          </cell>
        </row>
        <row r="10">
          <cell r="B10" t="str">
            <v>ចាយ​ ចម</v>
          </cell>
          <cell r="C10" t="str">
            <v>ប</v>
          </cell>
          <cell r="D10" t="str">
            <v>1998-09-03</v>
          </cell>
          <cell r="E10" t="str">
            <v>ផ្នែកលក់និងទីផ្សារ</v>
          </cell>
        </row>
        <row r="11">
          <cell r="B11" t="str">
            <v>យ៉ម តារា</v>
          </cell>
          <cell r="C11" t="str">
            <v>ប</v>
          </cell>
          <cell r="D11" t="str">
            <v>1993-09-02</v>
          </cell>
          <cell r="E11" t="str">
            <v>ផ្នែកលក់និងទីផ្សារ</v>
          </cell>
        </row>
        <row r="12">
          <cell r="B12" t="str">
            <v>សុខ វ៉ាន់</v>
          </cell>
          <cell r="C12" t="str">
            <v>ប</v>
          </cell>
          <cell r="D12" t="str">
            <v>1975-05-05</v>
          </cell>
          <cell r="E12" t="str">
            <v>ផ្នែកជួរមុខ</v>
          </cell>
        </row>
        <row r="13">
          <cell r="B13" t="str">
            <v>យន់ ណារិន</v>
          </cell>
          <cell r="C13" t="str">
            <v>ប</v>
          </cell>
          <cell r="D13" t="str">
            <v>1985-02-01</v>
          </cell>
          <cell r="E13" t="str">
            <v>ផ្នែកជួរមុខ</v>
          </cell>
        </row>
        <row r="14">
          <cell r="B14" t="str">
            <v>ម៉ូវ មល់</v>
          </cell>
          <cell r="C14" t="str">
            <v>ប</v>
          </cell>
          <cell r="D14" t="str">
            <v>1992-03-21</v>
          </cell>
          <cell r="E14" t="str">
            <v>ផ្នែកជួរមុខ</v>
          </cell>
        </row>
        <row r="15">
          <cell r="B15" t="str">
            <v>ភ័ក្រ បញ្ញា</v>
          </cell>
          <cell r="C15" t="str">
            <v>ប</v>
          </cell>
          <cell r="D15" t="str">
            <v>1997-05-09</v>
          </cell>
          <cell r="E15" t="str">
            <v>ផ្នែកជួរមុខ</v>
          </cell>
        </row>
        <row r="16">
          <cell r="B16" t="str">
            <v>អុន សុជាតិ</v>
          </cell>
          <cell r="C16" t="str">
            <v>ប</v>
          </cell>
          <cell r="D16" t="str">
            <v>1994-10-26</v>
          </cell>
          <cell r="E16" t="str">
            <v>ផ្នែកជួរមុខ</v>
          </cell>
        </row>
        <row r="17">
          <cell r="B17" t="str">
            <v>ឈាង ប៊ុនថន</v>
          </cell>
          <cell r="C17" t="str">
            <v>ប</v>
          </cell>
          <cell r="D17" t="str">
            <v>1988-07-03</v>
          </cell>
          <cell r="E17" t="str">
            <v>ផ្នែកជួរមុខ</v>
          </cell>
        </row>
        <row r="18">
          <cell r="B18" t="str">
            <v>ភត់ សុភា</v>
          </cell>
          <cell r="C18" t="str">
            <v>ប</v>
          </cell>
          <cell r="D18" t="str">
            <v>1998-09-08</v>
          </cell>
          <cell r="E18" t="str">
            <v>ផ្នែកជួរមុខ</v>
          </cell>
        </row>
        <row r="19">
          <cell r="B19" t="str">
            <v>លី លាស់</v>
          </cell>
          <cell r="C19" t="str">
            <v>ប</v>
          </cell>
          <cell r="D19" t="str">
            <v>1997-03-06</v>
          </cell>
          <cell r="E19" t="str">
            <v>ផ្នែកជួរមុខ</v>
          </cell>
        </row>
        <row r="20">
          <cell r="B20" t="str">
            <v>អ៊ត សុវណ្ណា</v>
          </cell>
          <cell r="C20" t="str">
            <v>ប</v>
          </cell>
          <cell r="D20" t="str">
            <v>1985-11-01</v>
          </cell>
          <cell r="E20" t="str">
            <v>ផ្នែកជួរមុខ</v>
          </cell>
        </row>
        <row r="21">
          <cell r="B21" t="str">
            <v>ហឿយ ឡុង</v>
          </cell>
          <cell r="C21" t="str">
            <v>ប</v>
          </cell>
          <cell r="D21" t="str">
            <v>1996-11-01</v>
          </cell>
          <cell r="E21" t="str">
            <v>ផ្នែកជួរមុខ</v>
          </cell>
        </row>
        <row r="22">
          <cell r="B22" t="str">
            <v>រ៉ន រ៉ប</v>
          </cell>
          <cell r="C22" t="str">
            <v>ប</v>
          </cell>
          <cell r="D22" t="str">
            <v>1995-10-07</v>
          </cell>
          <cell r="E22" t="str">
            <v>ផ្នែកជួរមុខ</v>
          </cell>
        </row>
        <row r="23">
          <cell r="B23" t="str">
            <v>គី អែមរចនា</v>
          </cell>
          <cell r="C23" t="str">
            <v>ស</v>
          </cell>
          <cell r="D23" t="str">
            <v>1998-02-12</v>
          </cell>
          <cell r="E23" t="str">
            <v>ផ្នែកជួរមុខ</v>
          </cell>
        </row>
        <row r="24">
          <cell r="B24" t="str">
            <v>សួន ចាន់ស៊ី</v>
          </cell>
          <cell r="C24" t="str">
            <v>ប</v>
          </cell>
          <cell r="D24" t="str">
            <v>1986-09-03</v>
          </cell>
          <cell r="E24" t="str">
            <v>ផ្នែកជួរមុខ</v>
          </cell>
        </row>
        <row r="25">
          <cell r="B25" t="str">
            <v>ម៉ៅ ចំណាន</v>
          </cell>
          <cell r="C25" t="str">
            <v>ប</v>
          </cell>
          <cell r="D25" t="str">
            <v>1981-01-07</v>
          </cell>
          <cell r="E25" t="str">
            <v>ផ្នែកគេហកិច្ច</v>
          </cell>
        </row>
        <row r="26">
          <cell r="B26" t="str">
            <v>ទួន សេដា</v>
          </cell>
          <cell r="C26" t="str">
            <v>ប</v>
          </cell>
          <cell r="D26" t="str">
            <v>1989-03-04</v>
          </cell>
          <cell r="E26" t="str">
            <v>ផ្នែកគេហកិច្ច</v>
          </cell>
        </row>
        <row r="27">
          <cell r="B27" t="str">
            <v>ភន់ សុឃៀង</v>
          </cell>
          <cell r="C27" t="str">
            <v>ប</v>
          </cell>
          <cell r="D27" t="str">
            <v>1996-06-06</v>
          </cell>
          <cell r="E27" t="str">
            <v>ផ្នែកគេហកិច្ច</v>
          </cell>
        </row>
        <row r="28">
          <cell r="B28" t="str">
            <v>លក ដារ៉ា</v>
          </cell>
          <cell r="C28" t="str">
            <v>ប</v>
          </cell>
          <cell r="D28" t="str">
            <v>1993-05-01</v>
          </cell>
          <cell r="E28" t="str">
            <v>ផ្នែកគេហកិច្ច</v>
          </cell>
        </row>
        <row r="29">
          <cell r="B29" t="str">
            <v>ថោង ស្រីដៀប</v>
          </cell>
          <cell r="C29" t="str">
            <v>ស</v>
          </cell>
          <cell r="D29" t="str">
            <v>1976-03-13</v>
          </cell>
          <cell r="E29" t="str">
            <v>ផ្នែកគេហកិច្ច</v>
          </cell>
        </row>
        <row r="30">
          <cell r="B30" t="str">
            <v>ហេង ចំរើន</v>
          </cell>
          <cell r="C30" t="str">
            <v>ស</v>
          </cell>
          <cell r="D30" t="str">
            <v>1996-05-03</v>
          </cell>
          <cell r="E30" t="str">
            <v>ផ្នែកគេហកិច្ច</v>
          </cell>
        </row>
        <row r="31">
          <cell r="B31" t="str">
            <v>សាប់​ ខន</v>
          </cell>
          <cell r="C31" t="str">
            <v>ស</v>
          </cell>
          <cell r="D31" t="str">
            <v>1987-01-15</v>
          </cell>
          <cell r="E31" t="str">
            <v>ផ្នែកគេហកិច្ច</v>
          </cell>
        </row>
        <row r="32">
          <cell r="B32" t="str">
            <v>លក សារឿន</v>
          </cell>
          <cell r="C32" t="str">
            <v>ប</v>
          </cell>
          <cell r="D32" t="str">
            <v>1995-04-11</v>
          </cell>
          <cell r="E32" t="str">
            <v>ផ្នែកគេហកិច្ច</v>
          </cell>
        </row>
        <row r="33">
          <cell r="B33" t="str">
            <v>ជាក់ តាំងលី</v>
          </cell>
          <cell r="C33" t="str">
            <v>ស</v>
          </cell>
          <cell r="D33" t="str">
            <v>1993-04-11</v>
          </cell>
          <cell r="E33" t="str">
            <v>ផ្នែកគេហកិច្ច</v>
          </cell>
        </row>
        <row r="34">
          <cell r="B34" t="str">
            <v>លក សារូ</v>
          </cell>
          <cell r="C34" t="str">
            <v>ប</v>
          </cell>
          <cell r="D34" t="str">
            <v>1998-03-13</v>
          </cell>
          <cell r="E34" t="str">
            <v>ផ្នែកគេហកិច្ច</v>
          </cell>
        </row>
        <row r="35">
          <cell r="B35" t="str">
            <v>ហាក់ ពិសី</v>
          </cell>
          <cell r="C35" t="str">
            <v>ស</v>
          </cell>
          <cell r="D35" t="str">
            <v>1999-07-03</v>
          </cell>
          <cell r="E35" t="str">
            <v>ផ្នែកគេហកិច្ច</v>
          </cell>
        </row>
        <row r="36">
          <cell r="B36" t="str">
            <v>ឯក ភន</v>
          </cell>
          <cell r="C36" t="str">
            <v>ប</v>
          </cell>
          <cell r="D36" t="str">
            <v>1984-12-01</v>
          </cell>
          <cell r="E36" t="str">
            <v>ផ្នែកគេហកិច្ច</v>
          </cell>
        </row>
        <row r="37">
          <cell r="B37" t="str">
            <v>ឡា​ លាប</v>
          </cell>
          <cell r="C37" t="str">
            <v>ប</v>
          </cell>
          <cell r="D37" t="str">
            <v>1994-08-04</v>
          </cell>
          <cell r="E37" t="str">
            <v>ផ្នែកគេហកិច្ច</v>
          </cell>
        </row>
        <row r="38">
          <cell r="B38" t="str">
            <v>និល​ សំណាង</v>
          </cell>
          <cell r="C38" t="str">
            <v>ប</v>
          </cell>
          <cell r="D38" t="str">
            <v>1998-08-07</v>
          </cell>
          <cell r="E38" t="str">
            <v>ផ្នែកគេហកិច្ច</v>
          </cell>
        </row>
        <row r="39">
          <cell r="B39" t="str">
            <v>ប៉ាវ វាស្នា</v>
          </cell>
          <cell r="C39" t="str">
            <v>ប</v>
          </cell>
          <cell r="D39" t="str">
            <v>1994-06-16</v>
          </cell>
          <cell r="E39" t="str">
            <v>ផ្នែកគេហកិច្ច</v>
          </cell>
        </row>
        <row r="40">
          <cell r="B40" t="str">
            <v>ចក់ សារ៊ី</v>
          </cell>
          <cell r="C40" t="str">
            <v>ប</v>
          </cell>
          <cell r="D40" t="str">
            <v>2001-08-03</v>
          </cell>
          <cell r="E40" t="str">
            <v>ផ្នែកគេហកិច្ច</v>
          </cell>
        </row>
        <row r="41">
          <cell r="B41" t="str">
            <v>ញូង ស្រីឡាវ</v>
          </cell>
          <cell r="C41" t="str">
            <v>ស</v>
          </cell>
          <cell r="D41" t="str">
            <v>1996-12-03</v>
          </cell>
          <cell r="E41" t="str">
            <v>ផ្នែកគេហកិច្ច</v>
          </cell>
        </row>
        <row r="42">
          <cell r="B42" t="str">
            <v>រៀន សារើយ</v>
          </cell>
          <cell r="C42" t="str">
            <v>ស</v>
          </cell>
          <cell r="D42" t="str">
            <v>1992-02-03</v>
          </cell>
          <cell r="E42" t="str">
            <v>ផ្នែកគេហកិច្ច</v>
          </cell>
        </row>
        <row r="43">
          <cell r="B43" t="str">
            <v>ភឿង សំអាត</v>
          </cell>
          <cell r="C43" t="str">
            <v>ស</v>
          </cell>
          <cell r="D43" t="str">
            <v>1987-03-15</v>
          </cell>
          <cell r="E43" t="str">
            <v>ផ្នែកគេហកិច្ច</v>
          </cell>
        </row>
        <row r="44">
          <cell r="B44" t="str">
            <v>គន់ ឃត់</v>
          </cell>
          <cell r="C44" t="str">
            <v>ប</v>
          </cell>
          <cell r="D44" t="str">
            <v>1989-06-05</v>
          </cell>
          <cell r="E44" t="str">
            <v>ផ្នែកគេហកិច្ច</v>
          </cell>
        </row>
        <row r="45">
          <cell r="B45" t="str">
            <v>ម៉ែន សុជាតិ</v>
          </cell>
          <cell r="C45" t="str">
            <v>ប</v>
          </cell>
          <cell r="D45" t="str">
            <v>1986-06-01</v>
          </cell>
          <cell r="E45" t="str">
            <v>ផ្នែកគេហកិច្ច</v>
          </cell>
        </row>
        <row r="46">
          <cell r="B46" t="str">
            <v>វ៉ា គីមសាន</v>
          </cell>
          <cell r="C46" t="str">
            <v>ប</v>
          </cell>
          <cell r="D46" t="str">
            <v>1987-06-03</v>
          </cell>
          <cell r="E46" t="str">
            <v>ផ្នែកចង្ក្រាន</v>
          </cell>
        </row>
        <row r="47">
          <cell r="B47" t="str">
            <v>ធូក ធូ​រ</v>
          </cell>
          <cell r="C47" t="str">
            <v>ស</v>
          </cell>
          <cell r="D47" t="str">
            <v>1983-04-01</v>
          </cell>
          <cell r="E47" t="str">
            <v>ផ្នែកចង្ក្រាន</v>
          </cell>
        </row>
        <row r="48">
          <cell r="B48" t="str">
            <v>ហែម សុឃាន់</v>
          </cell>
          <cell r="C48" t="str">
            <v>ស</v>
          </cell>
          <cell r="D48" t="str">
            <v>1985-04-06</v>
          </cell>
          <cell r="E48" t="str">
            <v>ផ្នែកចង្ក្រាន</v>
          </cell>
        </row>
        <row r="49">
          <cell r="B49" t="str">
            <v>ពិន សុធា</v>
          </cell>
          <cell r="C49" t="str">
            <v>ស</v>
          </cell>
          <cell r="D49" t="str">
            <v>1996-04-13</v>
          </cell>
          <cell r="E49" t="str">
            <v>ផ្នែកចង្ក្រាន</v>
          </cell>
        </row>
        <row r="50">
          <cell r="B50" t="str">
            <v>ឆាត់ សូរិយា</v>
          </cell>
          <cell r="C50" t="str">
            <v>ប</v>
          </cell>
          <cell r="D50" t="str">
            <v>1996-05-22</v>
          </cell>
          <cell r="E50" t="str">
            <v>ផ្នែកចង្ក្រាន</v>
          </cell>
        </row>
        <row r="51">
          <cell r="B51" t="str">
            <v>ស៊ី ចេក</v>
          </cell>
          <cell r="C51" t="str">
            <v>ស</v>
          </cell>
          <cell r="D51" t="str">
            <v>1979-03-06</v>
          </cell>
          <cell r="E51" t="str">
            <v>ផ្នែកចង្ក្រាន</v>
          </cell>
        </row>
        <row r="52">
          <cell r="B52" t="str">
            <v>សៅ ស្រីមុំ</v>
          </cell>
          <cell r="C52" t="str">
            <v>ស</v>
          </cell>
          <cell r="D52" t="str">
            <v>1990-05-01</v>
          </cell>
          <cell r="E52" t="str">
            <v>ផ្នែកចង្ក្រាន</v>
          </cell>
        </row>
        <row r="53">
          <cell r="B53" t="str">
            <v>កុយ ស៊ីនាង</v>
          </cell>
          <cell r="C53" t="str">
            <v>ស</v>
          </cell>
          <cell r="D53" t="str">
            <v>1989-04-14</v>
          </cell>
          <cell r="E53" t="str">
            <v>ផ្នែកចង្ក្រាន</v>
          </cell>
        </row>
        <row r="54">
          <cell r="B54" t="str">
            <v>គឺ​ រឿន</v>
          </cell>
          <cell r="C54" t="str">
            <v>ស</v>
          </cell>
          <cell r="D54" t="str">
            <v>1999-10-26</v>
          </cell>
          <cell r="E54" t="str">
            <v>ផ្នែកចង្ក្រាន</v>
          </cell>
        </row>
        <row r="55">
          <cell r="B55" t="str">
            <v>ឃឿន ស៊ីនួន</v>
          </cell>
          <cell r="C55" t="str">
            <v>ស</v>
          </cell>
          <cell r="D55" t="str">
            <v>1984-04-01</v>
          </cell>
          <cell r="E55" t="str">
            <v>ផ្នែកចង្ក្រាន</v>
          </cell>
        </row>
        <row r="56">
          <cell r="B56" t="str">
            <v>ផេង ផូរ័ត្ន</v>
          </cell>
          <cell r="C56" t="str">
            <v>ស</v>
          </cell>
          <cell r="D56" t="str">
            <v>1999-02-14</v>
          </cell>
          <cell r="E56" t="str">
            <v>ផ្នែកចង្ក្រាន</v>
          </cell>
        </row>
        <row r="57">
          <cell r="B57" t="str">
            <v>វ៉ូ សូម៉ាលី</v>
          </cell>
          <cell r="C57" t="str">
            <v>ស</v>
          </cell>
          <cell r="D57" t="str">
            <v>1996-01-12</v>
          </cell>
          <cell r="E57" t="str">
            <v>ផ្នែកចង្ក្រាន</v>
          </cell>
        </row>
        <row r="58">
          <cell r="B58" t="str">
            <v>បាន​ ស្រីវី</v>
          </cell>
          <cell r="C58" t="str">
            <v>ស</v>
          </cell>
          <cell r="D58" t="str">
            <v>1995-05-04</v>
          </cell>
          <cell r="E58" t="str">
            <v>ផ្នែកអាហារនិងភេសជ្ជៈ</v>
          </cell>
        </row>
        <row r="59">
          <cell r="B59" t="str">
            <v>សាយ​​ ស្រីម៉ិច</v>
          </cell>
          <cell r="C59" t="str">
            <v>ស</v>
          </cell>
          <cell r="D59" t="str">
            <v>1994-07-10</v>
          </cell>
          <cell r="E59" t="str">
            <v>ផ្នែកអាហារនិងភេសជ្ជៈ</v>
          </cell>
        </row>
        <row r="60">
          <cell r="B60" t="str">
            <v>ថៃ រដ្ឋា</v>
          </cell>
          <cell r="C60" t="str">
            <v>ប</v>
          </cell>
          <cell r="D60" t="str">
            <v>1994-11-06</v>
          </cell>
          <cell r="E60" t="str">
            <v>ផ្នែកអាហារនិងភេសជ្ជៈ</v>
          </cell>
        </row>
        <row r="61">
          <cell r="B61" t="str">
            <v>រិន រី</v>
          </cell>
          <cell r="C61" t="str">
            <v>ស</v>
          </cell>
          <cell r="D61" t="str">
            <v>1999-10-15</v>
          </cell>
          <cell r="E61" t="str">
            <v>ផ្នែកអាហារនិងភេសជ្ជៈ</v>
          </cell>
        </row>
        <row r="62">
          <cell r="B62" t="str">
            <v>រស្មី ជំរឿន</v>
          </cell>
          <cell r="C62" t="str">
            <v>ប</v>
          </cell>
          <cell r="D62" t="str">
            <v>1998-03-19</v>
          </cell>
          <cell r="E62" t="str">
            <v>ផ្នែកអាហារនិងភេសជ្ជៈ</v>
          </cell>
        </row>
        <row r="63">
          <cell r="B63" t="str">
            <v>អ៊ាន ចាន់ថង</v>
          </cell>
          <cell r="C63" t="str">
            <v>ស</v>
          </cell>
          <cell r="D63" t="str">
            <v>1999-09-07</v>
          </cell>
          <cell r="E63" t="str">
            <v>ផ្នែកអាហារនិងភេសជ្ជៈ</v>
          </cell>
        </row>
        <row r="64">
          <cell r="B64" t="str">
            <v>ព្រីង ស្រីស្រស់</v>
          </cell>
          <cell r="C64" t="str">
            <v>ស</v>
          </cell>
          <cell r="D64" t="str">
            <v>1999-10-19</v>
          </cell>
          <cell r="E64" t="str">
            <v>ផ្នែកអាហារនិងភេសជ្ជៈ</v>
          </cell>
        </row>
        <row r="65">
          <cell r="B65" t="str">
            <v>យន់ ដារ៉ារិទ្ធិ</v>
          </cell>
          <cell r="C65" t="str">
            <v>ប</v>
          </cell>
          <cell r="D65" t="str">
            <v>1994-01-26</v>
          </cell>
          <cell r="E65" t="str">
            <v>ផ្នែកអាហារនិងភេសជ្ជៈ</v>
          </cell>
        </row>
        <row r="66">
          <cell r="B66" t="str">
            <v>ឆាយ ភីខឺ</v>
          </cell>
          <cell r="C66" t="str">
            <v>ប</v>
          </cell>
          <cell r="D66" t="str">
            <v>1998-08-23</v>
          </cell>
          <cell r="E66" t="str">
            <v>ផ្នែកអាហារនិងភេសជ្ជៈ</v>
          </cell>
        </row>
        <row r="67">
          <cell r="B67" t="str">
            <v>សាំង សិលា</v>
          </cell>
          <cell r="C67" t="str">
            <v>ស</v>
          </cell>
          <cell r="D67" t="str">
            <v>1982-08-06</v>
          </cell>
          <cell r="E67" t="str">
            <v>ផ្នែកស្ប៉ា</v>
          </cell>
        </row>
        <row r="68">
          <cell r="B68" t="str">
            <v>លី ឧស្សា</v>
          </cell>
          <cell r="C68" t="str">
            <v>ស</v>
          </cell>
          <cell r="D68" t="str">
            <v>1985-11-04</v>
          </cell>
          <cell r="E68" t="str">
            <v>ផ្នែកស្ប៉ា</v>
          </cell>
        </row>
        <row r="69">
          <cell r="B69" t="str">
            <v>ប៊ូ រ៉ានី</v>
          </cell>
          <cell r="C69" t="str">
            <v>ស</v>
          </cell>
          <cell r="D69" t="str">
            <v>1987-09-08</v>
          </cell>
          <cell r="E69" t="str">
            <v>ផ្នែកស្ប៉ា</v>
          </cell>
        </row>
        <row r="70">
          <cell r="B70" t="str">
            <v>រស់​ សុគុណធា</v>
          </cell>
          <cell r="C70" t="str">
            <v>ស</v>
          </cell>
          <cell r="D70" t="str">
            <v>1991-05-07</v>
          </cell>
          <cell r="E70" t="str">
            <v>ផ្នែកស្ប៉ា</v>
          </cell>
        </row>
        <row r="71">
          <cell r="B71" t="str">
            <v>ស្ងួន ដាណែត</v>
          </cell>
          <cell r="C71" t="str">
            <v>ស</v>
          </cell>
          <cell r="D71" t="str">
            <v>1986-02-15</v>
          </cell>
          <cell r="E71" t="str">
            <v>ផ្នែកស្ប៉ា</v>
          </cell>
        </row>
        <row r="72">
          <cell r="B72" t="str">
            <v>ហ៊ាង សុខរី</v>
          </cell>
          <cell r="C72" t="str">
            <v>ស</v>
          </cell>
          <cell r="D72" t="str">
            <v>1992-01-17</v>
          </cell>
          <cell r="E72" t="str">
            <v>ផ្នែកស្ប៉ា</v>
          </cell>
        </row>
        <row r="73">
          <cell r="B73" t="str">
            <v>សួន រក្សា</v>
          </cell>
          <cell r="C73" t="str">
            <v>ស</v>
          </cell>
          <cell r="D73" t="str">
            <v>1998-08-07</v>
          </cell>
          <cell r="E73" t="str">
            <v>ផ្នែកស្ប៉ា</v>
          </cell>
        </row>
        <row r="74">
          <cell r="B74" t="str">
            <v>ស្វាង សីហា</v>
          </cell>
          <cell r="C74" t="str">
            <v>ប</v>
          </cell>
          <cell r="D74" t="str">
            <v>1983-09-03</v>
          </cell>
          <cell r="E74" t="str">
            <v>ផ្នែកជាង</v>
          </cell>
        </row>
        <row r="75">
          <cell r="B75" t="str">
            <v>ហែម ឡាដាំង</v>
          </cell>
          <cell r="C75" t="str">
            <v>ប</v>
          </cell>
          <cell r="D75" t="str">
            <v>1988-01-01</v>
          </cell>
          <cell r="E75" t="str">
            <v>ផ្នែកជាង</v>
          </cell>
        </row>
        <row r="76">
          <cell r="B76" t="str">
            <v>ចុក មាស</v>
          </cell>
          <cell r="C76" t="str">
            <v>ប</v>
          </cell>
          <cell r="D76" t="str">
            <v>1989-04-23</v>
          </cell>
          <cell r="E76" t="str">
            <v>ផ្នែកជាង</v>
          </cell>
        </row>
        <row r="77">
          <cell r="B77" t="str">
            <v>ចុក វៀច</v>
          </cell>
          <cell r="C77" t="str">
            <v>ប</v>
          </cell>
          <cell r="D77" t="str">
            <v>1995-02-09</v>
          </cell>
          <cell r="E77" t="str">
            <v>ផ្នែកជាង</v>
          </cell>
        </row>
        <row r="78">
          <cell r="B78" t="str">
            <v>ព្រាប ជាង</v>
          </cell>
          <cell r="C78" t="str">
            <v>ប</v>
          </cell>
          <cell r="D78" t="str">
            <v>1994-10-10</v>
          </cell>
          <cell r="E78" t="str">
            <v>ផ្នែកជាង</v>
          </cell>
        </row>
        <row r="79">
          <cell r="B79" t="str">
            <v>សោន វិសាល</v>
          </cell>
          <cell r="C79" t="str">
            <v>ប</v>
          </cell>
          <cell r="D79" t="str">
            <v>1995-11-06</v>
          </cell>
          <cell r="E79" t="str">
            <v>ផ្នែកជាង</v>
          </cell>
        </row>
        <row r="80">
          <cell r="B80" t="str">
            <v>រ៉េន សម្បត្តិ</v>
          </cell>
          <cell r="C80" t="str">
            <v>ប</v>
          </cell>
          <cell r="D80" t="str">
            <v>1993-06-29</v>
          </cell>
          <cell r="E80" t="str">
            <v>ផ្នែកជាង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workbookViewId="0">
      <selection activeCell="F3" sqref="F3"/>
    </sheetView>
  </sheetViews>
  <sheetFormatPr defaultColWidth="8.75" defaultRowHeight="23.25" x14ac:dyDescent="0.65"/>
  <cols>
    <col min="1" max="1" width="5.5" style="11" bestFit="1" customWidth="1"/>
    <col min="2" max="2" width="7.25" style="11" bestFit="1" customWidth="1"/>
    <col min="3" max="3" width="18" style="11" customWidth="1"/>
    <col min="4" max="4" width="4.5" style="11" customWidth="1"/>
    <col min="5" max="5" width="12" style="11" customWidth="1"/>
    <col min="6" max="6" width="13.125" style="11" customWidth="1"/>
    <col min="7" max="7" width="18.75" style="12" customWidth="1"/>
    <col min="8" max="8" width="15.75" style="12" customWidth="1"/>
    <col min="9" max="9" width="15.25" style="12" customWidth="1"/>
    <col min="10" max="10" width="19.75" style="11" customWidth="1"/>
    <col min="11" max="16384" width="8.75" style="11"/>
  </cols>
  <sheetData>
    <row r="1" spans="1:10" ht="90" customHeight="1" x14ac:dyDescent="0.65">
      <c r="A1" s="19" t="s">
        <v>395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65">
      <c r="A2" s="18" t="s">
        <v>394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3" customHeight="1" x14ac:dyDescent="0.65">
      <c r="A3" s="3" t="s">
        <v>381</v>
      </c>
      <c r="B3" s="3" t="s">
        <v>382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383</v>
      </c>
      <c r="H3" s="5" t="s">
        <v>384</v>
      </c>
      <c r="I3" s="5" t="s">
        <v>4</v>
      </c>
      <c r="J3" s="5" t="s">
        <v>385</v>
      </c>
    </row>
    <row r="4" spans="1:10" ht="33.950000000000003" customHeight="1" x14ac:dyDescent="0.65">
      <c r="A4" s="6"/>
      <c r="B4" s="7"/>
      <c r="C4" s="8" t="s">
        <v>386</v>
      </c>
      <c r="D4" s="9"/>
      <c r="E4" s="9"/>
      <c r="F4" s="9"/>
      <c r="G4" s="10"/>
      <c r="H4" s="10"/>
      <c r="I4" s="10"/>
      <c r="J4" s="7"/>
    </row>
    <row r="5" spans="1:10" ht="60" customHeight="1" x14ac:dyDescent="0.65">
      <c r="A5" s="13">
        <v>1</v>
      </c>
      <c r="B5" s="13">
        <v>1</v>
      </c>
      <c r="C5" s="13" t="s">
        <v>223</v>
      </c>
      <c r="D5" s="13" t="s">
        <v>263</v>
      </c>
      <c r="E5" s="13" t="s">
        <v>5</v>
      </c>
      <c r="F5" s="17" t="str">
        <f>VLOOKUP(C5,[1]Worksheet!B$3:E$80,4,0)</f>
        <v>ផ្នែកការិយាល័យប្រតិបត្តិ</v>
      </c>
      <c r="G5" s="14" t="s">
        <v>6</v>
      </c>
      <c r="H5" s="15" t="s">
        <v>237</v>
      </c>
      <c r="I5" s="15" t="s">
        <v>265</v>
      </c>
      <c r="J5" s="13"/>
    </row>
    <row r="6" spans="1:10" ht="60" customHeight="1" x14ac:dyDescent="0.65">
      <c r="A6" s="13">
        <v>2</v>
      </c>
      <c r="B6" s="13">
        <v>2</v>
      </c>
      <c r="C6" s="13" t="s">
        <v>7</v>
      </c>
      <c r="D6" s="13" t="s">
        <v>263</v>
      </c>
      <c r="E6" s="13" t="s">
        <v>8</v>
      </c>
      <c r="F6" s="17" t="str">
        <f>VLOOKUP(C6,[1]Worksheet!B$3:E$80,4,0)</f>
        <v>ផ្នែកធនធានមនុស្ស</v>
      </c>
      <c r="G6" s="14" t="s">
        <v>9</v>
      </c>
      <c r="H6" s="15" t="s">
        <v>326</v>
      </c>
      <c r="I6" s="15" t="s">
        <v>266</v>
      </c>
      <c r="J6" s="13"/>
    </row>
    <row r="7" spans="1:10" ht="60" customHeight="1" x14ac:dyDescent="0.65">
      <c r="A7" s="13">
        <v>3</v>
      </c>
      <c r="B7" s="13">
        <v>3</v>
      </c>
      <c r="C7" s="13" t="s">
        <v>10</v>
      </c>
      <c r="D7" s="13" t="s">
        <v>263</v>
      </c>
      <c r="E7" s="13" t="s">
        <v>11</v>
      </c>
      <c r="F7" s="17" t="str">
        <f>VLOOKUP(C7,[1]Worksheet!B$3:E$80,4,0)</f>
        <v>ផ្នែកធនធានមនុស្ស</v>
      </c>
      <c r="G7" s="14" t="s">
        <v>12</v>
      </c>
      <c r="H7" s="15" t="s">
        <v>238</v>
      </c>
      <c r="I7" s="15" t="s">
        <v>267</v>
      </c>
      <c r="J7" s="13"/>
    </row>
    <row r="8" spans="1:10" ht="60" customHeight="1" x14ac:dyDescent="0.65">
      <c r="A8" s="13">
        <v>4</v>
      </c>
      <c r="B8" s="13">
        <v>6</v>
      </c>
      <c r="C8" s="13" t="s">
        <v>19</v>
      </c>
      <c r="D8" s="13" t="s">
        <v>264</v>
      </c>
      <c r="E8" s="13" t="s">
        <v>20</v>
      </c>
      <c r="F8" s="17" t="str">
        <f>VLOOKUP(C8,[1]Worksheet!B$3:E$80,4,0)</f>
        <v>ផ្នែកហិរញ្ញវត្ថុ</v>
      </c>
      <c r="G8" s="14" t="s">
        <v>21</v>
      </c>
      <c r="H8" s="15" t="s">
        <v>243</v>
      </c>
      <c r="I8" s="15" t="s">
        <v>268</v>
      </c>
      <c r="J8" s="13"/>
    </row>
    <row r="9" spans="1:10" ht="60" customHeight="1" x14ac:dyDescent="0.65">
      <c r="A9" s="13">
        <v>5</v>
      </c>
      <c r="B9" s="13">
        <v>7</v>
      </c>
      <c r="C9" s="13" t="s">
        <v>22</v>
      </c>
      <c r="D9" s="13" t="s">
        <v>263</v>
      </c>
      <c r="E9" s="13" t="s">
        <v>23</v>
      </c>
      <c r="F9" s="17" t="str">
        <f>VLOOKUP(C9,[1]Worksheet!B$3:E$80,4,0)</f>
        <v>ផ្នែកលក់និងទីផ្សារ</v>
      </c>
      <c r="G9" s="14" t="s">
        <v>24</v>
      </c>
      <c r="H9" s="15" t="s">
        <v>327</v>
      </c>
      <c r="I9" s="15" t="s">
        <v>269</v>
      </c>
      <c r="J9" s="13"/>
    </row>
    <row r="10" spans="1:10" ht="60" customHeight="1" x14ac:dyDescent="0.65">
      <c r="A10" s="13">
        <v>6</v>
      </c>
      <c r="B10" s="13">
        <v>9</v>
      </c>
      <c r="C10" s="13" t="s">
        <v>26</v>
      </c>
      <c r="D10" s="13" t="s">
        <v>264</v>
      </c>
      <c r="E10" s="13" t="s">
        <v>27</v>
      </c>
      <c r="F10" s="17" t="str">
        <f>VLOOKUP(C10,[1]Worksheet!B$3:E$80,4,0)</f>
        <v>ផ្នែកជួរមុខ</v>
      </c>
      <c r="G10" s="14" t="s">
        <v>28</v>
      </c>
      <c r="H10" s="15" t="s">
        <v>328</v>
      </c>
      <c r="I10" s="15" t="s">
        <v>270</v>
      </c>
      <c r="J10" s="13"/>
    </row>
    <row r="11" spans="1:10" ht="60" customHeight="1" x14ac:dyDescent="0.65">
      <c r="A11" s="13">
        <v>7</v>
      </c>
      <c r="B11" s="13">
        <v>10</v>
      </c>
      <c r="C11" s="13" t="s">
        <v>29</v>
      </c>
      <c r="D11" s="13" t="s">
        <v>264</v>
      </c>
      <c r="E11" s="13" t="s">
        <v>30</v>
      </c>
      <c r="F11" s="17" t="str">
        <f>VLOOKUP(C11,[1]Worksheet!B$3:E$80,4,0)</f>
        <v>ផ្នែកជួរមុខ</v>
      </c>
      <c r="G11" s="14" t="s">
        <v>31</v>
      </c>
      <c r="H11" s="15" t="s">
        <v>329</v>
      </c>
      <c r="I11" s="15" t="s">
        <v>271</v>
      </c>
      <c r="J11" s="13"/>
    </row>
    <row r="12" spans="1:10" ht="60" customHeight="1" x14ac:dyDescent="0.65">
      <c r="A12" s="13">
        <v>8</v>
      </c>
      <c r="B12" s="13">
        <v>11</v>
      </c>
      <c r="C12" s="13" t="s">
        <v>32</v>
      </c>
      <c r="D12" s="13" t="s">
        <v>264</v>
      </c>
      <c r="E12" s="13" t="s">
        <v>33</v>
      </c>
      <c r="F12" s="17" t="str">
        <f>VLOOKUP(C12,[1]Worksheet!B$3:E$80,4,0)</f>
        <v>ផ្នែកជួរមុខ</v>
      </c>
      <c r="G12" s="14" t="s">
        <v>34</v>
      </c>
      <c r="H12" s="15" t="s">
        <v>330</v>
      </c>
      <c r="I12" s="15" t="s">
        <v>272</v>
      </c>
      <c r="J12" s="13"/>
    </row>
    <row r="13" spans="1:10" ht="60" customHeight="1" x14ac:dyDescent="0.65">
      <c r="A13" s="13">
        <v>9</v>
      </c>
      <c r="B13" s="13">
        <v>12</v>
      </c>
      <c r="C13" s="13" t="s">
        <v>35</v>
      </c>
      <c r="D13" s="13" t="s">
        <v>264</v>
      </c>
      <c r="E13" s="13" t="s">
        <v>36</v>
      </c>
      <c r="F13" s="17" t="str">
        <f>VLOOKUP(C13,[1]Worksheet!B$3:E$80,4,0)</f>
        <v>ផ្នែកជួរមុខ</v>
      </c>
      <c r="G13" s="14" t="s">
        <v>37</v>
      </c>
      <c r="H13" s="15" t="s">
        <v>331</v>
      </c>
      <c r="I13" s="15" t="s">
        <v>273</v>
      </c>
      <c r="J13" s="13"/>
    </row>
    <row r="14" spans="1:10" ht="60" customHeight="1" x14ac:dyDescent="0.65">
      <c r="A14" s="13">
        <v>10</v>
      </c>
      <c r="B14" s="13">
        <v>13</v>
      </c>
      <c r="C14" s="13" t="s">
        <v>38</v>
      </c>
      <c r="D14" s="13" t="s">
        <v>264</v>
      </c>
      <c r="E14" s="13" t="s">
        <v>39</v>
      </c>
      <c r="F14" s="17" t="str">
        <f>VLOOKUP(C14,[1]Worksheet!B$3:E$80,4,0)</f>
        <v>ផ្នែកជួរមុខ</v>
      </c>
      <c r="G14" s="14" t="s">
        <v>40</v>
      </c>
      <c r="H14" s="15" t="s">
        <v>245</v>
      </c>
      <c r="I14" s="15" t="s">
        <v>274</v>
      </c>
      <c r="J14" s="13"/>
    </row>
    <row r="15" spans="1:10" ht="60" customHeight="1" x14ac:dyDescent="0.65">
      <c r="A15" s="13">
        <v>11</v>
      </c>
      <c r="B15" s="13">
        <v>14</v>
      </c>
      <c r="C15" s="13" t="s">
        <v>41</v>
      </c>
      <c r="D15" s="13" t="s">
        <v>264</v>
      </c>
      <c r="E15" s="13" t="s">
        <v>42</v>
      </c>
      <c r="F15" s="17" t="str">
        <f>VLOOKUP(C15,[1]Worksheet!B$3:E$80,4,0)</f>
        <v>ផ្នែកជួរមុខ</v>
      </c>
      <c r="G15" s="14" t="s">
        <v>43</v>
      </c>
      <c r="H15" s="15" t="s">
        <v>332</v>
      </c>
      <c r="I15" s="15" t="s">
        <v>275</v>
      </c>
      <c r="J15" s="13"/>
    </row>
    <row r="16" spans="1:10" ht="60" customHeight="1" x14ac:dyDescent="0.65">
      <c r="A16" s="13">
        <v>12</v>
      </c>
      <c r="B16" s="13">
        <v>16</v>
      </c>
      <c r="C16" s="13" t="s">
        <v>47</v>
      </c>
      <c r="D16" s="13" t="s">
        <v>264</v>
      </c>
      <c r="E16" s="13" t="s">
        <v>48</v>
      </c>
      <c r="F16" s="17" t="str">
        <f>VLOOKUP(C16,[1]Worksheet!B$3:E$80,4,0)</f>
        <v>ផ្នែកជួរមុខ</v>
      </c>
      <c r="G16" s="14" t="s">
        <v>49</v>
      </c>
      <c r="H16" s="15" t="s">
        <v>333</v>
      </c>
      <c r="I16" s="15" t="s">
        <v>276</v>
      </c>
      <c r="J16" s="13"/>
    </row>
    <row r="17" spans="1:10" ht="60" customHeight="1" x14ac:dyDescent="0.65">
      <c r="A17" s="13">
        <v>13</v>
      </c>
      <c r="B17" s="13">
        <v>17</v>
      </c>
      <c r="C17" s="13" t="s">
        <v>50</v>
      </c>
      <c r="D17" s="13" t="s">
        <v>264</v>
      </c>
      <c r="E17" s="13" t="s">
        <v>51</v>
      </c>
      <c r="F17" s="17" t="str">
        <f>VLOOKUP(C17,[1]Worksheet!B$3:E$80,4,0)</f>
        <v>ផ្នែកជួរមុខ</v>
      </c>
      <c r="G17" s="14" t="s">
        <v>52</v>
      </c>
      <c r="H17" s="15" t="s">
        <v>334</v>
      </c>
      <c r="I17" s="15" t="s">
        <v>277</v>
      </c>
      <c r="J17" s="13"/>
    </row>
    <row r="18" spans="1:10" ht="60" customHeight="1" x14ac:dyDescent="0.65">
      <c r="A18" s="13">
        <v>14</v>
      </c>
      <c r="B18" s="13">
        <v>18</v>
      </c>
      <c r="C18" s="13" t="s">
        <v>53</v>
      </c>
      <c r="D18" s="13" t="s">
        <v>264</v>
      </c>
      <c r="E18" s="13" t="s">
        <v>54</v>
      </c>
      <c r="F18" s="17" t="str">
        <f>VLOOKUP(C18,[1]Worksheet!B$3:E$80,4,0)</f>
        <v>ផ្នែកជួរមុខ</v>
      </c>
      <c r="G18" s="14" t="s">
        <v>55</v>
      </c>
      <c r="H18" s="15" t="s">
        <v>335</v>
      </c>
      <c r="I18" s="15" t="s">
        <v>278</v>
      </c>
      <c r="J18" s="13"/>
    </row>
    <row r="19" spans="1:10" ht="60" customHeight="1" x14ac:dyDescent="0.65">
      <c r="A19" s="13">
        <v>15</v>
      </c>
      <c r="B19" s="13">
        <v>19</v>
      </c>
      <c r="C19" s="13" t="s">
        <v>56</v>
      </c>
      <c r="D19" s="13" t="s">
        <v>264</v>
      </c>
      <c r="E19" s="13" t="s">
        <v>57</v>
      </c>
      <c r="F19" s="17" t="str">
        <f>VLOOKUP(C19,[1]Worksheet!B$3:E$80,4,0)</f>
        <v>ផ្នែកជួរមុខ</v>
      </c>
      <c r="G19" s="14" t="s">
        <v>58</v>
      </c>
      <c r="H19" s="15" t="s">
        <v>336</v>
      </c>
      <c r="I19" s="15" t="s">
        <v>279</v>
      </c>
      <c r="J19" s="13"/>
    </row>
    <row r="20" spans="1:10" ht="60" customHeight="1" x14ac:dyDescent="0.65">
      <c r="A20" s="13">
        <v>16</v>
      </c>
      <c r="B20" s="13">
        <v>20</v>
      </c>
      <c r="C20" s="13" t="s">
        <v>59</v>
      </c>
      <c r="D20" s="13" t="s">
        <v>263</v>
      </c>
      <c r="E20" s="13" t="s">
        <v>60</v>
      </c>
      <c r="F20" s="17" t="str">
        <f>VLOOKUP(C20,[1]Worksheet!B$3:E$80,4,0)</f>
        <v>ផ្នែកជួរមុខ</v>
      </c>
      <c r="G20" s="14" t="s">
        <v>61</v>
      </c>
      <c r="H20" s="15" t="s">
        <v>337</v>
      </c>
      <c r="I20" s="16" t="s">
        <v>280</v>
      </c>
      <c r="J20" s="13"/>
    </row>
    <row r="21" spans="1:10" ht="60" customHeight="1" x14ac:dyDescent="0.65">
      <c r="A21" s="13">
        <v>17</v>
      </c>
      <c r="B21" s="13">
        <v>21</v>
      </c>
      <c r="C21" s="13" t="s">
        <v>62</v>
      </c>
      <c r="D21" s="13" t="s">
        <v>264</v>
      </c>
      <c r="E21" s="13" t="s">
        <v>63</v>
      </c>
      <c r="F21" s="17" t="str">
        <f>VLOOKUP(C21,[1]Worksheet!B$3:E$80,4,0)</f>
        <v>ផ្នែកជួរមុខ</v>
      </c>
      <c r="G21" s="14" t="s">
        <v>228</v>
      </c>
      <c r="H21" s="15" t="s">
        <v>338</v>
      </c>
      <c r="I21" s="15" t="s">
        <v>281</v>
      </c>
      <c r="J21" s="13"/>
    </row>
    <row r="22" spans="1:10" ht="60" customHeight="1" x14ac:dyDescent="0.65">
      <c r="A22" s="13">
        <v>18</v>
      </c>
      <c r="B22" s="13">
        <v>23</v>
      </c>
      <c r="C22" s="13" t="s">
        <v>67</v>
      </c>
      <c r="D22" s="13" t="s">
        <v>264</v>
      </c>
      <c r="E22" s="13" t="s">
        <v>68</v>
      </c>
      <c r="F22" s="17" t="str">
        <f>VLOOKUP(C22,[1]Worksheet!B$3:E$80,4,0)</f>
        <v>ផ្នែកគេហកិច្ច</v>
      </c>
      <c r="G22" s="14" t="s">
        <v>69</v>
      </c>
      <c r="H22" s="15" t="s">
        <v>339</v>
      </c>
      <c r="I22" s="15" t="s">
        <v>282</v>
      </c>
      <c r="J22" s="13"/>
    </row>
    <row r="23" spans="1:10" ht="60" customHeight="1" x14ac:dyDescent="0.65">
      <c r="A23" s="13">
        <v>19</v>
      </c>
      <c r="B23" s="13">
        <v>24</v>
      </c>
      <c r="C23" s="13" t="s">
        <v>70</v>
      </c>
      <c r="D23" s="13" t="s">
        <v>264</v>
      </c>
      <c r="E23" s="13" t="s">
        <v>71</v>
      </c>
      <c r="F23" s="17" t="str">
        <f>VLOOKUP(C23,[1]Worksheet!B$3:E$80,4,0)</f>
        <v>ផ្នែកគេហកិច្ច</v>
      </c>
      <c r="G23" s="14" t="s">
        <v>72</v>
      </c>
      <c r="H23" s="15" t="s">
        <v>340</v>
      </c>
      <c r="I23" s="15" t="s">
        <v>283</v>
      </c>
      <c r="J23" s="13"/>
    </row>
    <row r="24" spans="1:10" ht="60" customHeight="1" x14ac:dyDescent="0.65">
      <c r="A24" s="13">
        <v>20</v>
      </c>
      <c r="B24" s="13">
        <v>25</v>
      </c>
      <c r="C24" s="13" t="s">
        <v>73</v>
      </c>
      <c r="D24" s="13" t="s">
        <v>264</v>
      </c>
      <c r="E24" s="13" t="s">
        <v>74</v>
      </c>
      <c r="F24" s="17" t="str">
        <f>VLOOKUP(C24,[1]Worksheet!B$3:E$80,4,0)</f>
        <v>ផ្នែកគេហកិច្ច</v>
      </c>
      <c r="G24" s="14" t="s">
        <v>75</v>
      </c>
      <c r="H24" s="15" t="s">
        <v>341</v>
      </c>
      <c r="I24" s="15" t="s">
        <v>284</v>
      </c>
      <c r="J24" s="13"/>
    </row>
    <row r="25" spans="1:10" ht="60" customHeight="1" x14ac:dyDescent="0.65">
      <c r="A25" s="13">
        <v>21</v>
      </c>
      <c r="B25" s="13">
        <v>26</v>
      </c>
      <c r="C25" s="13" t="s">
        <v>76</v>
      </c>
      <c r="D25" s="13" t="s">
        <v>263</v>
      </c>
      <c r="E25" s="13" t="s">
        <v>77</v>
      </c>
      <c r="F25" s="17" t="str">
        <f>VLOOKUP(C25,[1]Worksheet!B$3:E$80,4,0)</f>
        <v>ផ្នែកគេហកិច្ច</v>
      </c>
      <c r="G25" s="14" t="s">
        <v>78</v>
      </c>
      <c r="H25" s="15" t="s">
        <v>342</v>
      </c>
      <c r="I25" s="15" t="s">
        <v>285</v>
      </c>
      <c r="J25" s="13"/>
    </row>
    <row r="26" spans="1:10" ht="60" customHeight="1" x14ac:dyDescent="0.65">
      <c r="A26" s="13">
        <v>22</v>
      </c>
      <c r="B26" s="13">
        <v>27</v>
      </c>
      <c r="C26" s="13" t="s">
        <v>79</v>
      </c>
      <c r="D26" s="13" t="s">
        <v>263</v>
      </c>
      <c r="E26" s="13" t="s">
        <v>80</v>
      </c>
      <c r="F26" s="17" t="str">
        <f>VLOOKUP(C26,[1]Worksheet!B$3:E$80,4,0)</f>
        <v>ផ្នែកគេហកិច្ច</v>
      </c>
      <c r="G26" s="14" t="s">
        <v>81</v>
      </c>
      <c r="H26" s="15" t="s">
        <v>343</v>
      </c>
      <c r="I26" s="15" t="s">
        <v>286</v>
      </c>
      <c r="J26" s="13"/>
    </row>
    <row r="27" spans="1:10" ht="60" customHeight="1" x14ac:dyDescent="0.65">
      <c r="A27" s="13">
        <v>23</v>
      </c>
      <c r="B27" s="13">
        <v>28</v>
      </c>
      <c r="C27" s="13" t="s">
        <v>82</v>
      </c>
      <c r="D27" s="13" t="s">
        <v>263</v>
      </c>
      <c r="E27" s="13" t="s">
        <v>83</v>
      </c>
      <c r="F27" s="17" t="str">
        <f>VLOOKUP(C27,[1]Worksheet!B$3:E$80,4,0)</f>
        <v>ផ្នែកគេហកិច្ច</v>
      </c>
      <c r="G27" s="14" t="s">
        <v>84</v>
      </c>
      <c r="H27" s="15" t="s">
        <v>344</v>
      </c>
      <c r="I27" s="15" t="s">
        <v>287</v>
      </c>
      <c r="J27" s="13"/>
    </row>
    <row r="28" spans="1:10" ht="60" customHeight="1" x14ac:dyDescent="0.65">
      <c r="A28" s="13">
        <v>24</v>
      </c>
      <c r="B28" s="13">
        <v>29</v>
      </c>
      <c r="C28" s="13" t="s">
        <v>85</v>
      </c>
      <c r="D28" s="13" t="s">
        <v>264</v>
      </c>
      <c r="E28" s="13" t="s">
        <v>86</v>
      </c>
      <c r="F28" s="17" t="str">
        <f>VLOOKUP(C28,[1]Worksheet!B$3:E$80,4,0)</f>
        <v>ផ្នែកគេហកិច្ច</v>
      </c>
      <c r="G28" s="14" t="s">
        <v>87</v>
      </c>
      <c r="H28" s="15" t="s">
        <v>345</v>
      </c>
      <c r="I28" s="15" t="s">
        <v>288</v>
      </c>
      <c r="J28" s="13"/>
    </row>
    <row r="29" spans="1:10" ht="60" customHeight="1" x14ac:dyDescent="0.65">
      <c r="A29" s="13">
        <v>25</v>
      </c>
      <c r="B29" s="13">
        <v>31</v>
      </c>
      <c r="C29" s="13" t="s">
        <v>91</v>
      </c>
      <c r="D29" s="13" t="s">
        <v>264</v>
      </c>
      <c r="E29" s="13" t="s">
        <v>92</v>
      </c>
      <c r="F29" s="17" t="str">
        <f>VLOOKUP(C29,[1]Worksheet!B$3:E$80,4,0)</f>
        <v>ផ្នែកគេហកិច្ច</v>
      </c>
      <c r="G29" s="14" t="s">
        <v>93</v>
      </c>
      <c r="H29" s="15" t="s">
        <v>346</v>
      </c>
      <c r="I29" s="16" t="s">
        <v>289</v>
      </c>
      <c r="J29" s="13"/>
    </row>
    <row r="30" spans="1:10" ht="60" customHeight="1" x14ac:dyDescent="0.65">
      <c r="A30" s="13">
        <v>26</v>
      </c>
      <c r="B30" s="13">
        <v>32</v>
      </c>
      <c r="C30" s="13" t="s">
        <v>94</v>
      </c>
      <c r="D30" s="13" t="s">
        <v>263</v>
      </c>
      <c r="E30" s="13" t="s">
        <v>95</v>
      </c>
      <c r="F30" s="17" t="str">
        <f>VLOOKUP(C30,[1]Worksheet!B$3:E$80,4,0)</f>
        <v>ផ្នែកគេហកិច្ច</v>
      </c>
      <c r="G30" s="14" t="s">
        <v>96</v>
      </c>
      <c r="H30" s="15" t="s">
        <v>347</v>
      </c>
      <c r="I30" s="15" t="s">
        <v>290</v>
      </c>
      <c r="J30" s="13"/>
    </row>
    <row r="31" spans="1:10" ht="60" customHeight="1" x14ac:dyDescent="0.65">
      <c r="A31" s="13">
        <v>27</v>
      </c>
      <c r="B31" s="13">
        <v>33</v>
      </c>
      <c r="C31" s="13" t="s">
        <v>97</v>
      </c>
      <c r="D31" s="13" t="s">
        <v>264</v>
      </c>
      <c r="E31" s="13" t="s">
        <v>98</v>
      </c>
      <c r="F31" s="17" t="str">
        <f>VLOOKUP(C31,[1]Worksheet!B$3:E$80,4,0)</f>
        <v>ផ្នែកគេហកិច្ច</v>
      </c>
      <c r="G31" s="14" t="s">
        <v>99</v>
      </c>
      <c r="H31" s="15" t="s">
        <v>348</v>
      </c>
      <c r="I31" s="15" t="s">
        <v>291</v>
      </c>
      <c r="J31" s="13"/>
    </row>
    <row r="32" spans="1:10" ht="60" customHeight="1" x14ac:dyDescent="0.65">
      <c r="A32" s="13">
        <v>28</v>
      </c>
      <c r="B32" s="13">
        <v>34</v>
      </c>
      <c r="C32" s="13" t="s">
        <v>100</v>
      </c>
      <c r="D32" s="13" t="s">
        <v>264</v>
      </c>
      <c r="E32" s="13" t="s">
        <v>101</v>
      </c>
      <c r="F32" s="17" t="str">
        <f>VLOOKUP(C32,[1]Worksheet!B$3:E$80,4,0)</f>
        <v>ផ្នែកគេហកិច្ច</v>
      </c>
      <c r="G32" s="14" t="s">
        <v>102</v>
      </c>
      <c r="H32" s="15" t="s">
        <v>349</v>
      </c>
      <c r="I32" s="15" t="s">
        <v>292</v>
      </c>
      <c r="J32" s="13"/>
    </row>
    <row r="33" spans="1:10" ht="60" customHeight="1" x14ac:dyDescent="0.65">
      <c r="A33" s="13">
        <v>29</v>
      </c>
      <c r="B33" s="13">
        <v>35</v>
      </c>
      <c r="C33" s="13" t="s">
        <v>103</v>
      </c>
      <c r="D33" s="13" t="s">
        <v>264</v>
      </c>
      <c r="E33" s="13" t="s">
        <v>104</v>
      </c>
      <c r="F33" s="17" t="str">
        <f>VLOOKUP(C33,[1]Worksheet!B$3:E$80,4,0)</f>
        <v>ផ្នែកគេហកិច្ច</v>
      </c>
      <c r="G33" s="14" t="s">
        <v>105</v>
      </c>
      <c r="H33" s="15" t="s">
        <v>350</v>
      </c>
      <c r="I33" s="15" t="s">
        <v>293</v>
      </c>
      <c r="J33" s="13"/>
    </row>
    <row r="34" spans="1:10" ht="60" customHeight="1" x14ac:dyDescent="0.65">
      <c r="A34" s="13">
        <v>30</v>
      </c>
      <c r="B34" s="13">
        <v>36</v>
      </c>
      <c r="C34" s="13" t="s">
        <v>106</v>
      </c>
      <c r="D34" s="13" t="s">
        <v>264</v>
      </c>
      <c r="E34" s="13" t="s">
        <v>107</v>
      </c>
      <c r="F34" s="17" t="str">
        <f>VLOOKUP(C34,[1]Worksheet!B$3:E$80,4,0)</f>
        <v>ផ្នែកគេហកិច្ច</v>
      </c>
      <c r="G34" s="14" t="s">
        <v>108</v>
      </c>
      <c r="H34" s="15" t="s">
        <v>351</v>
      </c>
      <c r="I34" s="15" t="s">
        <v>294</v>
      </c>
      <c r="J34" s="13"/>
    </row>
    <row r="35" spans="1:10" ht="60" customHeight="1" x14ac:dyDescent="0.65">
      <c r="A35" s="13">
        <v>31</v>
      </c>
      <c r="B35" s="13">
        <v>37</v>
      </c>
      <c r="C35" s="13" t="s">
        <v>109</v>
      </c>
      <c r="D35" s="13" t="s">
        <v>264</v>
      </c>
      <c r="E35" s="13" t="s">
        <v>110</v>
      </c>
      <c r="F35" s="17" t="str">
        <f>VLOOKUP(C35,[1]Worksheet!B$3:E$80,4,0)</f>
        <v>ផ្នែកគេហកិច្ច</v>
      </c>
      <c r="G35" s="14" t="s">
        <v>111</v>
      </c>
      <c r="H35" s="15" t="s">
        <v>352</v>
      </c>
      <c r="I35" s="15" t="s">
        <v>295</v>
      </c>
      <c r="J35" s="13"/>
    </row>
    <row r="36" spans="1:10" ht="60" customHeight="1" x14ac:dyDescent="0.65">
      <c r="A36" s="13">
        <v>32</v>
      </c>
      <c r="B36" s="13">
        <v>38</v>
      </c>
      <c r="C36" s="13" t="s">
        <v>112</v>
      </c>
      <c r="D36" s="13" t="s">
        <v>263</v>
      </c>
      <c r="E36" s="13" t="s">
        <v>113</v>
      </c>
      <c r="F36" s="17" t="str">
        <f>VLOOKUP(C36,[1]Worksheet!B$3:E$80,4,0)</f>
        <v>ផ្នែកគេហកិច្ច</v>
      </c>
      <c r="G36" s="14" t="s">
        <v>114</v>
      </c>
      <c r="H36" s="15" t="s">
        <v>353</v>
      </c>
      <c r="I36" s="15" t="s">
        <v>296</v>
      </c>
      <c r="J36" s="13"/>
    </row>
    <row r="37" spans="1:10" ht="60" customHeight="1" x14ac:dyDescent="0.65">
      <c r="A37" s="13">
        <v>33</v>
      </c>
      <c r="B37" s="13">
        <v>39</v>
      </c>
      <c r="C37" s="13" t="s">
        <v>115</v>
      </c>
      <c r="D37" s="13" t="s">
        <v>263</v>
      </c>
      <c r="E37" s="13" t="s">
        <v>116</v>
      </c>
      <c r="F37" s="17" t="str">
        <f>VLOOKUP(C37,[1]Worksheet!B$3:E$80,4,0)</f>
        <v>ផ្នែកគេហកិច្ច</v>
      </c>
      <c r="G37" s="14" t="s">
        <v>117</v>
      </c>
      <c r="H37" s="15" t="s">
        <v>354</v>
      </c>
      <c r="I37" s="15" t="s">
        <v>297</v>
      </c>
      <c r="J37" s="13"/>
    </row>
    <row r="38" spans="1:10" ht="60" customHeight="1" x14ac:dyDescent="0.65">
      <c r="A38" s="13">
        <v>34</v>
      </c>
      <c r="B38" s="13">
        <v>41</v>
      </c>
      <c r="C38" s="13" t="s">
        <v>121</v>
      </c>
      <c r="D38" s="13" t="s">
        <v>264</v>
      </c>
      <c r="E38" s="13" t="s">
        <v>122</v>
      </c>
      <c r="F38" s="17" t="str">
        <f>VLOOKUP(C38,[1]Worksheet!B$3:E$80,4,0)</f>
        <v>ផ្នែកគេហកិច្ច</v>
      </c>
      <c r="G38" s="14" t="s">
        <v>229</v>
      </c>
      <c r="H38" s="15" t="s">
        <v>355</v>
      </c>
      <c r="I38" s="15" t="s">
        <v>298</v>
      </c>
      <c r="J38" s="13"/>
    </row>
    <row r="39" spans="1:10" ht="60" customHeight="1" x14ac:dyDescent="0.65">
      <c r="A39" s="13">
        <v>35</v>
      </c>
      <c r="B39" s="13">
        <v>43</v>
      </c>
      <c r="C39" s="13" t="s">
        <v>125</v>
      </c>
      <c r="D39" s="13" t="s">
        <v>264</v>
      </c>
      <c r="E39" s="13" t="s">
        <v>126</v>
      </c>
      <c r="F39" s="17" t="str">
        <f>VLOOKUP(C39,[1]Worksheet!B$3:E$80,4,0)</f>
        <v>ផ្នែកចង្ក្រាន</v>
      </c>
      <c r="G39" s="14" t="s">
        <v>127</v>
      </c>
      <c r="H39" s="15" t="s">
        <v>356</v>
      </c>
      <c r="I39" s="15" t="s">
        <v>299</v>
      </c>
      <c r="J39" s="13"/>
    </row>
    <row r="40" spans="1:10" ht="60" customHeight="1" x14ac:dyDescent="0.65">
      <c r="A40" s="13">
        <v>36</v>
      </c>
      <c r="B40" s="13">
        <v>44</v>
      </c>
      <c r="C40" s="13" t="s">
        <v>225</v>
      </c>
      <c r="D40" s="13" t="s">
        <v>263</v>
      </c>
      <c r="E40" s="13" t="s">
        <v>128</v>
      </c>
      <c r="F40" s="17" t="str">
        <f>VLOOKUP(C40,[1]Worksheet!B$3:E$80,4,0)</f>
        <v>ផ្នែកចង្ក្រាន</v>
      </c>
      <c r="G40" s="14" t="s">
        <v>129</v>
      </c>
      <c r="H40" s="15" t="s">
        <v>357</v>
      </c>
      <c r="I40" s="15" t="s">
        <v>300</v>
      </c>
      <c r="J40" s="13"/>
    </row>
    <row r="41" spans="1:10" ht="60" customHeight="1" x14ac:dyDescent="0.65">
      <c r="A41" s="13">
        <v>37</v>
      </c>
      <c r="B41" s="13">
        <v>45</v>
      </c>
      <c r="C41" s="13" t="s">
        <v>130</v>
      </c>
      <c r="D41" s="13" t="s">
        <v>263</v>
      </c>
      <c r="E41" s="13" t="s">
        <v>131</v>
      </c>
      <c r="F41" s="17" t="str">
        <f>VLOOKUP(C41,[1]Worksheet!B$3:E$80,4,0)</f>
        <v>ផ្នែកចង្ក្រាន</v>
      </c>
      <c r="G41" s="14" t="s">
        <v>132</v>
      </c>
      <c r="H41" s="15" t="s">
        <v>358</v>
      </c>
      <c r="I41" s="15" t="s">
        <v>301</v>
      </c>
      <c r="J41" s="13"/>
    </row>
    <row r="42" spans="1:10" ht="60" customHeight="1" x14ac:dyDescent="0.65">
      <c r="A42" s="13">
        <v>38</v>
      </c>
      <c r="B42" s="13">
        <v>46</v>
      </c>
      <c r="C42" s="13" t="s">
        <v>133</v>
      </c>
      <c r="D42" s="13" t="s">
        <v>263</v>
      </c>
      <c r="E42" s="13" t="s">
        <v>134</v>
      </c>
      <c r="F42" s="17" t="str">
        <f>VLOOKUP(C42,[1]Worksheet!B$3:E$80,4,0)</f>
        <v>ផ្នែកចង្ក្រាន</v>
      </c>
      <c r="G42" s="14" t="s">
        <v>135</v>
      </c>
      <c r="H42" s="15" t="s">
        <v>359</v>
      </c>
      <c r="I42" s="15" t="s">
        <v>302</v>
      </c>
      <c r="J42" s="13"/>
    </row>
    <row r="43" spans="1:10" ht="60" customHeight="1" x14ac:dyDescent="0.65">
      <c r="A43" s="13">
        <v>39</v>
      </c>
      <c r="B43" s="13">
        <v>48</v>
      </c>
      <c r="C43" s="13" t="s">
        <v>139</v>
      </c>
      <c r="D43" s="13" t="s">
        <v>263</v>
      </c>
      <c r="E43" s="13" t="s">
        <v>140</v>
      </c>
      <c r="F43" s="17" t="str">
        <f>VLOOKUP(C43,[1]Worksheet!B$3:E$80,4,0)</f>
        <v>ផ្នែកចង្ក្រាន</v>
      </c>
      <c r="G43" s="14" t="s">
        <v>141</v>
      </c>
      <c r="H43" s="15" t="s">
        <v>360</v>
      </c>
      <c r="I43" s="15" t="s">
        <v>303</v>
      </c>
      <c r="J43" s="13"/>
    </row>
    <row r="44" spans="1:10" ht="60" customHeight="1" x14ac:dyDescent="0.65">
      <c r="A44" s="13">
        <v>40</v>
      </c>
      <c r="B44" s="13">
        <v>49</v>
      </c>
      <c r="C44" s="13" t="s">
        <v>142</v>
      </c>
      <c r="D44" s="13" t="s">
        <v>263</v>
      </c>
      <c r="E44" s="13" t="s">
        <v>143</v>
      </c>
      <c r="F44" s="17" t="str">
        <f>VLOOKUP(C44,[1]Worksheet!B$3:E$80,4,0)</f>
        <v>ផ្នែកចង្ក្រាន</v>
      </c>
      <c r="G44" s="14" t="s">
        <v>144</v>
      </c>
      <c r="H44" s="15" t="s">
        <v>361</v>
      </c>
      <c r="I44" s="15" t="s">
        <v>304</v>
      </c>
      <c r="J44" s="13"/>
    </row>
    <row r="45" spans="1:10" ht="60" customHeight="1" x14ac:dyDescent="0.65">
      <c r="A45" s="13">
        <v>41</v>
      </c>
      <c r="B45" s="13">
        <v>52</v>
      </c>
      <c r="C45" s="13" t="s">
        <v>150</v>
      </c>
      <c r="D45" s="13" t="s">
        <v>263</v>
      </c>
      <c r="E45" s="13" t="s">
        <v>151</v>
      </c>
      <c r="F45" s="17" t="str">
        <f>VLOOKUP(C45,[1]Worksheet!B$3:E$80,4,0)</f>
        <v>ផ្នែកចង្ក្រាន</v>
      </c>
      <c r="G45" s="14" t="s">
        <v>152</v>
      </c>
      <c r="H45" s="15" t="s">
        <v>362</v>
      </c>
      <c r="I45" s="15" t="s">
        <v>305</v>
      </c>
      <c r="J45" s="13"/>
    </row>
    <row r="46" spans="1:10" ht="60" customHeight="1" x14ac:dyDescent="0.65">
      <c r="A46" s="13">
        <v>42</v>
      </c>
      <c r="B46" s="13">
        <v>53</v>
      </c>
      <c r="C46" s="13" t="s">
        <v>153</v>
      </c>
      <c r="D46" s="13" t="s">
        <v>263</v>
      </c>
      <c r="E46" s="13" t="s">
        <v>154</v>
      </c>
      <c r="F46" s="17" t="str">
        <f>VLOOKUP(C46,[1]Worksheet!B$3:E$80,4,0)</f>
        <v>ផ្នែកចង្ក្រាន</v>
      </c>
      <c r="G46" s="14" t="s">
        <v>155</v>
      </c>
      <c r="H46" s="15" t="s">
        <v>363</v>
      </c>
      <c r="I46" s="15" t="s">
        <v>306</v>
      </c>
      <c r="J46" s="13"/>
    </row>
    <row r="47" spans="1:10" ht="60" customHeight="1" x14ac:dyDescent="0.65">
      <c r="A47" s="13">
        <v>43</v>
      </c>
      <c r="B47" s="13">
        <v>57</v>
      </c>
      <c r="C47" s="13" t="s">
        <v>164</v>
      </c>
      <c r="D47" s="13" t="s">
        <v>263</v>
      </c>
      <c r="E47" s="13" t="s">
        <v>165</v>
      </c>
      <c r="F47" s="17" t="str">
        <f>VLOOKUP(C47,[1]Worksheet!B$3:E$80,4,0)</f>
        <v>ផ្នែកអាហារនិងភេសជ្ជៈ</v>
      </c>
      <c r="G47" s="14" t="s">
        <v>166</v>
      </c>
      <c r="H47" s="15" t="s">
        <v>364</v>
      </c>
      <c r="I47" s="15" t="s">
        <v>307</v>
      </c>
      <c r="J47" s="13"/>
    </row>
    <row r="48" spans="1:10" ht="60" customHeight="1" x14ac:dyDescent="0.65">
      <c r="A48" s="13">
        <v>44</v>
      </c>
      <c r="B48" s="13">
        <v>58</v>
      </c>
      <c r="C48" s="13" t="s">
        <v>167</v>
      </c>
      <c r="D48" s="13" t="s">
        <v>264</v>
      </c>
      <c r="E48" s="13" t="s">
        <v>168</v>
      </c>
      <c r="F48" s="17" t="str">
        <f>VLOOKUP(C48,[1]Worksheet!B$3:E$80,4,0)</f>
        <v>ផ្នែកអាហារនិងភេសជ្ជៈ</v>
      </c>
      <c r="G48" s="14" t="s">
        <v>169</v>
      </c>
      <c r="H48" s="15" t="s">
        <v>365</v>
      </c>
      <c r="I48" s="15" t="s">
        <v>308</v>
      </c>
      <c r="J48" s="13"/>
    </row>
    <row r="49" spans="1:10" ht="60" customHeight="1" x14ac:dyDescent="0.65">
      <c r="A49" s="13">
        <v>45</v>
      </c>
      <c r="B49" s="13">
        <v>60</v>
      </c>
      <c r="C49" s="13" t="s">
        <v>172</v>
      </c>
      <c r="D49" s="13" t="s">
        <v>264</v>
      </c>
      <c r="E49" s="13" t="s">
        <v>173</v>
      </c>
      <c r="F49" s="17" t="str">
        <f>VLOOKUP(C49,[1]Worksheet!B$3:E$80,4,0)</f>
        <v>ផ្នែកអាហារនិងភេសជ្ជៈ</v>
      </c>
      <c r="G49" s="14" t="s">
        <v>233</v>
      </c>
      <c r="H49" s="15" t="s">
        <v>366</v>
      </c>
      <c r="I49" s="15" t="s">
        <v>309</v>
      </c>
      <c r="J49" s="13"/>
    </row>
    <row r="50" spans="1:10" ht="60" customHeight="1" x14ac:dyDescent="0.65">
      <c r="A50" s="13">
        <v>46</v>
      </c>
      <c r="B50" s="13">
        <v>62</v>
      </c>
      <c r="C50" s="13" t="s">
        <v>176</v>
      </c>
      <c r="D50" s="13" t="s">
        <v>263</v>
      </c>
      <c r="E50" s="13" t="s">
        <v>177</v>
      </c>
      <c r="F50" s="17" t="str">
        <f>VLOOKUP(C50,[1]Worksheet!B$3:E$80,4,0)</f>
        <v>ផ្នែកអាហារនិងភេសជ្ជៈ</v>
      </c>
      <c r="G50" s="14" t="s">
        <v>235</v>
      </c>
      <c r="H50" s="15" t="s">
        <v>259</v>
      </c>
      <c r="I50" s="15" t="s">
        <v>310</v>
      </c>
      <c r="J50" s="13"/>
    </row>
    <row r="51" spans="1:10" ht="60" customHeight="1" x14ac:dyDescent="0.65">
      <c r="A51" s="13">
        <v>47</v>
      </c>
      <c r="B51" s="13">
        <v>63</v>
      </c>
      <c r="C51" s="13" t="s">
        <v>178</v>
      </c>
      <c r="D51" s="13" t="s">
        <v>264</v>
      </c>
      <c r="E51" s="13" t="s">
        <v>179</v>
      </c>
      <c r="F51" s="17" t="str">
        <f>VLOOKUP(C51,[1]Worksheet!B$3:E$80,4,0)</f>
        <v>ផ្នែកអាហារនិងភេសជ្ជៈ</v>
      </c>
      <c r="G51" s="14" t="s">
        <v>236</v>
      </c>
      <c r="H51" s="15" t="s">
        <v>367</v>
      </c>
      <c r="I51" s="15" t="s">
        <v>311</v>
      </c>
      <c r="J51" s="13"/>
    </row>
    <row r="52" spans="1:10" ht="60" customHeight="1" x14ac:dyDescent="0.65">
      <c r="A52" s="13">
        <v>48</v>
      </c>
      <c r="B52" s="13">
        <v>65</v>
      </c>
      <c r="C52" s="13" t="s">
        <v>183</v>
      </c>
      <c r="D52" s="13" t="s">
        <v>263</v>
      </c>
      <c r="E52" s="13" t="s">
        <v>184</v>
      </c>
      <c r="F52" s="17" t="str">
        <f>VLOOKUP(C52,[1]Worksheet!B$3:E$80,4,0)</f>
        <v>ផ្នែកស្ប៉ា</v>
      </c>
      <c r="G52" s="14" t="s">
        <v>185</v>
      </c>
      <c r="H52" s="15" t="s">
        <v>261</v>
      </c>
      <c r="I52" s="15" t="s">
        <v>312</v>
      </c>
      <c r="J52" s="13"/>
    </row>
    <row r="53" spans="1:10" ht="60" customHeight="1" x14ac:dyDescent="0.65">
      <c r="A53" s="13">
        <v>49</v>
      </c>
      <c r="B53" s="13">
        <v>66</v>
      </c>
      <c r="C53" s="13" t="s">
        <v>186</v>
      </c>
      <c r="D53" s="13" t="s">
        <v>263</v>
      </c>
      <c r="E53" s="13" t="s">
        <v>187</v>
      </c>
      <c r="F53" s="17" t="str">
        <f>VLOOKUP(C53,[1]Worksheet!B$3:E$80,4,0)</f>
        <v>ផ្នែកស្ប៉ា</v>
      </c>
      <c r="G53" s="14" t="s">
        <v>188</v>
      </c>
      <c r="H53" s="15" t="s">
        <v>368</v>
      </c>
      <c r="I53" s="15" t="s">
        <v>313</v>
      </c>
      <c r="J53" s="13"/>
    </row>
    <row r="54" spans="1:10" ht="60" customHeight="1" x14ac:dyDescent="0.65">
      <c r="A54" s="13">
        <v>50</v>
      </c>
      <c r="B54" s="13">
        <v>67</v>
      </c>
      <c r="C54" s="13" t="s">
        <v>189</v>
      </c>
      <c r="D54" s="13" t="s">
        <v>263</v>
      </c>
      <c r="E54" s="13" t="s">
        <v>190</v>
      </c>
      <c r="F54" s="17" t="str">
        <f>VLOOKUP(C54,[1]Worksheet!B$3:E$80,4,0)</f>
        <v>ផ្នែកស្ប៉ា</v>
      </c>
      <c r="G54" s="14" t="s">
        <v>191</v>
      </c>
      <c r="H54" s="15" t="s">
        <v>369</v>
      </c>
      <c r="I54" s="15" t="s">
        <v>314</v>
      </c>
      <c r="J54" s="13"/>
    </row>
    <row r="55" spans="1:10" ht="60" customHeight="1" x14ac:dyDescent="0.65">
      <c r="A55" s="13">
        <v>51</v>
      </c>
      <c r="B55" s="13">
        <v>68</v>
      </c>
      <c r="C55" s="13" t="s">
        <v>192</v>
      </c>
      <c r="D55" s="13" t="s">
        <v>263</v>
      </c>
      <c r="E55" s="13" t="s">
        <v>193</v>
      </c>
      <c r="F55" s="17" t="str">
        <f>VLOOKUP(C55,[1]Worksheet!B$3:E$80,4,0)</f>
        <v>ផ្នែកស្ប៉ា</v>
      </c>
      <c r="G55" s="14" t="s">
        <v>194</v>
      </c>
      <c r="H55" s="15" t="s">
        <v>370</v>
      </c>
      <c r="I55" s="15" t="s">
        <v>315</v>
      </c>
      <c r="J55" s="13"/>
    </row>
    <row r="56" spans="1:10" ht="60" customHeight="1" x14ac:dyDescent="0.65">
      <c r="A56" s="13">
        <v>52</v>
      </c>
      <c r="B56" s="13">
        <v>69</v>
      </c>
      <c r="C56" s="13" t="s">
        <v>195</v>
      </c>
      <c r="D56" s="13" t="s">
        <v>263</v>
      </c>
      <c r="E56" s="13" t="s">
        <v>196</v>
      </c>
      <c r="F56" s="17" t="str">
        <f>VLOOKUP(C56,[1]Worksheet!B$3:E$80,4,0)</f>
        <v>ផ្នែកស្ប៉ា</v>
      </c>
      <c r="G56" s="14" t="s">
        <v>197</v>
      </c>
      <c r="H56" s="15" t="s">
        <v>371</v>
      </c>
      <c r="I56" s="15" t="s">
        <v>316</v>
      </c>
      <c r="J56" s="13"/>
    </row>
    <row r="57" spans="1:10" ht="60" customHeight="1" x14ac:dyDescent="0.65">
      <c r="A57" s="13">
        <v>53</v>
      </c>
      <c r="B57" s="13">
        <v>70</v>
      </c>
      <c r="C57" s="13" t="s">
        <v>198</v>
      </c>
      <c r="D57" s="13" t="s">
        <v>263</v>
      </c>
      <c r="E57" s="13" t="s">
        <v>199</v>
      </c>
      <c r="F57" s="17" t="str">
        <f>VLOOKUP(C57,[1]Worksheet!B$3:E$80,4,0)</f>
        <v>ផ្នែកស្ប៉ា</v>
      </c>
      <c r="G57" s="14" t="s">
        <v>200</v>
      </c>
      <c r="H57" s="15" t="s">
        <v>372</v>
      </c>
      <c r="I57" s="15" t="s">
        <v>317</v>
      </c>
      <c r="J57" s="13"/>
    </row>
    <row r="58" spans="1:10" ht="60" customHeight="1" x14ac:dyDescent="0.65">
      <c r="A58" s="13">
        <v>54</v>
      </c>
      <c r="B58" s="13">
        <v>71</v>
      </c>
      <c r="C58" s="13" t="s">
        <v>201</v>
      </c>
      <c r="D58" s="13" t="s">
        <v>263</v>
      </c>
      <c r="E58" s="13" t="s">
        <v>104</v>
      </c>
      <c r="F58" s="17" t="str">
        <f>VLOOKUP(C58,[1]Worksheet!B$3:E$80,4,0)</f>
        <v>ផ្នែកស្ប៉ា</v>
      </c>
      <c r="G58" s="14" t="s">
        <v>202</v>
      </c>
      <c r="H58" s="15" t="s">
        <v>373</v>
      </c>
      <c r="I58" s="15" t="s">
        <v>318</v>
      </c>
      <c r="J58" s="13"/>
    </row>
    <row r="59" spans="1:10" ht="60" customHeight="1" x14ac:dyDescent="0.65">
      <c r="A59" s="13">
        <v>55</v>
      </c>
      <c r="B59" s="13">
        <v>72</v>
      </c>
      <c r="C59" s="13" t="s">
        <v>203</v>
      </c>
      <c r="D59" s="13" t="s">
        <v>264</v>
      </c>
      <c r="E59" s="13" t="s">
        <v>204</v>
      </c>
      <c r="F59" s="17" t="str">
        <f>VLOOKUP(C59,[1]Worksheet!B$3:E$80,4,0)</f>
        <v>ផ្នែកជាង</v>
      </c>
      <c r="G59" s="14" t="s">
        <v>205</v>
      </c>
      <c r="H59" s="15" t="s">
        <v>374</v>
      </c>
      <c r="I59" s="15" t="s">
        <v>319</v>
      </c>
      <c r="J59" s="13"/>
    </row>
    <row r="60" spans="1:10" ht="60" customHeight="1" x14ac:dyDescent="0.65">
      <c r="A60" s="13">
        <v>56</v>
      </c>
      <c r="B60" s="13">
        <v>73</v>
      </c>
      <c r="C60" s="13" t="s">
        <v>206</v>
      </c>
      <c r="D60" s="13" t="s">
        <v>264</v>
      </c>
      <c r="E60" s="13" t="s">
        <v>207</v>
      </c>
      <c r="F60" s="17" t="str">
        <f>VLOOKUP(C60,[1]Worksheet!B$3:E$80,4,0)</f>
        <v>ផ្នែកជាង</v>
      </c>
      <c r="G60" s="14" t="s">
        <v>208</v>
      </c>
      <c r="H60" s="15" t="s">
        <v>375</v>
      </c>
      <c r="I60" s="15" t="s">
        <v>320</v>
      </c>
      <c r="J60" s="13"/>
    </row>
    <row r="61" spans="1:10" ht="60" customHeight="1" x14ac:dyDescent="0.65">
      <c r="A61" s="13">
        <v>57</v>
      </c>
      <c r="B61" s="13">
        <v>74</v>
      </c>
      <c r="C61" s="13" t="s">
        <v>209</v>
      </c>
      <c r="D61" s="13" t="s">
        <v>264</v>
      </c>
      <c r="E61" s="13" t="s">
        <v>210</v>
      </c>
      <c r="F61" s="17" t="str">
        <f>VLOOKUP(C61,[1]Worksheet!B$3:E$80,4,0)</f>
        <v>ផ្នែកជាង</v>
      </c>
      <c r="G61" s="14" t="s">
        <v>211</v>
      </c>
      <c r="H61" s="15" t="s">
        <v>376</v>
      </c>
      <c r="I61" s="15" t="s">
        <v>321</v>
      </c>
      <c r="J61" s="13"/>
    </row>
    <row r="62" spans="1:10" ht="60" customHeight="1" x14ac:dyDescent="0.65">
      <c r="A62" s="13">
        <v>58</v>
      </c>
      <c r="B62" s="13">
        <v>75</v>
      </c>
      <c r="C62" s="13" t="s">
        <v>212</v>
      </c>
      <c r="D62" s="13" t="s">
        <v>264</v>
      </c>
      <c r="E62" s="13" t="s">
        <v>213</v>
      </c>
      <c r="F62" s="17" t="str">
        <f>VLOOKUP(C62,[1]Worksheet!B$3:E$80,4,0)</f>
        <v>ផ្នែកជាង</v>
      </c>
      <c r="G62" s="14" t="s">
        <v>214</v>
      </c>
      <c r="H62" s="15" t="s">
        <v>377</v>
      </c>
      <c r="I62" s="15" t="s">
        <v>322</v>
      </c>
      <c r="J62" s="13"/>
    </row>
    <row r="63" spans="1:10" ht="60" customHeight="1" x14ac:dyDescent="0.65">
      <c r="A63" s="13">
        <v>59</v>
      </c>
      <c r="B63" s="13">
        <v>76</v>
      </c>
      <c r="C63" s="13" t="s">
        <v>215</v>
      </c>
      <c r="D63" s="13" t="s">
        <v>264</v>
      </c>
      <c r="E63" s="13" t="s">
        <v>216</v>
      </c>
      <c r="F63" s="17" t="str">
        <f>VLOOKUP(C63,[1]Worksheet!B$3:E$80,4,0)</f>
        <v>ផ្នែកជាង</v>
      </c>
      <c r="G63" s="14" t="s">
        <v>217</v>
      </c>
      <c r="H63" s="15" t="s">
        <v>378</v>
      </c>
      <c r="I63" s="15" t="s">
        <v>323</v>
      </c>
      <c r="J63" s="13"/>
    </row>
    <row r="64" spans="1:10" ht="60" customHeight="1" x14ac:dyDescent="0.65">
      <c r="A64" s="13">
        <v>60</v>
      </c>
      <c r="B64" s="13">
        <v>77</v>
      </c>
      <c r="C64" s="13" t="s">
        <v>227</v>
      </c>
      <c r="D64" s="13" t="s">
        <v>264</v>
      </c>
      <c r="E64" s="13" t="s">
        <v>218</v>
      </c>
      <c r="F64" s="17" t="str">
        <f>VLOOKUP(C64,[1]Worksheet!B$3:E$80,4,0)</f>
        <v>ផ្នែកជាង</v>
      </c>
      <c r="G64" s="14" t="s">
        <v>219</v>
      </c>
      <c r="H64" s="15" t="s">
        <v>379</v>
      </c>
      <c r="I64" s="15" t="s">
        <v>324</v>
      </c>
      <c r="J64" s="13"/>
    </row>
    <row r="65" spans="1:10" ht="60" customHeight="1" x14ac:dyDescent="0.65">
      <c r="A65" s="13">
        <v>61</v>
      </c>
      <c r="B65" s="13">
        <v>78</v>
      </c>
      <c r="C65" s="13" t="s">
        <v>220</v>
      </c>
      <c r="D65" s="13" t="s">
        <v>264</v>
      </c>
      <c r="E65" s="13" t="s">
        <v>221</v>
      </c>
      <c r="F65" s="17" t="str">
        <f>VLOOKUP(C65,[1]Worksheet!B$3:E$80,4,0)</f>
        <v>ផ្នែកជាង</v>
      </c>
      <c r="G65" s="14" t="s">
        <v>222</v>
      </c>
      <c r="H65" s="15" t="s">
        <v>380</v>
      </c>
      <c r="I65" s="15" t="s">
        <v>325</v>
      </c>
      <c r="J65" s="13"/>
    </row>
    <row r="66" spans="1:10" ht="33.950000000000003" customHeight="1" x14ac:dyDescent="0.65">
      <c r="A66" s="6"/>
      <c r="B66" s="7"/>
      <c r="C66" s="8" t="s">
        <v>387</v>
      </c>
      <c r="D66" s="9"/>
      <c r="E66" s="9"/>
      <c r="F66" s="9"/>
      <c r="G66" s="10"/>
      <c r="H66" s="10"/>
      <c r="I66" s="10"/>
      <c r="J66" s="7"/>
    </row>
    <row r="67" spans="1:10" ht="60" customHeight="1" x14ac:dyDescent="0.65">
      <c r="A67" s="13">
        <v>62</v>
      </c>
      <c r="B67" s="13">
        <v>4</v>
      </c>
      <c r="C67" s="13" t="s">
        <v>13</v>
      </c>
      <c r="D67" s="13" t="s">
        <v>263</v>
      </c>
      <c r="E67" s="13" t="s">
        <v>14</v>
      </c>
      <c r="F67" s="17" t="s">
        <v>388</v>
      </c>
      <c r="G67" s="14" t="s">
        <v>15</v>
      </c>
      <c r="H67" s="15" t="s">
        <v>239</v>
      </c>
      <c r="I67" s="15" t="s">
        <v>240</v>
      </c>
      <c r="J67" s="13"/>
    </row>
    <row r="68" spans="1:10" ht="60" customHeight="1" x14ac:dyDescent="0.65">
      <c r="A68" s="13">
        <v>63</v>
      </c>
      <c r="B68" s="13">
        <v>5</v>
      </c>
      <c r="C68" s="13" t="s">
        <v>16</v>
      </c>
      <c r="D68" s="13" t="s">
        <v>263</v>
      </c>
      <c r="E68" s="13" t="s">
        <v>17</v>
      </c>
      <c r="F68" s="17" t="s">
        <v>388</v>
      </c>
      <c r="G68" s="14" t="s">
        <v>18</v>
      </c>
      <c r="H68" s="15" t="s">
        <v>241</v>
      </c>
      <c r="I68" s="15" t="s">
        <v>242</v>
      </c>
      <c r="J68" s="13"/>
    </row>
    <row r="69" spans="1:10" ht="60" customHeight="1" x14ac:dyDescent="0.65">
      <c r="A69" s="13">
        <v>64</v>
      </c>
      <c r="B69" s="13">
        <v>8</v>
      </c>
      <c r="C69" s="13" t="s">
        <v>224</v>
      </c>
      <c r="D69" s="13" t="s">
        <v>264</v>
      </c>
      <c r="E69" s="13" t="s">
        <v>25</v>
      </c>
      <c r="F69" s="17" t="s">
        <v>389</v>
      </c>
      <c r="G69" s="14">
        <v>10</v>
      </c>
      <c r="H69" s="15">
        <v>180767445</v>
      </c>
      <c r="I69" s="15" t="s">
        <v>244</v>
      </c>
      <c r="J69" s="13"/>
    </row>
    <row r="70" spans="1:10" ht="60" customHeight="1" x14ac:dyDescent="0.65">
      <c r="A70" s="13">
        <v>65</v>
      </c>
      <c r="B70" s="13">
        <v>15</v>
      </c>
      <c r="C70" s="13" t="s">
        <v>44</v>
      </c>
      <c r="D70" s="13" t="s">
        <v>264</v>
      </c>
      <c r="E70" s="13" t="s">
        <v>45</v>
      </c>
      <c r="F70" s="17" t="s">
        <v>390</v>
      </c>
      <c r="G70" s="14" t="s">
        <v>46</v>
      </c>
      <c r="H70" s="15">
        <v>180716367</v>
      </c>
      <c r="I70" s="15" t="s">
        <v>246</v>
      </c>
      <c r="J70" s="13"/>
    </row>
    <row r="71" spans="1:10" ht="60" customHeight="1" x14ac:dyDescent="0.65">
      <c r="A71" s="13">
        <v>66</v>
      </c>
      <c r="B71" s="13">
        <v>22</v>
      </c>
      <c r="C71" s="13" t="s">
        <v>64</v>
      </c>
      <c r="D71" s="13" t="s">
        <v>264</v>
      </c>
      <c r="E71" s="13" t="s">
        <v>65</v>
      </c>
      <c r="F71" s="17" t="s">
        <v>391</v>
      </c>
      <c r="G71" s="14" t="s">
        <v>66</v>
      </c>
      <c r="H71" s="15">
        <v>180804595</v>
      </c>
      <c r="I71" s="15" t="s">
        <v>247</v>
      </c>
      <c r="J71" s="13"/>
    </row>
    <row r="72" spans="1:10" ht="60" customHeight="1" x14ac:dyDescent="0.65">
      <c r="A72" s="13">
        <v>67</v>
      </c>
      <c r="B72" s="13">
        <v>30</v>
      </c>
      <c r="C72" s="13" t="s">
        <v>88</v>
      </c>
      <c r="D72" s="13" t="s">
        <v>263</v>
      </c>
      <c r="E72" s="13" t="s">
        <v>89</v>
      </c>
      <c r="F72" s="17" t="s">
        <v>391</v>
      </c>
      <c r="G72" s="14" t="s">
        <v>90</v>
      </c>
      <c r="H72" s="15">
        <v>180491523</v>
      </c>
      <c r="I72" s="15" t="s">
        <v>248</v>
      </c>
      <c r="J72" s="13"/>
    </row>
    <row r="73" spans="1:10" ht="60" customHeight="1" x14ac:dyDescent="0.65">
      <c r="A73" s="13">
        <v>68</v>
      </c>
      <c r="B73" s="13">
        <v>40</v>
      </c>
      <c r="C73" s="13" t="s">
        <v>118</v>
      </c>
      <c r="D73" s="13" t="s">
        <v>263</v>
      </c>
      <c r="E73" s="13" t="s">
        <v>119</v>
      </c>
      <c r="F73" s="17" t="s">
        <v>391</v>
      </c>
      <c r="G73" s="14" t="s">
        <v>120</v>
      </c>
      <c r="H73" s="15">
        <v>180911347</v>
      </c>
      <c r="I73" s="15" t="s">
        <v>249</v>
      </c>
      <c r="J73" s="13"/>
    </row>
    <row r="74" spans="1:10" ht="60" customHeight="1" x14ac:dyDescent="0.65">
      <c r="A74" s="13">
        <v>69</v>
      </c>
      <c r="B74" s="13">
        <v>42</v>
      </c>
      <c r="C74" s="13" t="s">
        <v>123</v>
      </c>
      <c r="D74" s="13" t="s">
        <v>264</v>
      </c>
      <c r="E74" s="13" t="s">
        <v>124</v>
      </c>
      <c r="F74" s="17" t="s">
        <v>391</v>
      </c>
      <c r="G74" s="14">
        <v>56</v>
      </c>
      <c r="H74" s="15">
        <v>181001816</v>
      </c>
      <c r="I74" s="15" t="s">
        <v>250</v>
      </c>
      <c r="J74" s="13"/>
    </row>
    <row r="75" spans="1:10" ht="60" customHeight="1" x14ac:dyDescent="0.65">
      <c r="A75" s="13">
        <v>70</v>
      </c>
      <c r="B75" s="13">
        <v>47</v>
      </c>
      <c r="C75" s="13" t="s">
        <v>136</v>
      </c>
      <c r="D75" s="13" t="s">
        <v>264</v>
      </c>
      <c r="E75" s="13" t="s">
        <v>137</v>
      </c>
      <c r="F75" s="17" t="s">
        <v>392</v>
      </c>
      <c r="G75" s="14" t="s">
        <v>138</v>
      </c>
      <c r="H75" s="15">
        <v>180627802</v>
      </c>
      <c r="I75" s="15" t="s">
        <v>251</v>
      </c>
      <c r="J75" s="13"/>
    </row>
    <row r="76" spans="1:10" ht="60" customHeight="1" x14ac:dyDescent="0.65">
      <c r="A76" s="13">
        <v>71</v>
      </c>
      <c r="B76" s="13">
        <v>50</v>
      </c>
      <c r="C76" s="13" t="s">
        <v>145</v>
      </c>
      <c r="D76" s="13" t="s">
        <v>263</v>
      </c>
      <c r="E76" s="13" t="s">
        <v>146</v>
      </c>
      <c r="F76" s="17" t="s">
        <v>392</v>
      </c>
      <c r="G76" s="14" t="s">
        <v>147</v>
      </c>
      <c r="H76" s="15">
        <v>180534415</v>
      </c>
      <c r="I76" s="15" t="s">
        <v>252</v>
      </c>
      <c r="J76" s="13"/>
    </row>
    <row r="77" spans="1:10" ht="60" customHeight="1" x14ac:dyDescent="0.65">
      <c r="A77" s="13">
        <v>72</v>
      </c>
      <c r="B77" s="13">
        <v>51</v>
      </c>
      <c r="C77" s="13" t="s">
        <v>148</v>
      </c>
      <c r="D77" s="13" t="s">
        <v>263</v>
      </c>
      <c r="E77" s="13" t="s">
        <v>149</v>
      </c>
      <c r="F77" s="17" t="s">
        <v>392</v>
      </c>
      <c r="G77" s="14" t="s">
        <v>230</v>
      </c>
      <c r="H77" s="15">
        <v>180983947</v>
      </c>
      <c r="I77" s="15" t="s">
        <v>253</v>
      </c>
      <c r="J77" s="13"/>
    </row>
    <row r="78" spans="1:10" ht="60" customHeight="1" x14ac:dyDescent="0.65">
      <c r="A78" s="13">
        <v>73</v>
      </c>
      <c r="B78" s="13">
        <v>54</v>
      </c>
      <c r="C78" s="13" t="s">
        <v>156</v>
      </c>
      <c r="D78" s="13" t="s">
        <v>263</v>
      </c>
      <c r="E78" s="13" t="s">
        <v>157</v>
      </c>
      <c r="F78" s="17" t="s">
        <v>392</v>
      </c>
      <c r="G78" s="14" t="s">
        <v>231</v>
      </c>
      <c r="H78" s="15">
        <v>180880190</v>
      </c>
      <c r="I78" s="15" t="s">
        <v>254</v>
      </c>
      <c r="J78" s="13"/>
    </row>
    <row r="79" spans="1:10" ht="60" customHeight="1" x14ac:dyDescent="0.65">
      <c r="A79" s="13">
        <v>74</v>
      </c>
      <c r="B79" s="13">
        <v>55</v>
      </c>
      <c r="C79" s="13" t="s">
        <v>158</v>
      </c>
      <c r="D79" s="13" t="s">
        <v>264</v>
      </c>
      <c r="E79" s="13" t="s">
        <v>159</v>
      </c>
      <c r="F79" s="17" t="s">
        <v>226</v>
      </c>
      <c r="G79" s="14" t="s">
        <v>160</v>
      </c>
      <c r="H79" s="15">
        <v>180563716</v>
      </c>
      <c r="I79" s="15" t="s">
        <v>262</v>
      </c>
      <c r="J79" s="13"/>
    </row>
    <row r="80" spans="1:10" ht="60" customHeight="1" x14ac:dyDescent="0.65">
      <c r="A80" s="13">
        <v>75</v>
      </c>
      <c r="B80" s="13">
        <v>56</v>
      </c>
      <c r="C80" s="13" t="s">
        <v>161</v>
      </c>
      <c r="D80" s="13" t="s">
        <v>263</v>
      </c>
      <c r="E80" s="13" t="s">
        <v>162</v>
      </c>
      <c r="F80" s="17" t="s">
        <v>226</v>
      </c>
      <c r="G80" s="14" t="s">
        <v>163</v>
      </c>
      <c r="H80" s="15" t="s">
        <v>255</v>
      </c>
      <c r="I80" s="15" t="s">
        <v>256</v>
      </c>
      <c r="J80" s="13"/>
    </row>
    <row r="81" spans="1:10" ht="60" customHeight="1" x14ac:dyDescent="0.65">
      <c r="A81" s="13">
        <v>76</v>
      </c>
      <c r="B81" s="13">
        <v>59</v>
      </c>
      <c r="C81" s="13" t="s">
        <v>170</v>
      </c>
      <c r="D81" s="13" t="s">
        <v>263</v>
      </c>
      <c r="E81" s="13" t="s">
        <v>171</v>
      </c>
      <c r="F81" s="17" t="s">
        <v>226</v>
      </c>
      <c r="G81" s="14" t="s">
        <v>232</v>
      </c>
      <c r="H81" s="15">
        <v>180841020</v>
      </c>
      <c r="I81" s="15" t="s">
        <v>257</v>
      </c>
      <c r="J81" s="13"/>
    </row>
    <row r="82" spans="1:10" ht="60" customHeight="1" x14ac:dyDescent="0.65">
      <c r="A82" s="13">
        <v>77</v>
      </c>
      <c r="B82" s="13">
        <v>61</v>
      </c>
      <c r="C82" s="13" t="s">
        <v>174</v>
      </c>
      <c r="D82" s="13" t="s">
        <v>263</v>
      </c>
      <c r="E82" s="13" t="s">
        <v>175</v>
      </c>
      <c r="F82" s="17" t="s">
        <v>226</v>
      </c>
      <c r="G82" s="14" t="s">
        <v>234</v>
      </c>
      <c r="H82" s="15">
        <v>180735083</v>
      </c>
      <c r="I82" s="15" t="s">
        <v>258</v>
      </c>
      <c r="J82" s="13"/>
    </row>
    <row r="83" spans="1:10" ht="60" customHeight="1" x14ac:dyDescent="0.65">
      <c r="A83" s="13">
        <v>78</v>
      </c>
      <c r="B83" s="13">
        <v>64</v>
      </c>
      <c r="C83" s="13" t="s">
        <v>180</v>
      </c>
      <c r="D83" s="13" t="s">
        <v>264</v>
      </c>
      <c r="E83" s="13" t="s">
        <v>181</v>
      </c>
      <c r="F83" s="17" t="s">
        <v>226</v>
      </c>
      <c r="G83" s="14" t="s">
        <v>182</v>
      </c>
      <c r="H83" s="15">
        <v>180840205</v>
      </c>
      <c r="I83" s="15" t="s">
        <v>260</v>
      </c>
      <c r="J83" s="13"/>
    </row>
    <row r="85" spans="1:10" ht="67.7" customHeight="1" x14ac:dyDescent="0.65">
      <c r="A85" s="21" t="s">
        <v>393</v>
      </c>
      <c r="B85" s="21"/>
      <c r="C85" s="21"/>
      <c r="D85" s="21"/>
      <c r="E85" s="21"/>
      <c r="F85" s="21"/>
      <c r="G85" s="21"/>
      <c r="H85" s="2"/>
      <c r="I85" s="2"/>
      <c r="J85" s="1"/>
    </row>
  </sheetData>
  <sheetProtection algorithmName="SHA-512" hashValue="rCq7qzDRENyMAlM5OMFq0esSaJ8FcfrdepQSDpPM7cNuOrRJGU1EUDIeakzEu2IQL0PG0mepfJM6RzWbgptWVQ==" saltValue="i6Fm48PnaGe/CoDketfMI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5:G85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2022-03-10T07:32:22Z</cp:lastPrinted>
  <dcterms:created xsi:type="dcterms:W3CDTF">2022-02-10T09:50:25Z</dcterms:created>
  <dcterms:modified xsi:type="dcterms:W3CDTF">2022-03-15T01:55:58Z</dcterms:modified>
  <cp:category/>
</cp:coreProperties>
</file>