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200" windowHeight="5270"/>
  </bookViews>
  <sheets>
    <sheet name="Upload" sheetId="3" r:id="rId1"/>
  </sheets>
  <externalReferences>
    <externalReference r:id="rId2"/>
  </externalReferences>
  <definedNames>
    <definedName name="_xlnm.Print_Area" localSheetId="0">Upload!$A$1:$J$92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F90" i="3" l="1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<sst xmlns="http://schemas.openxmlformats.org/spreadsheetml/2006/main" count="530" uniqueCount="446">
  <si>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</si>
  <si>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</si>
  <si>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</si>
  <si>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</si>
  <si>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</si>
  <si>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ចាន់ ឌីម</t>
  </si>
  <si>
    <t>1980-05-03</t>
  </si>
  <si>
    <t>28001181153003ក</t>
  </si>
  <si>
    <t>យ៉ែម ណា</t>
  </si>
  <si>
    <t>1979-03-20</t>
  </si>
  <si>
    <t>27902222754491ភ</t>
  </si>
  <si>
    <t>ជុំ វុទ្ធី</t>
  </si>
  <si>
    <t>1989-08-19</t>
  </si>
  <si>
    <t>18910160351415ឌ</t>
  </si>
  <si>
    <t>គង់ សារ៉ាយ</t>
  </si>
  <si>
    <t>1987-07-20</t>
  </si>
  <si>
    <t>28703160091795យ</t>
  </si>
  <si>
    <t>ខាន់ ចាន់ណារ៉ា</t>
  </si>
  <si>
    <t>1993-01-15</t>
  </si>
  <si>
    <t>19308181632949ឡ</t>
  </si>
  <si>
    <t>លី កញ្ញា​</t>
  </si>
  <si>
    <t>2002-09-10</t>
  </si>
  <si>
    <t>20202222763289ណ</t>
  </si>
  <si>
    <t>តុង សំអាត</t>
  </si>
  <si>
    <t>1984-08-15</t>
  </si>
  <si>
    <t>28408160213098ន</t>
  </si>
  <si>
    <t>ឡុង ឡាប</t>
  </si>
  <si>
    <t>1987-09-01</t>
  </si>
  <si>
    <t>28705170775549ខ</t>
  </si>
  <si>
    <t>ប៉ក់ វណ្ណា</t>
  </si>
  <si>
    <t>1977-09-11</t>
  </si>
  <si>
    <t>27710160364484ប</t>
  </si>
  <si>
    <t>សូរ ខាន់</t>
  </si>
  <si>
    <t>1978-08-10</t>
  </si>
  <si>
    <t>27808202437896ក</t>
  </si>
  <si>
    <t>វែង ស្រីតូច</t>
  </si>
  <si>
    <t>1995-02-21</t>
  </si>
  <si>
    <t>29504170700178ធ</t>
  </si>
  <si>
    <t>រុន សុខគា</t>
  </si>
  <si>
    <t>1991-04-02</t>
  </si>
  <si>
    <t>29101181152403ច</t>
  </si>
  <si>
    <t>ប៉ែត ស្រីម៉ៅ</t>
  </si>
  <si>
    <t>2000-05-01</t>
  </si>
  <si>
    <t>20009181669758ស</t>
  </si>
  <si>
    <t>ណុប ពៅ</t>
  </si>
  <si>
    <t>1985-02-28</t>
  </si>
  <si>
    <t>28508160234266ប</t>
  </si>
  <si>
    <t>ឡូត សឿន</t>
  </si>
  <si>
    <t>1983-09-01</t>
  </si>
  <si>
    <t>18302170623736ថ</t>
  </si>
  <si>
    <t>សន ស្រីម៉ៅ</t>
  </si>
  <si>
    <t>1999-05-13</t>
  </si>
  <si>
    <t>29906222885086ខ</t>
  </si>
  <si>
    <t>ប្រុក តូច</t>
  </si>
  <si>
    <t>1995-01-11</t>
  </si>
  <si>
    <t>29510160355933ន</t>
  </si>
  <si>
    <t>ជា សុំ</t>
  </si>
  <si>
    <t>1979-05-03</t>
  </si>
  <si>
    <t>27912160475310ត</t>
  </si>
  <si>
    <t>ជ្រន ផាត</t>
  </si>
  <si>
    <t>1987-06-15</t>
  </si>
  <si>
    <t>18709222950624ម</t>
  </si>
  <si>
    <t>ឡោ ចាន់ណារ៉ា</t>
  </si>
  <si>
    <t>1983-05-10</t>
  </si>
  <si>
    <t>28303170658525ព</t>
  </si>
  <si>
    <t>ឆុំ ស្រីពៅ</t>
  </si>
  <si>
    <t>2000-04-20</t>
  </si>
  <si>
    <t>20002222754504គ</t>
  </si>
  <si>
    <t>អ៊ីង បឿន</t>
  </si>
  <si>
    <t>1984-09-15</t>
  </si>
  <si>
    <t>28412160512231ច</t>
  </si>
  <si>
    <t>អ៊ឹម រ័តនា</t>
  </si>
  <si>
    <t>2003-09-08</t>
  </si>
  <si>
    <t>20302222754124ឃ</t>
  </si>
  <si>
    <t>ហួ ឡាំងគីម</t>
  </si>
  <si>
    <t>1990-01-27</t>
  </si>
  <si>
    <t>29007170858238ល</t>
  </si>
  <si>
    <t>គាន់ ដាវីន</t>
  </si>
  <si>
    <t>2003-08-04</t>
  </si>
  <si>
    <t>20302222755121ខ</t>
  </si>
  <si>
    <t>តាំង សាអែម</t>
  </si>
  <si>
    <t>1989-10-01</t>
  </si>
  <si>
    <t>28907160169979ឈ</t>
  </si>
  <si>
    <t>សាំ ចន្នា</t>
  </si>
  <si>
    <t>1999-08-13</t>
  </si>
  <si>
    <t>29901181204476ផ</t>
  </si>
  <si>
    <t>អោក ថាវីន</t>
  </si>
  <si>
    <t>2001-01-01</t>
  </si>
  <si>
    <t>20101222726389ឌ</t>
  </si>
  <si>
    <t>អៀង ឈុនឡាង</t>
  </si>
  <si>
    <t>1996-06-18</t>
  </si>
  <si>
    <t>29607160177383ល</t>
  </si>
  <si>
    <t>សុង លីសា</t>
  </si>
  <si>
    <t>2000-01-07</t>
  </si>
  <si>
    <t>20009222946122ឈ</t>
  </si>
  <si>
    <t>ចៅ សុធូ</t>
  </si>
  <si>
    <t>2004-06-04</t>
  </si>
  <si>
    <t>20410222958272ឍ</t>
  </si>
  <si>
    <t>សេង ផល្លីន</t>
  </si>
  <si>
    <t>1977-04-03</t>
  </si>
  <si>
    <t>27701191972772ស</t>
  </si>
  <si>
    <t>សោម សារ៉េត</t>
  </si>
  <si>
    <t>1979-12-11</t>
  </si>
  <si>
    <t>17901222734946ល</t>
  </si>
  <si>
    <t>ហ៊ីង សាវី</t>
  </si>
  <si>
    <t>1978-06-05</t>
  </si>
  <si>
    <t>27812160512658ផ</t>
  </si>
  <si>
    <t>ផល់ និមល់</t>
  </si>
  <si>
    <t>1992-07-04</t>
  </si>
  <si>
    <t>29206170811794ម</t>
  </si>
  <si>
    <t>ញ៉េន សូនី</t>
  </si>
  <si>
    <t>1984-08-02</t>
  </si>
  <si>
    <t>28403170658580ម</t>
  </si>
  <si>
    <t>រដ្ឋ សារុន</t>
  </si>
  <si>
    <t>1979-04-30</t>
  </si>
  <si>
    <t>27905170772039រ</t>
  </si>
  <si>
    <t>ផេង ទី</t>
  </si>
  <si>
    <t>2004-02-16</t>
  </si>
  <si>
    <t>10402222766767ន</t>
  </si>
  <si>
    <t>អ៊ឹម ស្រីឡូត</t>
  </si>
  <si>
    <t>1978-01-31</t>
  </si>
  <si>
    <t>27808160201916ធ</t>
  </si>
  <si>
    <t>វ៉ាន់ ស្រីល័ក្ខ</t>
  </si>
  <si>
    <t>1995-05-01</t>
  </si>
  <si>
    <t>29512160479780វ</t>
  </si>
  <si>
    <t>ណោម ពៅ</t>
  </si>
  <si>
    <t>1988-03-30</t>
  </si>
  <si>
    <t>28803160090076ទ</t>
  </si>
  <si>
    <t>ជឿន សំណាង</t>
  </si>
  <si>
    <t>2003-03-02</t>
  </si>
  <si>
    <t>20310212647436ឈ</t>
  </si>
  <si>
    <t>សែម កុសល់</t>
  </si>
  <si>
    <t>1997-03-07</t>
  </si>
  <si>
    <t>19704170708433ផ</t>
  </si>
  <si>
    <t>សាន ដាំ</t>
  </si>
  <si>
    <t>1985-02-01</t>
  </si>
  <si>
    <t>18512160479984អ</t>
  </si>
  <si>
    <t>ជុំ សាមឌី</t>
  </si>
  <si>
    <t>1984-04-01</t>
  </si>
  <si>
    <t>18409160330589ម</t>
  </si>
  <si>
    <t>សាន សុខ</t>
  </si>
  <si>
    <t>1980-09-01</t>
  </si>
  <si>
    <t>18002170625732ឋ</t>
  </si>
  <si>
    <t>លឹម បូរីន</t>
  </si>
  <si>
    <t>2003-12-14</t>
  </si>
  <si>
    <t>10303222795615ឍ</t>
  </si>
  <si>
    <t>សុខ ប៊ុនហេង</t>
  </si>
  <si>
    <t>1995-04-03</t>
  </si>
  <si>
    <t>19512160512407ឋ</t>
  </si>
  <si>
    <t>ភឿន ចាន់ថន</t>
  </si>
  <si>
    <t>2003-01-30</t>
  </si>
  <si>
    <t>10302222753554ឈ</t>
  </si>
  <si>
    <t>យ៉ាត គឹមយ៉េង</t>
  </si>
  <si>
    <t>1990-02-02</t>
  </si>
  <si>
    <t>19002222752760ឌ</t>
  </si>
  <si>
    <t>ជឿង ស្រីផល់</t>
  </si>
  <si>
    <t>1998-01-09</t>
  </si>
  <si>
    <t>29812160478912ល</t>
  </si>
  <si>
    <t>វ៉ាន់ បូរី</t>
  </si>
  <si>
    <t>1992-10-01</t>
  </si>
  <si>
    <t>29210160371497ន</t>
  </si>
  <si>
    <t>យស់ ស្រីរត្ន</t>
  </si>
  <si>
    <t>1993-02-16</t>
  </si>
  <si>
    <t>29307170852606ភ</t>
  </si>
  <si>
    <t>ហ៊ាង ស្រីណែត</t>
  </si>
  <si>
    <t>1987-05-01</t>
  </si>
  <si>
    <t>28712160511852ថ</t>
  </si>
  <si>
    <t>អុង យាន</t>
  </si>
  <si>
    <t>1993-10-03</t>
  </si>
  <si>
    <t>19310160351651ញ</t>
  </si>
  <si>
    <t>អ៊ុត ថូរ៉ា</t>
  </si>
  <si>
    <t>2000-04-25</t>
  </si>
  <si>
    <t>10001191964323ជ</t>
  </si>
  <si>
    <t>គឹម តាំង</t>
  </si>
  <si>
    <t>1992-02-15</t>
  </si>
  <si>
    <t>19210160351690ឋ</t>
  </si>
  <si>
    <t>ចន សុភា</t>
  </si>
  <si>
    <t>1992-02-12</t>
  </si>
  <si>
    <t>19206192088538ស</t>
  </si>
  <si>
    <t>សយ សូវ៉ាន់</t>
  </si>
  <si>
    <t>2003-06-16</t>
  </si>
  <si>
    <t>10312212721951ង</t>
  </si>
  <si>
    <t>ឃឹម សៅដា</t>
  </si>
  <si>
    <t>2001-01-29</t>
  </si>
  <si>
    <t>10101222737635ជ</t>
  </si>
  <si>
    <t>មាក ប៉ែនរ៉ន</t>
  </si>
  <si>
    <t>1988-03-14</t>
  </si>
  <si>
    <t>28810160352603ឋ</t>
  </si>
  <si>
    <t>សួស សារឿន</t>
  </si>
  <si>
    <t>1988-08-03</t>
  </si>
  <si>
    <t>18810160351505ឋ</t>
  </si>
  <si>
    <t>ង៉ុយ វីរិន</t>
  </si>
  <si>
    <t>2002-03-02</t>
  </si>
  <si>
    <t>10212212717739ឌ</t>
  </si>
  <si>
    <t>កែម ប្រុសធា</t>
  </si>
  <si>
    <t>1994-09-26</t>
  </si>
  <si>
    <t>19408160199882ក</t>
  </si>
  <si>
    <t>ម៉ន គឹមឈឿន</t>
  </si>
  <si>
    <t>1991-07-03</t>
  </si>
  <si>
    <t>19106202374891ប</t>
  </si>
  <si>
    <t>អាន សារិន</t>
  </si>
  <si>
    <t>1992-12-30</t>
  </si>
  <si>
    <t>19202150012456ច</t>
  </si>
  <si>
    <t>អឿ វុត្ថា</t>
  </si>
  <si>
    <t>2004-04-23</t>
  </si>
  <si>
    <t>10406222866605ត</t>
  </si>
  <si>
    <t>ប៉ាង ណាវីន</t>
  </si>
  <si>
    <t>1978-07-08</t>
  </si>
  <si>
    <t>27810160358268ព</t>
  </si>
  <si>
    <t>នី សាអែម</t>
  </si>
  <si>
    <t>1995-11-08</t>
  </si>
  <si>
    <t>29508160207053គ</t>
  </si>
  <si>
    <t>យ៉ែម សុខណាង</t>
  </si>
  <si>
    <t>1998-12-12</t>
  </si>
  <si>
    <t>19802222754159ម</t>
  </si>
  <si>
    <t>សួស ផល្លី</t>
  </si>
  <si>
    <t>1977-05-02</t>
  </si>
  <si>
    <t>27710160355586ភ</t>
  </si>
  <si>
    <t>ស្វាយ ចនសំអុល</t>
  </si>
  <si>
    <t>1975-02-14</t>
  </si>
  <si>
    <t>27511212688485ល</t>
  </si>
  <si>
    <t>សំ វិជ្ជា</t>
  </si>
  <si>
    <t>1997-03-01</t>
  </si>
  <si>
    <t>19709160315715ព</t>
  </si>
  <si>
    <t>អ៊ឹម ណាង</t>
  </si>
  <si>
    <t>1978-03-10</t>
  </si>
  <si>
    <t>27808160185177វ</t>
  </si>
  <si>
    <t>ប្រាក់ ប្រសិទ្ធ</t>
  </si>
  <si>
    <t>2003-10-12</t>
  </si>
  <si>
    <t>10303222790640ឆ</t>
  </si>
  <si>
    <t>ញឹម រ៉េម</t>
  </si>
  <si>
    <t>1982-07-05</t>
  </si>
  <si>
    <t>18205181410256ឋ</t>
  </si>
  <si>
    <t>អ៊ុក ភួង</t>
  </si>
  <si>
    <t>1985-01-03</t>
  </si>
  <si>
    <t>28505170759998ញ</t>
  </si>
  <si>
    <t>ពាញ ធារិទ្ធ</t>
  </si>
  <si>
    <t>1994-02-16</t>
  </si>
  <si>
    <t>19407181462441ន</t>
  </si>
  <si>
    <t>យាន សុភ័ក</t>
  </si>
  <si>
    <t>1992-04-08</t>
  </si>
  <si>
    <t>19208160196918វ</t>
  </si>
  <si>
    <t>ណង សុម៉ាលី</t>
  </si>
  <si>
    <t>1988-01-16</t>
  </si>
  <si>
    <t>28802222753542ន</t>
  </si>
  <si>
    <t>អោ ផា</t>
  </si>
  <si>
    <t>1983-09-15</t>
  </si>
  <si>
    <t>28311160461866ប</t>
  </si>
  <si>
    <t>ញិល សារ៉េត</t>
  </si>
  <si>
    <t>1981-06-06</t>
  </si>
  <si>
    <t>28110160361561ឈ</t>
  </si>
  <si>
    <t>កក ស្រីពៅ</t>
  </si>
  <si>
    <t>1996-10-23</t>
  </si>
  <si>
    <t>29609170905117ម</t>
  </si>
  <si>
    <t>ឈាង នាង</t>
  </si>
  <si>
    <t>1989-09-01</t>
  </si>
  <si>
    <t>18906222862848ក</t>
  </si>
  <si>
    <t>អ៊ុំ សុន</t>
  </si>
  <si>
    <t>2003-01-13</t>
  </si>
  <si>
    <t>10306222877108ណ</t>
  </si>
  <si>
    <t>ហួន ម៉េងហ៊ាង</t>
  </si>
  <si>
    <t>1999-12-26</t>
  </si>
  <si>
    <t>19908222934029ល</t>
  </si>
  <si>
    <t>0885453665</t>
  </si>
  <si>
    <t>ស្រី</t>
  </si>
  <si>
    <t>ប្រុស</t>
  </si>
  <si>
    <t>030849812</t>
  </si>
  <si>
    <t>150609951</t>
  </si>
  <si>
    <t>030769686</t>
  </si>
  <si>
    <t>030681599</t>
  </si>
  <si>
    <t>020783878</t>
  </si>
  <si>
    <t>101433087</t>
  </si>
  <si>
    <t>051309347</t>
  </si>
  <si>
    <t>100808235</t>
  </si>
  <si>
    <t>031104155</t>
  </si>
  <si>
    <t>100987541</t>
  </si>
  <si>
    <t>100987693</t>
  </si>
  <si>
    <t>030833284</t>
  </si>
  <si>
    <t>030833528</t>
  </si>
  <si>
    <t>100987150</t>
  </si>
  <si>
    <t>030683534</t>
  </si>
  <si>
    <t>030910902</t>
  </si>
  <si>
    <t>020907537</t>
  </si>
  <si>
    <t>030693971</t>
  </si>
  <si>
    <t>171228863</t>
  </si>
  <si>
    <t>100805487</t>
  </si>
  <si>
    <t>101195819</t>
  </si>
  <si>
    <t>030685967</t>
  </si>
  <si>
    <t>101442168</t>
  </si>
  <si>
    <t>100718948</t>
  </si>
  <si>
    <t>101379360</t>
  </si>
  <si>
    <t>101125236</t>
  </si>
  <si>
    <t>030987768</t>
  </si>
  <si>
    <t>070374678</t>
  </si>
  <si>
    <t>170788511</t>
  </si>
  <si>
    <t>051620917</t>
  </si>
  <si>
    <t>101428932</t>
  </si>
  <si>
    <t>061606945</t>
  </si>
  <si>
    <t>030595732</t>
  </si>
  <si>
    <t>030717911</t>
  </si>
  <si>
    <t>051082875</t>
  </si>
  <si>
    <t>101180514</t>
  </si>
  <si>
    <t>030669403</t>
  </si>
  <si>
    <t>031096392</t>
  </si>
  <si>
    <t>100987679</t>
  </si>
  <si>
    <t>101180928</t>
  </si>
  <si>
    <t>100987749</t>
  </si>
  <si>
    <t>031055153</t>
  </si>
  <si>
    <t>030580701</t>
  </si>
  <si>
    <t>030726054</t>
  </si>
  <si>
    <t>030702154</t>
  </si>
  <si>
    <t>030675990</t>
  </si>
  <si>
    <t>031045048</t>
  </si>
  <si>
    <t>030529033</t>
  </si>
  <si>
    <t>031062774</t>
  </si>
  <si>
    <t>030834294</t>
  </si>
  <si>
    <t>030699237</t>
  </si>
  <si>
    <t>030598147</t>
  </si>
  <si>
    <t>101227516</t>
  </si>
  <si>
    <t>101451840</t>
  </si>
  <si>
    <t>030538675</t>
  </si>
  <si>
    <t>101237904</t>
  </si>
  <si>
    <t>030538665</t>
  </si>
  <si>
    <t>031031986</t>
  </si>
  <si>
    <t>031097489</t>
  </si>
  <si>
    <t>031053208</t>
  </si>
  <si>
    <t>030675896</t>
  </si>
  <si>
    <t>031062772</t>
  </si>
  <si>
    <t>101438235</t>
  </si>
  <si>
    <t>030551115</t>
  </si>
  <si>
    <t>101330998</t>
  </si>
  <si>
    <t>030551519</t>
  </si>
  <si>
    <t>031126648</t>
  </si>
  <si>
    <t>030587730</t>
  </si>
  <si>
    <t>101392758</t>
  </si>
  <si>
    <t>030730096</t>
  </si>
  <si>
    <t>030833497</t>
  </si>
  <si>
    <t>030595980</t>
  </si>
  <si>
    <t>100755415</t>
  </si>
  <si>
    <t>030749654</t>
  </si>
  <si>
    <t>031080627</t>
  </si>
  <si>
    <t>030710230</t>
  </si>
  <si>
    <t>030725788</t>
  </si>
  <si>
    <t>100717228</t>
  </si>
  <si>
    <t>030579215</t>
  </si>
  <si>
    <t>030702640</t>
  </si>
  <si>
    <t>101405949</t>
  </si>
  <si>
    <t>100805508</t>
  </si>
  <si>
    <t>100741618</t>
  </si>
  <si>
    <t>031081410</t>
  </si>
  <si>
    <t>101451868</t>
  </si>
  <si>
    <t>101180721</t>
  </si>
  <si>
    <t>0969104473</t>
  </si>
  <si>
    <t>090768275</t>
  </si>
  <si>
    <t>087877541</t>
  </si>
  <si>
    <t>016414390</t>
  </si>
  <si>
    <t>0966983367</t>
  </si>
  <si>
    <t>0964104210</t>
  </si>
  <si>
    <t>0968603721</t>
  </si>
  <si>
    <t>0966297072</t>
  </si>
  <si>
    <t>0887199785</t>
  </si>
  <si>
    <t>081356096</t>
  </si>
  <si>
    <t>0964061660</t>
  </si>
  <si>
    <t>0885022524</t>
  </si>
  <si>
    <t>0969587320</t>
  </si>
  <si>
    <t>015759496</t>
  </si>
  <si>
    <t>070685453</t>
  </si>
  <si>
    <t>070638026</t>
  </si>
  <si>
    <t>0964699507</t>
  </si>
  <si>
    <t>087257323</t>
  </si>
  <si>
    <t>081854054</t>
  </si>
  <si>
    <t>0888987249</t>
  </si>
  <si>
    <t>0966500576</t>
  </si>
  <si>
    <t>010940875</t>
  </si>
  <si>
    <t>0968387022</t>
  </si>
  <si>
    <t>081656016</t>
  </si>
  <si>
    <t>070391637</t>
  </si>
  <si>
    <t>015359253</t>
  </si>
  <si>
    <t>066379953</t>
  </si>
  <si>
    <t>070367765</t>
  </si>
  <si>
    <t>066705126</t>
  </si>
  <si>
    <t>0712087739</t>
  </si>
  <si>
    <t>0882956220</t>
  </si>
  <si>
    <t>093242448</t>
  </si>
  <si>
    <t>010320907</t>
  </si>
  <si>
    <t>0882763373</t>
  </si>
  <si>
    <t>0965330043</t>
  </si>
  <si>
    <t>017327223</t>
  </si>
  <si>
    <t>070638206</t>
  </si>
  <si>
    <t>070538347</t>
  </si>
  <si>
    <t>087894376</t>
  </si>
  <si>
    <t>010634731</t>
  </si>
  <si>
    <t>0967366153</t>
  </si>
  <si>
    <t>0318887115</t>
  </si>
  <si>
    <t>0715630956</t>
  </si>
  <si>
    <t>0969561040</t>
  </si>
  <si>
    <t>010315391</t>
  </si>
  <si>
    <t>0978420037</t>
  </si>
  <si>
    <t>0884013053</t>
  </si>
  <si>
    <t>0964228815</t>
  </si>
  <si>
    <t>0966363158</t>
  </si>
  <si>
    <t>0962875499</t>
  </si>
  <si>
    <t>081846624</t>
  </si>
  <si>
    <t>078737368</t>
  </si>
  <si>
    <t>0716498281</t>
  </si>
  <si>
    <t>0719009138</t>
  </si>
  <si>
    <t>016461401</t>
  </si>
  <si>
    <t>0962545920</t>
  </si>
  <si>
    <t>0979170189</t>
  </si>
  <si>
    <t>0715116813</t>
  </si>
  <si>
    <t>068901069</t>
  </si>
  <si>
    <t>087431213</t>
  </si>
  <si>
    <t>093687456</t>
  </si>
  <si>
    <t>0967927466</t>
  </si>
  <si>
    <t>066555108</t>
  </si>
  <si>
    <t>016346022</t>
  </si>
  <si>
    <t>010566138</t>
  </si>
  <si>
    <t>0972068969</t>
  </si>
  <si>
    <t>066183652</t>
  </si>
  <si>
    <t>010943964</t>
  </si>
  <si>
    <t>0963730349</t>
  </si>
  <si>
    <t>090665419</t>
  </si>
  <si>
    <t>0964761457</t>
  </si>
  <si>
    <t>069751700</t>
  </si>
  <si>
    <t>0962299278</t>
  </si>
  <si>
    <t>066522617</t>
  </si>
  <si>
    <t>081957521</t>
  </si>
  <si>
    <t>0884225525</t>
  </si>
  <si>
    <t>010767967</t>
  </si>
  <si>
    <t>0887600358</t>
  </si>
  <si>
    <t>0979010014</t>
  </si>
  <si>
    <t>0967856429</t>
  </si>
  <si>
    <t>0968913649</t>
  </si>
  <si>
    <t>015348747</t>
  </si>
  <si>
    <t>016860523</t>
  </si>
  <si>
    <t>015798261</t>
  </si>
  <si>
    <t>0962836928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</si>
  <si>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</si>
  <si>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</si>
  <si>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</si>
  <si>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</si>
  <si>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</si>
  <si>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</si>
  <si>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86 ឈ្មោះ ហួន ម៉េងហ៊ាង (ស្រីចំនួន 51 នាក់) </t>
  </si>
  <si>
    <t>រយៈពេលព្យួរកិច្ចសន្យាការងារ ៤៨ថ្ងៃ ចាប់ពីថ្ងៃទី០៦ ខែមករា ឆ្នាំ២០២២ ដល់ថ្ងៃទី២២ ខែកុម្ភៈ ឆ្នាំ២០២៣</t>
  </si>
  <si>
    <r>
      <t xml:space="preserve">បញ្ជីរាយនាមកម្មករនិយោជិតដែលអនុញ្ញាតឱ្យព្យួរកិច្ចសន្យាការងារ
ក្រុមហ៊ុន  ឡាស្ទីង វីននើរ ហ្គាម៉ិន (ខេមបូឌា) ឯ.ក </t>
    </r>
    <r>
      <rPr>
        <sz val="11"/>
        <rFont val="Khmer OS Muol Light"/>
      </rPr>
      <t xml:space="preserve"> សកម្មភាពអាជីវកម្ម  (កាត់ដេរ)</t>
    </r>
    <r>
      <rPr>
        <sz val="11"/>
        <color rgb="FF000000"/>
        <rFont val="Khmer OS Muol Light"/>
      </rPr>
      <t xml:space="preserve">
អាសយដ្ឋាន  ភូមិ ល្វា ឃុំ អង្គពពេល ស្រុក គងពិសី ខេត្ត កំពង់ស្ពឺ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</si>
</sst>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liance/Documents/WeChat%20Files/wxid_myiepolvti9h12/FileStorage/File/2022-12/&#6036;&#6025;&#6098;&#6023;&#6072;&#6024;&#6098;&#6040;&#6084;&#6087;&#6038;&#6098;&#6041;&#6077;&#6016;&#6070;&#6042;&#6020;&#6070;&#6042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yeeReport"/>
    </sheetNames>
    <sheetDataSet>
      <sheetData sheetId="0">
        <row r="2">
          <cell r="C2" t="str">
            <v>ប៉ក់ វណ្ណា</v>
          </cell>
          <cell r="D2" t="str">
            <v>PORK VANNA</v>
          </cell>
          <cell r="E2" t="str">
            <v>ស្រី</v>
          </cell>
          <cell r="F2">
            <v>44410</v>
          </cell>
          <cell r="G2" t="str">
            <v>LINE-10</v>
          </cell>
          <cell r="H2" t="str">
            <v>អ្នកដេរ车缝</v>
          </cell>
        </row>
        <row r="3">
          <cell r="C3" t="str">
            <v>សូរ ខាន់</v>
          </cell>
          <cell r="D3" t="str">
            <v>SO KHANN</v>
          </cell>
          <cell r="E3" t="str">
            <v>ស្រី</v>
          </cell>
          <cell r="F3">
            <v>44412</v>
          </cell>
          <cell r="G3" t="str">
            <v>LINE-10</v>
          </cell>
          <cell r="H3" t="str">
            <v>អ្នកដេរ车缝</v>
          </cell>
        </row>
        <row r="4">
          <cell r="C4" t="str">
            <v>ចាន់ ឌីម</v>
          </cell>
          <cell r="D4" t="str">
            <v>CHAN DIM</v>
          </cell>
          <cell r="E4" t="str">
            <v>ស្រី</v>
          </cell>
          <cell r="F4">
            <v>44432</v>
          </cell>
          <cell r="G4" t="str">
            <v>LINE-10</v>
          </cell>
          <cell r="H4" t="str">
            <v>អ្នកដេរ车缝</v>
          </cell>
        </row>
        <row r="5">
          <cell r="C5" t="str">
            <v>ណង សុម៉ាលី</v>
          </cell>
          <cell r="D5" t="str">
            <v>NORNG SOMALY</v>
          </cell>
          <cell r="E5" t="str">
            <v>ស្រី</v>
          </cell>
          <cell r="F5">
            <v>44443</v>
          </cell>
          <cell r="G5" t="str">
            <v>LINE-10</v>
          </cell>
          <cell r="H5" t="str">
            <v>អ្នកដេរ车缝</v>
          </cell>
        </row>
        <row r="6">
          <cell r="C6" t="str">
            <v>ប៉ាង ណាវីន</v>
          </cell>
          <cell r="D6" t="str">
            <v>PANG NAVIN</v>
          </cell>
          <cell r="E6" t="str">
            <v>ស្រី</v>
          </cell>
          <cell r="F6">
            <v>44443</v>
          </cell>
          <cell r="G6" t="str">
            <v>LINE-10</v>
          </cell>
          <cell r="H6" t="str">
            <v>អ្នកដេរ车缝</v>
          </cell>
        </row>
        <row r="7">
          <cell r="C7" t="str">
            <v>ជា សុំ</v>
          </cell>
          <cell r="D7" t="str">
            <v>CHEA SOM</v>
          </cell>
          <cell r="E7" t="str">
            <v>ស្រី</v>
          </cell>
          <cell r="F7">
            <v>44443</v>
          </cell>
          <cell r="G7" t="str">
            <v>LINE-10</v>
          </cell>
          <cell r="H7" t="str">
            <v>អ្នកដេរ车缝</v>
          </cell>
        </row>
        <row r="8">
          <cell r="C8" t="str">
            <v>ញឹម រ៉េម</v>
          </cell>
          <cell r="D8" t="str">
            <v>NHEM RAIM</v>
          </cell>
          <cell r="E8" t="str">
            <v>ប្រុស</v>
          </cell>
          <cell r="F8">
            <v>44443</v>
          </cell>
          <cell r="G8" t="str">
            <v>LINE-10</v>
          </cell>
          <cell r="H8" t="str">
            <v>អ្នកដេរ车缝</v>
          </cell>
        </row>
        <row r="9">
          <cell r="C9" t="str">
            <v>អ៊ុក ភួង</v>
          </cell>
          <cell r="D9" t="str">
            <v>UK PHUONG</v>
          </cell>
          <cell r="E9" t="str">
            <v>ស្រី</v>
          </cell>
          <cell r="F9">
            <v>44448</v>
          </cell>
          <cell r="G9" t="str">
            <v>LINE-10</v>
          </cell>
          <cell r="H9" t="str">
            <v>អ្នកដេរ车缝</v>
          </cell>
        </row>
        <row r="10">
          <cell r="C10" t="str">
            <v>នី សាអែម</v>
          </cell>
          <cell r="D10" t="str">
            <v>NY SAEM</v>
          </cell>
          <cell r="E10" t="str">
            <v>ស្រី</v>
          </cell>
          <cell r="F10">
            <v>44448</v>
          </cell>
          <cell r="G10" t="str">
            <v>LINE-10</v>
          </cell>
          <cell r="H10" t="str">
            <v>អ្នកដេរ车缝</v>
          </cell>
        </row>
        <row r="11">
          <cell r="C11" t="str">
            <v>យ៉ែម សុខណាង</v>
          </cell>
          <cell r="D11" t="str">
            <v>YEM SOKNANG</v>
          </cell>
          <cell r="E11" t="str">
            <v>ប្រុស</v>
          </cell>
          <cell r="F11">
            <v>44448</v>
          </cell>
          <cell r="G11" t="str">
            <v>LINE-10</v>
          </cell>
          <cell r="H11" t="str">
            <v>អ្នកដេរ车缝</v>
          </cell>
        </row>
        <row r="12">
          <cell r="C12" t="str">
            <v>គង់ សារ៉ាយ</v>
          </cell>
          <cell r="D12" t="str">
            <v>KONG SARAY</v>
          </cell>
          <cell r="E12" t="str">
            <v>ស្រី</v>
          </cell>
          <cell r="F12">
            <v>44452</v>
          </cell>
          <cell r="G12" t="str">
            <v>LINE-10</v>
          </cell>
          <cell r="H12" t="str">
            <v>អ្នកដេរ车缝</v>
          </cell>
        </row>
        <row r="13">
          <cell r="C13" t="str">
            <v>សួស ផល្លី</v>
          </cell>
          <cell r="D13" t="str">
            <v>SUOS PHALLY</v>
          </cell>
          <cell r="E13" t="str">
            <v>ស្រី</v>
          </cell>
          <cell r="F13">
            <v>44483</v>
          </cell>
          <cell r="G13" t="str">
            <v>LINE-10</v>
          </cell>
          <cell r="H13" t="str">
            <v>អ្នកដេរ车缝</v>
          </cell>
        </row>
        <row r="14">
          <cell r="C14" t="str">
            <v>អោ ផា</v>
          </cell>
          <cell r="D14" t="str">
            <v>OR PHA</v>
          </cell>
          <cell r="E14" t="str">
            <v>ស្រី</v>
          </cell>
          <cell r="F14">
            <v>44564</v>
          </cell>
          <cell r="G14" t="str">
            <v>LINE-10</v>
          </cell>
          <cell r="H14" t="str">
            <v>អ្នកដេរ车缝</v>
          </cell>
        </row>
        <row r="15">
          <cell r="C15" t="str">
            <v>ឡូត សឿន</v>
          </cell>
          <cell r="D15" t="str">
            <v>LOUT SOEURN</v>
          </cell>
          <cell r="E15" t="str">
            <v>ប្រុស</v>
          </cell>
          <cell r="F15">
            <v>44601</v>
          </cell>
          <cell r="G15" t="str">
            <v>LINE-10</v>
          </cell>
          <cell r="H15" t="str">
            <v>អ្នកដេរ车缝</v>
          </cell>
        </row>
        <row r="16">
          <cell r="C16" t="str">
            <v>ស្វាយ ចនសំអុល</v>
          </cell>
          <cell r="D16" t="str">
            <v>SVAY CHANSAM​​ OL</v>
          </cell>
          <cell r="E16" t="str">
            <v>ស្រី</v>
          </cell>
          <cell r="F16">
            <v>44614</v>
          </cell>
          <cell r="G16" t="str">
            <v>LINE-10</v>
          </cell>
          <cell r="H16" t="str">
            <v>អ្នកដេរ车缝</v>
          </cell>
        </row>
        <row r="17">
          <cell r="C17" t="str">
            <v>តុង សំអាត</v>
          </cell>
          <cell r="D17" t="str">
            <v>TONG SAMAT</v>
          </cell>
          <cell r="E17" t="str">
            <v>ស្រី</v>
          </cell>
          <cell r="F17">
            <v>44622</v>
          </cell>
          <cell r="G17" t="str">
            <v>LINE-10</v>
          </cell>
          <cell r="H17" t="str">
            <v>អ្នកដេរ车缝</v>
          </cell>
        </row>
        <row r="18">
          <cell r="C18" t="str">
            <v>ញិល សារ៉េត</v>
          </cell>
          <cell r="D18" t="str">
            <v>NHEL SARET</v>
          </cell>
          <cell r="E18" t="str">
            <v>ស្រី</v>
          </cell>
          <cell r="F18">
            <v>44673</v>
          </cell>
          <cell r="G18" t="str">
            <v>LINE-10</v>
          </cell>
          <cell r="H18" t="str">
            <v>អ្នកដេរ车缝</v>
          </cell>
        </row>
        <row r="19">
          <cell r="C19" t="str">
            <v>កក ស្រីពៅ</v>
          </cell>
          <cell r="D19" t="str">
            <v>KORK SREYPOV</v>
          </cell>
          <cell r="E19" t="str">
            <v>ស្រី</v>
          </cell>
          <cell r="F19">
            <v>44693</v>
          </cell>
          <cell r="G19" t="str">
            <v>LINE-10</v>
          </cell>
          <cell r="H19" t="str">
            <v>អ្នកដេរ车缝</v>
          </cell>
        </row>
        <row r="20">
          <cell r="C20" t="str">
            <v>ឈាង នាង</v>
          </cell>
          <cell r="D20" t="str">
            <v>CHHEANG NEANG</v>
          </cell>
          <cell r="E20" t="str">
            <v>ប្រុស</v>
          </cell>
          <cell r="F20">
            <v>44720</v>
          </cell>
          <cell r="G20" t="str">
            <v>LINE-10</v>
          </cell>
          <cell r="H20" t="str">
            <v>អ្នកដេរ车缝</v>
          </cell>
        </row>
        <row r="21">
          <cell r="C21" t="str">
            <v>សំ វិជ្ជា</v>
          </cell>
          <cell r="D21" t="str">
            <v>SOM VICHEA</v>
          </cell>
          <cell r="E21" t="str">
            <v>ប្រុស</v>
          </cell>
          <cell r="F21">
            <v>44727</v>
          </cell>
          <cell r="G21" t="str">
            <v>LINE-10</v>
          </cell>
          <cell r="H21" t="str">
            <v>អ្នកដេរ车缝</v>
          </cell>
        </row>
        <row r="22">
          <cell r="C22" t="str">
            <v>អ៊ឹម ណាង</v>
          </cell>
          <cell r="D22" t="str">
            <v>OEM NANG</v>
          </cell>
          <cell r="E22" t="str">
            <v>ស្រី</v>
          </cell>
          <cell r="F22">
            <v>44733</v>
          </cell>
          <cell r="G22" t="str">
            <v>LINE-10</v>
          </cell>
          <cell r="H22" t="str">
            <v>អ្នកដេរ车缝</v>
          </cell>
        </row>
        <row r="23">
          <cell r="C23" t="str">
            <v>អ៊ុំ សុន</v>
          </cell>
          <cell r="D23" t="str">
            <v>UM  SON</v>
          </cell>
          <cell r="E23" t="str">
            <v>ប្រុស</v>
          </cell>
          <cell r="F23">
            <v>44734</v>
          </cell>
          <cell r="G23" t="str">
            <v>LINE-10</v>
          </cell>
          <cell r="H23" t="str">
            <v>អ្នកដេរ车缝</v>
          </cell>
        </row>
        <row r="24">
          <cell r="C24" t="str">
            <v>វែង ស្រីតូច</v>
          </cell>
          <cell r="D24" t="str">
            <v>VEANG SREYTOCH</v>
          </cell>
          <cell r="E24" t="str">
            <v>ស្រី</v>
          </cell>
          <cell r="F24">
            <v>44743</v>
          </cell>
          <cell r="G24" t="str">
            <v>LINE-10</v>
          </cell>
          <cell r="H24" t="str">
            <v>អ្នកដេរ车缝</v>
          </cell>
        </row>
        <row r="25">
          <cell r="C25" t="str">
            <v>សន ស្រីម៉ៅ</v>
          </cell>
          <cell r="D25" t="str">
            <v>SORN  SREYMAO</v>
          </cell>
          <cell r="E25" t="str">
            <v>ស្រី</v>
          </cell>
          <cell r="F25">
            <v>44744</v>
          </cell>
          <cell r="G25" t="str">
            <v>LINE-10</v>
          </cell>
          <cell r="H25" t="str">
            <v>ជំនួយការ车缝助理</v>
          </cell>
        </row>
        <row r="26">
          <cell r="C26" t="str">
            <v>ជ្រន ផាត</v>
          </cell>
          <cell r="D26" t="str">
            <v>CHRON PHAT</v>
          </cell>
          <cell r="E26" t="str">
            <v>ប្រុស</v>
          </cell>
          <cell r="F26">
            <v>44835</v>
          </cell>
          <cell r="G26" t="str">
            <v>LINE-10</v>
          </cell>
          <cell r="H26" t="str">
            <v>អ្នកដេរ车缝</v>
          </cell>
        </row>
        <row r="27">
          <cell r="C27" t="str">
            <v>ហួន ម៉េងហ៊ាង</v>
          </cell>
          <cell r="D27" t="str">
            <v>HUON MENGHEANG</v>
          </cell>
          <cell r="E27" t="str">
            <v>ប្រុស</v>
          </cell>
          <cell r="F27">
            <v>44835</v>
          </cell>
          <cell r="G27" t="str">
            <v>LINE-10</v>
          </cell>
          <cell r="H27" t="str">
            <v>អ្នកដេរ车缝</v>
          </cell>
        </row>
        <row r="28">
          <cell r="C28" t="str">
            <v>ពាញ ធារិទ្ធ</v>
          </cell>
          <cell r="D28" t="str">
            <v>PEAGN THEARITH</v>
          </cell>
          <cell r="E28" t="str">
            <v>ប្រុស</v>
          </cell>
          <cell r="F28">
            <v>44838</v>
          </cell>
          <cell r="G28" t="str">
            <v>LINE-10</v>
          </cell>
          <cell r="H28" t="str">
            <v>អ្នកដេរ车缝</v>
          </cell>
        </row>
        <row r="29">
          <cell r="C29" t="str">
            <v>ប្រាក់ ប្រសិទ្ធ</v>
          </cell>
          <cell r="D29" t="str">
            <v>PRAK PRASITH</v>
          </cell>
          <cell r="E29" t="str">
            <v>ប្រុស</v>
          </cell>
          <cell r="F29">
            <v>44842</v>
          </cell>
          <cell r="G29" t="str">
            <v>LINE-10</v>
          </cell>
          <cell r="H29" t="str">
            <v>អ្នកដេរ车缝</v>
          </cell>
        </row>
        <row r="30">
          <cell r="C30" t="str">
            <v>យាន សុភ័ក</v>
          </cell>
          <cell r="D30" t="str">
            <v>YEAN SOPHAK</v>
          </cell>
          <cell r="E30" t="str">
            <v>ប្រុស</v>
          </cell>
          <cell r="F30">
            <v>44853</v>
          </cell>
          <cell r="G30" t="str">
            <v>LINE-10</v>
          </cell>
          <cell r="H30" t="str">
            <v>អ្នកដេរ车缝</v>
          </cell>
        </row>
        <row r="31">
          <cell r="C31" t="str">
            <v>ប្រុក តូច</v>
          </cell>
          <cell r="D31" t="str">
            <v>BROK TOCH</v>
          </cell>
          <cell r="E31" t="str">
            <v>ស្រី</v>
          </cell>
          <cell r="F31">
            <v>44882</v>
          </cell>
          <cell r="G31" t="str">
            <v>LINE-10</v>
          </cell>
          <cell r="H31" t="str">
            <v>អ្នកដេរ车缝</v>
          </cell>
        </row>
        <row r="32">
          <cell r="C32" t="str">
            <v>ឡោ ចាន់ណារ៉ា</v>
          </cell>
          <cell r="D32" t="str">
            <v>LOR CHANNARA</v>
          </cell>
          <cell r="E32" t="str">
            <v>ស្រី</v>
          </cell>
          <cell r="F32">
            <v>44413</v>
          </cell>
          <cell r="G32" t="str">
            <v>QC</v>
          </cell>
          <cell r="H32" t="str">
            <v>ពិនិត្យQC</v>
          </cell>
        </row>
        <row r="33">
          <cell r="C33" t="str">
            <v>ឆុំ ស្រីពៅ</v>
          </cell>
          <cell r="D33" t="str">
            <v>CHHOM SREYPOV</v>
          </cell>
          <cell r="E33" t="str">
            <v>ស្រី</v>
          </cell>
          <cell r="F33">
            <v>44441</v>
          </cell>
          <cell r="G33" t="str">
            <v>QC</v>
          </cell>
          <cell r="H33" t="str">
            <v>ពិនិត្យQC</v>
          </cell>
        </row>
        <row r="34">
          <cell r="C34" t="str">
            <v>អ៊ីង បឿន</v>
          </cell>
          <cell r="D34" t="str">
            <v>ING BOEURN</v>
          </cell>
          <cell r="E34" t="str">
            <v>ស្រី</v>
          </cell>
          <cell r="F34">
            <v>44447</v>
          </cell>
          <cell r="G34" t="str">
            <v>QC</v>
          </cell>
          <cell r="H34" t="str">
            <v>ពិនិត្យQC</v>
          </cell>
        </row>
        <row r="35">
          <cell r="C35" t="str">
            <v>អ៊ឹម រ័តនា</v>
          </cell>
          <cell r="D35" t="str">
            <v>OEM RATANA</v>
          </cell>
          <cell r="E35" t="str">
            <v>ស្រី</v>
          </cell>
          <cell r="F35">
            <v>44481</v>
          </cell>
          <cell r="G35" t="str">
            <v>QC</v>
          </cell>
          <cell r="H35" t="str">
            <v>ពិនិត្យQC</v>
          </cell>
        </row>
        <row r="36">
          <cell r="C36" t="str">
            <v>ហួ ឡាំងគីម</v>
          </cell>
          <cell r="D36" t="str">
            <v>HUR LANGKIM</v>
          </cell>
          <cell r="E36" t="str">
            <v>ស្រី</v>
          </cell>
          <cell r="F36">
            <v>44483</v>
          </cell>
          <cell r="G36" t="str">
            <v>QC</v>
          </cell>
          <cell r="H36" t="str">
            <v>ពិនិត្យQC</v>
          </cell>
        </row>
        <row r="37">
          <cell r="C37" t="str">
            <v>គាន់ ដាវីន</v>
          </cell>
          <cell r="D37" t="str">
            <v>KEAN DAVIN</v>
          </cell>
          <cell r="E37" t="str">
            <v>ស្រី</v>
          </cell>
          <cell r="F37">
            <v>44502</v>
          </cell>
          <cell r="G37" t="str">
            <v>QC</v>
          </cell>
          <cell r="H37" t="str">
            <v>ពិនិត្យQC</v>
          </cell>
        </row>
        <row r="38">
          <cell r="C38" t="str">
            <v>តាំង សាអែម</v>
          </cell>
          <cell r="D38" t="str">
            <v>TAING SAEM</v>
          </cell>
          <cell r="E38" t="str">
            <v>ស្រី</v>
          </cell>
          <cell r="F38">
            <v>44537</v>
          </cell>
          <cell r="G38" t="str">
            <v>QC</v>
          </cell>
          <cell r="H38" t="str">
            <v>ពិនិត្យQC</v>
          </cell>
        </row>
        <row r="39">
          <cell r="C39" t="str">
            <v>សាំ ចន្នា</v>
          </cell>
          <cell r="D39" t="str">
            <v>SAIM CHANNA</v>
          </cell>
          <cell r="E39" t="str">
            <v>ស្រី</v>
          </cell>
          <cell r="F39">
            <v>44638</v>
          </cell>
          <cell r="G39" t="str">
            <v>QC</v>
          </cell>
          <cell r="H39" t="str">
            <v>ពិនិត្យQC</v>
          </cell>
        </row>
        <row r="40">
          <cell r="C40" t="str">
            <v>អោក ថាវីន</v>
          </cell>
          <cell r="D40" t="str">
            <v>AOK THAVIN</v>
          </cell>
          <cell r="E40" t="str">
            <v>ស្រី</v>
          </cell>
          <cell r="F40">
            <v>44744</v>
          </cell>
          <cell r="G40" t="str">
            <v>QC</v>
          </cell>
          <cell r="H40" t="str">
            <v>ពិនិត្យQC</v>
          </cell>
        </row>
        <row r="41">
          <cell r="C41" t="str">
            <v>អៀង ឈុនឡាង</v>
          </cell>
          <cell r="D41" t="str">
            <v>EANG CHHUNLANG</v>
          </cell>
          <cell r="E41" t="str">
            <v>ស្រី</v>
          </cell>
          <cell r="F41">
            <v>44812</v>
          </cell>
          <cell r="G41" t="str">
            <v>QC</v>
          </cell>
          <cell r="H41" t="str">
            <v>ពិនិត្យQC</v>
          </cell>
        </row>
        <row r="42">
          <cell r="C42" t="str">
            <v>សុង លីសា</v>
          </cell>
          <cell r="D42" t="str">
            <v>SONG LYSA</v>
          </cell>
          <cell r="E42" t="str">
            <v>ស្រី</v>
          </cell>
          <cell r="F42">
            <v>44817</v>
          </cell>
          <cell r="G42" t="str">
            <v>QC</v>
          </cell>
          <cell r="H42" t="str">
            <v>ពិនិត្យQC</v>
          </cell>
        </row>
        <row r="43">
          <cell r="C43" t="str">
            <v>ចៅ សុធូ</v>
          </cell>
          <cell r="D43" t="str">
            <v>CHAO SOTHOU</v>
          </cell>
          <cell r="E43" t="str">
            <v>ស្រី</v>
          </cell>
          <cell r="F43">
            <v>44838</v>
          </cell>
          <cell r="G43" t="str">
            <v>QC</v>
          </cell>
          <cell r="H43" t="str">
            <v>ពិនិត្យQC</v>
          </cell>
        </row>
        <row r="44">
          <cell r="C44" t="str">
            <v>សេង ផល្លីន</v>
          </cell>
          <cell r="D44" t="str">
            <v>SENG PHORLLIN</v>
          </cell>
          <cell r="E44" t="str">
            <v>ស្រី</v>
          </cell>
          <cell r="F44">
            <v>44440</v>
          </cell>
          <cell r="G44" t="str">
            <v>PACKING/包装</v>
          </cell>
          <cell r="H44" t="str">
            <v>វេចខ្ចប់包装</v>
          </cell>
        </row>
        <row r="45">
          <cell r="C45" t="str">
            <v>សោម សារ៉េត</v>
          </cell>
          <cell r="D45" t="str">
            <v>SORM SARET</v>
          </cell>
          <cell r="E45" t="str">
            <v>ប្រុស</v>
          </cell>
          <cell r="F45">
            <v>44443</v>
          </cell>
          <cell r="G45" t="str">
            <v>PACKING/包装</v>
          </cell>
          <cell r="H45" t="str">
            <v>វេចខ្ចប់包装</v>
          </cell>
        </row>
        <row r="46">
          <cell r="C46" t="str">
            <v>ហ៊ីង សាវី</v>
          </cell>
          <cell r="D46" t="str">
            <v>HING SAVY</v>
          </cell>
          <cell r="E46" t="str">
            <v>ស្រី</v>
          </cell>
          <cell r="F46">
            <v>44445</v>
          </cell>
          <cell r="G46" t="str">
            <v>PACKING/包装</v>
          </cell>
          <cell r="H46" t="str">
            <v>វេចខ្ចប់包装</v>
          </cell>
        </row>
        <row r="47">
          <cell r="C47" t="str">
            <v>ផល់ និមល់</v>
          </cell>
          <cell r="D47" t="str">
            <v>PHAL NIMOL</v>
          </cell>
          <cell r="E47" t="str">
            <v>ស្រី</v>
          </cell>
          <cell r="F47">
            <v>44445</v>
          </cell>
          <cell r="G47" t="str">
            <v>PACKING/包装</v>
          </cell>
          <cell r="H47" t="str">
            <v>វេចខ្ចប់包装</v>
          </cell>
        </row>
        <row r="48">
          <cell r="C48" t="str">
            <v>ញ៉េន សូនី</v>
          </cell>
          <cell r="D48" t="str">
            <v>NHEN SONY</v>
          </cell>
          <cell r="E48" t="str">
            <v>ស្រី</v>
          </cell>
          <cell r="F48">
            <v>44544</v>
          </cell>
          <cell r="G48" t="str">
            <v>PACKING/包装</v>
          </cell>
          <cell r="H48" t="str">
            <v>វេចខ្ចប់包装</v>
          </cell>
        </row>
        <row r="49">
          <cell r="C49" t="str">
            <v>រដ្ឋ សារុន</v>
          </cell>
          <cell r="D49" t="str">
            <v>RATH SARUN</v>
          </cell>
          <cell r="E49" t="str">
            <v>ស្រី</v>
          </cell>
          <cell r="F49">
            <v>44594</v>
          </cell>
          <cell r="G49" t="str">
            <v>PACKING/包装</v>
          </cell>
          <cell r="H49" t="str">
            <v>វេចខ្ចប់包装</v>
          </cell>
        </row>
        <row r="50">
          <cell r="C50" t="str">
            <v>ផេង ទី</v>
          </cell>
          <cell r="D50" t="str">
            <v>PHENG TY</v>
          </cell>
          <cell r="E50" t="str">
            <v>ប្រុស</v>
          </cell>
          <cell r="F50">
            <v>44609</v>
          </cell>
          <cell r="G50" t="str">
            <v>PACKING/包装</v>
          </cell>
          <cell r="H50" t="str">
            <v>វេចខ្ចប់包装</v>
          </cell>
        </row>
        <row r="51">
          <cell r="C51" t="str">
            <v>អ៊ឹម ស្រីឡូត</v>
          </cell>
          <cell r="D51" t="str">
            <v>IM SREYLOT</v>
          </cell>
          <cell r="E51" t="str">
            <v>ស្រី</v>
          </cell>
          <cell r="F51">
            <v>44616</v>
          </cell>
          <cell r="G51" t="str">
            <v>PACKING/包装</v>
          </cell>
          <cell r="H51" t="str">
            <v>វេចខ្ចប់包装</v>
          </cell>
        </row>
        <row r="52">
          <cell r="C52" t="str">
            <v>វ៉ាន់ ស្រីល័ក្ខ</v>
          </cell>
          <cell r="D52" t="str">
            <v>VANN  SREYLEAK</v>
          </cell>
          <cell r="E52" t="str">
            <v>ស្រី</v>
          </cell>
          <cell r="F52">
            <v>44621</v>
          </cell>
          <cell r="G52" t="str">
            <v>PACKING/包装</v>
          </cell>
          <cell r="H52" t="str">
            <v>វេចខ្ចប់包装</v>
          </cell>
        </row>
        <row r="53">
          <cell r="C53" t="str">
            <v>ណោម ពៅ</v>
          </cell>
          <cell r="D53" t="str">
            <v>NORM POV</v>
          </cell>
          <cell r="E53" t="str">
            <v>ស្រី</v>
          </cell>
          <cell r="F53">
            <v>44622</v>
          </cell>
          <cell r="G53" t="str">
            <v>PACKING/包装</v>
          </cell>
          <cell r="H53" t="str">
            <v>វេចខ្ចប់包装</v>
          </cell>
        </row>
        <row r="54">
          <cell r="C54" t="str">
            <v>ជឿន សំណាង</v>
          </cell>
          <cell r="D54" t="str">
            <v>CHOEURN SAMNANG</v>
          </cell>
          <cell r="E54" t="str">
            <v>ស្រី</v>
          </cell>
          <cell r="F54">
            <v>44735</v>
          </cell>
          <cell r="G54" t="str">
            <v>PACKING/包装</v>
          </cell>
          <cell r="H54" t="str">
            <v>វេចខ្ចប់包装</v>
          </cell>
        </row>
        <row r="55">
          <cell r="C55" t="str">
            <v>សែម កុសល់</v>
          </cell>
          <cell r="D55" t="str">
            <v>SEM KOSAL</v>
          </cell>
          <cell r="E55" t="str">
            <v>ប្រុស</v>
          </cell>
          <cell r="F55">
            <v>44744</v>
          </cell>
          <cell r="G55" t="str">
            <v>PACKING/包装</v>
          </cell>
          <cell r="H55" t="str">
            <v>វេចខ្ចប់包装</v>
          </cell>
        </row>
        <row r="56">
          <cell r="C56" t="str">
            <v>សាន ដាំ</v>
          </cell>
          <cell r="D56" t="str">
            <v>SAN DAM</v>
          </cell>
          <cell r="E56" t="str">
            <v>ប្រុស</v>
          </cell>
          <cell r="F56">
            <v>44443</v>
          </cell>
          <cell r="G56" t="str">
            <v>WH-FABRIC/面料</v>
          </cell>
          <cell r="H56" t="str">
            <v>ឃ្លាំងក្រណាត់面料</v>
          </cell>
        </row>
        <row r="57">
          <cell r="C57" t="str">
            <v>ជុំ សាមឌី</v>
          </cell>
          <cell r="D57" t="str">
            <v>CHUM SAMDY</v>
          </cell>
          <cell r="E57" t="str">
            <v>ប្រុស</v>
          </cell>
          <cell r="F57">
            <v>44443</v>
          </cell>
          <cell r="G57" t="str">
            <v>WH-FABRIC/面料</v>
          </cell>
          <cell r="H57" t="str">
            <v>ឃ្លាំងក្រណាត់面料</v>
          </cell>
        </row>
        <row r="58">
          <cell r="C58" t="str">
            <v>សាន សុខ</v>
          </cell>
          <cell r="D58" t="str">
            <v>SAN SOK</v>
          </cell>
          <cell r="E58" t="str">
            <v>ប្រុស</v>
          </cell>
          <cell r="F58">
            <v>44446</v>
          </cell>
          <cell r="G58" t="str">
            <v>WH-FABRIC/面料</v>
          </cell>
          <cell r="H58" t="str">
            <v>ឃ្លាំងក្រណាត់面料</v>
          </cell>
        </row>
        <row r="59">
          <cell r="C59" t="str">
            <v>លឹម បូរីន</v>
          </cell>
          <cell r="D59" t="str">
            <v>LIM BURIN</v>
          </cell>
          <cell r="E59" t="str">
            <v>ប្រុស</v>
          </cell>
          <cell r="F59">
            <v>44644</v>
          </cell>
          <cell r="G59" t="str">
            <v>WH-FABRIC/面料</v>
          </cell>
          <cell r="H59" t="str">
            <v>ឃ្លាំងក្រណាត់面料</v>
          </cell>
        </row>
        <row r="60">
          <cell r="C60" t="str">
            <v>សុខ ប៊ុនហេង</v>
          </cell>
          <cell r="D60" t="str">
            <v>SOK BUNHENG</v>
          </cell>
          <cell r="E60" t="str">
            <v>ប្រុស</v>
          </cell>
          <cell r="F60">
            <v>44443</v>
          </cell>
          <cell r="G60" t="str">
            <v>CUTTING裁床</v>
          </cell>
          <cell r="H60" t="str">
            <v>តុកាត់裁床</v>
          </cell>
        </row>
        <row r="61">
          <cell r="C61" t="str">
            <v>ភឿន ចាន់ថន</v>
          </cell>
          <cell r="D61" t="str">
            <v>PHOEURN CHANTHORN</v>
          </cell>
          <cell r="E61" t="str">
            <v>ប្រុស</v>
          </cell>
          <cell r="F61">
            <v>44443</v>
          </cell>
          <cell r="G61" t="str">
            <v>CUTTING裁床</v>
          </cell>
          <cell r="H61" t="str">
            <v>តុកាត់裁床</v>
          </cell>
        </row>
        <row r="62">
          <cell r="C62" t="str">
            <v>យ៉ាត គឹមយ៉េង</v>
          </cell>
          <cell r="D62" t="str">
            <v>YAT KIMYENG</v>
          </cell>
          <cell r="E62" t="str">
            <v>ប្រុស</v>
          </cell>
          <cell r="F62">
            <v>44443</v>
          </cell>
          <cell r="G62" t="str">
            <v>CUTTING裁床</v>
          </cell>
          <cell r="H62" t="str">
            <v>តុកាត់裁床</v>
          </cell>
        </row>
        <row r="63">
          <cell r="C63" t="str">
            <v>ជឿង ស្រីផល់</v>
          </cell>
          <cell r="D63" t="str">
            <v>CHOEURNG SREYPHAL</v>
          </cell>
          <cell r="E63" t="str">
            <v>ស្រី</v>
          </cell>
          <cell r="F63">
            <v>44443</v>
          </cell>
          <cell r="G63" t="str">
            <v>CUTTING裁床</v>
          </cell>
          <cell r="H63" t="str">
            <v>តុកាត់裁床</v>
          </cell>
        </row>
        <row r="64">
          <cell r="C64" t="str">
            <v>វ៉ាន់ បូរី</v>
          </cell>
          <cell r="D64" t="str">
            <v>VANN BORY</v>
          </cell>
          <cell r="E64" t="str">
            <v>ស្រី</v>
          </cell>
          <cell r="F64">
            <v>44443</v>
          </cell>
          <cell r="G64" t="str">
            <v>CUTTING裁床</v>
          </cell>
          <cell r="H64" t="str">
            <v>តុកាត់裁床</v>
          </cell>
        </row>
        <row r="65">
          <cell r="C65" t="str">
            <v>យស់ ស្រីរត្ន</v>
          </cell>
          <cell r="D65" t="str">
            <v>YUOS SREYRATH</v>
          </cell>
          <cell r="E65" t="str">
            <v>ស្រី</v>
          </cell>
          <cell r="F65">
            <v>44443</v>
          </cell>
          <cell r="G65" t="str">
            <v>CUTTING裁床</v>
          </cell>
          <cell r="H65" t="str">
            <v>ជំនួយការតុកាត់裁床助理</v>
          </cell>
        </row>
        <row r="66">
          <cell r="C66" t="str">
            <v>ហ៊ាង ស្រីណែត</v>
          </cell>
          <cell r="D66" t="str">
            <v>HEANG SREYNETH</v>
          </cell>
          <cell r="E66" t="str">
            <v>ស្រី</v>
          </cell>
          <cell r="F66">
            <v>44445</v>
          </cell>
          <cell r="G66" t="str">
            <v>CUTTING裁床</v>
          </cell>
          <cell r="H66" t="str">
            <v>តុកាត់裁床</v>
          </cell>
        </row>
        <row r="67">
          <cell r="C67" t="str">
            <v>អុង យាន</v>
          </cell>
          <cell r="D67" t="str">
            <v>UNG YEAN</v>
          </cell>
          <cell r="E67" t="str">
            <v>ប្រុស</v>
          </cell>
          <cell r="F67">
            <v>44446</v>
          </cell>
          <cell r="G67" t="str">
            <v>CUTTING裁床</v>
          </cell>
          <cell r="H67" t="str">
            <v>មេកន្ត្រៃ裁床刀手</v>
          </cell>
        </row>
        <row r="68">
          <cell r="C68" t="str">
            <v>អ៊ុត ថូរ៉ា</v>
          </cell>
          <cell r="D68" t="str">
            <v>UT THORA</v>
          </cell>
          <cell r="E68" t="str">
            <v>ប្រុស</v>
          </cell>
          <cell r="F68">
            <v>44447</v>
          </cell>
          <cell r="G68" t="str">
            <v>CUTTING裁床</v>
          </cell>
          <cell r="H68" t="str">
            <v>តុកាត់裁床</v>
          </cell>
        </row>
        <row r="69">
          <cell r="C69" t="str">
            <v>គឹម តាំង</v>
          </cell>
          <cell r="D69" t="str">
            <v>KOEM TANG</v>
          </cell>
          <cell r="E69" t="str">
            <v>ប្រុស</v>
          </cell>
          <cell r="F69">
            <v>44502</v>
          </cell>
          <cell r="G69" t="str">
            <v>CUTTING裁床</v>
          </cell>
          <cell r="H69" t="str">
            <v>មេកន្ត្រៃ裁床刀手</v>
          </cell>
        </row>
        <row r="70">
          <cell r="C70" t="str">
            <v>ចន សុភា</v>
          </cell>
          <cell r="D70" t="str">
            <v>CHORN SOPHEA</v>
          </cell>
          <cell r="E70" t="str">
            <v>ប្រុស</v>
          </cell>
          <cell r="F70">
            <v>44541</v>
          </cell>
          <cell r="G70" t="str">
            <v>CUTTING裁床</v>
          </cell>
          <cell r="H70" t="str">
            <v>មេកន្ត្រៃ裁床刀手</v>
          </cell>
        </row>
        <row r="71">
          <cell r="C71" t="str">
            <v>សយ សូវ៉ាន់</v>
          </cell>
          <cell r="D71" t="str">
            <v>SORY SOUVAN</v>
          </cell>
          <cell r="E71" t="str">
            <v>ប្រុស</v>
          </cell>
          <cell r="F71">
            <v>44564</v>
          </cell>
          <cell r="G71" t="str">
            <v>CUTTING裁床</v>
          </cell>
          <cell r="H71" t="str">
            <v>តុកាត់裁床</v>
          </cell>
        </row>
        <row r="72">
          <cell r="C72" t="str">
            <v>ឃឹម សៅដា</v>
          </cell>
          <cell r="D72" t="str">
            <v>KHIM SAVDA</v>
          </cell>
          <cell r="E72" t="str">
            <v>ប្រុស</v>
          </cell>
          <cell r="F72">
            <v>44575</v>
          </cell>
          <cell r="G72" t="str">
            <v>CUTTING裁床</v>
          </cell>
          <cell r="H72" t="str">
            <v>តុកាត់裁床</v>
          </cell>
        </row>
        <row r="73">
          <cell r="C73" t="str">
            <v>មាក ប៉ែនរ៉ន</v>
          </cell>
          <cell r="D73" t="str">
            <v>MAK PENRAN</v>
          </cell>
          <cell r="E73" t="str">
            <v>ស្រី</v>
          </cell>
          <cell r="F73">
            <v>44579</v>
          </cell>
          <cell r="G73" t="str">
            <v>CUTTING裁床</v>
          </cell>
          <cell r="H73" t="str">
            <v>តុកាត់裁床</v>
          </cell>
        </row>
        <row r="74">
          <cell r="C74" t="str">
            <v>សួស សារឿន</v>
          </cell>
          <cell r="D74" t="str">
            <v>SUOS SAROEURN</v>
          </cell>
          <cell r="E74" t="str">
            <v>ប្រុស</v>
          </cell>
          <cell r="F74">
            <v>44643</v>
          </cell>
          <cell r="G74" t="str">
            <v>CUTTING裁床</v>
          </cell>
          <cell r="H74" t="str">
            <v>មេកន្ត្រៃ裁床刀手</v>
          </cell>
        </row>
        <row r="75">
          <cell r="C75" t="str">
            <v>ង៉ុយ វីរិន</v>
          </cell>
          <cell r="D75" t="str">
            <v>NGOY VYRIN</v>
          </cell>
          <cell r="E75" t="str">
            <v>ប្រុស</v>
          </cell>
          <cell r="F75">
            <v>44671</v>
          </cell>
          <cell r="G75" t="str">
            <v>CUTTING裁床</v>
          </cell>
          <cell r="H75" t="str">
            <v>តុកាត់裁床</v>
          </cell>
        </row>
        <row r="76">
          <cell r="C76" t="str">
            <v>កែម ប្រុសធា</v>
          </cell>
          <cell r="D76" t="str">
            <v>KEM BROSTHEA</v>
          </cell>
          <cell r="E76" t="str">
            <v>ប្រុស</v>
          </cell>
          <cell r="F76">
            <v>44684</v>
          </cell>
          <cell r="G76" t="str">
            <v>CUTTING裁床</v>
          </cell>
          <cell r="H76" t="str">
            <v>ពិនិត្យក្រណាត់</v>
          </cell>
        </row>
        <row r="77">
          <cell r="C77" t="str">
            <v>ម៉ន គឹមឈឿន</v>
          </cell>
          <cell r="D77" t="str">
            <v>MORN KIMCHHOEURN</v>
          </cell>
          <cell r="E77" t="str">
            <v>ប្រុស</v>
          </cell>
          <cell r="F77">
            <v>44722</v>
          </cell>
          <cell r="G77" t="str">
            <v>CUTTING裁床</v>
          </cell>
          <cell r="H77" t="str">
            <v>QC.តុកាត់QC.裁床</v>
          </cell>
        </row>
        <row r="78">
          <cell r="C78" t="str">
            <v>អាន សារិន</v>
          </cell>
          <cell r="D78" t="str">
            <v>AN SAREN</v>
          </cell>
          <cell r="E78" t="str">
            <v>ប្រុស</v>
          </cell>
          <cell r="F78">
            <v>44723</v>
          </cell>
          <cell r="G78" t="str">
            <v>CUTTING裁床</v>
          </cell>
          <cell r="H78" t="str">
            <v>តុកាត់裁床</v>
          </cell>
        </row>
        <row r="79">
          <cell r="C79" t="str">
            <v>អឿ វុត្ថា</v>
          </cell>
          <cell r="D79" t="str">
            <v>OEUR VOTHA</v>
          </cell>
          <cell r="E79" t="str">
            <v>ប្រុស</v>
          </cell>
          <cell r="F79">
            <v>44723</v>
          </cell>
          <cell r="G79" t="str">
            <v>CUTTING裁床</v>
          </cell>
          <cell r="H79" t="str">
            <v>QC.តុកាត់QC.裁床</v>
          </cell>
        </row>
        <row r="80">
          <cell r="C80" t="str">
            <v>រុន សុខគា</v>
          </cell>
          <cell r="D80" t="str">
            <v>RON SOKKEA</v>
          </cell>
          <cell r="E80" t="str">
            <v>ស្រី</v>
          </cell>
          <cell r="F80">
            <v>44410</v>
          </cell>
          <cell r="G80" t="str">
            <v>LINE-11</v>
          </cell>
          <cell r="H80" t="str">
            <v>អ្នកដេរ车缝</v>
          </cell>
        </row>
        <row r="81">
          <cell r="C81" t="str">
            <v>យ៉ែម ណា</v>
          </cell>
          <cell r="D81" t="str">
            <v>YEM  NA</v>
          </cell>
          <cell r="E81" t="str">
            <v>ស្រី</v>
          </cell>
          <cell r="F81">
            <v>44413</v>
          </cell>
          <cell r="G81" t="str">
            <v>LINE-11</v>
          </cell>
          <cell r="H81" t="str">
            <v>អ្នកដេរ车缝</v>
          </cell>
        </row>
        <row r="82">
          <cell r="C82" t="str">
            <v>ជុំ វុទ្ធី</v>
          </cell>
          <cell r="D82" t="str">
            <v>CHUM VUTHY</v>
          </cell>
          <cell r="E82" t="str">
            <v>ប្រុស</v>
          </cell>
          <cell r="F82">
            <v>44432</v>
          </cell>
          <cell r="G82" t="str">
            <v>LINE-11</v>
          </cell>
          <cell r="H82" t="str">
            <v>អ្នកដេរ车缝</v>
          </cell>
        </row>
        <row r="83">
          <cell r="C83" t="str">
            <v>ខាន់ ចាន់ណារ៉ា</v>
          </cell>
          <cell r="D83" t="str">
            <v>KHANN CHANNARA</v>
          </cell>
          <cell r="E83" t="str">
            <v>ប្រុស</v>
          </cell>
          <cell r="F83">
            <v>44541</v>
          </cell>
          <cell r="G83" t="str">
            <v>LINE-11</v>
          </cell>
          <cell r="H83" t="str">
            <v>អ្នកដេរ车缝</v>
          </cell>
        </row>
        <row r="84">
          <cell r="C84" t="str">
            <v>លី កញ្ញា​</v>
          </cell>
          <cell r="D84" t="str">
            <v>LY KANHNHA</v>
          </cell>
          <cell r="E84" t="str">
            <v>ស្រី</v>
          </cell>
          <cell r="F84">
            <v>44565</v>
          </cell>
          <cell r="G84" t="str">
            <v>LINE-11</v>
          </cell>
          <cell r="H84" t="str">
            <v>អ្នកដេរ车缝</v>
          </cell>
        </row>
        <row r="85">
          <cell r="C85" t="str">
            <v>ប៉ែត ស្រីម៉ៅ</v>
          </cell>
          <cell r="D85" t="str">
            <v>PETH SREYMAO</v>
          </cell>
          <cell r="E85" t="str">
            <v>ស្រី</v>
          </cell>
          <cell r="F85">
            <v>44630</v>
          </cell>
          <cell r="G85" t="str">
            <v>LINE-11</v>
          </cell>
          <cell r="H85" t="str">
            <v>អ្នកដេរ车缝</v>
          </cell>
        </row>
        <row r="86">
          <cell r="C86" t="str">
            <v>ណុប ពៅ</v>
          </cell>
          <cell r="D86" t="str">
            <v>NOP POV</v>
          </cell>
          <cell r="E86" t="str">
            <v>ស្រី</v>
          </cell>
          <cell r="F86">
            <v>44631</v>
          </cell>
          <cell r="G86" t="str">
            <v>LINE-11</v>
          </cell>
          <cell r="H86" t="str">
            <v>អ្នកដេរ车缝</v>
          </cell>
        </row>
        <row r="87">
          <cell r="C87" t="str">
            <v>ឡុង ឡាប</v>
          </cell>
          <cell r="D87" t="str">
            <v>LONG LAP</v>
          </cell>
          <cell r="E87" t="str">
            <v>ស្រី</v>
          </cell>
          <cell r="F87">
            <v>44671</v>
          </cell>
          <cell r="G87" t="str">
            <v>LINE-10</v>
          </cell>
          <cell r="H87" t="str">
            <v>អ្នកដេរ车缝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topLeftCell="A2" workbookViewId="0">
      <selection activeCell="I3" sqref="I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6640625" customWidth="1"/>
    <col min="4" max="4" width="4" customWidth="1"/>
    <col min="5" max="5" width="13" customWidth="1"/>
    <col min="6" max="6" width="13.5" customWidth="1"/>
    <col min="7" max="7" width="19.33203125" style="1" customWidth="1"/>
    <col min="8" max="8" width="15.33203125" style="1" customWidth="1"/>
    <col min="9" max="9" width="15" style="1" customWidth="1"/>
    <col min="10" max="10" width="19.6640625" customWidth="1"/>
  </cols>
  <sheetData>
    <row r="1" spans="1:10" ht="90" customHeight="1" x14ac:dyDescent="0.95">
      <c r="A1" s="16" t="s">
        <v>445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95">
      <c r="A2" s="15" t="s">
        <v>444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95" customHeight="1" x14ac:dyDescent="0.95">
      <c r="A3" s="4" t="s">
        <v>437</v>
      </c>
      <c r="B3" s="4" t="s">
        <v>438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439</v>
      </c>
      <c r="H3" s="6" t="s">
        <v>440</v>
      </c>
      <c r="I3" s="6" t="s">
        <v>4</v>
      </c>
      <c r="J3" s="6" t="s">
        <v>441</v>
      </c>
    </row>
    <row r="4" spans="1:10" ht="33.9" customHeight="1" x14ac:dyDescent="0.95">
      <c r="A4" s="7"/>
      <c r="B4" s="8"/>
      <c r="C4" s="9" t="s">
        <v>442</v>
      </c>
      <c r="D4" s="10"/>
      <c r="E4" s="10"/>
      <c r="F4" s="10"/>
      <c r="G4" s="11"/>
      <c r="H4" s="11"/>
      <c r="I4" s="11"/>
      <c r="J4" s="8"/>
    </row>
    <row r="5" spans="1:10" ht="60" customHeight="1" x14ac:dyDescent="0.95">
      <c r="A5" s="12">
        <v>1</v>
      </c>
      <c r="B5" s="12">
        <v>1</v>
      </c>
      <c r="C5" s="12" t="s">
        <v>5</v>
      </c>
      <c r="D5" s="12" t="s">
        <v>264</v>
      </c>
      <c r="E5" s="12" t="s">
        <v>6</v>
      </c>
      <c r="F5" s="14" t="str">
        <f>VLOOKUP(C5,[1]EmployeeReport!$C$2:$H$87,6,FALSE)</f>
        <v>អ្នកដេរ车缝</v>
      </c>
      <c r="G5" s="13" t="s">
        <v>7</v>
      </c>
      <c r="H5" s="12" t="s">
        <v>266</v>
      </c>
      <c r="I5" s="12" t="s">
        <v>352</v>
      </c>
      <c r="J5" s="12"/>
    </row>
    <row r="6" spans="1:10" ht="60" customHeight="1" x14ac:dyDescent="0.95">
      <c r="A6" s="12">
        <v>2</v>
      </c>
      <c r="B6" s="12">
        <v>2</v>
      </c>
      <c r="C6" s="12" t="s">
        <v>8</v>
      </c>
      <c r="D6" s="12" t="s">
        <v>264</v>
      </c>
      <c r="E6" s="12" t="s">
        <v>9</v>
      </c>
      <c r="F6" s="14" t="str">
        <f>VLOOKUP(C6,[1]EmployeeReport!$C$2:$H$87,6,FALSE)</f>
        <v>អ្នកដេរ车缝</v>
      </c>
      <c r="G6" s="13" t="s">
        <v>10</v>
      </c>
      <c r="H6" s="12" t="s">
        <v>267</v>
      </c>
      <c r="I6" s="12" t="s">
        <v>353</v>
      </c>
      <c r="J6" s="12"/>
    </row>
    <row r="7" spans="1:10" ht="60" customHeight="1" x14ac:dyDescent="0.95">
      <c r="A7" s="12">
        <v>3</v>
      </c>
      <c r="B7" s="12">
        <v>3</v>
      </c>
      <c r="C7" s="12" t="s">
        <v>11</v>
      </c>
      <c r="D7" s="12" t="s">
        <v>265</v>
      </c>
      <c r="E7" s="12" t="s">
        <v>12</v>
      </c>
      <c r="F7" s="14" t="str">
        <f>VLOOKUP(C7,[1]EmployeeReport!$C$2:$H$87,6,FALSE)</f>
        <v>អ្នកដេរ车缝</v>
      </c>
      <c r="G7" s="13" t="s">
        <v>13</v>
      </c>
      <c r="H7" s="12" t="s">
        <v>268</v>
      </c>
      <c r="I7" s="12" t="s">
        <v>354</v>
      </c>
      <c r="J7" s="12"/>
    </row>
    <row r="8" spans="1:10" ht="60" customHeight="1" x14ac:dyDescent="0.95">
      <c r="A8" s="12">
        <v>4</v>
      </c>
      <c r="B8" s="12">
        <v>4</v>
      </c>
      <c r="C8" s="12" t="s">
        <v>14</v>
      </c>
      <c r="D8" s="12" t="s">
        <v>264</v>
      </c>
      <c r="E8" s="12" t="s">
        <v>15</v>
      </c>
      <c r="F8" s="14" t="str">
        <f>VLOOKUP(C8,[1]EmployeeReport!$C$2:$H$87,6,FALSE)</f>
        <v>អ្នកដេរ车缝</v>
      </c>
      <c r="G8" s="13" t="s">
        <v>16</v>
      </c>
      <c r="H8" s="12" t="s">
        <v>269</v>
      </c>
      <c r="I8" s="12" t="s">
        <v>355</v>
      </c>
      <c r="J8" s="12"/>
    </row>
    <row r="9" spans="1:10" ht="60" customHeight="1" x14ac:dyDescent="0.95">
      <c r="A9" s="12">
        <v>5</v>
      </c>
      <c r="B9" s="12">
        <v>5</v>
      </c>
      <c r="C9" s="12" t="s">
        <v>17</v>
      </c>
      <c r="D9" s="12" t="s">
        <v>265</v>
      </c>
      <c r="E9" s="12" t="s">
        <v>18</v>
      </c>
      <c r="F9" s="14" t="str">
        <f>VLOOKUP(C9,[1]EmployeeReport!$C$2:$H$87,6,FALSE)</f>
        <v>អ្នកដេរ车缝</v>
      </c>
      <c r="G9" s="13" t="s">
        <v>19</v>
      </c>
      <c r="H9" s="12" t="s">
        <v>270</v>
      </c>
      <c r="I9" s="12" t="s">
        <v>356</v>
      </c>
      <c r="J9" s="12"/>
    </row>
    <row r="10" spans="1:10" ht="60" customHeight="1" x14ac:dyDescent="0.95">
      <c r="A10" s="12">
        <v>6</v>
      </c>
      <c r="B10" s="12">
        <v>6</v>
      </c>
      <c r="C10" s="12" t="s">
        <v>20</v>
      </c>
      <c r="D10" s="12" t="s">
        <v>264</v>
      </c>
      <c r="E10" s="12" t="s">
        <v>21</v>
      </c>
      <c r="F10" s="14" t="str">
        <f>VLOOKUP(C10,[1]EmployeeReport!$C$2:$H$87,6,FALSE)</f>
        <v>អ្នកដេរ车缝</v>
      </c>
      <c r="G10" s="13" t="s">
        <v>22</v>
      </c>
      <c r="H10" s="12" t="s">
        <v>271</v>
      </c>
      <c r="I10" s="12" t="s">
        <v>357</v>
      </c>
      <c r="J10" s="12"/>
    </row>
    <row r="11" spans="1:10" ht="60" customHeight="1" x14ac:dyDescent="0.95">
      <c r="A11" s="12">
        <v>7</v>
      </c>
      <c r="B11" s="12">
        <v>7</v>
      </c>
      <c r="C11" s="12" t="s">
        <v>23</v>
      </c>
      <c r="D11" s="12" t="s">
        <v>264</v>
      </c>
      <c r="E11" s="12" t="s">
        <v>24</v>
      </c>
      <c r="F11" s="14" t="str">
        <f>VLOOKUP(C11,[1]EmployeeReport!$C$2:$H$87,6,FALSE)</f>
        <v>អ្នកដេរ车缝</v>
      </c>
      <c r="G11" s="13" t="s">
        <v>25</v>
      </c>
      <c r="H11" s="12" t="s">
        <v>272</v>
      </c>
      <c r="I11" s="12" t="s">
        <v>358</v>
      </c>
      <c r="J11" s="12"/>
    </row>
    <row r="12" spans="1:10" ht="60" customHeight="1" x14ac:dyDescent="0.95">
      <c r="A12" s="12">
        <v>8</v>
      </c>
      <c r="B12" s="12">
        <v>8</v>
      </c>
      <c r="C12" s="12" t="s">
        <v>26</v>
      </c>
      <c r="D12" s="12" t="s">
        <v>264</v>
      </c>
      <c r="E12" s="12" t="s">
        <v>27</v>
      </c>
      <c r="F12" s="14" t="str">
        <f>VLOOKUP(C12,[1]EmployeeReport!$C$2:$H$87,6,FALSE)</f>
        <v>អ្នកដេរ车缝</v>
      </c>
      <c r="G12" s="13" t="s">
        <v>28</v>
      </c>
      <c r="H12" s="12" t="s">
        <v>273</v>
      </c>
      <c r="I12" s="12" t="s">
        <v>359</v>
      </c>
      <c r="J12" s="12"/>
    </row>
    <row r="13" spans="1:10" ht="60" customHeight="1" x14ac:dyDescent="0.95">
      <c r="A13" s="12">
        <v>9</v>
      </c>
      <c r="B13" s="12">
        <v>9</v>
      </c>
      <c r="C13" s="12" t="s">
        <v>29</v>
      </c>
      <c r="D13" s="12" t="s">
        <v>264</v>
      </c>
      <c r="E13" s="12" t="s">
        <v>30</v>
      </c>
      <c r="F13" s="14" t="str">
        <f>VLOOKUP(C13,[1]EmployeeReport!$C$2:$H$87,6,FALSE)</f>
        <v>អ្នកដេរ车缝</v>
      </c>
      <c r="G13" s="13" t="s">
        <v>31</v>
      </c>
      <c r="H13" s="12" t="s">
        <v>274</v>
      </c>
      <c r="I13" s="12" t="s">
        <v>360</v>
      </c>
      <c r="J13" s="12"/>
    </row>
    <row r="14" spans="1:10" ht="60" customHeight="1" x14ac:dyDescent="0.95">
      <c r="A14" s="12">
        <v>10</v>
      </c>
      <c r="B14" s="12">
        <v>10</v>
      </c>
      <c r="C14" s="12" t="s">
        <v>32</v>
      </c>
      <c r="D14" s="12" t="s">
        <v>264</v>
      </c>
      <c r="E14" s="12" t="s">
        <v>33</v>
      </c>
      <c r="F14" s="14" t="str">
        <f>VLOOKUP(C14,[1]EmployeeReport!$C$2:$H$87,6,FALSE)</f>
        <v>អ្នកដេរ车缝</v>
      </c>
      <c r="G14" s="13" t="s">
        <v>34</v>
      </c>
      <c r="H14" s="12" t="s">
        <v>275</v>
      </c>
      <c r="I14" s="12" t="s">
        <v>361</v>
      </c>
      <c r="J14" s="12"/>
    </row>
    <row r="15" spans="1:10" ht="60" customHeight="1" x14ac:dyDescent="0.95">
      <c r="A15" s="12">
        <v>11</v>
      </c>
      <c r="B15" s="12">
        <v>11</v>
      </c>
      <c r="C15" s="12" t="s">
        <v>35</v>
      </c>
      <c r="D15" s="12" t="s">
        <v>264</v>
      </c>
      <c r="E15" s="12" t="s">
        <v>36</v>
      </c>
      <c r="F15" s="14" t="str">
        <f>VLOOKUP(C15,[1]EmployeeReport!$C$2:$H$87,6,FALSE)</f>
        <v>អ្នកដេរ车缝</v>
      </c>
      <c r="G15" s="13" t="s">
        <v>37</v>
      </c>
      <c r="H15" s="12" t="s">
        <v>276</v>
      </c>
      <c r="I15" s="12" t="s">
        <v>362</v>
      </c>
      <c r="J15" s="12"/>
    </row>
    <row r="16" spans="1:10" ht="60" customHeight="1" x14ac:dyDescent="0.95">
      <c r="A16" s="12">
        <v>12</v>
      </c>
      <c r="B16" s="12">
        <v>12</v>
      </c>
      <c r="C16" s="12" t="s">
        <v>38</v>
      </c>
      <c r="D16" s="12" t="s">
        <v>264</v>
      </c>
      <c r="E16" s="12" t="s">
        <v>39</v>
      </c>
      <c r="F16" s="14" t="str">
        <f>VLOOKUP(C16,[1]EmployeeReport!$C$2:$H$87,6,FALSE)</f>
        <v>អ្នកដេរ车缝</v>
      </c>
      <c r="G16" s="13" t="s">
        <v>40</v>
      </c>
      <c r="H16" s="12" t="s">
        <v>277</v>
      </c>
      <c r="I16" s="12" t="s">
        <v>363</v>
      </c>
      <c r="J16" s="12"/>
    </row>
    <row r="17" spans="1:10" ht="60" customHeight="1" x14ac:dyDescent="0.95">
      <c r="A17" s="12">
        <v>13</v>
      </c>
      <c r="B17" s="12">
        <v>13</v>
      </c>
      <c r="C17" s="12" t="s">
        <v>41</v>
      </c>
      <c r="D17" s="12" t="s">
        <v>264</v>
      </c>
      <c r="E17" s="12" t="s">
        <v>42</v>
      </c>
      <c r="F17" s="14" t="str">
        <f>VLOOKUP(C17,[1]EmployeeReport!$C$2:$H$87,6,FALSE)</f>
        <v>អ្នកដេរ车缝</v>
      </c>
      <c r="G17" s="13" t="s">
        <v>43</v>
      </c>
      <c r="H17" s="12" t="s">
        <v>278</v>
      </c>
      <c r="I17" s="12" t="s">
        <v>364</v>
      </c>
      <c r="J17" s="12"/>
    </row>
    <row r="18" spans="1:10" ht="60" customHeight="1" x14ac:dyDescent="0.95">
      <c r="A18" s="12">
        <v>14</v>
      </c>
      <c r="B18" s="12">
        <v>14</v>
      </c>
      <c r="C18" s="12" t="s">
        <v>44</v>
      </c>
      <c r="D18" s="12" t="s">
        <v>264</v>
      </c>
      <c r="E18" s="12" t="s">
        <v>45</v>
      </c>
      <c r="F18" s="14" t="str">
        <f>VLOOKUP(C18,[1]EmployeeReport!$C$2:$H$87,6,FALSE)</f>
        <v>អ្នកដេរ车缝</v>
      </c>
      <c r="G18" s="13" t="s">
        <v>46</v>
      </c>
      <c r="H18" s="12" t="s">
        <v>279</v>
      </c>
      <c r="I18" s="12" t="s">
        <v>365</v>
      </c>
      <c r="J18" s="12"/>
    </row>
    <row r="19" spans="1:10" ht="60" customHeight="1" x14ac:dyDescent="0.95">
      <c r="A19" s="12">
        <v>15</v>
      </c>
      <c r="B19" s="12">
        <v>15</v>
      </c>
      <c r="C19" s="12" t="s">
        <v>47</v>
      </c>
      <c r="D19" s="12" t="s">
        <v>265</v>
      </c>
      <c r="E19" s="12" t="s">
        <v>48</v>
      </c>
      <c r="F19" s="14" t="str">
        <f>VLOOKUP(C19,[1]EmployeeReport!$C$2:$H$87,6,FALSE)</f>
        <v>អ្នកដេរ车缝</v>
      </c>
      <c r="G19" s="13" t="s">
        <v>49</v>
      </c>
      <c r="H19" s="12" t="s">
        <v>280</v>
      </c>
      <c r="I19" s="12" t="s">
        <v>366</v>
      </c>
      <c r="J19" s="12"/>
    </row>
    <row r="20" spans="1:10" ht="60" customHeight="1" x14ac:dyDescent="0.95">
      <c r="A20" s="12">
        <v>16</v>
      </c>
      <c r="B20" s="12">
        <v>16</v>
      </c>
      <c r="C20" s="12" t="s">
        <v>50</v>
      </c>
      <c r="D20" s="12" t="s">
        <v>264</v>
      </c>
      <c r="E20" s="12" t="s">
        <v>51</v>
      </c>
      <c r="F20" s="14" t="str">
        <f>VLOOKUP(C20,[1]EmployeeReport!$C$2:$H$87,6,FALSE)</f>
        <v>ជំនួយការ车缝助理</v>
      </c>
      <c r="G20" s="13" t="s">
        <v>52</v>
      </c>
      <c r="H20" s="12" t="s">
        <v>281</v>
      </c>
      <c r="I20" s="12" t="s">
        <v>367</v>
      </c>
      <c r="J20" s="12"/>
    </row>
    <row r="21" spans="1:10" ht="60" customHeight="1" x14ac:dyDescent="0.95">
      <c r="A21" s="12">
        <v>17</v>
      </c>
      <c r="B21" s="12">
        <v>17</v>
      </c>
      <c r="C21" s="12" t="s">
        <v>53</v>
      </c>
      <c r="D21" s="12" t="s">
        <v>264</v>
      </c>
      <c r="E21" s="12" t="s">
        <v>54</v>
      </c>
      <c r="F21" s="14" t="str">
        <f>VLOOKUP(C21,[1]EmployeeReport!$C$2:$H$87,6,FALSE)</f>
        <v>អ្នកដេរ车缝</v>
      </c>
      <c r="G21" s="13" t="s">
        <v>55</v>
      </c>
      <c r="H21" s="12" t="s">
        <v>282</v>
      </c>
      <c r="I21" s="12" t="s">
        <v>368</v>
      </c>
      <c r="J21" s="12"/>
    </row>
    <row r="22" spans="1:10" ht="60" customHeight="1" x14ac:dyDescent="0.95">
      <c r="A22" s="12">
        <v>18</v>
      </c>
      <c r="B22" s="12">
        <v>18</v>
      </c>
      <c r="C22" s="12" t="s">
        <v>56</v>
      </c>
      <c r="D22" s="12" t="s">
        <v>264</v>
      </c>
      <c r="E22" s="12" t="s">
        <v>57</v>
      </c>
      <c r="F22" s="14" t="str">
        <f>VLOOKUP(C22,[1]EmployeeReport!$C$2:$H$87,6,FALSE)</f>
        <v>អ្នកដេរ车缝</v>
      </c>
      <c r="G22" s="13" t="s">
        <v>58</v>
      </c>
      <c r="H22" s="12" t="s">
        <v>283</v>
      </c>
      <c r="I22" s="12" t="s">
        <v>369</v>
      </c>
      <c r="J22" s="12"/>
    </row>
    <row r="23" spans="1:10" ht="60" customHeight="1" x14ac:dyDescent="0.95">
      <c r="A23" s="12">
        <v>19</v>
      </c>
      <c r="B23" s="12">
        <v>19</v>
      </c>
      <c r="C23" s="12" t="s">
        <v>59</v>
      </c>
      <c r="D23" s="12" t="s">
        <v>265</v>
      </c>
      <c r="E23" s="12" t="s">
        <v>60</v>
      </c>
      <c r="F23" s="14" t="str">
        <f>VLOOKUP(C23,[1]EmployeeReport!$C$2:$H$87,6,FALSE)</f>
        <v>អ្នកដេរ车缝</v>
      </c>
      <c r="G23" s="13" t="s">
        <v>61</v>
      </c>
      <c r="H23" s="12" t="s">
        <v>284</v>
      </c>
      <c r="I23" s="12" t="s">
        <v>370</v>
      </c>
      <c r="J23" s="12"/>
    </row>
    <row r="24" spans="1:10" ht="60" customHeight="1" x14ac:dyDescent="0.95">
      <c r="A24" s="12">
        <v>20</v>
      </c>
      <c r="B24" s="12">
        <v>20</v>
      </c>
      <c r="C24" s="12" t="s">
        <v>62</v>
      </c>
      <c r="D24" s="12" t="s">
        <v>264</v>
      </c>
      <c r="E24" s="12" t="s">
        <v>63</v>
      </c>
      <c r="F24" s="14" t="str">
        <f>VLOOKUP(C24,[1]EmployeeReport!$C$2:$H$87,6,FALSE)</f>
        <v>ពិនិត្យQC</v>
      </c>
      <c r="G24" s="13" t="s">
        <v>64</v>
      </c>
      <c r="H24" s="12" t="s">
        <v>285</v>
      </c>
      <c r="I24" s="13" t="s">
        <v>263</v>
      </c>
      <c r="J24" s="12"/>
    </row>
    <row r="25" spans="1:10" ht="60" customHeight="1" x14ac:dyDescent="0.95">
      <c r="A25" s="12">
        <v>21</v>
      </c>
      <c r="B25" s="12">
        <v>21</v>
      </c>
      <c r="C25" s="12" t="s">
        <v>65</v>
      </c>
      <c r="D25" s="12" t="s">
        <v>264</v>
      </c>
      <c r="E25" s="12" t="s">
        <v>66</v>
      </c>
      <c r="F25" s="14" t="str">
        <f>VLOOKUP(C25,[1]EmployeeReport!$C$2:$H$87,6,FALSE)</f>
        <v>ពិនិត្យQC</v>
      </c>
      <c r="G25" s="13" t="s">
        <v>67</v>
      </c>
      <c r="H25" s="12" t="s">
        <v>286</v>
      </c>
      <c r="I25" s="12" t="s">
        <v>371</v>
      </c>
      <c r="J25" s="12"/>
    </row>
    <row r="26" spans="1:10" ht="60" customHeight="1" x14ac:dyDescent="0.95">
      <c r="A26" s="12">
        <v>22</v>
      </c>
      <c r="B26" s="12">
        <v>22</v>
      </c>
      <c r="C26" s="12" t="s">
        <v>68</v>
      </c>
      <c r="D26" s="12" t="s">
        <v>264</v>
      </c>
      <c r="E26" s="12" t="s">
        <v>69</v>
      </c>
      <c r="F26" s="14" t="str">
        <f>VLOOKUP(C26,[1]EmployeeReport!$C$2:$H$87,6,FALSE)</f>
        <v>ពិនិត្យQC</v>
      </c>
      <c r="G26" s="13" t="s">
        <v>70</v>
      </c>
      <c r="H26" s="12" t="s">
        <v>287</v>
      </c>
      <c r="I26" s="12" t="s">
        <v>372</v>
      </c>
      <c r="J26" s="12"/>
    </row>
    <row r="27" spans="1:10" ht="60" customHeight="1" x14ac:dyDescent="0.95">
      <c r="A27" s="12">
        <v>23</v>
      </c>
      <c r="B27" s="12">
        <v>23</v>
      </c>
      <c r="C27" s="12" t="s">
        <v>71</v>
      </c>
      <c r="D27" s="12" t="s">
        <v>264</v>
      </c>
      <c r="E27" s="12" t="s">
        <v>72</v>
      </c>
      <c r="F27" s="14" t="str">
        <f>VLOOKUP(C27,[1]EmployeeReport!$C$2:$H$87,6,FALSE)</f>
        <v>ពិនិត្យQC</v>
      </c>
      <c r="G27" s="13" t="s">
        <v>73</v>
      </c>
      <c r="H27" s="12" t="s">
        <v>288</v>
      </c>
      <c r="I27" s="12" t="s">
        <v>373</v>
      </c>
      <c r="J27" s="12"/>
    </row>
    <row r="28" spans="1:10" ht="60" customHeight="1" x14ac:dyDescent="0.95">
      <c r="A28" s="12">
        <v>24</v>
      </c>
      <c r="B28" s="12">
        <v>24</v>
      </c>
      <c r="C28" s="12" t="s">
        <v>74</v>
      </c>
      <c r="D28" s="12" t="s">
        <v>264</v>
      </c>
      <c r="E28" s="12" t="s">
        <v>75</v>
      </c>
      <c r="F28" s="14" t="str">
        <f>VLOOKUP(C28,[1]EmployeeReport!$C$2:$H$87,6,FALSE)</f>
        <v>ពិនិត្យQC</v>
      </c>
      <c r="G28" s="13" t="s">
        <v>76</v>
      </c>
      <c r="H28" s="12" t="s">
        <v>289</v>
      </c>
      <c r="I28" s="12" t="s">
        <v>374</v>
      </c>
      <c r="J28" s="12"/>
    </row>
    <row r="29" spans="1:10" ht="60" customHeight="1" x14ac:dyDescent="0.95">
      <c r="A29" s="12">
        <v>25</v>
      </c>
      <c r="B29" s="12">
        <v>25</v>
      </c>
      <c r="C29" s="12" t="s">
        <v>77</v>
      </c>
      <c r="D29" s="12" t="s">
        <v>264</v>
      </c>
      <c r="E29" s="12" t="s">
        <v>78</v>
      </c>
      <c r="F29" s="14" t="str">
        <f>VLOOKUP(C29,[1]EmployeeReport!$C$2:$H$87,6,FALSE)</f>
        <v>ពិនិត្យQC</v>
      </c>
      <c r="G29" s="13" t="s">
        <v>79</v>
      </c>
      <c r="H29" s="12" t="s">
        <v>290</v>
      </c>
      <c r="I29" s="12" t="s">
        <v>375</v>
      </c>
      <c r="J29" s="12"/>
    </row>
    <row r="30" spans="1:10" ht="60" customHeight="1" x14ac:dyDescent="0.95">
      <c r="A30" s="12">
        <v>26</v>
      </c>
      <c r="B30" s="12">
        <v>26</v>
      </c>
      <c r="C30" s="12" t="s">
        <v>80</v>
      </c>
      <c r="D30" s="12" t="s">
        <v>264</v>
      </c>
      <c r="E30" s="12" t="s">
        <v>81</v>
      </c>
      <c r="F30" s="14" t="str">
        <f>VLOOKUP(C30,[1]EmployeeReport!$C$2:$H$87,6,FALSE)</f>
        <v>ពិនិត្យQC</v>
      </c>
      <c r="G30" s="13" t="s">
        <v>82</v>
      </c>
      <c r="H30" s="12" t="s">
        <v>291</v>
      </c>
      <c r="I30" s="12" t="s">
        <v>376</v>
      </c>
      <c r="J30" s="12"/>
    </row>
    <row r="31" spans="1:10" ht="60" customHeight="1" x14ac:dyDescent="0.95">
      <c r="A31" s="12">
        <v>27</v>
      </c>
      <c r="B31" s="12">
        <v>27</v>
      </c>
      <c r="C31" s="12" t="s">
        <v>83</v>
      </c>
      <c r="D31" s="12" t="s">
        <v>264</v>
      </c>
      <c r="E31" s="12" t="s">
        <v>84</v>
      </c>
      <c r="F31" s="14" t="str">
        <f>VLOOKUP(C31,[1]EmployeeReport!$C$2:$H$87,6,FALSE)</f>
        <v>ពិនិត្យQC</v>
      </c>
      <c r="G31" s="13" t="s">
        <v>85</v>
      </c>
      <c r="H31" s="12" t="s">
        <v>292</v>
      </c>
      <c r="I31" s="12" t="s">
        <v>377</v>
      </c>
      <c r="J31" s="12"/>
    </row>
    <row r="32" spans="1:10" ht="60" customHeight="1" x14ac:dyDescent="0.95">
      <c r="A32" s="12">
        <v>28</v>
      </c>
      <c r="B32" s="12">
        <v>28</v>
      </c>
      <c r="C32" s="12" t="s">
        <v>86</v>
      </c>
      <c r="D32" s="12" t="s">
        <v>264</v>
      </c>
      <c r="E32" s="12" t="s">
        <v>87</v>
      </c>
      <c r="F32" s="14" t="str">
        <f>VLOOKUP(C32,[1]EmployeeReport!$C$2:$H$87,6,FALSE)</f>
        <v>ពិនិត្យQC</v>
      </c>
      <c r="G32" s="13" t="s">
        <v>88</v>
      </c>
      <c r="H32" s="12" t="s">
        <v>293</v>
      </c>
      <c r="I32" s="12" t="s">
        <v>378</v>
      </c>
      <c r="J32" s="12"/>
    </row>
    <row r="33" spans="1:10" ht="60" customHeight="1" x14ac:dyDescent="0.95">
      <c r="A33" s="12">
        <v>29</v>
      </c>
      <c r="B33" s="12">
        <v>29</v>
      </c>
      <c r="C33" s="12" t="s">
        <v>89</v>
      </c>
      <c r="D33" s="12" t="s">
        <v>264</v>
      </c>
      <c r="E33" s="12" t="s">
        <v>90</v>
      </c>
      <c r="F33" s="14" t="str">
        <f>VLOOKUP(C33,[1]EmployeeReport!$C$2:$H$87,6,FALSE)</f>
        <v>ពិនិត្យQC</v>
      </c>
      <c r="G33" s="13" t="s">
        <v>91</v>
      </c>
      <c r="H33" s="12" t="s">
        <v>294</v>
      </c>
      <c r="I33" s="12" t="s">
        <v>379</v>
      </c>
      <c r="J33" s="12"/>
    </row>
    <row r="34" spans="1:10" ht="60" customHeight="1" x14ac:dyDescent="0.95">
      <c r="A34" s="12">
        <v>30</v>
      </c>
      <c r="B34" s="12">
        <v>30</v>
      </c>
      <c r="C34" s="12" t="s">
        <v>92</v>
      </c>
      <c r="D34" s="12" t="s">
        <v>264</v>
      </c>
      <c r="E34" s="12" t="s">
        <v>93</v>
      </c>
      <c r="F34" s="14" t="str">
        <f>VLOOKUP(C34,[1]EmployeeReport!$C$2:$H$87,6,FALSE)</f>
        <v>ពិនិត្យQC</v>
      </c>
      <c r="G34" s="13" t="s">
        <v>94</v>
      </c>
      <c r="H34" s="12" t="s">
        <v>295</v>
      </c>
      <c r="I34" s="12" t="s">
        <v>380</v>
      </c>
      <c r="J34" s="12"/>
    </row>
    <row r="35" spans="1:10" ht="60" customHeight="1" x14ac:dyDescent="0.95">
      <c r="A35" s="12">
        <v>31</v>
      </c>
      <c r="B35" s="12">
        <v>31</v>
      </c>
      <c r="C35" s="12" t="s">
        <v>95</v>
      </c>
      <c r="D35" s="12" t="s">
        <v>264</v>
      </c>
      <c r="E35" s="12" t="s">
        <v>96</v>
      </c>
      <c r="F35" s="14" t="str">
        <f>VLOOKUP(C35,[1]EmployeeReport!$C$2:$H$87,6,FALSE)</f>
        <v>ពិនិត្យQC</v>
      </c>
      <c r="G35" s="13" t="s">
        <v>97</v>
      </c>
      <c r="H35" s="12" t="s">
        <v>296</v>
      </c>
      <c r="I35" s="12" t="s">
        <v>381</v>
      </c>
      <c r="J35" s="12"/>
    </row>
    <row r="36" spans="1:10" ht="60" customHeight="1" x14ac:dyDescent="0.95">
      <c r="A36" s="12">
        <v>32</v>
      </c>
      <c r="B36" s="12">
        <v>32</v>
      </c>
      <c r="C36" s="12" t="s">
        <v>98</v>
      </c>
      <c r="D36" s="12" t="s">
        <v>264</v>
      </c>
      <c r="E36" s="12" t="s">
        <v>99</v>
      </c>
      <c r="F36" s="14" t="str">
        <f>VLOOKUP(C36,[1]EmployeeReport!$C$2:$H$87,6,FALSE)</f>
        <v>វេចខ្ចប់包装</v>
      </c>
      <c r="G36" s="13" t="s">
        <v>100</v>
      </c>
      <c r="H36" s="12" t="s">
        <v>297</v>
      </c>
      <c r="I36" s="12" t="s">
        <v>382</v>
      </c>
      <c r="J36" s="12"/>
    </row>
    <row r="37" spans="1:10" ht="60" customHeight="1" x14ac:dyDescent="0.95">
      <c r="A37" s="12">
        <v>33</v>
      </c>
      <c r="B37" s="12">
        <v>33</v>
      </c>
      <c r="C37" s="12" t="s">
        <v>101</v>
      </c>
      <c r="D37" s="12" t="s">
        <v>265</v>
      </c>
      <c r="E37" s="12" t="s">
        <v>102</v>
      </c>
      <c r="F37" s="14" t="str">
        <f>VLOOKUP(C37,[1]EmployeeReport!$C$2:$H$87,6,FALSE)</f>
        <v>វេចខ្ចប់包装</v>
      </c>
      <c r="G37" s="13" t="s">
        <v>103</v>
      </c>
      <c r="H37" s="12" t="s">
        <v>298</v>
      </c>
      <c r="I37" s="12" t="s">
        <v>383</v>
      </c>
      <c r="J37" s="12"/>
    </row>
    <row r="38" spans="1:10" ht="60" customHeight="1" x14ac:dyDescent="0.95">
      <c r="A38" s="12">
        <v>34</v>
      </c>
      <c r="B38" s="12">
        <v>34</v>
      </c>
      <c r="C38" s="12" t="s">
        <v>104</v>
      </c>
      <c r="D38" s="12" t="s">
        <v>264</v>
      </c>
      <c r="E38" s="12" t="s">
        <v>105</v>
      </c>
      <c r="F38" s="14" t="str">
        <f>VLOOKUP(C38,[1]EmployeeReport!$C$2:$H$87,6,FALSE)</f>
        <v>វេចខ្ចប់包装</v>
      </c>
      <c r="G38" s="13" t="s">
        <v>106</v>
      </c>
      <c r="H38" s="12" t="s">
        <v>299</v>
      </c>
      <c r="I38" s="12" t="s">
        <v>384</v>
      </c>
      <c r="J38" s="12"/>
    </row>
    <row r="39" spans="1:10" ht="60" customHeight="1" x14ac:dyDescent="0.95">
      <c r="A39" s="12">
        <v>35</v>
      </c>
      <c r="B39" s="12">
        <v>35</v>
      </c>
      <c r="C39" s="12" t="s">
        <v>107</v>
      </c>
      <c r="D39" s="12" t="s">
        <v>264</v>
      </c>
      <c r="E39" s="12" t="s">
        <v>108</v>
      </c>
      <c r="F39" s="14" t="str">
        <f>VLOOKUP(C39,[1]EmployeeReport!$C$2:$H$87,6,FALSE)</f>
        <v>វេចខ្ចប់包装</v>
      </c>
      <c r="G39" s="13" t="s">
        <v>109</v>
      </c>
      <c r="H39" s="12" t="s">
        <v>300</v>
      </c>
      <c r="I39" s="12" t="s">
        <v>385</v>
      </c>
      <c r="J39" s="12"/>
    </row>
    <row r="40" spans="1:10" ht="60" customHeight="1" x14ac:dyDescent="0.95">
      <c r="A40" s="12">
        <v>36</v>
      </c>
      <c r="B40" s="12">
        <v>36</v>
      </c>
      <c r="C40" s="12" t="s">
        <v>110</v>
      </c>
      <c r="D40" s="12" t="s">
        <v>264</v>
      </c>
      <c r="E40" s="12" t="s">
        <v>111</v>
      </c>
      <c r="F40" s="14" t="str">
        <f>VLOOKUP(C40,[1]EmployeeReport!$C$2:$H$87,6,FALSE)</f>
        <v>វេចខ្ចប់包装</v>
      </c>
      <c r="G40" s="13" t="s">
        <v>112</v>
      </c>
      <c r="H40" s="12" t="s">
        <v>301</v>
      </c>
      <c r="I40" s="12" t="s">
        <v>386</v>
      </c>
      <c r="J40" s="12"/>
    </row>
    <row r="41" spans="1:10" ht="60" customHeight="1" x14ac:dyDescent="0.95">
      <c r="A41" s="12">
        <v>37</v>
      </c>
      <c r="B41" s="12">
        <v>37</v>
      </c>
      <c r="C41" s="12" t="s">
        <v>113</v>
      </c>
      <c r="D41" s="12" t="s">
        <v>264</v>
      </c>
      <c r="E41" s="12" t="s">
        <v>114</v>
      </c>
      <c r="F41" s="14" t="str">
        <f>VLOOKUP(C41,[1]EmployeeReport!$C$2:$H$87,6,FALSE)</f>
        <v>វេចខ្ចប់包装</v>
      </c>
      <c r="G41" s="13" t="s">
        <v>115</v>
      </c>
      <c r="H41" s="12" t="s">
        <v>302</v>
      </c>
      <c r="I41" s="12" t="s">
        <v>387</v>
      </c>
      <c r="J41" s="12"/>
    </row>
    <row r="42" spans="1:10" ht="60" customHeight="1" x14ac:dyDescent="0.95">
      <c r="A42" s="12">
        <v>38</v>
      </c>
      <c r="B42" s="12">
        <v>38</v>
      </c>
      <c r="C42" s="12" t="s">
        <v>116</v>
      </c>
      <c r="D42" s="12" t="s">
        <v>265</v>
      </c>
      <c r="E42" s="12" t="s">
        <v>117</v>
      </c>
      <c r="F42" s="14" t="str">
        <f>VLOOKUP(C42,[1]EmployeeReport!$C$2:$H$87,6,FALSE)</f>
        <v>វេចខ្ចប់包装</v>
      </c>
      <c r="G42" s="13" t="s">
        <v>118</v>
      </c>
      <c r="H42" s="12" t="s">
        <v>303</v>
      </c>
      <c r="I42" s="12" t="s">
        <v>388</v>
      </c>
      <c r="J42" s="12"/>
    </row>
    <row r="43" spans="1:10" ht="60" customHeight="1" x14ac:dyDescent="0.95">
      <c r="A43" s="12">
        <v>39</v>
      </c>
      <c r="B43" s="12">
        <v>39</v>
      </c>
      <c r="C43" s="12" t="s">
        <v>119</v>
      </c>
      <c r="D43" s="12" t="s">
        <v>264</v>
      </c>
      <c r="E43" s="12" t="s">
        <v>120</v>
      </c>
      <c r="F43" s="14" t="str">
        <f>VLOOKUP(C43,[1]EmployeeReport!$C$2:$H$87,6,FALSE)</f>
        <v>វេចខ្ចប់包装</v>
      </c>
      <c r="G43" s="13" t="s">
        <v>121</v>
      </c>
      <c r="H43" s="12" t="s">
        <v>304</v>
      </c>
      <c r="I43" s="12" t="s">
        <v>389</v>
      </c>
      <c r="J43" s="12"/>
    </row>
    <row r="44" spans="1:10" ht="60" customHeight="1" x14ac:dyDescent="0.95">
      <c r="A44" s="12">
        <v>40</v>
      </c>
      <c r="B44" s="12">
        <v>40</v>
      </c>
      <c r="C44" s="12" t="s">
        <v>122</v>
      </c>
      <c r="D44" s="12" t="s">
        <v>264</v>
      </c>
      <c r="E44" s="12" t="s">
        <v>123</v>
      </c>
      <c r="F44" s="14" t="str">
        <f>VLOOKUP(C44,[1]EmployeeReport!$C$2:$H$87,6,FALSE)</f>
        <v>វេចខ្ចប់包装</v>
      </c>
      <c r="G44" s="13" t="s">
        <v>124</v>
      </c>
      <c r="H44" s="12" t="s">
        <v>305</v>
      </c>
      <c r="I44" s="12" t="s">
        <v>390</v>
      </c>
      <c r="J44" s="12"/>
    </row>
    <row r="45" spans="1:10" ht="60" customHeight="1" x14ac:dyDescent="0.95">
      <c r="A45" s="12">
        <v>41</v>
      </c>
      <c r="B45" s="12">
        <v>41</v>
      </c>
      <c r="C45" s="12" t="s">
        <v>125</v>
      </c>
      <c r="D45" s="12" t="s">
        <v>264</v>
      </c>
      <c r="E45" s="12" t="s">
        <v>126</v>
      </c>
      <c r="F45" s="14" t="str">
        <f>VLOOKUP(C45,[1]EmployeeReport!$C$2:$H$87,6,FALSE)</f>
        <v>វេចខ្ចប់包装</v>
      </c>
      <c r="G45" s="13" t="s">
        <v>127</v>
      </c>
      <c r="H45" s="12" t="s">
        <v>306</v>
      </c>
      <c r="I45" s="12" t="s">
        <v>391</v>
      </c>
      <c r="J45" s="12"/>
    </row>
    <row r="46" spans="1:10" ht="60" customHeight="1" x14ac:dyDescent="0.95">
      <c r="A46" s="12">
        <v>42</v>
      </c>
      <c r="B46" s="12">
        <v>42</v>
      </c>
      <c r="C46" s="12" t="s">
        <v>128</v>
      </c>
      <c r="D46" s="12" t="s">
        <v>264</v>
      </c>
      <c r="E46" s="12" t="s">
        <v>129</v>
      </c>
      <c r="F46" s="14" t="str">
        <f>VLOOKUP(C46,[1]EmployeeReport!$C$2:$H$87,6,FALSE)</f>
        <v>វេចខ្ចប់包装</v>
      </c>
      <c r="G46" s="13" t="s">
        <v>130</v>
      </c>
      <c r="H46" s="12" t="s">
        <v>307</v>
      </c>
      <c r="I46" s="12" t="s">
        <v>392</v>
      </c>
      <c r="J46" s="12"/>
    </row>
    <row r="47" spans="1:10" ht="60" customHeight="1" x14ac:dyDescent="0.95">
      <c r="A47" s="12">
        <v>43</v>
      </c>
      <c r="B47" s="12">
        <v>43</v>
      </c>
      <c r="C47" s="12" t="s">
        <v>131</v>
      </c>
      <c r="D47" s="12" t="s">
        <v>265</v>
      </c>
      <c r="E47" s="12" t="s">
        <v>132</v>
      </c>
      <c r="F47" s="14" t="str">
        <f>VLOOKUP(C47,[1]EmployeeReport!$C$2:$H$87,6,FALSE)</f>
        <v>វេចខ្ចប់包装</v>
      </c>
      <c r="G47" s="13" t="s">
        <v>133</v>
      </c>
      <c r="H47" s="12" t="s">
        <v>308</v>
      </c>
      <c r="I47" s="12" t="s">
        <v>393</v>
      </c>
      <c r="J47" s="12"/>
    </row>
    <row r="48" spans="1:10" ht="60" customHeight="1" x14ac:dyDescent="0.95">
      <c r="A48" s="12">
        <v>44</v>
      </c>
      <c r="B48" s="12">
        <v>44</v>
      </c>
      <c r="C48" s="12" t="s">
        <v>134</v>
      </c>
      <c r="D48" s="12" t="s">
        <v>265</v>
      </c>
      <c r="E48" s="12" t="s">
        <v>135</v>
      </c>
      <c r="F48" s="14" t="str">
        <f>VLOOKUP(C48,[1]EmployeeReport!$C$2:$H$87,6,FALSE)</f>
        <v>ឃ្លាំងក្រណាត់面料</v>
      </c>
      <c r="G48" s="13" t="s">
        <v>136</v>
      </c>
      <c r="H48" s="12" t="s">
        <v>309</v>
      </c>
      <c r="I48" s="12" t="s">
        <v>394</v>
      </c>
      <c r="J48" s="12"/>
    </row>
    <row r="49" spans="1:10" ht="60" customHeight="1" x14ac:dyDescent="0.95">
      <c r="A49" s="12">
        <v>45</v>
      </c>
      <c r="B49" s="12">
        <v>45</v>
      </c>
      <c r="C49" s="12" t="s">
        <v>137</v>
      </c>
      <c r="D49" s="12" t="s">
        <v>265</v>
      </c>
      <c r="E49" s="12" t="s">
        <v>138</v>
      </c>
      <c r="F49" s="14" t="str">
        <f>VLOOKUP(C49,[1]EmployeeReport!$C$2:$H$87,6,FALSE)</f>
        <v>ឃ្លាំងក្រណាត់面料</v>
      </c>
      <c r="G49" s="13" t="s">
        <v>139</v>
      </c>
      <c r="H49" s="12" t="s">
        <v>310</v>
      </c>
      <c r="I49" s="12" t="s">
        <v>395</v>
      </c>
      <c r="J49" s="12"/>
    </row>
    <row r="50" spans="1:10" ht="60" customHeight="1" x14ac:dyDescent="0.95">
      <c r="A50" s="12">
        <v>46</v>
      </c>
      <c r="B50" s="12">
        <v>46</v>
      </c>
      <c r="C50" s="12" t="s">
        <v>140</v>
      </c>
      <c r="D50" s="12" t="s">
        <v>265</v>
      </c>
      <c r="E50" s="12" t="s">
        <v>141</v>
      </c>
      <c r="F50" s="14" t="str">
        <f>VLOOKUP(C50,[1]EmployeeReport!$C$2:$H$87,6,FALSE)</f>
        <v>ឃ្លាំងក្រណាត់面料</v>
      </c>
      <c r="G50" s="13" t="s">
        <v>142</v>
      </c>
      <c r="H50" s="12" t="s">
        <v>311</v>
      </c>
      <c r="I50" s="12" t="s">
        <v>396</v>
      </c>
      <c r="J50" s="12"/>
    </row>
    <row r="51" spans="1:10" ht="60" customHeight="1" x14ac:dyDescent="0.95">
      <c r="A51" s="12">
        <v>47</v>
      </c>
      <c r="B51" s="12">
        <v>47</v>
      </c>
      <c r="C51" s="12" t="s">
        <v>143</v>
      </c>
      <c r="D51" s="12" t="s">
        <v>265</v>
      </c>
      <c r="E51" s="12" t="s">
        <v>144</v>
      </c>
      <c r="F51" s="14" t="str">
        <f>VLOOKUP(C51,[1]EmployeeReport!$C$2:$H$87,6,FALSE)</f>
        <v>ឃ្លាំងក្រណាត់面料</v>
      </c>
      <c r="G51" s="13" t="s">
        <v>145</v>
      </c>
      <c r="H51" s="12" t="s">
        <v>312</v>
      </c>
      <c r="I51" s="12" t="s">
        <v>397</v>
      </c>
      <c r="J51" s="12"/>
    </row>
    <row r="52" spans="1:10" ht="60" customHeight="1" x14ac:dyDescent="0.95">
      <c r="A52" s="12">
        <v>48</v>
      </c>
      <c r="B52" s="12">
        <v>48</v>
      </c>
      <c r="C52" s="12" t="s">
        <v>146</v>
      </c>
      <c r="D52" s="12" t="s">
        <v>265</v>
      </c>
      <c r="E52" s="12" t="s">
        <v>147</v>
      </c>
      <c r="F52" s="14" t="str">
        <f>VLOOKUP(C52,[1]EmployeeReport!$C$2:$H$87,6,FALSE)</f>
        <v>តុកាត់裁床</v>
      </c>
      <c r="G52" s="13" t="s">
        <v>148</v>
      </c>
      <c r="H52" s="12" t="s">
        <v>313</v>
      </c>
      <c r="I52" s="12" t="s">
        <v>398</v>
      </c>
      <c r="J52" s="12"/>
    </row>
    <row r="53" spans="1:10" ht="60" customHeight="1" x14ac:dyDescent="0.95">
      <c r="A53" s="12">
        <v>49</v>
      </c>
      <c r="B53" s="12">
        <v>49</v>
      </c>
      <c r="C53" s="12" t="s">
        <v>149</v>
      </c>
      <c r="D53" s="12" t="s">
        <v>265</v>
      </c>
      <c r="E53" s="12" t="s">
        <v>150</v>
      </c>
      <c r="F53" s="14" t="str">
        <f>VLOOKUP(C53,[1]EmployeeReport!$C$2:$H$87,6,FALSE)</f>
        <v>តុកាត់裁床</v>
      </c>
      <c r="G53" s="13" t="s">
        <v>151</v>
      </c>
      <c r="H53" s="12" t="s">
        <v>314</v>
      </c>
      <c r="I53" s="12" t="s">
        <v>399</v>
      </c>
      <c r="J53" s="12"/>
    </row>
    <row r="54" spans="1:10" ht="60" customHeight="1" x14ac:dyDescent="0.95">
      <c r="A54" s="12">
        <v>50</v>
      </c>
      <c r="B54" s="12">
        <v>50</v>
      </c>
      <c r="C54" s="12" t="s">
        <v>152</v>
      </c>
      <c r="D54" s="12" t="s">
        <v>265</v>
      </c>
      <c r="E54" s="12" t="s">
        <v>153</v>
      </c>
      <c r="F54" s="14" t="str">
        <f>VLOOKUP(C54,[1]EmployeeReport!$C$2:$H$87,6,FALSE)</f>
        <v>តុកាត់裁床</v>
      </c>
      <c r="G54" s="13" t="s">
        <v>154</v>
      </c>
      <c r="H54" s="12" t="s">
        <v>315</v>
      </c>
      <c r="I54" s="12" t="s">
        <v>400</v>
      </c>
      <c r="J54" s="12"/>
    </row>
    <row r="55" spans="1:10" ht="60" customHeight="1" x14ac:dyDescent="0.95">
      <c r="A55" s="12">
        <v>51</v>
      </c>
      <c r="B55" s="12">
        <v>51</v>
      </c>
      <c r="C55" s="12" t="s">
        <v>155</v>
      </c>
      <c r="D55" s="12" t="s">
        <v>264</v>
      </c>
      <c r="E55" s="12" t="s">
        <v>156</v>
      </c>
      <c r="F55" s="14" t="str">
        <f>VLOOKUP(C55,[1]EmployeeReport!$C$2:$H$87,6,FALSE)</f>
        <v>តុកាត់裁床</v>
      </c>
      <c r="G55" s="13" t="s">
        <v>157</v>
      </c>
      <c r="H55" s="12" t="s">
        <v>316</v>
      </c>
      <c r="I55" s="12" t="s">
        <v>401</v>
      </c>
      <c r="J55" s="12"/>
    </row>
    <row r="56" spans="1:10" ht="60" customHeight="1" x14ac:dyDescent="0.95">
      <c r="A56" s="12">
        <v>52</v>
      </c>
      <c r="B56" s="12">
        <v>52</v>
      </c>
      <c r="C56" s="12" t="s">
        <v>158</v>
      </c>
      <c r="D56" s="12" t="s">
        <v>264</v>
      </c>
      <c r="E56" s="12" t="s">
        <v>159</v>
      </c>
      <c r="F56" s="14" t="str">
        <f>VLOOKUP(C56,[1]EmployeeReport!$C$2:$H$87,6,FALSE)</f>
        <v>តុកាត់裁床</v>
      </c>
      <c r="G56" s="13" t="s">
        <v>160</v>
      </c>
      <c r="H56" s="12" t="s">
        <v>317</v>
      </c>
      <c r="I56" s="12" t="s">
        <v>402</v>
      </c>
      <c r="J56" s="12"/>
    </row>
    <row r="57" spans="1:10" ht="60" customHeight="1" x14ac:dyDescent="0.95">
      <c r="A57" s="12">
        <v>53</v>
      </c>
      <c r="B57" s="12">
        <v>53</v>
      </c>
      <c r="C57" s="12" t="s">
        <v>161</v>
      </c>
      <c r="D57" s="12" t="s">
        <v>264</v>
      </c>
      <c r="E57" s="12" t="s">
        <v>162</v>
      </c>
      <c r="F57" s="14" t="str">
        <f>VLOOKUP(C57,[1]EmployeeReport!$C$2:$H$87,6,FALSE)</f>
        <v>ជំនួយការតុកាត់裁床助理</v>
      </c>
      <c r="G57" s="13" t="s">
        <v>163</v>
      </c>
      <c r="H57" s="12" t="s">
        <v>318</v>
      </c>
      <c r="I57" s="12" t="s">
        <v>403</v>
      </c>
      <c r="J57" s="12"/>
    </row>
    <row r="58" spans="1:10" ht="60" customHeight="1" x14ac:dyDescent="0.95">
      <c r="A58" s="12">
        <v>54</v>
      </c>
      <c r="B58" s="12">
        <v>54</v>
      </c>
      <c r="C58" s="12" t="s">
        <v>164</v>
      </c>
      <c r="D58" s="12" t="s">
        <v>264</v>
      </c>
      <c r="E58" s="12" t="s">
        <v>165</v>
      </c>
      <c r="F58" s="14" t="str">
        <f>VLOOKUP(C58,[1]EmployeeReport!$C$2:$H$87,6,FALSE)</f>
        <v>តុកាត់裁床</v>
      </c>
      <c r="G58" s="13" t="s">
        <v>166</v>
      </c>
      <c r="H58" s="12" t="s">
        <v>319</v>
      </c>
      <c r="I58" s="12" t="s">
        <v>404</v>
      </c>
      <c r="J58" s="12"/>
    </row>
    <row r="59" spans="1:10" ht="60" customHeight="1" x14ac:dyDescent="0.95">
      <c r="A59" s="12">
        <v>55</v>
      </c>
      <c r="B59" s="12">
        <v>55</v>
      </c>
      <c r="C59" s="12" t="s">
        <v>167</v>
      </c>
      <c r="D59" s="12" t="s">
        <v>265</v>
      </c>
      <c r="E59" s="12" t="s">
        <v>168</v>
      </c>
      <c r="F59" s="14" t="str">
        <f>VLOOKUP(C59,[1]EmployeeReport!$C$2:$H$87,6,FALSE)</f>
        <v>មេកន្ត្រៃ裁床刀手</v>
      </c>
      <c r="G59" s="13" t="s">
        <v>169</v>
      </c>
      <c r="H59" s="12" t="s">
        <v>320</v>
      </c>
      <c r="I59" s="12" t="s">
        <v>405</v>
      </c>
      <c r="J59" s="12"/>
    </row>
    <row r="60" spans="1:10" ht="60" customHeight="1" x14ac:dyDescent="0.95">
      <c r="A60" s="12">
        <v>56</v>
      </c>
      <c r="B60" s="12">
        <v>56</v>
      </c>
      <c r="C60" s="12" t="s">
        <v>170</v>
      </c>
      <c r="D60" s="12" t="s">
        <v>265</v>
      </c>
      <c r="E60" s="12" t="s">
        <v>171</v>
      </c>
      <c r="F60" s="14" t="str">
        <f>VLOOKUP(C60,[1]EmployeeReport!$C$2:$H$87,6,FALSE)</f>
        <v>តុកាត់裁床</v>
      </c>
      <c r="G60" s="13" t="s">
        <v>172</v>
      </c>
      <c r="H60" s="12" t="s">
        <v>321</v>
      </c>
      <c r="I60" s="12" t="s">
        <v>406</v>
      </c>
      <c r="J60" s="12"/>
    </row>
    <row r="61" spans="1:10" ht="60" customHeight="1" x14ac:dyDescent="0.95">
      <c r="A61" s="12">
        <v>57</v>
      </c>
      <c r="B61" s="12">
        <v>57</v>
      </c>
      <c r="C61" s="12" t="s">
        <v>173</v>
      </c>
      <c r="D61" s="12" t="s">
        <v>265</v>
      </c>
      <c r="E61" s="12" t="s">
        <v>174</v>
      </c>
      <c r="F61" s="14" t="str">
        <f>VLOOKUP(C61,[1]EmployeeReport!$C$2:$H$87,6,FALSE)</f>
        <v>មេកន្ត្រៃ裁床刀手</v>
      </c>
      <c r="G61" s="13" t="s">
        <v>175</v>
      </c>
      <c r="H61" s="12" t="s">
        <v>322</v>
      </c>
      <c r="I61" s="12" t="s">
        <v>407</v>
      </c>
      <c r="J61" s="12"/>
    </row>
    <row r="62" spans="1:10" ht="60" customHeight="1" x14ac:dyDescent="0.95">
      <c r="A62" s="12">
        <v>58</v>
      </c>
      <c r="B62" s="12">
        <v>58</v>
      </c>
      <c r="C62" s="12" t="s">
        <v>176</v>
      </c>
      <c r="D62" s="12" t="s">
        <v>265</v>
      </c>
      <c r="E62" s="12" t="s">
        <v>177</v>
      </c>
      <c r="F62" s="14" t="str">
        <f>VLOOKUP(C62,[1]EmployeeReport!$C$2:$H$87,6,FALSE)</f>
        <v>មេកន្ត្រៃ裁床刀手</v>
      </c>
      <c r="G62" s="13" t="s">
        <v>178</v>
      </c>
      <c r="H62" s="12" t="s">
        <v>323</v>
      </c>
      <c r="I62" s="12" t="s">
        <v>408</v>
      </c>
      <c r="J62" s="12"/>
    </row>
    <row r="63" spans="1:10" ht="60" customHeight="1" x14ac:dyDescent="0.95">
      <c r="A63" s="12">
        <v>59</v>
      </c>
      <c r="B63" s="12">
        <v>59</v>
      </c>
      <c r="C63" s="12" t="s">
        <v>179</v>
      </c>
      <c r="D63" s="12" t="s">
        <v>265</v>
      </c>
      <c r="E63" s="12" t="s">
        <v>180</v>
      </c>
      <c r="F63" s="14" t="str">
        <f>VLOOKUP(C63,[1]EmployeeReport!$C$2:$H$87,6,FALSE)</f>
        <v>តុកាត់裁床</v>
      </c>
      <c r="G63" s="13" t="s">
        <v>181</v>
      </c>
      <c r="H63" s="12" t="s">
        <v>324</v>
      </c>
      <c r="I63" s="12" t="s">
        <v>409</v>
      </c>
      <c r="J63" s="12"/>
    </row>
    <row r="64" spans="1:10" ht="60" customHeight="1" x14ac:dyDescent="0.95">
      <c r="A64" s="12">
        <v>60</v>
      </c>
      <c r="B64" s="12">
        <v>60</v>
      </c>
      <c r="C64" s="12" t="s">
        <v>182</v>
      </c>
      <c r="D64" s="12" t="s">
        <v>265</v>
      </c>
      <c r="E64" s="12" t="s">
        <v>183</v>
      </c>
      <c r="F64" s="14" t="str">
        <f>VLOOKUP(C64,[1]EmployeeReport!$C$2:$H$87,6,FALSE)</f>
        <v>តុកាត់裁床</v>
      </c>
      <c r="G64" s="13" t="s">
        <v>184</v>
      </c>
      <c r="H64" s="12" t="s">
        <v>325</v>
      </c>
      <c r="I64" s="12" t="s">
        <v>410</v>
      </c>
      <c r="J64" s="12"/>
    </row>
    <row r="65" spans="1:10" ht="60" customHeight="1" x14ac:dyDescent="0.95">
      <c r="A65" s="12">
        <v>61</v>
      </c>
      <c r="B65" s="12">
        <v>61</v>
      </c>
      <c r="C65" s="12" t="s">
        <v>185</v>
      </c>
      <c r="D65" s="12" t="s">
        <v>264</v>
      </c>
      <c r="E65" s="12" t="s">
        <v>186</v>
      </c>
      <c r="F65" s="14" t="str">
        <f>VLOOKUP(C65,[1]EmployeeReport!$C$2:$H$87,6,FALSE)</f>
        <v>តុកាត់裁床</v>
      </c>
      <c r="G65" s="13" t="s">
        <v>187</v>
      </c>
      <c r="H65" s="12" t="s">
        <v>326</v>
      </c>
      <c r="I65" s="12" t="s">
        <v>411</v>
      </c>
      <c r="J65" s="12"/>
    </row>
    <row r="66" spans="1:10" ht="60" customHeight="1" x14ac:dyDescent="0.95">
      <c r="A66" s="12">
        <v>62</v>
      </c>
      <c r="B66" s="12">
        <v>62</v>
      </c>
      <c r="C66" s="12" t="s">
        <v>188</v>
      </c>
      <c r="D66" s="12" t="s">
        <v>265</v>
      </c>
      <c r="E66" s="12" t="s">
        <v>189</v>
      </c>
      <c r="F66" s="14" t="str">
        <f>VLOOKUP(C66,[1]EmployeeReport!$C$2:$H$87,6,FALSE)</f>
        <v>មេកន្ត្រៃ裁床刀手</v>
      </c>
      <c r="G66" s="13" t="s">
        <v>190</v>
      </c>
      <c r="H66" s="12" t="s">
        <v>327</v>
      </c>
      <c r="I66" s="12" t="s">
        <v>412</v>
      </c>
      <c r="J66" s="12"/>
    </row>
    <row r="67" spans="1:10" ht="60" customHeight="1" x14ac:dyDescent="0.95">
      <c r="A67" s="12">
        <v>63</v>
      </c>
      <c r="B67" s="12">
        <v>63</v>
      </c>
      <c r="C67" s="12" t="s">
        <v>191</v>
      </c>
      <c r="D67" s="12" t="s">
        <v>265</v>
      </c>
      <c r="E67" s="12" t="s">
        <v>192</v>
      </c>
      <c r="F67" s="14" t="str">
        <f>VLOOKUP(C67,[1]EmployeeReport!$C$2:$H$87,6,FALSE)</f>
        <v>តុកាត់裁床</v>
      </c>
      <c r="G67" s="13" t="s">
        <v>193</v>
      </c>
      <c r="H67" s="12" t="s">
        <v>328</v>
      </c>
      <c r="I67" s="12" t="s">
        <v>413</v>
      </c>
      <c r="J67" s="12"/>
    </row>
    <row r="68" spans="1:10" ht="60" customHeight="1" x14ac:dyDescent="0.95">
      <c r="A68" s="12">
        <v>64</v>
      </c>
      <c r="B68" s="12">
        <v>64</v>
      </c>
      <c r="C68" s="12" t="s">
        <v>194</v>
      </c>
      <c r="D68" s="12" t="s">
        <v>265</v>
      </c>
      <c r="E68" s="12" t="s">
        <v>195</v>
      </c>
      <c r="F68" s="14" t="str">
        <f>VLOOKUP(C68,[1]EmployeeReport!$C$2:$H$87,6,FALSE)</f>
        <v>ពិនិត្យក្រណាត់</v>
      </c>
      <c r="G68" s="13" t="s">
        <v>196</v>
      </c>
      <c r="H68" s="12" t="s">
        <v>329</v>
      </c>
      <c r="I68" s="12" t="s">
        <v>414</v>
      </c>
      <c r="J68" s="12"/>
    </row>
    <row r="69" spans="1:10" ht="60" customHeight="1" x14ac:dyDescent="0.95">
      <c r="A69" s="12">
        <v>65</v>
      </c>
      <c r="B69" s="12">
        <v>65</v>
      </c>
      <c r="C69" s="12" t="s">
        <v>197</v>
      </c>
      <c r="D69" s="12" t="s">
        <v>265</v>
      </c>
      <c r="E69" s="12" t="s">
        <v>198</v>
      </c>
      <c r="F69" s="14" t="str">
        <f>VLOOKUP(C69,[1]EmployeeReport!$C$2:$H$87,6,FALSE)</f>
        <v>QC.តុកាត់QC.裁床</v>
      </c>
      <c r="G69" s="13" t="s">
        <v>199</v>
      </c>
      <c r="H69" s="12" t="s">
        <v>330</v>
      </c>
      <c r="I69" s="12" t="s">
        <v>415</v>
      </c>
      <c r="J69" s="12"/>
    </row>
    <row r="70" spans="1:10" ht="60" customHeight="1" x14ac:dyDescent="0.95">
      <c r="A70" s="12">
        <v>66</v>
      </c>
      <c r="B70" s="12">
        <v>66</v>
      </c>
      <c r="C70" s="12" t="s">
        <v>200</v>
      </c>
      <c r="D70" s="12" t="s">
        <v>265</v>
      </c>
      <c r="E70" s="12" t="s">
        <v>201</v>
      </c>
      <c r="F70" s="14" t="str">
        <f>VLOOKUP(C70,[1]EmployeeReport!$C$2:$H$87,6,FALSE)</f>
        <v>តុកាត់裁床</v>
      </c>
      <c r="G70" s="13" t="s">
        <v>202</v>
      </c>
      <c r="H70" s="12" t="s">
        <v>331</v>
      </c>
      <c r="I70" s="12" t="s">
        <v>416</v>
      </c>
      <c r="J70" s="12"/>
    </row>
    <row r="71" spans="1:10" ht="60" customHeight="1" x14ac:dyDescent="0.95">
      <c r="A71" s="12">
        <v>67</v>
      </c>
      <c r="B71" s="12">
        <v>67</v>
      </c>
      <c r="C71" s="12" t="s">
        <v>203</v>
      </c>
      <c r="D71" s="12" t="s">
        <v>265</v>
      </c>
      <c r="E71" s="12" t="s">
        <v>204</v>
      </c>
      <c r="F71" s="14" t="str">
        <f>VLOOKUP(C71,[1]EmployeeReport!$C$2:$H$87,6,FALSE)</f>
        <v>QC.តុកាត់QC.裁床</v>
      </c>
      <c r="G71" s="13" t="s">
        <v>205</v>
      </c>
      <c r="H71" s="12" t="s">
        <v>332</v>
      </c>
      <c r="I71" s="12" t="s">
        <v>417</v>
      </c>
      <c r="J71" s="12"/>
    </row>
    <row r="72" spans="1:10" ht="60" customHeight="1" x14ac:dyDescent="0.95">
      <c r="A72" s="12">
        <v>68</v>
      </c>
      <c r="B72" s="12">
        <v>68</v>
      </c>
      <c r="C72" s="12" t="s">
        <v>206</v>
      </c>
      <c r="D72" s="12" t="s">
        <v>264</v>
      </c>
      <c r="E72" s="12" t="s">
        <v>207</v>
      </c>
      <c r="F72" s="14" t="str">
        <f>VLOOKUP(C72,[1]EmployeeReport!$C$2:$H$87,6,FALSE)</f>
        <v>អ្នកដេរ车缝</v>
      </c>
      <c r="G72" s="13" t="s">
        <v>208</v>
      </c>
      <c r="H72" s="12" t="s">
        <v>333</v>
      </c>
      <c r="I72" s="12" t="s">
        <v>418</v>
      </c>
      <c r="J72" s="12"/>
    </row>
    <row r="73" spans="1:10" ht="60" customHeight="1" x14ac:dyDescent="0.95">
      <c r="A73" s="12">
        <v>69</v>
      </c>
      <c r="B73" s="12">
        <v>69</v>
      </c>
      <c r="C73" s="12" t="s">
        <v>209</v>
      </c>
      <c r="D73" s="12" t="s">
        <v>264</v>
      </c>
      <c r="E73" s="12" t="s">
        <v>210</v>
      </c>
      <c r="F73" s="14" t="str">
        <f>VLOOKUP(C73,[1]EmployeeReport!$C$2:$H$87,6,FALSE)</f>
        <v>អ្នកដេរ车缝</v>
      </c>
      <c r="G73" s="13" t="s">
        <v>211</v>
      </c>
      <c r="H73" s="12" t="s">
        <v>334</v>
      </c>
      <c r="I73" s="12" t="s">
        <v>419</v>
      </c>
      <c r="J73" s="12"/>
    </row>
    <row r="74" spans="1:10" ht="60" customHeight="1" x14ac:dyDescent="0.95">
      <c r="A74" s="12">
        <v>70</v>
      </c>
      <c r="B74" s="12">
        <v>70</v>
      </c>
      <c r="C74" s="12" t="s">
        <v>212</v>
      </c>
      <c r="D74" s="12" t="s">
        <v>265</v>
      </c>
      <c r="E74" s="12" t="s">
        <v>213</v>
      </c>
      <c r="F74" s="14" t="str">
        <f>VLOOKUP(C74,[1]EmployeeReport!$C$2:$H$87,6,FALSE)</f>
        <v>អ្នកដេរ车缝</v>
      </c>
      <c r="G74" s="13" t="s">
        <v>214</v>
      </c>
      <c r="H74" s="12" t="s">
        <v>335</v>
      </c>
      <c r="I74" s="12" t="s">
        <v>420</v>
      </c>
      <c r="J74" s="12"/>
    </row>
    <row r="75" spans="1:10" ht="60" customHeight="1" x14ac:dyDescent="0.95">
      <c r="A75" s="12">
        <v>71</v>
      </c>
      <c r="B75" s="12">
        <v>71</v>
      </c>
      <c r="C75" s="12" t="s">
        <v>215</v>
      </c>
      <c r="D75" s="12" t="s">
        <v>264</v>
      </c>
      <c r="E75" s="12" t="s">
        <v>216</v>
      </c>
      <c r="F75" s="14" t="str">
        <f>VLOOKUP(C75,[1]EmployeeReport!$C$2:$H$87,6,FALSE)</f>
        <v>អ្នកដេរ车缝</v>
      </c>
      <c r="G75" s="13" t="s">
        <v>217</v>
      </c>
      <c r="H75" s="12" t="s">
        <v>336</v>
      </c>
      <c r="I75" s="12" t="s">
        <v>421</v>
      </c>
      <c r="J75" s="12"/>
    </row>
    <row r="76" spans="1:10" ht="60" customHeight="1" x14ac:dyDescent="0.95">
      <c r="A76" s="12">
        <v>72</v>
      </c>
      <c r="B76" s="12">
        <v>72</v>
      </c>
      <c r="C76" s="12" t="s">
        <v>218</v>
      </c>
      <c r="D76" s="12" t="s">
        <v>264</v>
      </c>
      <c r="E76" s="12" t="s">
        <v>219</v>
      </c>
      <c r="F76" s="14" t="str">
        <f>VLOOKUP(C76,[1]EmployeeReport!$C$2:$H$87,6,FALSE)</f>
        <v>អ្នកដេរ车缝</v>
      </c>
      <c r="G76" s="13" t="s">
        <v>220</v>
      </c>
      <c r="H76" s="12" t="s">
        <v>337</v>
      </c>
      <c r="I76" s="12" t="s">
        <v>422</v>
      </c>
      <c r="J76" s="12"/>
    </row>
    <row r="77" spans="1:10" ht="60" customHeight="1" x14ac:dyDescent="0.95">
      <c r="A77" s="12">
        <v>73</v>
      </c>
      <c r="B77" s="12">
        <v>73</v>
      </c>
      <c r="C77" s="12" t="s">
        <v>221</v>
      </c>
      <c r="D77" s="12" t="s">
        <v>265</v>
      </c>
      <c r="E77" s="12" t="s">
        <v>222</v>
      </c>
      <c r="F77" s="14" t="str">
        <f>VLOOKUP(C77,[1]EmployeeReport!$C$2:$H$87,6,FALSE)</f>
        <v>អ្នកដេរ车缝</v>
      </c>
      <c r="G77" s="13" t="s">
        <v>223</v>
      </c>
      <c r="H77" s="12" t="s">
        <v>338</v>
      </c>
      <c r="I77" s="12" t="s">
        <v>423</v>
      </c>
      <c r="J77" s="12"/>
    </row>
    <row r="78" spans="1:10" ht="60" customHeight="1" x14ac:dyDescent="0.95">
      <c r="A78" s="12">
        <v>74</v>
      </c>
      <c r="B78" s="12">
        <v>74</v>
      </c>
      <c r="C78" s="12" t="s">
        <v>224</v>
      </c>
      <c r="D78" s="12" t="s">
        <v>264</v>
      </c>
      <c r="E78" s="12" t="s">
        <v>225</v>
      </c>
      <c r="F78" s="14" t="str">
        <f>VLOOKUP(C78,[1]EmployeeReport!$C$2:$H$87,6,FALSE)</f>
        <v>អ្នកដេរ车缝</v>
      </c>
      <c r="G78" s="13" t="s">
        <v>226</v>
      </c>
      <c r="H78" s="12" t="s">
        <v>339</v>
      </c>
      <c r="I78" s="12" t="s">
        <v>424</v>
      </c>
      <c r="J78" s="12"/>
    </row>
    <row r="79" spans="1:10" ht="60" customHeight="1" x14ac:dyDescent="0.95">
      <c r="A79" s="12">
        <v>75</v>
      </c>
      <c r="B79" s="12">
        <v>75</v>
      </c>
      <c r="C79" s="12" t="s">
        <v>227</v>
      </c>
      <c r="D79" s="12" t="s">
        <v>265</v>
      </c>
      <c r="E79" s="12" t="s">
        <v>228</v>
      </c>
      <c r="F79" s="14" t="str">
        <f>VLOOKUP(C79,[1]EmployeeReport!$C$2:$H$87,6,FALSE)</f>
        <v>អ្នកដេរ车缝</v>
      </c>
      <c r="G79" s="13" t="s">
        <v>229</v>
      </c>
      <c r="H79" s="12" t="s">
        <v>340</v>
      </c>
      <c r="I79" s="12" t="s">
        <v>425</v>
      </c>
      <c r="J79" s="12"/>
    </row>
    <row r="80" spans="1:10" ht="60" customHeight="1" x14ac:dyDescent="0.95">
      <c r="A80" s="12">
        <v>76</v>
      </c>
      <c r="B80" s="12">
        <v>76</v>
      </c>
      <c r="C80" s="12" t="s">
        <v>230</v>
      </c>
      <c r="D80" s="12" t="s">
        <v>265</v>
      </c>
      <c r="E80" s="12" t="s">
        <v>231</v>
      </c>
      <c r="F80" s="14" t="str">
        <f>VLOOKUP(C80,[1]EmployeeReport!$C$2:$H$87,6,FALSE)</f>
        <v>អ្នកដេរ车缝</v>
      </c>
      <c r="G80" s="13" t="s">
        <v>232</v>
      </c>
      <c r="H80" s="12" t="s">
        <v>341</v>
      </c>
      <c r="I80" s="12" t="s">
        <v>426</v>
      </c>
      <c r="J80" s="12"/>
    </row>
    <row r="81" spans="1:10" ht="60" customHeight="1" x14ac:dyDescent="0.95">
      <c r="A81" s="12">
        <v>77</v>
      </c>
      <c r="B81" s="12">
        <v>77</v>
      </c>
      <c r="C81" s="12" t="s">
        <v>233</v>
      </c>
      <c r="D81" s="12" t="s">
        <v>264</v>
      </c>
      <c r="E81" s="12" t="s">
        <v>234</v>
      </c>
      <c r="F81" s="14" t="str">
        <f>VLOOKUP(C81,[1]EmployeeReport!$C$2:$H$87,6,FALSE)</f>
        <v>អ្នកដេរ车缝</v>
      </c>
      <c r="G81" s="13" t="s">
        <v>235</v>
      </c>
      <c r="H81" s="12" t="s">
        <v>342</v>
      </c>
      <c r="I81" s="12" t="s">
        <v>427</v>
      </c>
      <c r="J81" s="12"/>
    </row>
    <row r="82" spans="1:10" ht="60" customHeight="1" x14ac:dyDescent="0.95">
      <c r="A82" s="12">
        <v>78</v>
      </c>
      <c r="B82" s="12">
        <v>78</v>
      </c>
      <c r="C82" s="12" t="s">
        <v>236</v>
      </c>
      <c r="D82" s="12" t="s">
        <v>265</v>
      </c>
      <c r="E82" s="12" t="s">
        <v>237</v>
      </c>
      <c r="F82" s="14" t="str">
        <f>VLOOKUP(C82,[1]EmployeeReport!$C$2:$H$87,6,FALSE)</f>
        <v>អ្នកដេរ车缝</v>
      </c>
      <c r="G82" s="13" t="s">
        <v>238</v>
      </c>
      <c r="H82" s="12" t="s">
        <v>343</v>
      </c>
      <c r="I82" s="12" t="s">
        <v>428</v>
      </c>
      <c r="J82" s="12"/>
    </row>
    <row r="83" spans="1:10" ht="60" customHeight="1" x14ac:dyDescent="0.95">
      <c r="A83" s="12">
        <v>79</v>
      </c>
      <c r="B83" s="12">
        <v>79</v>
      </c>
      <c r="C83" s="12" t="s">
        <v>239</v>
      </c>
      <c r="D83" s="12" t="s">
        <v>265</v>
      </c>
      <c r="E83" s="12" t="s">
        <v>240</v>
      </c>
      <c r="F83" s="14" t="str">
        <f>VLOOKUP(C83,[1]EmployeeReport!$C$2:$H$87,6,FALSE)</f>
        <v>អ្នកដេរ车缝</v>
      </c>
      <c r="G83" s="13" t="s">
        <v>241</v>
      </c>
      <c r="H83" s="12" t="s">
        <v>344</v>
      </c>
      <c r="I83" s="12" t="s">
        <v>429</v>
      </c>
      <c r="J83" s="12"/>
    </row>
    <row r="84" spans="1:10" ht="60" customHeight="1" x14ac:dyDescent="0.95">
      <c r="A84" s="12">
        <v>80</v>
      </c>
      <c r="B84" s="12">
        <v>80</v>
      </c>
      <c r="C84" s="12" t="s">
        <v>242</v>
      </c>
      <c r="D84" s="12" t="s">
        <v>264</v>
      </c>
      <c r="E84" s="12" t="s">
        <v>243</v>
      </c>
      <c r="F84" s="14" t="str">
        <f>VLOOKUP(C84,[1]EmployeeReport!$C$2:$H$87,6,FALSE)</f>
        <v>អ្នកដេរ车缝</v>
      </c>
      <c r="G84" s="13" t="s">
        <v>244</v>
      </c>
      <c r="H84" s="12" t="s">
        <v>345</v>
      </c>
      <c r="I84" s="12" t="s">
        <v>430</v>
      </c>
      <c r="J84" s="12"/>
    </row>
    <row r="85" spans="1:10" ht="60" customHeight="1" x14ac:dyDescent="0.95">
      <c r="A85" s="12">
        <v>81</v>
      </c>
      <c r="B85" s="12">
        <v>81</v>
      </c>
      <c r="C85" s="12" t="s">
        <v>245</v>
      </c>
      <c r="D85" s="12" t="s">
        <v>264</v>
      </c>
      <c r="E85" s="12" t="s">
        <v>246</v>
      </c>
      <c r="F85" s="14" t="str">
        <f>VLOOKUP(C85,[1]EmployeeReport!$C$2:$H$87,6,FALSE)</f>
        <v>អ្នកដេរ车缝</v>
      </c>
      <c r="G85" s="13" t="s">
        <v>247</v>
      </c>
      <c r="H85" s="12" t="s">
        <v>346</v>
      </c>
      <c r="I85" s="12" t="s">
        <v>431</v>
      </c>
      <c r="J85" s="12"/>
    </row>
    <row r="86" spans="1:10" ht="60" customHeight="1" x14ac:dyDescent="0.95">
      <c r="A86" s="12">
        <v>82</v>
      </c>
      <c r="B86" s="12">
        <v>82</v>
      </c>
      <c r="C86" s="12" t="s">
        <v>248</v>
      </c>
      <c r="D86" s="12" t="s">
        <v>264</v>
      </c>
      <c r="E86" s="12" t="s">
        <v>249</v>
      </c>
      <c r="F86" s="14" t="str">
        <f>VLOOKUP(C86,[1]EmployeeReport!$C$2:$H$87,6,FALSE)</f>
        <v>អ្នកដេរ车缝</v>
      </c>
      <c r="G86" s="13" t="s">
        <v>250</v>
      </c>
      <c r="H86" s="12" t="s">
        <v>347</v>
      </c>
      <c r="I86" s="12" t="s">
        <v>432</v>
      </c>
      <c r="J86" s="12"/>
    </row>
    <row r="87" spans="1:10" ht="60" customHeight="1" x14ac:dyDescent="0.95">
      <c r="A87" s="12">
        <v>83</v>
      </c>
      <c r="B87" s="12">
        <v>83</v>
      </c>
      <c r="C87" s="12" t="s">
        <v>251</v>
      </c>
      <c r="D87" s="12" t="s">
        <v>264</v>
      </c>
      <c r="E87" s="12" t="s">
        <v>252</v>
      </c>
      <c r="F87" s="14" t="str">
        <f>VLOOKUP(C87,[1]EmployeeReport!$C$2:$H$87,6,FALSE)</f>
        <v>អ្នកដេរ车缝</v>
      </c>
      <c r="G87" s="13" t="s">
        <v>253</v>
      </c>
      <c r="H87" s="12" t="s">
        <v>348</v>
      </c>
      <c r="I87" s="12" t="s">
        <v>433</v>
      </c>
      <c r="J87" s="12"/>
    </row>
    <row r="88" spans="1:10" ht="60" customHeight="1" x14ac:dyDescent="0.95">
      <c r="A88" s="12">
        <v>84</v>
      </c>
      <c r="B88" s="12">
        <v>84</v>
      </c>
      <c r="C88" s="12" t="s">
        <v>254</v>
      </c>
      <c r="D88" s="12" t="s">
        <v>265</v>
      </c>
      <c r="E88" s="12" t="s">
        <v>255</v>
      </c>
      <c r="F88" s="14" t="str">
        <f>VLOOKUP(C88,[1]EmployeeReport!$C$2:$H$87,6,FALSE)</f>
        <v>អ្នកដេរ车缝</v>
      </c>
      <c r="G88" s="13" t="s">
        <v>256</v>
      </c>
      <c r="H88" s="12" t="s">
        <v>349</v>
      </c>
      <c r="I88" s="12" t="s">
        <v>434</v>
      </c>
      <c r="J88" s="12"/>
    </row>
    <row r="89" spans="1:10" ht="60" customHeight="1" x14ac:dyDescent="0.95">
      <c r="A89" s="12">
        <v>85</v>
      </c>
      <c r="B89" s="12">
        <v>85</v>
      </c>
      <c r="C89" s="12" t="s">
        <v>257</v>
      </c>
      <c r="D89" s="12" t="s">
        <v>265</v>
      </c>
      <c r="E89" s="12" t="s">
        <v>258</v>
      </c>
      <c r="F89" s="14" t="str">
        <f>VLOOKUP(C89,[1]EmployeeReport!$C$2:$H$87,6,FALSE)</f>
        <v>អ្នកដេរ车缝</v>
      </c>
      <c r="G89" s="13" t="s">
        <v>259</v>
      </c>
      <c r="H89" s="12" t="s">
        <v>350</v>
      </c>
      <c r="I89" s="12" t="s">
        <v>435</v>
      </c>
      <c r="J89" s="12"/>
    </row>
    <row r="90" spans="1:10" ht="60" customHeight="1" x14ac:dyDescent="0.95">
      <c r="A90" s="12">
        <v>86</v>
      </c>
      <c r="B90" s="12">
        <v>86</v>
      </c>
      <c r="C90" s="12" t="s">
        <v>260</v>
      </c>
      <c r="D90" s="12" t="s">
        <v>265</v>
      </c>
      <c r="E90" s="12" t="s">
        <v>261</v>
      </c>
      <c r="F90" s="14" t="str">
        <f>VLOOKUP(C90,[1]EmployeeReport!$C$2:$H$87,6,FALSE)</f>
        <v>អ្នកដេរ车缝</v>
      </c>
      <c r="G90" s="13" t="s">
        <v>262</v>
      </c>
      <c r="H90" s="12" t="s">
        <v>351</v>
      </c>
      <c r="I90" s="12" t="s">
        <v>436</v>
      </c>
      <c r="J90" s="12"/>
    </row>
    <row r="91" spans="1:10" x14ac:dyDescent="0.95">
      <c r="B91" s="2"/>
      <c r="C91" s="2"/>
      <c r="D91" s="2"/>
      <c r="E91" s="2"/>
      <c r="F91" s="2"/>
      <c r="G91" s="3"/>
      <c r="H91" s="3"/>
      <c r="I91" s="3"/>
      <c r="J91" s="2"/>
    </row>
    <row r="92" spans="1:10" ht="25.75" customHeight="1" x14ac:dyDescent="0.95">
      <c r="A92" s="18" t="s">
        <v>443</v>
      </c>
      <c r="B92" s="18"/>
      <c r="C92" s="18"/>
      <c r="D92" s="18"/>
      <c r="E92" s="18"/>
      <c r="F92" s="18"/>
      <c r="G92" s="18"/>
      <c r="H92" s="3"/>
      <c r="I92" s="3"/>
      <c r="J92" s="2"/>
    </row>
    <row r="93" spans="1:10" x14ac:dyDescent="0.95">
      <c r="B93" s="2"/>
      <c r="C93" s="2"/>
      <c r="D93" s="2"/>
      <c r="E93" s="2"/>
      <c r="F93" s="2"/>
      <c r="G93" s="3"/>
      <c r="H93" s="3"/>
      <c r="I93" s="3"/>
      <c r="J93" s="2"/>
    </row>
  </sheetData>
  <sheetProtection algorithmName="SHA-512" hashValue="/PFLtpVUfRfM3WFX3MFeWEJRBPquRQrrA0OqlNN6xDonGlsKtYBtTaee9aEvebBoEfVXsV/7+p3b84wkcBMsCw==" saltValue="eq6UcpKdKcnaytK8/eF6o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92:G92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2023-01-06T06:58:49Z</cp:lastPrinted>
  <dcterms:created xsi:type="dcterms:W3CDTF">2022-12-22T05:25:38Z</dcterms:created>
  <dcterms:modified xsi:type="dcterms:W3CDTF">2023-01-06T07:00:17Z</dcterms:modified>
  <cp:category/>
</cp:coreProperties>
</file>